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Pripravniki\"/>
    </mc:Choice>
  </mc:AlternateContent>
  <xr:revisionPtr revIDLastSave="0" documentId="8_{04E924A6-8E9D-4897-A9B2-C24AE34062C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M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C9" i="2" s="1"/>
  <c r="B16" i="2"/>
  <c r="C16" i="2" s="1"/>
  <c r="B22" i="2"/>
  <c r="C22" i="2" s="1"/>
  <c r="B19" i="2"/>
  <c r="C19" i="2" s="1"/>
  <c r="B20" i="2"/>
  <c r="C20" i="2" s="1"/>
  <c r="B29" i="2"/>
  <c r="C29" i="2" s="1"/>
  <c r="B31" i="2"/>
  <c r="C31" i="2" s="1"/>
  <c r="B32" i="2"/>
  <c r="C32" i="2" s="1"/>
  <c r="B33" i="2"/>
  <c r="C33" i="2" s="1"/>
  <c r="B34" i="2"/>
  <c r="C34" i="2" s="1"/>
  <c r="B35" i="2"/>
  <c r="C35" i="2" s="1"/>
  <c r="B36" i="2"/>
  <c r="C36" i="2" s="1"/>
  <c r="B28" i="2"/>
  <c r="C28" i="2" s="1"/>
  <c r="B27" i="2"/>
  <c r="C27" i="2" s="1"/>
  <c r="B26" i="2"/>
  <c r="C26" i="2" s="1"/>
  <c r="B25" i="2"/>
  <c r="C25" i="2" s="1"/>
  <c r="B24" i="2"/>
  <c r="C24" i="2" s="1"/>
  <c r="B17" i="2"/>
  <c r="C17" i="2" s="1"/>
</calcChain>
</file>

<file path=xl/sharedStrings.xml><?xml version="1.0" encoding="utf-8"?>
<sst xmlns="http://schemas.openxmlformats.org/spreadsheetml/2006/main" count="17762" uniqueCount="11737">
  <si>
    <t>PR_min</t>
  </si>
  <si>
    <t>PRod1</t>
  </si>
  <si>
    <t>Z370</t>
  </si>
  <si>
    <t>Z370opis</t>
  </si>
  <si>
    <t>Z371</t>
  </si>
  <si>
    <t>Z371opis</t>
  </si>
  <si>
    <t>PRod</t>
  </si>
  <si>
    <t>PR_min1</t>
  </si>
  <si>
    <t>Z380s_vr</t>
  </si>
  <si>
    <t>Z380n_vr</t>
  </si>
  <si>
    <t>razlika</t>
  </si>
  <si>
    <t>transa1</t>
  </si>
  <si>
    <t>ost2</t>
  </si>
  <si>
    <t>transa2</t>
  </si>
  <si>
    <t>ost3</t>
  </si>
  <si>
    <t>transa3</t>
  </si>
  <si>
    <t>ost4</t>
  </si>
  <si>
    <t>transa4</t>
  </si>
  <si>
    <t>ost5</t>
  </si>
  <si>
    <t>transa5</t>
  </si>
  <si>
    <t>ost6</t>
  </si>
  <si>
    <t>transa6</t>
  </si>
  <si>
    <t>pla1</t>
  </si>
  <si>
    <t>pla2</t>
  </si>
  <si>
    <t>pla3</t>
  </si>
  <si>
    <t>pla4</t>
  </si>
  <si>
    <t>pla5</t>
  </si>
  <si>
    <t>pla6</t>
  </si>
  <si>
    <t>pla11</t>
  </si>
  <si>
    <t>pla22</t>
  </si>
  <si>
    <t>pla33</t>
  </si>
  <si>
    <t>pla44</t>
  </si>
  <si>
    <t>pla55</t>
  </si>
  <si>
    <t>pla66</t>
  </si>
  <si>
    <t>Z370o</t>
  </si>
  <si>
    <t>1</t>
  </si>
  <si>
    <t>2</t>
  </si>
  <si>
    <t>3</t>
  </si>
  <si>
    <t>4</t>
  </si>
  <si>
    <t>5</t>
  </si>
  <si>
    <t>G032001</t>
  </si>
  <si>
    <t>F092007</t>
  </si>
  <si>
    <t>E092014</t>
  </si>
  <si>
    <t>I091001</t>
  </si>
  <si>
    <t>F092018</t>
  </si>
  <si>
    <t>K092018</t>
  </si>
  <si>
    <t>H092010</t>
  </si>
  <si>
    <t>K092001</t>
  </si>
  <si>
    <t>I092001</t>
  </si>
  <si>
    <t>G092002</t>
  </si>
  <si>
    <t>E092001</t>
  </si>
  <si>
    <t>C083001</t>
  </si>
  <si>
    <t>F092001</t>
  </si>
  <si>
    <t>F092010</t>
  </si>
  <si>
    <t>E092018</t>
  </si>
  <si>
    <t>E092007</t>
  </si>
  <si>
    <t>I023002</t>
  </si>
  <si>
    <t>D092017</t>
  </si>
  <si>
    <t>I021001</t>
  </si>
  <si>
    <t>H092001</t>
  </si>
  <si>
    <t>I092013</t>
  </si>
  <si>
    <t>D092004</t>
  </si>
  <si>
    <t>I091002</t>
  </si>
  <si>
    <t>G092001</t>
  </si>
  <si>
    <t>F092014</t>
  </si>
  <si>
    <t>G091003</t>
  </si>
  <si>
    <t>H091002</t>
  </si>
  <si>
    <t>E092010</t>
  </si>
  <si>
    <t>I092012</t>
  </si>
  <si>
    <t>G092015</t>
  </si>
  <si>
    <t>I092014</t>
  </si>
  <si>
    <t>H092011</t>
  </si>
  <si>
    <t>I092021</t>
  </si>
  <si>
    <t>C092010</t>
  </si>
  <si>
    <t>C092006</t>
  </si>
  <si>
    <t>H092012</t>
  </si>
  <si>
    <t>G092017</t>
  </si>
  <si>
    <t>C091001</t>
  </si>
  <si>
    <t>I092010</t>
  </si>
  <si>
    <t>D091003</t>
  </si>
  <si>
    <t>G092004</t>
  </si>
  <si>
    <t>G092021</t>
  </si>
  <si>
    <t>C092017</t>
  </si>
  <si>
    <t>C092001</t>
  </si>
  <si>
    <t>C091002</t>
  </si>
  <si>
    <t>G092010</t>
  </si>
  <si>
    <t>D092003</t>
  </si>
  <si>
    <t>D092001</t>
  </si>
  <si>
    <t>I092016</t>
  </si>
  <si>
    <t>E092019</t>
  </si>
  <si>
    <t>D092009</t>
  </si>
  <si>
    <t>D092016</t>
  </si>
  <si>
    <t>G092016</t>
  </si>
  <si>
    <t>G092020</t>
  </si>
  <si>
    <t>D092022</t>
  </si>
  <si>
    <t>I092008</t>
  </si>
  <si>
    <t>E093001</t>
  </si>
  <si>
    <t>D092020</t>
  </si>
  <si>
    <t>E093002</t>
  </si>
  <si>
    <t>D092005</t>
  </si>
  <si>
    <t>F093001</t>
  </si>
  <si>
    <t>C092009</t>
  </si>
  <si>
    <t>F092019</t>
  </si>
  <si>
    <t>I012002</t>
  </si>
  <si>
    <t>K093002</t>
  </si>
  <si>
    <t>F093002</t>
  </si>
  <si>
    <t>H093003</t>
  </si>
  <si>
    <t>C093004</t>
  </si>
  <si>
    <t>C093003</t>
  </si>
  <si>
    <t>H032001</t>
  </si>
  <si>
    <t>D052001</t>
  </si>
  <si>
    <t>G093003</t>
  </si>
  <si>
    <t>D093003</t>
  </si>
  <si>
    <t>I092023</t>
  </si>
  <si>
    <t>G093016</t>
  </si>
  <si>
    <t>D093008</t>
  </si>
  <si>
    <t>D093013</t>
  </si>
  <si>
    <t>I093012</t>
  </si>
  <si>
    <t>H093013</t>
  </si>
  <si>
    <t>E093016</t>
  </si>
  <si>
    <t>D093019</t>
  </si>
  <si>
    <t>G093013</t>
  </si>
  <si>
    <t>D092023</t>
  </si>
  <si>
    <t>H093016</t>
  </si>
  <si>
    <t>E092023</t>
  </si>
  <si>
    <t>H093008</t>
  </si>
  <si>
    <t>G093012</t>
  </si>
  <si>
    <t>E093015</t>
  </si>
  <si>
    <t>D093012</t>
  </si>
  <si>
    <t>F093014</t>
  </si>
  <si>
    <t>F093015</t>
  </si>
  <si>
    <t>D093016</t>
  </si>
  <si>
    <t>I013003</t>
  </si>
  <si>
    <t>H093014</t>
  </si>
  <si>
    <t>I093011</t>
  </si>
  <si>
    <t>I023001</t>
  </si>
  <si>
    <t>I093013</t>
  </si>
  <si>
    <t>G033001</t>
  </si>
  <si>
    <t>G093007</t>
  </si>
  <si>
    <t>G093008</t>
  </si>
  <si>
    <t>E093014</t>
  </si>
  <si>
    <t>E093012</t>
  </si>
  <si>
    <t>G092023</t>
  </si>
  <si>
    <t>C093011</t>
  </si>
  <si>
    <t>F093016</t>
  </si>
  <si>
    <t>C092023</t>
  </si>
  <si>
    <t>F092023</t>
  </si>
  <si>
    <t>C093012</t>
  </si>
  <si>
    <t>C093009</t>
  </si>
  <si>
    <t>F093012</t>
  </si>
  <si>
    <t>C093016</t>
  </si>
  <si>
    <t>E093018</t>
  </si>
  <si>
    <t>D054002</t>
  </si>
  <si>
    <t>E042004</t>
  </si>
  <si>
    <t>G093010</t>
  </si>
  <si>
    <t>H093006</t>
  </si>
  <si>
    <t>C024001</t>
  </si>
  <si>
    <t>E042005</t>
  </si>
  <si>
    <t>H034001</t>
  </si>
  <si>
    <t>F092024</t>
  </si>
  <si>
    <t>D094001</t>
  </si>
  <si>
    <t>G093017</t>
  </si>
  <si>
    <t>I013001</t>
  </si>
  <si>
    <t>E092024</t>
  </si>
  <si>
    <t>G093006</t>
  </si>
  <si>
    <t>D093017</t>
  </si>
  <si>
    <t>I093005</t>
  </si>
  <si>
    <t>D093010</t>
  </si>
  <si>
    <t>G093005</t>
  </si>
  <si>
    <t>C093006</t>
  </si>
  <si>
    <t>C093010</t>
  </si>
  <si>
    <t>F093018</t>
  </si>
  <si>
    <t>D093005</t>
  </si>
  <si>
    <t>C093017</t>
  </si>
  <si>
    <t>C093005</t>
  </si>
  <si>
    <t>D093006</t>
  </si>
  <si>
    <t>I093017</t>
  </si>
  <si>
    <t>H093017</t>
  </si>
  <si>
    <t>F022001</t>
  </si>
  <si>
    <t>E043002</t>
  </si>
  <si>
    <t>K093024</t>
  </si>
  <si>
    <t>E042001</t>
  </si>
  <si>
    <t>E043001</t>
  </si>
  <si>
    <t>E043003</t>
  </si>
  <si>
    <t>E042002</t>
  </si>
  <si>
    <t>I013002</t>
  </si>
  <si>
    <t>D094019</t>
  </si>
  <si>
    <t>I094009</t>
  </si>
  <si>
    <t>C093024</t>
  </si>
  <si>
    <t>C094006</t>
  </si>
  <si>
    <t>G094003</t>
  </si>
  <si>
    <t>C094005</t>
  </si>
  <si>
    <t>G094016</t>
  </si>
  <si>
    <t>G094002</t>
  </si>
  <si>
    <t>I094005</t>
  </si>
  <si>
    <t>D093021</t>
  </si>
  <si>
    <t>D094023</t>
  </si>
  <si>
    <t>C093020</t>
  </si>
  <si>
    <t>F094006</t>
  </si>
  <si>
    <t>I094024</t>
  </si>
  <si>
    <t>C084001</t>
  </si>
  <si>
    <t>D094002</t>
  </si>
  <si>
    <t>E042003</t>
  </si>
  <si>
    <t>C094007</t>
  </si>
  <si>
    <t>I094023</t>
  </si>
  <si>
    <t>I094021</t>
  </si>
  <si>
    <t>G093023</t>
  </si>
  <si>
    <t>C094011</t>
  </si>
  <si>
    <t>G094005</t>
  </si>
  <si>
    <t>H094023</t>
  </si>
  <si>
    <t>I094006</t>
  </si>
  <si>
    <t>C094022</t>
  </si>
  <si>
    <t>F093028</t>
  </si>
  <si>
    <t>C094016</t>
  </si>
  <si>
    <t>I094012</t>
  </si>
  <si>
    <t>I093024</t>
  </si>
  <si>
    <t>D093022</t>
  </si>
  <si>
    <t>I014003</t>
  </si>
  <si>
    <t>G094017</t>
  </si>
  <si>
    <t>G094006</t>
  </si>
  <si>
    <t>G094009</t>
  </si>
  <si>
    <t>E094023</t>
  </si>
  <si>
    <t>G094023</t>
  </si>
  <si>
    <t>F094023</t>
  </si>
  <si>
    <t>E093028</t>
  </si>
  <si>
    <t>G094019</t>
  </si>
  <si>
    <t>E094006</t>
  </si>
  <si>
    <t>G034009</t>
  </si>
  <si>
    <t>I093025</t>
  </si>
  <si>
    <t>D094016</t>
  </si>
  <si>
    <t>C085001</t>
  </si>
  <si>
    <t>G094013</t>
  </si>
  <si>
    <t>C094004</t>
  </si>
  <si>
    <t>G094015</t>
  </si>
  <si>
    <t>G034007</t>
  </si>
  <si>
    <t>D094026</t>
  </si>
  <si>
    <t>F094008</t>
  </si>
  <si>
    <t>G093021</t>
  </si>
  <si>
    <t>F093027</t>
  </si>
  <si>
    <t>E023001</t>
  </si>
  <si>
    <t>C084003</t>
  </si>
  <si>
    <t>F094004</t>
  </si>
  <si>
    <t>G034012</t>
  </si>
  <si>
    <t>G094010</t>
  </si>
  <si>
    <t>G033002</t>
  </si>
  <si>
    <t>D053001</t>
  </si>
  <si>
    <t>I094010</t>
  </si>
  <si>
    <t>E034002</t>
  </si>
  <si>
    <t>H033001</t>
  </si>
  <si>
    <t>G094014</t>
  </si>
  <si>
    <t>C084002</t>
  </si>
  <si>
    <t>G034005</t>
  </si>
  <si>
    <t>G094026</t>
  </si>
  <si>
    <t>G034010</t>
  </si>
  <si>
    <t>C094010</t>
  </si>
  <si>
    <t>E094008</t>
  </si>
  <si>
    <t>D094020</t>
  </si>
  <si>
    <t>E093027</t>
  </si>
  <si>
    <t>I094026</t>
  </si>
  <si>
    <t>K094004</t>
  </si>
  <si>
    <t>G094020</t>
  </si>
  <si>
    <t>G094007</t>
  </si>
  <si>
    <t>C085002</t>
  </si>
  <si>
    <t>I094025</t>
  </si>
  <si>
    <t>E094004</t>
  </si>
  <si>
    <t>D095001</t>
  </si>
  <si>
    <t>G094004</t>
  </si>
  <si>
    <t>E034005</t>
  </si>
  <si>
    <t>C094023</t>
  </si>
  <si>
    <t>G094018</t>
  </si>
  <si>
    <t>I094020</t>
  </si>
  <si>
    <t>I094018</t>
  </si>
  <si>
    <t>I014006</t>
  </si>
  <si>
    <t>K094018</t>
  </si>
  <si>
    <t>H094018</t>
  </si>
  <si>
    <t>C094018</t>
  </si>
  <si>
    <t>C094026</t>
  </si>
  <si>
    <t>H094026</t>
  </si>
  <si>
    <t>F093029</t>
  </si>
  <si>
    <t>E093026</t>
  </si>
  <si>
    <t>F093026</t>
  </si>
  <si>
    <t>E093029</t>
  </si>
  <si>
    <t>F023001</t>
  </si>
  <si>
    <t>G094001</t>
  </si>
  <si>
    <t>F094053</t>
  </si>
  <si>
    <t>C085010</t>
  </si>
  <si>
    <t>C094047</t>
  </si>
  <si>
    <t>C094032</t>
  </si>
  <si>
    <t>C094056</t>
  </si>
  <si>
    <t>E095017</t>
  </si>
  <si>
    <t>E094039</t>
  </si>
  <si>
    <t>H094054</t>
  </si>
  <si>
    <t>G094043</t>
  </si>
  <si>
    <t>G094039</t>
  </si>
  <si>
    <t>G094031</t>
  </si>
  <si>
    <t>C094045</t>
  </si>
  <si>
    <t>C094027</t>
  </si>
  <si>
    <t>C094053</t>
  </si>
  <si>
    <t>H094036</t>
  </si>
  <si>
    <t>E094034</t>
  </si>
  <si>
    <t>G094062</t>
  </si>
  <si>
    <t>C094061</t>
  </si>
  <si>
    <t>G094064</t>
  </si>
  <si>
    <t>F095006</t>
  </si>
  <si>
    <t>F094034</t>
  </si>
  <si>
    <t>C095002</t>
  </si>
  <si>
    <t>I014009</t>
  </si>
  <si>
    <t>I094039</t>
  </si>
  <si>
    <t>C095006</t>
  </si>
  <si>
    <t>F023002</t>
  </si>
  <si>
    <t>I094062</t>
  </si>
  <si>
    <t>H094055</t>
  </si>
  <si>
    <t>G095006</t>
  </si>
  <si>
    <t>D094035</t>
  </si>
  <si>
    <t>I094058</t>
  </si>
  <si>
    <t>I095012</t>
  </si>
  <si>
    <t>D094048</t>
  </si>
  <si>
    <t>I014002</t>
  </si>
  <si>
    <t>C095013</t>
  </si>
  <si>
    <t>C095003</t>
  </si>
  <si>
    <t>C095017</t>
  </si>
  <si>
    <t>G034018</t>
  </si>
  <si>
    <t>G034008</t>
  </si>
  <si>
    <t>C085009</t>
  </si>
  <si>
    <t>D095006</t>
  </si>
  <si>
    <t>G094058</t>
  </si>
  <si>
    <t>G094065</t>
  </si>
  <si>
    <t>E044006</t>
  </si>
  <si>
    <t>H094060</t>
  </si>
  <si>
    <t>K015004</t>
  </si>
  <si>
    <t>G094048</t>
  </si>
  <si>
    <t>G094063</t>
  </si>
  <si>
    <t>I095017</t>
  </si>
  <si>
    <t>G095015</t>
  </si>
  <si>
    <t>F024007</t>
  </si>
  <si>
    <t>C095015</t>
  </si>
  <si>
    <t>E094030</t>
  </si>
  <si>
    <t>E094068</t>
  </si>
  <si>
    <t>I095018</t>
  </si>
  <si>
    <t>I094047</t>
  </si>
  <si>
    <t>G094050</t>
  </si>
  <si>
    <t>G094036</t>
  </si>
  <si>
    <t>F094030</t>
  </si>
  <si>
    <t>I095016</t>
  </si>
  <si>
    <t>D095015</t>
  </si>
  <si>
    <t>G035004</t>
  </si>
  <si>
    <t>C085012</t>
  </si>
  <si>
    <t>F094068</t>
  </si>
  <si>
    <t>C094059</t>
  </si>
  <si>
    <t>I095004</t>
  </si>
  <si>
    <t>G034011</t>
  </si>
  <si>
    <t>H095013</t>
  </si>
  <si>
    <t>G035005</t>
  </si>
  <si>
    <t>G093001</t>
  </si>
  <si>
    <t>I095015</t>
  </si>
  <si>
    <t>D095017</t>
  </si>
  <si>
    <t>C025004</t>
  </si>
  <si>
    <t>K095013</t>
  </si>
  <si>
    <t>I024003</t>
  </si>
  <si>
    <t>C095008</t>
  </si>
  <si>
    <t>G095017</t>
  </si>
  <si>
    <t>D095013</t>
  </si>
  <si>
    <t>E095006</t>
  </si>
  <si>
    <t>G094047</t>
  </si>
  <si>
    <t>C095018</t>
  </si>
  <si>
    <t>F094069</t>
  </si>
  <si>
    <t>G034023</t>
  </si>
  <si>
    <t>C085007</t>
  </si>
  <si>
    <t>C095064</t>
  </si>
  <si>
    <t>E094073</t>
  </si>
  <si>
    <t>C085011</t>
  </si>
  <si>
    <t>G095013</t>
  </si>
  <si>
    <t>K025004</t>
  </si>
  <si>
    <t>I014010</t>
  </si>
  <si>
    <t>C082001</t>
  </si>
  <si>
    <t>I095006</t>
  </si>
  <si>
    <t>F094071</t>
  </si>
  <si>
    <t>E024002</t>
  </si>
  <si>
    <t>I095005</t>
  </si>
  <si>
    <t>I095002</t>
  </si>
  <si>
    <t>I094066</t>
  </si>
  <si>
    <t>E094069</t>
  </si>
  <si>
    <t>H095017</t>
  </si>
  <si>
    <t>C085005</t>
  </si>
  <si>
    <t>F095017</t>
  </si>
  <si>
    <t>G095018</t>
  </si>
  <si>
    <t>E094070</t>
  </si>
  <si>
    <t>F094070</t>
  </si>
  <si>
    <t>I015053</t>
  </si>
  <si>
    <t>C084007</t>
  </si>
  <si>
    <t>I095003</t>
  </si>
  <si>
    <t>C094060</t>
  </si>
  <si>
    <t>C085004</t>
  </si>
  <si>
    <t>I095010</t>
  </si>
  <si>
    <t>G094045</t>
  </si>
  <si>
    <t>I095013</t>
  </si>
  <si>
    <t>C084004</t>
  </si>
  <si>
    <t>G095007</t>
  </si>
  <si>
    <t>G094044</t>
  </si>
  <si>
    <t>C094048</t>
  </si>
  <si>
    <t>D094030</t>
  </si>
  <si>
    <t>G095001</t>
  </si>
  <si>
    <t>G094066</t>
  </si>
  <si>
    <t>E094071</t>
  </si>
  <si>
    <t>G095064</t>
  </si>
  <si>
    <t>G094049</t>
  </si>
  <si>
    <t>I095011</t>
  </si>
  <si>
    <t>C084009</t>
  </si>
  <si>
    <t>G034003</t>
  </si>
  <si>
    <t>D094063</t>
  </si>
  <si>
    <t>C084005</t>
  </si>
  <si>
    <t>H094047</t>
  </si>
  <si>
    <t>G034015</t>
  </si>
  <si>
    <t>G034013</t>
  </si>
  <si>
    <t>D094044</t>
  </si>
  <si>
    <t>I094029</t>
  </si>
  <si>
    <t>F094039</t>
  </si>
  <si>
    <t>D094036</t>
  </si>
  <si>
    <t>G095009</t>
  </si>
  <si>
    <t>G034020</t>
  </si>
  <si>
    <t>F094052</t>
  </si>
  <si>
    <t>H095018</t>
  </si>
  <si>
    <t>D094066</t>
  </si>
  <si>
    <t>C094042</t>
  </si>
  <si>
    <t>E034003</t>
  </si>
  <si>
    <t>D094039</t>
  </si>
  <si>
    <t>C094039</t>
  </si>
  <si>
    <t>C084010</t>
  </si>
  <si>
    <t>G094053</t>
  </si>
  <si>
    <t>C094046</t>
  </si>
  <si>
    <t>G094046</t>
  </si>
  <si>
    <t>F024003</t>
  </si>
  <si>
    <t>K094027</t>
  </si>
  <si>
    <t>C094036</t>
  </si>
  <si>
    <t>I024002</t>
  </si>
  <si>
    <t>F094073</t>
  </si>
  <si>
    <t>F024006</t>
  </si>
  <si>
    <t>E044001</t>
  </si>
  <si>
    <t>I024004</t>
  </si>
  <si>
    <t>G094042</t>
  </si>
  <si>
    <t>C084008</t>
  </si>
  <si>
    <t>I014013</t>
  </si>
  <si>
    <t>C094044</t>
  </si>
  <si>
    <t>C084011</t>
  </si>
  <si>
    <t>G034019</t>
  </si>
  <si>
    <t>G094037</t>
  </si>
  <si>
    <t>C094051</t>
  </si>
  <si>
    <t>E094053</t>
  </si>
  <si>
    <t>I024001</t>
  </si>
  <si>
    <t>C094067</t>
  </si>
  <si>
    <t>G034002</t>
  </si>
  <si>
    <t>C094037</t>
  </si>
  <si>
    <t>C084022</t>
  </si>
  <si>
    <t>G034004</t>
  </si>
  <si>
    <t>C094029</t>
  </si>
  <si>
    <t>G094038</t>
  </si>
  <si>
    <t>G034016</t>
  </si>
  <si>
    <t>F094065</t>
  </si>
  <si>
    <t>H094058</t>
  </si>
  <si>
    <t>G094051</t>
  </si>
  <si>
    <t>D094058</t>
  </si>
  <si>
    <t>E044004</t>
  </si>
  <si>
    <t>E094065</t>
  </si>
  <si>
    <t>I094052</t>
  </si>
  <si>
    <t>G094052</t>
  </si>
  <si>
    <t>D094037</t>
  </si>
  <si>
    <t>G094061</t>
  </si>
  <si>
    <t>H094065</t>
  </si>
  <si>
    <t>I094065</t>
  </si>
  <si>
    <t>G094060</t>
  </si>
  <si>
    <t>D094062</t>
  </si>
  <si>
    <t>C094033</t>
  </si>
  <si>
    <t>G034006</t>
  </si>
  <si>
    <t>D094031</t>
  </si>
  <si>
    <t>C094052</t>
  </si>
  <si>
    <t>G094032</t>
  </si>
  <si>
    <t>C094066</t>
  </si>
  <si>
    <t>I095014</t>
  </si>
  <si>
    <t>G094067</t>
  </si>
  <si>
    <t>G094056</t>
  </si>
  <si>
    <t>I094054</t>
  </si>
  <si>
    <t>I014011</t>
  </si>
  <si>
    <t>I094051</t>
  </si>
  <si>
    <t>C094055</t>
  </si>
  <si>
    <t>I014012</t>
  </si>
  <si>
    <t>I094040</t>
  </si>
  <si>
    <t>H094052</t>
  </si>
  <si>
    <t>C085003</t>
  </si>
  <si>
    <t>F024004</t>
  </si>
  <si>
    <t>C085006</t>
  </si>
  <si>
    <t>D094057</t>
  </si>
  <si>
    <t>C085008</t>
  </si>
  <si>
    <t>G094041</t>
  </si>
  <si>
    <t>D094056</t>
  </si>
  <si>
    <t>I014004</t>
  </si>
  <si>
    <t>D094027</t>
  </si>
  <si>
    <t>C094043</t>
  </si>
  <si>
    <t>C094041</t>
  </si>
  <si>
    <t>C094028</t>
  </si>
  <si>
    <t>H094050</t>
  </si>
  <si>
    <t>I094036</t>
  </si>
  <si>
    <t>D094065</t>
  </si>
  <si>
    <t>I015002</t>
  </si>
  <si>
    <t>C084012</t>
  </si>
  <si>
    <t>E044007</t>
  </si>
  <si>
    <t>E094052</t>
  </si>
  <si>
    <t>D094045</t>
  </si>
  <si>
    <t>G034017</t>
  </si>
  <si>
    <t>D094067</t>
  </si>
  <si>
    <t>G034014</t>
  </si>
  <si>
    <t>G095049</t>
  </si>
  <si>
    <t>C084006</t>
  </si>
  <si>
    <t>H095023</t>
  </si>
  <si>
    <t>E095036</t>
  </si>
  <si>
    <t>D095034</t>
  </si>
  <si>
    <t>I025002</t>
  </si>
  <si>
    <t>I095023</t>
  </si>
  <si>
    <t>C095053</t>
  </si>
  <si>
    <t>D054003</t>
  </si>
  <si>
    <t>C085015</t>
  </si>
  <si>
    <t>D044001</t>
  </si>
  <si>
    <t>C095034</t>
  </si>
  <si>
    <t>H095034</t>
  </si>
  <si>
    <t>C085029</t>
  </si>
  <si>
    <t>G095056</t>
  </si>
  <si>
    <t>H095053</t>
  </si>
  <si>
    <t>I015028</t>
  </si>
  <si>
    <t>C085023</t>
  </si>
  <si>
    <t>G025080</t>
  </si>
  <si>
    <t>G094034</t>
  </si>
  <si>
    <t>F095034</t>
  </si>
  <si>
    <t>H035001</t>
  </si>
  <si>
    <t>G094024</t>
  </si>
  <si>
    <t>I015017</t>
  </si>
  <si>
    <t>G035001</t>
  </si>
  <si>
    <t>C095062</t>
  </si>
  <si>
    <t>C084014</t>
  </si>
  <si>
    <t>C085028</t>
  </si>
  <si>
    <t>I095020</t>
  </si>
  <si>
    <t>I015065</t>
  </si>
  <si>
    <t>D095027</t>
  </si>
  <si>
    <t>G025052</t>
  </si>
  <si>
    <t>H095037</t>
  </si>
  <si>
    <t>C085026</t>
  </si>
  <si>
    <t>E095034</t>
  </si>
  <si>
    <t>G035008</t>
  </si>
  <si>
    <t>I015034</t>
  </si>
  <si>
    <t>I095029</t>
  </si>
  <si>
    <t>H095022</t>
  </si>
  <si>
    <t>G094029</t>
  </si>
  <si>
    <t>E095058</t>
  </si>
  <si>
    <t>G024001</t>
  </si>
  <si>
    <t>D095022</t>
  </si>
  <si>
    <t>I015043</t>
  </si>
  <si>
    <t>C095024</t>
  </si>
  <si>
    <t>I095039</t>
  </si>
  <si>
    <t>G094033</t>
  </si>
  <si>
    <t>G094021</t>
  </si>
  <si>
    <t>E095035</t>
  </si>
  <si>
    <t>I095042</t>
  </si>
  <si>
    <t>C095033</t>
  </si>
  <si>
    <t>I095053</t>
  </si>
  <si>
    <t>G094028</t>
  </si>
  <si>
    <t>C095039</t>
  </si>
  <si>
    <t>G094030</t>
  </si>
  <si>
    <t>I015075</t>
  </si>
  <si>
    <t>F094072</t>
  </si>
  <si>
    <t>E094075</t>
  </si>
  <si>
    <t>G025033</t>
  </si>
  <si>
    <t>C084018</t>
  </si>
  <si>
    <t>C085024</t>
  </si>
  <si>
    <t>G094022</t>
  </si>
  <si>
    <t>C085027</t>
  </si>
  <si>
    <t>G095044</t>
  </si>
  <si>
    <t>C084020</t>
  </si>
  <si>
    <t>G095031</t>
  </si>
  <si>
    <t>C084013</t>
  </si>
  <si>
    <t>D095058</t>
  </si>
  <si>
    <t>D095066</t>
  </si>
  <si>
    <t>C095022</t>
  </si>
  <si>
    <t>C085063</t>
  </si>
  <si>
    <t>I095038</t>
  </si>
  <si>
    <t>G095037</t>
  </si>
  <si>
    <t>G095038</t>
  </si>
  <si>
    <t>C095049</t>
  </si>
  <si>
    <t>G095028</t>
  </si>
  <si>
    <t>H034002</t>
  </si>
  <si>
    <t>G095058</t>
  </si>
  <si>
    <t>D054001</t>
  </si>
  <si>
    <t>I014005</t>
  </si>
  <si>
    <t>G034021</t>
  </si>
  <si>
    <t>H095028</t>
  </si>
  <si>
    <t>C095044</t>
  </si>
  <si>
    <t>I095037</t>
  </si>
  <si>
    <t>C085022</t>
  </si>
  <si>
    <t>C095023</t>
  </si>
  <si>
    <t>G095023</t>
  </si>
  <si>
    <t>C095028</t>
  </si>
  <si>
    <t>C094076</t>
  </si>
  <si>
    <t>C085014</t>
  </si>
  <si>
    <t>I014014</t>
  </si>
  <si>
    <t>G094012</t>
  </si>
  <si>
    <t>D095056</t>
  </si>
  <si>
    <t>G095062</t>
  </si>
  <si>
    <t>C085020</t>
  </si>
  <si>
    <t>I095034</t>
  </si>
  <si>
    <t>G025031</t>
  </si>
  <si>
    <t>F094075</t>
  </si>
  <si>
    <t>C084023</t>
  </si>
  <si>
    <t>D056004</t>
  </si>
  <si>
    <t>H095042</t>
  </si>
  <si>
    <t>G095024</t>
  </si>
  <si>
    <t>C085013</t>
  </si>
  <si>
    <t>E034001</t>
  </si>
  <si>
    <t>E095038</t>
  </si>
  <si>
    <t>K095034</t>
  </si>
  <si>
    <t>C085021</t>
  </si>
  <si>
    <t>K095058</t>
  </si>
  <si>
    <t>D055007</t>
  </si>
  <si>
    <t>H095055</t>
  </si>
  <si>
    <t>F095058</t>
  </si>
  <si>
    <t>I095030</t>
  </si>
  <si>
    <t>G095034</t>
  </si>
  <si>
    <t>I015080</t>
  </si>
  <si>
    <t>G094008</t>
  </si>
  <si>
    <t>E044005</t>
  </si>
  <si>
    <t>E095041</t>
  </si>
  <si>
    <t>C095060</t>
  </si>
  <si>
    <t>G035006</t>
  </si>
  <si>
    <t>E095065</t>
  </si>
  <si>
    <t>G095047</t>
  </si>
  <si>
    <t>C094074</t>
  </si>
  <si>
    <t>G095046</t>
  </si>
  <si>
    <t>G095059</t>
  </si>
  <si>
    <t>E095042</t>
  </si>
  <si>
    <t>E044008</t>
  </si>
  <si>
    <t>G095052</t>
  </si>
  <si>
    <t>C084015</t>
  </si>
  <si>
    <t>K015003</t>
  </si>
  <si>
    <t>I095047</t>
  </si>
  <si>
    <t>G095027</t>
  </si>
  <si>
    <t>G095043</t>
  </si>
  <si>
    <t>I025004</t>
  </si>
  <si>
    <t>K025003</t>
  </si>
  <si>
    <t>E095052</t>
  </si>
  <si>
    <t>G095061</t>
  </si>
  <si>
    <t>I095048</t>
  </si>
  <si>
    <t>C084024</t>
  </si>
  <si>
    <t>G035007</t>
  </si>
  <si>
    <t>I015022</t>
  </si>
  <si>
    <t>G095022</t>
  </si>
  <si>
    <t>G034001</t>
  </si>
  <si>
    <t>I095040</t>
  </si>
  <si>
    <t>G095040</t>
  </si>
  <si>
    <t>C095035</t>
  </si>
  <si>
    <t>C095059</t>
  </si>
  <si>
    <t>G095045</t>
  </si>
  <si>
    <t>C085018</t>
  </si>
  <si>
    <t>C085019</t>
  </si>
  <si>
    <t>G095054</t>
  </si>
  <si>
    <t>G035003</t>
  </si>
  <si>
    <t>H095051</t>
  </si>
  <si>
    <t>F095052</t>
  </si>
  <si>
    <t>C095057</t>
  </si>
  <si>
    <t>I094074</t>
  </si>
  <si>
    <t>E095021</t>
  </si>
  <si>
    <t>F095036</t>
  </si>
  <si>
    <t>D095043</t>
  </si>
  <si>
    <t>C095019</t>
  </si>
  <si>
    <t>D095047</t>
  </si>
  <si>
    <t>E095039</t>
  </si>
  <si>
    <t>C084016</t>
  </si>
  <si>
    <t>E095047</t>
  </si>
  <si>
    <t>D095019</t>
  </si>
  <si>
    <t>C095026</t>
  </si>
  <si>
    <t>D095042</t>
  </si>
  <si>
    <t>I095019</t>
  </si>
  <si>
    <t>F095035</t>
  </si>
  <si>
    <t>G095041</t>
  </si>
  <si>
    <t>F095021</t>
  </si>
  <si>
    <t>I095026</t>
  </si>
  <si>
    <t>E095040</t>
  </si>
  <si>
    <t>F025004</t>
  </si>
  <si>
    <t>G095042</t>
  </si>
  <si>
    <t>I095057</t>
  </si>
  <si>
    <t>C084017</t>
  </si>
  <si>
    <t>C084019</t>
  </si>
  <si>
    <t>G095019</t>
  </si>
  <si>
    <t>G095051</t>
  </si>
  <si>
    <t>I025003</t>
  </si>
  <si>
    <t>C095032</t>
  </si>
  <si>
    <t>G095020</t>
  </si>
  <si>
    <t>I095062</t>
  </si>
  <si>
    <t>C085025</t>
  </si>
  <si>
    <t>G095025</t>
  </si>
  <si>
    <t>G095060</t>
  </si>
  <si>
    <t>C084025</t>
  </si>
  <si>
    <t>C095061</t>
  </si>
  <si>
    <t>G095057</t>
  </si>
  <si>
    <t>G094027</t>
  </si>
  <si>
    <t>C095040</t>
  </si>
  <si>
    <t>I095063</t>
  </si>
  <si>
    <t>C095047</t>
  </si>
  <si>
    <t>C095041</t>
  </si>
  <si>
    <t>I095022</t>
  </si>
  <si>
    <t>I095032</t>
  </si>
  <si>
    <t>D094078</t>
  </si>
  <si>
    <t>F095065</t>
  </si>
  <si>
    <t>C095042</t>
  </si>
  <si>
    <t>G035009</t>
  </si>
  <si>
    <t>F095047</t>
  </si>
  <si>
    <t>I095035</t>
  </si>
  <si>
    <t>E024001</t>
  </si>
  <si>
    <t>D095062</t>
  </si>
  <si>
    <t>G095053</t>
  </si>
  <si>
    <t>I095049</t>
  </si>
  <si>
    <t>D095040</t>
  </si>
  <si>
    <t>I095036</t>
  </si>
  <si>
    <t>H095056</t>
  </si>
  <si>
    <t>I095064</t>
  </si>
  <si>
    <t>C095038</t>
  </si>
  <si>
    <t>G095050</t>
  </si>
  <si>
    <t>G095029</t>
  </si>
  <si>
    <t>C095020</t>
  </si>
  <si>
    <t>C085016</t>
  </si>
  <si>
    <t>G035002</t>
  </si>
  <si>
    <t>F095041</t>
  </si>
  <si>
    <t>F095042</t>
  </si>
  <si>
    <t>G095055</t>
  </si>
  <si>
    <t>F095040</t>
  </si>
  <si>
    <t>I015029</t>
  </si>
  <si>
    <t>D095024</t>
  </si>
  <si>
    <t>I095024</t>
  </si>
  <si>
    <t>H036001</t>
  </si>
  <si>
    <t>C095030</t>
  </si>
  <si>
    <t>C094077</t>
  </si>
  <si>
    <t>E094072</t>
  </si>
  <si>
    <t>G025037</t>
  </si>
  <si>
    <t>G095003</t>
  </si>
  <si>
    <t>F024009</t>
  </si>
  <si>
    <t>F095039</t>
  </si>
  <si>
    <t>C095055</t>
  </si>
  <si>
    <t>F095038</t>
  </si>
  <si>
    <t>D095057</t>
  </si>
  <si>
    <t>C085017</t>
  </si>
  <si>
    <t>G094025</t>
  </si>
  <si>
    <t>G094011</t>
  </si>
  <si>
    <t>I015026</t>
  </si>
  <si>
    <t>D045001</t>
  </si>
  <si>
    <t>C085031</t>
  </si>
  <si>
    <t>K015002</t>
  </si>
  <si>
    <t>I015033</t>
  </si>
  <si>
    <t>K025002</t>
  </si>
  <si>
    <t>C085030</t>
  </si>
  <si>
    <t>E095067</t>
  </si>
  <si>
    <t>F095068</t>
  </si>
  <si>
    <t>C085035</t>
  </si>
  <si>
    <t>D045007</t>
  </si>
  <si>
    <t>F095072</t>
  </si>
  <si>
    <t>E095072</t>
  </si>
  <si>
    <t>I015019</t>
  </si>
  <si>
    <t>I015009</t>
  </si>
  <si>
    <t>I015021</t>
  </si>
  <si>
    <t>I095078</t>
  </si>
  <si>
    <t>E095068</t>
  </si>
  <si>
    <t>D095081</t>
  </si>
  <si>
    <t>I015027</t>
  </si>
  <si>
    <t>G095071</t>
  </si>
  <si>
    <t>F095067</t>
  </si>
  <si>
    <t>G095016</t>
  </si>
  <si>
    <t>G025003</t>
  </si>
  <si>
    <t>C065003</t>
  </si>
  <si>
    <t>I015057</t>
  </si>
  <si>
    <t>G095075</t>
  </si>
  <si>
    <t>G035037</t>
  </si>
  <si>
    <t>F095074</t>
  </si>
  <si>
    <t>I015081</t>
  </si>
  <si>
    <t>I015025</t>
  </si>
  <si>
    <t>E095080</t>
  </si>
  <si>
    <t>G095078</t>
  </si>
  <si>
    <t>C085034</t>
  </si>
  <si>
    <t>E095074</t>
  </si>
  <si>
    <t>G095012</t>
  </si>
  <si>
    <t>C095073</t>
  </si>
  <si>
    <t>D055005</t>
  </si>
  <si>
    <t>H095076</t>
  </si>
  <si>
    <t>E095073</t>
  </si>
  <si>
    <t>I015015</t>
  </si>
  <si>
    <t>G035024</t>
  </si>
  <si>
    <t>D095070</t>
  </si>
  <si>
    <t>G095048</t>
  </si>
  <si>
    <t>C095075</t>
  </si>
  <si>
    <t>I015024</t>
  </si>
  <si>
    <t>I015076</t>
  </si>
  <si>
    <t>C085033</t>
  </si>
  <si>
    <t>I095073</t>
  </si>
  <si>
    <t>G025027</t>
  </si>
  <si>
    <t>G095002</t>
  </si>
  <si>
    <t>G035018</t>
  </si>
  <si>
    <t>I015007</t>
  </si>
  <si>
    <t>I015037</t>
  </si>
  <si>
    <t>G035012</t>
  </si>
  <si>
    <t>G095030</t>
  </si>
  <si>
    <t>E095069</t>
  </si>
  <si>
    <t>D095076</t>
  </si>
  <si>
    <t>G095079</t>
  </si>
  <si>
    <t>D095075</t>
  </si>
  <si>
    <t>D095074</t>
  </si>
  <si>
    <t>C085037</t>
  </si>
  <si>
    <t>H095077</t>
  </si>
  <si>
    <t>C085036</t>
  </si>
  <si>
    <t>F095069</t>
  </si>
  <si>
    <t>I015051</t>
  </si>
  <si>
    <t>G025076</t>
  </si>
  <si>
    <t>F025006</t>
  </si>
  <si>
    <t>G095077</t>
  </si>
  <si>
    <t>D095071</t>
  </si>
  <si>
    <t>G095076</t>
  </si>
  <si>
    <t>G025005</t>
  </si>
  <si>
    <t>D095079</t>
  </si>
  <si>
    <t>D095078</t>
  </si>
  <si>
    <t>G015002</t>
  </si>
  <si>
    <t>G025024</t>
  </si>
  <si>
    <t>I015036</t>
  </si>
  <si>
    <t>F095073</t>
  </si>
  <si>
    <t>I095075</t>
  </si>
  <si>
    <t>I095071</t>
  </si>
  <si>
    <t>F095080</t>
  </si>
  <si>
    <t>G025036</t>
  </si>
  <si>
    <t>I015042</t>
  </si>
  <si>
    <t>G025016</t>
  </si>
  <si>
    <t>E034004</t>
  </si>
  <si>
    <t>G015001</t>
  </si>
  <si>
    <t>C085032</t>
  </si>
  <si>
    <t>G025017</t>
  </si>
  <si>
    <t>G025081</t>
  </si>
  <si>
    <t>I015012</t>
  </si>
  <si>
    <t>I015044</t>
  </si>
  <si>
    <t>I095076</t>
  </si>
  <si>
    <t>I015008</t>
  </si>
  <si>
    <t>F024001</t>
  </si>
  <si>
    <t>E045023</t>
  </si>
  <si>
    <t>F025001</t>
  </si>
  <si>
    <t>G035020</t>
  </si>
  <si>
    <t>G025061</t>
  </si>
  <si>
    <t>F095087</t>
  </si>
  <si>
    <t>C085039</t>
  </si>
  <si>
    <t>I015011</t>
  </si>
  <si>
    <t>G025065</t>
  </si>
  <si>
    <t>I015055</t>
  </si>
  <si>
    <t>G025069</t>
  </si>
  <si>
    <t>D045004</t>
  </si>
  <si>
    <t>D095082</t>
  </si>
  <si>
    <t>G025068</t>
  </si>
  <si>
    <t>G025001</t>
  </si>
  <si>
    <t>F095088</t>
  </si>
  <si>
    <t>G035036</t>
  </si>
  <si>
    <t>H095083</t>
  </si>
  <si>
    <t>G035035</t>
  </si>
  <si>
    <t>K015007</t>
  </si>
  <si>
    <t>E045020</t>
  </si>
  <si>
    <t>G025023</t>
  </si>
  <si>
    <t>C085038</t>
  </si>
  <si>
    <t>C025003</t>
  </si>
  <si>
    <t>G095005</t>
  </si>
  <si>
    <t>G025071</t>
  </si>
  <si>
    <t>G095021</t>
  </si>
  <si>
    <t>F095082</t>
  </si>
  <si>
    <t>C095083</t>
  </si>
  <si>
    <t>I015013</t>
  </si>
  <si>
    <t>I095086</t>
  </si>
  <si>
    <t>G025066</t>
  </si>
  <si>
    <t>F025017</t>
  </si>
  <si>
    <t>C095082</t>
  </si>
  <si>
    <t>E095083</t>
  </si>
  <si>
    <t>G095082</t>
  </si>
  <si>
    <t>G025056</t>
  </si>
  <si>
    <t>G095004</t>
  </si>
  <si>
    <t>G025079</t>
  </si>
  <si>
    <t>I015066</t>
  </si>
  <si>
    <t>G035013</t>
  </si>
  <si>
    <t>I015059</t>
  </si>
  <si>
    <t>K095086</t>
  </si>
  <si>
    <t>G095026</t>
  </si>
  <si>
    <t>G025018</t>
  </si>
  <si>
    <t>G025020</t>
  </si>
  <si>
    <t>E035006</t>
  </si>
  <si>
    <t>G025025</t>
  </si>
  <si>
    <t>D095090</t>
  </si>
  <si>
    <t>C085040</t>
  </si>
  <si>
    <t>G095086</t>
  </si>
  <si>
    <t>I015020</t>
  </si>
  <si>
    <t>F095083</t>
  </si>
  <si>
    <t>G025077</t>
  </si>
  <si>
    <t>D095086</t>
  </si>
  <si>
    <t>G025010</t>
  </si>
  <si>
    <t>K095082</t>
  </si>
  <si>
    <t>D095089</t>
  </si>
  <si>
    <t>E095088</t>
  </si>
  <si>
    <t>G025060</t>
  </si>
  <si>
    <t>C095086</t>
  </si>
  <si>
    <t>G025035</t>
  </si>
  <si>
    <t>G025019</t>
  </si>
  <si>
    <t>G025070</t>
  </si>
  <si>
    <t>I025001</t>
  </si>
  <si>
    <t>G095008</t>
  </si>
  <si>
    <t>H095086</t>
  </si>
  <si>
    <t>I015901</t>
  </si>
  <si>
    <t>E095082</t>
  </si>
  <si>
    <t>D095083</t>
  </si>
  <si>
    <t>F025005</t>
  </si>
  <si>
    <t>G036043</t>
  </si>
  <si>
    <t>G025021</t>
  </si>
  <si>
    <t>G025055</t>
  </si>
  <si>
    <t>C065004</t>
  </si>
  <si>
    <t>I015001</t>
  </si>
  <si>
    <t>G025058</t>
  </si>
  <si>
    <t>D095084</t>
  </si>
  <si>
    <t>I015060</t>
  </si>
  <si>
    <t>E095086</t>
  </si>
  <si>
    <t>I015068</t>
  </si>
  <si>
    <t>E095087</t>
  </si>
  <si>
    <t>G025032</t>
  </si>
  <si>
    <t>G035017</t>
  </si>
  <si>
    <t>G025034</t>
  </si>
  <si>
    <t>D095085</t>
  </si>
  <si>
    <t>G095014</t>
  </si>
  <si>
    <t>I015038</t>
  </si>
  <si>
    <t>F024010</t>
  </si>
  <si>
    <t>K095083</t>
  </si>
  <si>
    <t>G025078</t>
  </si>
  <si>
    <t>I095082</t>
  </si>
  <si>
    <t>G025030</t>
  </si>
  <si>
    <t>G025057</t>
  </si>
  <si>
    <t>K025001</t>
  </si>
  <si>
    <t>G025064</t>
  </si>
  <si>
    <t>F095086</t>
  </si>
  <si>
    <t>I015040</t>
  </si>
  <si>
    <t>F025016</t>
  </si>
  <si>
    <t>I095083</t>
  </si>
  <si>
    <t>G025026</t>
  </si>
  <si>
    <t>G015003</t>
  </si>
  <si>
    <t>K015008</t>
  </si>
  <si>
    <t>G025002</t>
  </si>
  <si>
    <t>C085066</t>
  </si>
  <si>
    <t>F095091</t>
  </si>
  <si>
    <t>C085065</t>
  </si>
  <si>
    <t>K095091</t>
  </si>
  <si>
    <t>G025054</t>
  </si>
  <si>
    <t>G025004</t>
  </si>
  <si>
    <t>C015013</t>
  </si>
  <si>
    <t>C015015</t>
  </si>
  <si>
    <t>G025040</t>
  </si>
  <si>
    <t>E095095</t>
  </si>
  <si>
    <t>K015001</t>
  </si>
  <si>
    <t>G096001</t>
  </si>
  <si>
    <t>F095095</t>
  </si>
  <si>
    <t>C095094</t>
  </si>
  <si>
    <t>C035019</t>
  </si>
  <si>
    <t>E045016</t>
  </si>
  <si>
    <t>I096001</t>
  </si>
  <si>
    <t>G025014</t>
  </si>
  <si>
    <t>G035025</t>
  </si>
  <si>
    <t>G025059</t>
  </si>
  <si>
    <t>D025005</t>
  </si>
  <si>
    <t>G095096</t>
  </si>
  <si>
    <t>G035014</t>
  </si>
  <si>
    <t>G025028</t>
  </si>
  <si>
    <t>G035016</t>
  </si>
  <si>
    <t>E035036</t>
  </si>
  <si>
    <t>F025018</t>
  </si>
  <si>
    <t>E035007</t>
  </si>
  <si>
    <t>K015005</t>
  </si>
  <si>
    <t>G025007</t>
  </si>
  <si>
    <t>C095093</t>
  </si>
  <si>
    <t>C085042</t>
  </si>
  <si>
    <t>E045022</t>
  </si>
  <si>
    <t>C085041</t>
  </si>
  <si>
    <t>I095096</t>
  </si>
  <si>
    <t>K026003</t>
  </si>
  <si>
    <t>K016004</t>
  </si>
  <si>
    <t>E045018</t>
  </si>
  <si>
    <t>G095010</t>
  </si>
  <si>
    <t>E095092</t>
  </si>
  <si>
    <t>D095091</t>
  </si>
  <si>
    <t>C086002</t>
  </si>
  <si>
    <t>C084021</t>
  </si>
  <si>
    <t>G035029</t>
  </si>
  <si>
    <t>E045013</t>
  </si>
  <si>
    <t>I015016</t>
  </si>
  <si>
    <t>G035023</t>
  </si>
  <si>
    <t>G025022</t>
  </si>
  <si>
    <t>G095032</t>
  </si>
  <si>
    <t>C025005</t>
  </si>
  <si>
    <t>C086001</t>
  </si>
  <si>
    <t>E045006</t>
  </si>
  <si>
    <t>G095039</t>
  </si>
  <si>
    <t>C025001</t>
  </si>
  <si>
    <t>I016043</t>
  </si>
  <si>
    <t>E045029</t>
  </si>
  <si>
    <t>D025001</t>
  </si>
  <si>
    <t>G035021</t>
  </si>
  <si>
    <t>I015082</t>
  </si>
  <si>
    <t>D045002</t>
  </si>
  <si>
    <t>C085043</t>
  </si>
  <si>
    <t>E045010</t>
  </si>
  <si>
    <t>G925004</t>
  </si>
  <si>
    <t>C085051</t>
  </si>
  <si>
    <t>D095096</t>
  </si>
  <si>
    <t>E025004</t>
  </si>
  <si>
    <t>E035022</t>
  </si>
  <si>
    <t>C015006</t>
  </si>
  <si>
    <t>G025011</t>
  </si>
  <si>
    <t>K095092</t>
  </si>
  <si>
    <t>G035022</t>
  </si>
  <si>
    <t>C015017</t>
  </si>
  <si>
    <t>G025006</t>
  </si>
  <si>
    <t>D045003</t>
  </si>
  <si>
    <t>F025015</t>
  </si>
  <si>
    <t>F095092</t>
  </si>
  <si>
    <t>G035032</t>
  </si>
  <si>
    <t>C085050</t>
  </si>
  <si>
    <t>E095091</t>
  </si>
  <si>
    <t>E035039</t>
  </si>
  <si>
    <t>E045005</t>
  </si>
  <si>
    <t>H096018</t>
  </si>
  <si>
    <t>C096020</t>
  </si>
  <si>
    <t>I096010</t>
  </si>
  <si>
    <t>H096004</t>
  </si>
  <si>
    <t>C044003</t>
  </si>
  <si>
    <t>G095098</t>
  </si>
  <si>
    <t>E096006</t>
  </si>
  <si>
    <t>G096020</t>
  </si>
  <si>
    <t>C096023</t>
  </si>
  <si>
    <t>I096002</t>
  </si>
  <si>
    <t>C085045</t>
  </si>
  <si>
    <t>D096019</t>
  </si>
  <si>
    <t>C096007</t>
  </si>
  <si>
    <t>G096018</t>
  </si>
  <si>
    <t>H035002</t>
  </si>
  <si>
    <t>E095097</t>
  </si>
  <si>
    <t>D096003</t>
  </si>
  <si>
    <t>I096016</t>
  </si>
  <si>
    <t>D096020</t>
  </si>
  <si>
    <t>D096016</t>
  </si>
  <si>
    <t>F096018</t>
  </si>
  <si>
    <t>G096023</t>
  </si>
  <si>
    <t>E035034</t>
  </si>
  <si>
    <t>C096004</t>
  </si>
  <si>
    <t>I016063</t>
  </si>
  <si>
    <t>G025013</t>
  </si>
  <si>
    <t>I096008</t>
  </si>
  <si>
    <t>G035010</t>
  </si>
  <si>
    <t>G096004</t>
  </si>
  <si>
    <t>C086003</t>
  </si>
  <si>
    <t>H034003</t>
  </si>
  <si>
    <t>I016017</t>
  </si>
  <si>
    <t>I016058</t>
  </si>
  <si>
    <t>F025981</t>
  </si>
  <si>
    <t>C096022</t>
  </si>
  <si>
    <t>I016046</t>
  </si>
  <si>
    <t>G096012</t>
  </si>
  <si>
    <t>F095097</t>
  </si>
  <si>
    <t>G025012</t>
  </si>
  <si>
    <t>C086009</t>
  </si>
  <si>
    <t>I096011</t>
  </si>
  <si>
    <t>D096024</t>
  </si>
  <si>
    <t>I015056</t>
  </si>
  <si>
    <t>E045981</t>
  </si>
  <si>
    <t>C086006</t>
  </si>
  <si>
    <t>E096018</t>
  </si>
  <si>
    <t>C096013</t>
  </si>
  <si>
    <t>D096010</t>
  </si>
  <si>
    <t>G096024</t>
  </si>
  <si>
    <t>G025038</t>
  </si>
  <si>
    <t>I096015</t>
  </si>
  <si>
    <t>E045009</t>
  </si>
  <si>
    <t>D096025</t>
  </si>
  <si>
    <t>C096005</t>
  </si>
  <si>
    <t>C044002</t>
  </si>
  <si>
    <t>D055002</t>
  </si>
  <si>
    <t>I096018</t>
  </si>
  <si>
    <t>I016035</t>
  </si>
  <si>
    <t>C025002</t>
  </si>
  <si>
    <t>G096022</t>
  </si>
  <si>
    <t>D096009</t>
  </si>
  <si>
    <t>E045017</t>
  </si>
  <si>
    <t>C086005</t>
  </si>
  <si>
    <t>H035004</t>
  </si>
  <si>
    <t>G096003</t>
  </si>
  <si>
    <t>E025003</t>
  </si>
  <si>
    <t>I096013</t>
  </si>
  <si>
    <t>G096016</t>
  </si>
  <si>
    <t>K096018</t>
  </si>
  <si>
    <t>E096002</t>
  </si>
  <si>
    <t>I096017</t>
  </si>
  <si>
    <t>D045005</t>
  </si>
  <si>
    <t>D054004</t>
  </si>
  <si>
    <t>G096010</t>
  </si>
  <si>
    <t>C065005</t>
  </si>
  <si>
    <t>G035026</t>
  </si>
  <si>
    <t>C096009</t>
  </si>
  <si>
    <t>C096003</t>
  </si>
  <si>
    <t>C035017</t>
  </si>
  <si>
    <t>D055008</t>
  </si>
  <si>
    <t>D096021</t>
  </si>
  <si>
    <t>G096002</t>
  </si>
  <si>
    <t>I096004</t>
  </si>
  <si>
    <t>G096005</t>
  </si>
  <si>
    <t>C096008</t>
  </si>
  <si>
    <t>I015035</t>
  </si>
  <si>
    <t>I096025</t>
  </si>
  <si>
    <t>G036042</t>
  </si>
  <si>
    <t>G025053</t>
  </si>
  <si>
    <t>G025072</t>
  </si>
  <si>
    <t>H096017</t>
  </si>
  <si>
    <t>C095099</t>
  </si>
  <si>
    <t>C086008</t>
  </si>
  <si>
    <t>G035015</t>
  </si>
  <si>
    <t>C085052</t>
  </si>
  <si>
    <t>I016028</t>
  </si>
  <si>
    <t>G025043</t>
  </si>
  <si>
    <t>E045012</t>
  </si>
  <si>
    <t>F096006</t>
  </si>
  <si>
    <t>C096016</t>
  </si>
  <si>
    <t>C085044</t>
  </si>
  <si>
    <t>C096018</t>
  </si>
  <si>
    <t>C015009</t>
  </si>
  <si>
    <t>H096002</t>
  </si>
  <si>
    <t>K016003</t>
  </si>
  <si>
    <t>F025014</t>
  </si>
  <si>
    <t>C096002</t>
  </si>
  <si>
    <t>C044001</t>
  </si>
  <si>
    <t>F096002</t>
  </si>
  <si>
    <t>C096017</t>
  </si>
  <si>
    <t>D096005</t>
  </si>
  <si>
    <t>H036002</t>
  </si>
  <si>
    <t>D096002</t>
  </si>
  <si>
    <t>K026038</t>
  </si>
  <si>
    <t>E035008</t>
  </si>
  <si>
    <t>G096025</t>
  </si>
  <si>
    <t>C096024</t>
  </si>
  <si>
    <t>E035005</t>
  </si>
  <si>
    <t>C086007</t>
  </si>
  <si>
    <t>E045015</t>
  </si>
  <si>
    <t>G025067</t>
  </si>
  <si>
    <t>D055006</t>
  </si>
  <si>
    <t>E045001</t>
  </si>
  <si>
    <t>G096006</t>
  </si>
  <si>
    <t>E035016</t>
  </si>
  <si>
    <t>C086010</t>
  </si>
  <si>
    <t>D096023</t>
  </si>
  <si>
    <t>I015014</t>
  </si>
  <si>
    <t>G096007</t>
  </si>
  <si>
    <t>I096024</t>
  </si>
  <si>
    <t>E035027</t>
  </si>
  <si>
    <t>G025062</t>
  </si>
  <si>
    <t>F025002</t>
  </si>
  <si>
    <t>G096014</t>
  </si>
  <si>
    <t>G096009</t>
  </si>
  <si>
    <t>C096011</t>
  </si>
  <si>
    <t>C086004</t>
  </si>
  <si>
    <t>G025008</t>
  </si>
  <si>
    <t>I016062</t>
  </si>
  <si>
    <t>E035035</t>
  </si>
  <si>
    <t>D056005</t>
  </si>
  <si>
    <t>I096005</t>
  </si>
  <si>
    <t>I016032</t>
  </si>
  <si>
    <t>C015010</t>
  </si>
  <si>
    <t>E035026</t>
  </si>
  <si>
    <t>C085055</t>
  </si>
  <si>
    <t>C096029</t>
  </si>
  <si>
    <t>C044005</t>
  </si>
  <si>
    <t>H096033</t>
  </si>
  <si>
    <t>I096030</t>
  </si>
  <si>
    <t>G036001</t>
  </si>
  <si>
    <t>D096033</t>
  </si>
  <si>
    <t>I016021</t>
  </si>
  <si>
    <t>C065009</t>
  </si>
  <si>
    <t>I016045</t>
  </si>
  <si>
    <t>C096030</t>
  </si>
  <si>
    <t>C086011</t>
  </si>
  <si>
    <t>G096037</t>
  </si>
  <si>
    <t>I096026</t>
  </si>
  <si>
    <t>C085056</t>
  </si>
  <si>
    <t>I016002</t>
  </si>
  <si>
    <t>C096026</t>
  </si>
  <si>
    <t>I016039</t>
  </si>
  <si>
    <t>C055008</t>
  </si>
  <si>
    <t>G096026</t>
  </si>
  <si>
    <t>I016006</t>
  </si>
  <si>
    <t>C035003</t>
  </si>
  <si>
    <t>C086026</t>
  </si>
  <si>
    <t>C016003</t>
  </si>
  <si>
    <t>C035018</t>
  </si>
  <si>
    <t>I016027</t>
  </si>
  <si>
    <t>C016002</t>
  </si>
  <si>
    <t>H026002</t>
  </si>
  <si>
    <t>D055001</t>
  </si>
  <si>
    <t>C016032</t>
  </si>
  <si>
    <t>G036002</t>
  </si>
  <si>
    <t>C096034</t>
  </si>
  <si>
    <t>I016070</t>
  </si>
  <si>
    <t>C026002</t>
  </si>
  <si>
    <t>I016061</t>
  </si>
  <si>
    <t>D096026</t>
  </si>
  <si>
    <t>C045015</t>
  </si>
  <si>
    <t>C086013</t>
  </si>
  <si>
    <t>C085062</t>
  </si>
  <si>
    <t>C035001</t>
  </si>
  <si>
    <t>C026001</t>
  </si>
  <si>
    <t>H096026</t>
  </si>
  <si>
    <t>C016031</t>
  </si>
  <si>
    <t>G036003</t>
  </si>
  <si>
    <t>C035016</t>
  </si>
  <si>
    <t>C086032</t>
  </si>
  <si>
    <t>I016056</t>
  </si>
  <si>
    <t>F096026</t>
  </si>
  <si>
    <t>I096031</t>
  </si>
  <si>
    <t>D096032</t>
  </si>
  <si>
    <t>I016005</t>
  </si>
  <si>
    <t>C096031</t>
  </si>
  <si>
    <t>G096027</t>
  </si>
  <si>
    <t>E035037</t>
  </si>
  <si>
    <t>G035019</t>
  </si>
  <si>
    <t>C045005</t>
  </si>
  <si>
    <t>C085058</t>
  </si>
  <si>
    <t>F036001</t>
  </si>
  <si>
    <t>I015054</t>
  </si>
  <si>
    <t>E096026</t>
  </si>
  <si>
    <t>I096035</t>
  </si>
  <si>
    <t>C044010</t>
  </si>
  <si>
    <t>D096038</t>
  </si>
  <si>
    <t>I016020</t>
  </si>
  <si>
    <t>C045001</t>
  </si>
  <si>
    <t>H096032</t>
  </si>
  <si>
    <t>G025050</t>
  </si>
  <si>
    <t>G096033</t>
  </si>
  <si>
    <t>F096044</t>
  </si>
  <si>
    <t>I016019</t>
  </si>
  <si>
    <t>G096034</t>
  </si>
  <si>
    <t>E035021</t>
  </si>
  <si>
    <t>I016038</t>
  </si>
  <si>
    <t>I016023</t>
  </si>
  <si>
    <t>I096037</t>
  </si>
  <si>
    <t>G096030</t>
  </si>
  <si>
    <t>C086012</t>
  </si>
  <si>
    <t>C044004</t>
  </si>
  <si>
    <t>I016013</t>
  </si>
  <si>
    <t>G025009</t>
  </si>
  <si>
    <t>E025007</t>
  </si>
  <si>
    <t>D096034</t>
  </si>
  <si>
    <t>E035020</t>
  </si>
  <si>
    <t>F096028</t>
  </si>
  <si>
    <t>D096036</t>
  </si>
  <si>
    <t>E045027</t>
  </si>
  <si>
    <t>F025013</t>
  </si>
  <si>
    <t>I015072</t>
  </si>
  <si>
    <t>E045026</t>
  </si>
  <si>
    <t>G096039</t>
  </si>
  <si>
    <t>G036034</t>
  </si>
  <si>
    <t>E035019</t>
  </si>
  <si>
    <t>I015062</t>
  </si>
  <si>
    <t>F025011</t>
  </si>
  <si>
    <t>G096032</t>
  </si>
  <si>
    <t>C085053</t>
  </si>
  <si>
    <t>E096028</t>
  </si>
  <si>
    <t>E045028</t>
  </si>
  <si>
    <t>C016016</t>
  </si>
  <si>
    <t>C085047</t>
  </si>
  <si>
    <t>E096044</t>
  </si>
  <si>
    <t>K026002</t>
  </si>
  <si>
    <t>C095100</t>
  </si>
  <si>
    <t>C086027</t>
  </si>
  <si>
    <t>G095036</t>
  </si>
  <si>
    <t>D035003</t>
  </si>
  <si>
    <t>G096029</t>
  </si>
  <si>
    <t>C085046</t>
  </si>
  <si>
    <t>D035002</t>
  </si>
  <si>
    <t>K016002</t>
  </si>
  <si>
    <t>E035024</t>
  </si>
  <si>
    <t>G025045</t>
  </si>
  <si>
    <t>G026014</t>
  </si>
  <si>
    <t>C066005</t>
  </si>
  <si>
    <t>C086029</t>
  </si>
  <si>
    <t>C045016</t>
  </si>
  <si>
    <t>C086020</t>
  </si>
  <si>
    <t>I026001</t>
  </si>
  <si>
    <t>G036044</t>
  </si>
  <si>
    <t>C044006</t>
  </si>
  <si>
    <t>C055010</t>
  </si>
  <si>
    <t>I016047</t>
  </si>
  <si>
    <t>C096043</t>
  </si>
  <si>
    <t>C085064</t>
  </si>
  <si>
    <t>I016069</t>
  </si>
  <si>
    <t>G036028</t>
  </si>
  <si>
    <t>C035005</t>
  </si>
  <si>
    <t>C086015</t>
  </si>
  <si>
    <t>C055001</t>
  </si>
  <si>
    <t>I096040</t>
  </si>
  <si>
    <t>C065010</t>
  </si>
  <si>
    <t>G025039</t>
  </si>
  <si>
    <t>C035002</t>
  </si>
  <si>
    <t>I096041</t>
  </si>
  <si>
    <t>C035006</t>
  </si>
  <si>
    <t>H096042</t>
  </si>
  <si>
    <t>C055005</t>
  </si>
  <si>
    <t>K026001</t>
  </si>
  <si>
    <t>I016016</t>
  </si>
  <si>
    <t>D096040</t>
  </si>
  <si>
    <t>I016064</t>
  </si>
  <si>
    <t>G026006</t>
  </si>
  <si>
    <t>G035011</t>
  </si>
  <si>
    <t>G096046</t>
  </si>
  <si>
    <t>G025051</t>
  </si>
  <si>
    <t>C086021</t>
  </si>
  <si>
    <t>E025006</t>
  </si>
  <si>
    <t>C086014</t>
  </si>
  <si>
    <t>C045019</t>
  </si>
  <si>
    <t>C045026</t>
  </si>
  <si>
    <t>C065006</t>
  </si>
  <si>
    <t>C045006</t>
  </si>
  <si>
    <t>I016040</t>
  </si>
  <si>
    <t>G035033</t>
  </si>
  <si>
    <t>I015003</t>
  </si>
  <si>
    <t>D045006</t>
  </si>
  <si>
    <t>G025063</t>
  </si>
  <si>
    <t>I016001</t>
  </si>
  <si>
    <t>C045065</t>
  </si>
  <si>
    <t>C026003</t>
  </si>
  <si>
    <t>I096043</t>
  </si>
  <si>
    <t>D096045</t>
  </si>
  <si>
    <t>C096042</t>
  </si>
  <si>
    <t>C086030</t>
  </si>
  <si>
    <t>D096047</t>
  </si>
  <si>
    <t>G026003</t>
  </si>
  <si>
    <t>G035034</t>
  </si>
  <si>
    <t>I016057</t>
  </si>
  <si>
    <t>I016906</t>
  </si>
  <si>
    <t>I015077</t>
  </si>
  <si>
    <t>I016044</t>
  </si>
  <si>
    <t>E035038</t>
  </si>
  <si>
    <t>I096042</t>
  </si>
  <si>
    <t>G026075</t>
  </si>
  <si>
    <t>C066009</t>
  </si>
  <si>
    <t>I015071</t>
  </si>
  <si>
    <t>G026015</t>
  </si>
  <si>
    <t>E096042</t>
  </si>
  <si>
    <t>G025046</t>
  </si>
  <si>
    <t>F026001</t>
  </si>
  <si>
    <t>G096008</t>
  </si>
  <si>
    <t>G096043</t>
  </si>
  <si>
    <t>I016025</t>
  </si>
  <si>
    <t>D096046</t>
  </si>
  <si>
    <t>G026016</t>
  </si>
  <si>
    <t>H096041</t>
  </si>
  <si>
    <t>K016001</t>
  </si>
  <si>
    <t>C086028</t>
  </si>
  <si>
    <t>C016009</t>
  </si>
  <si>
    <t>C085054</t>
  </si>
  <si>
    <t>C016022</t>
  </si>
  <si>
    <t>G096044</t>
  </si>
  <si>
    <t>I015083</t>
  </si>
  <si>
    <t>F096042</t>
  </si>
  <si>
    <t>D096041</t>
  </si>
  <si>
    <t>G035027</t>
  </si>
  <si>
    <t>D096042</t>
  </si>
  <si>
    <t>C096045</t>
  </si>
  <si>
    <t>D055004</t>
  </si>
  <si>
    <t>G096042</t>
  </si>
  <si>
    <t>G096040</t>
  </si>
  <si>
    <t>E035012</t>
  </si>
  <si>
    <t>D055003</t>
  </si>
  <si>
    <t>F026002</t>
  </si>
  <si>
    <t>I015069</t>
  </si>
  <si>
    <t>I015067</t>
  </si>
  <si>
    <t>C044007</t>
  </si>
  <si>
    <t>G096047</t>
  </si>
  <si>
    <t>G035028</t>
  </si>
  <si>
    <t>C045002</t>
  </si>
  <si>
    <t>I015063</t>
  </si>
  <si>
    <t>E045008</t>
  </si>
  <si>
    <t>C085067</t>
  </si>
  <si>
    <t>E035002</t>
  </si>
  <si>
    <t>F026005</t>
  </si>
  <si>
    <t>G026049</t>
  </si>
  <si>
    <t>F026006</t>
  </si>
  <si>
    <t>I015064</t>
  </si>
  <si>
    <t>C096041</t>
  </si>
  <si>
    <t>D096049</t>
  </si>
  <si>
    <t>I016067</t>
  </si>
  <si>
    <t>G026073</t>
  </si>
  <si>
    <t>I015074</t>
  </si>
  <si>
    <t>C065007</t>
  </si>
  <si>
    <t>C036009</t>
  </si>
  <si>
    <t>G095011</t>
  </si>
  <si>
    <t>C045066</t>
  </si>
  <si>
    <t>G026011</t>
  </si>
  <si>
    <t>G016003</t>
  </si>
  <si>
    <t>D046001</t>
  </si>
  <si>
    <t>D026010</t>
  </si>
  <si>
    <t>G016007</t>
  </si>
  <si>
    <t>G036021</t>
  </si>
  <si>
    <t>G096048</t>
  </si>
  <si>
    <t>C055006</t>
  </si>
  <si>
    <t>G036030</t>
  </si>
  <si>
    <t>G015005</t>
  </si>
  <si>
    <t>C086016</t>
  </si>
  <si>
    <t>G036004</t>
  </si>
  <si>
    <t>G026012</t>
  </si>
  <si>
    <t>G095103</t>
  </si>
  <si>
    <t>I015031</t>
  </si>
  <si>
    <t>F095101</t>
  </si>
  <si>
    <t>I016068</t>
  </si>
  <si>
    <t>G026029</t>
  </si>
  <si>
    <t>E035001</t>
  </si>
  <si>
    <t>C044008</t>
  </si>
  <si>
    <t>C056007</t>
  </si>
  <si>
    <t>I015070</t>
  </si>
  <si>
    <t>E096052</t>
  </si>
  <si>
    <t>F096052</t>
  </si>
  <si>
    <t>C065008</t>
  </si>
  <si>
    <t>I016009</t>
  </si>
  <si>
    <t>I015005</t>
  </si>
  <si>
    <t>D097001</t>
  </si>
  <si>
    <t>C055007</t>
  </si>
  <si>
    <t>G026018</t>
  </si>
  <si>
    <t>G026019</t>
  </si>
  <si>
    <t>F025980</t>
  </si>
  <si>
    <t>G026074</t>
  </si>
  <si>
    <t>G026048</t>
  </si>
  <si>
    <t>G026005</t>
  </si>
  <si>
    <t>G036020</t>
  </si>
  <si>
    <t>D026002</t>
  </si>
  <si>
    <t>D096050</t>
  </si>
  <si>
    <t>E025001</t>
  </si>
  <si>
    <t>C015018</t>
  </si>
  <si>
    <t>G036022</t>
  </si>
  <si>
    <t>D026001</t>
  </si>
  <si>
    <t>C044009</t>
  </si>
  <si>
    <t>C045003</t>
  </si>
  <si>
    <t>C045030</t>
  </si>
  <si>
    <t>E095101</t>
  </si>
  <si>
    <t>D026011</t>
  </si>
  <si>
    <t>G026004</t>
  </si>
  <si>
    <t>G026020</t>
  </si>
  <si>
    <t>I016065</t>
  </si>
  <si>
    <t>G035030</t>
  </si>
  <si>
    <t>G026021</t>
  </si>
  <si>
    <t>G026023</t>
  </si>
  <si>
    <t>C095102</t>
  </si>
  <si>
    <t>C066006</t>
  </si>
  <si>
    <t>C045027</t>
  </si>
  <si>
    <t>G026017</t>
  </si>
  <si>
    <t>C055004</t>
  </si>
  <si>
    <t>G026001</t>
  </si>
  <si>
    <t>C035004</t>
  </si>
  <si>
    <t>C085059</t>
  </si>
  <si>
    <t>F025009</t>
  </si>
  <si>
    <t>C045007</t>
  </si>
  <si>
    <t>G036031</t>
  </si>
  <si>
    <t>C045034</t>
  </si>
  <si>
    <t>F026003</t>
  </si>
  <si>
    <t>K096052</t>
  </si>
  <si>
    <t>G026013</t>
  </si>
  <si>
    <t>I016033</t>
  </si>
  <si>
    <t>D096048</t>
  </si>
  <si>
    <t>C055003</t>
  </si>
  <si>
    <t>E035018</t>
  </si>
  <si>
    <t>C015011</t>
  </si>
  <si>
    <t>G016004</t>
  </si>
  <si>
    <t>C045020</t>
  </si>
  <si>
    <t>E045980</t>
  </si>
  <si>
    <t>D056001</t>
  </si>
  <si>
    <t>I016011</t>
  </si>
  <si>
    <t>C027003</t>
  </si>
  <si>
    <t>G015004</t>
  </si>
  <si>
    <t>G096031</t>
  </si>
  <si>
    <t>C045017</t>
  </si>
  <si>
    <t>G026007</t>
  </si>
  <si>
    <t>C085048</t>
  </si>
  <si>
    <t>G096050</t>
  </si>
  <si>
    <t>H097004</t>
  </si>
  <si>
    <t>D097005</t>
  </si>
  <si>
    <t>G096011</t>
  </si>
  <si>
    <t>E045975</t>
  </si>
  <si>
    <t>C066007</t>
  </si>
  <si>
    <t>I016031</t>
  </si>
  <si>
    <t>C096051</t>
  </si>
  <si>
    <t>I015073</t>
  </si>
  <si>
    <t>C045028</t>
  </si>
  <si>
    <t>C045035</t>
  </si>
  <si>
    <t>G036025</t>
  </si>
  <si>
    <t>C045051</t>
  </si>
  <si>
    <t>D096051</t>
  </si>
  <si>
    <t>G097001</t>
  </si>
  <si>
    <t>E035033</t>
  </si>
  <si>
    <t>I017178</t>
  </si>
  <si>
    <t>H095104</t>
  </si>
  <si>
    <t>D056003</t>
  </si>
  <si>
    <t>I015004</t>
  </si>
  <si>
    <t>F097004</t>
  </si>
  <si>
    <t>C045009</t>
  </si>
  <si>
    <t>I097004</t>
  </si>
  <si>
    <t>E025975</t>
  </si>
  <si>
    <t>C095106</t>
  </si>
  <si>
    <t>D097004</t>
  </si>
  <si>
    <t>E035040</t>
  </si>
  <si>
    <t>G096054</t>
  </si>
  <si>
    <t>G036035</t>
  </si>
  <si>
    <t>G026037</t>
  </si>
  <si>
    <t>E035013</t>
  </si>
  <si>
    <t>C036001</t>
  </si>
  <si>
    <t>C055009</t>
  </si>
  <si>
    <t>G036024</t>
  </si>
  <si>
    <t>D096054</t>
  </si>
  <si>
    <t>C097004</t>
  </si>
  <si>
    <t>G036007</t>
  </si>
  <si>
    <t>C056001</t>
  </si>
  <si>
    <t>I015032</t>
  </si>
  <si>
    <t>E035031</t>
  </si>
  <si>
    <t>G096051</t>
  </si>
  <si>
    <t>I015006</t>
  </si>
  <si>
    <t>F096055</t>
  </si>
  <si>
    <t>G026022</t>
  </si>
  <si>
    <t>I017132</t>
  </si>
  <si>
    <t>C045008</t>
  </si>
  <si>
    <t>G026008</t>
  </si>
  <si>
    <t>C045018</t>
  </si>
  <si>
    <t>F026976</t>
  </si>
  <si>
    <t>G026009</t>
  </si>
  <si>
    <t>C056008</t>
  </si>
  <si>
    <t>C097003</t>
  </si>
  <si>
    <t>C045021</t>
  </si>
  <si>
    <t>E097004</t>
  </si>
  <si>
    <t>I016014</t>
  </si>
  <si>
    <t>G036005</t>
  </si>
  <si>
    <t>E035015</t>
  </si>
  <si>
    <t>G026034</t>
  </si>
  <si>
    <t>C085060</t>
  </si>
  <si>
    <t>G036032</t>
  </si>
  <si>
    <t>H096052</t>
  </si>
  <si>
    <t>G036041</t>
  </si>
  <si>
    <t>C056005</t>
  </si>
  <si>
    <t>K096053</t>
  </si>
  <si>
    <t>G096015</t>
  </si>
  <si>
    <t>G097004</t>
  </si>
  <si>
    <t>G036027</t>
  </si>
  <si>
    <t>E095103</t>
  </si>
  <si>
    <t>C016014</t>
  </si>
  <si>
    <t>I097003</t>
  </si>
  <si>
    <t>G036017</t>
  </si>
  <si>
    <t>F025975</t>
  </si>
  <si>
    <t>C095105</t>
  </si>
  <si>
    <t>F095103</t>
  </si>
  <si>
    <t>C045012</t>
  </si>
  <si>
    <t>E046976</t>
  </si>
  <si>
    <t>E096053</t>
  </si>
  <si>
    <t>H096051</t>
  </si>
  <si>
    <t>C087001</t>
  </si>
  <si>
    <t>F096053</t>
  </si>
  <si>
    <t>I096051</t>
  </si>
  <si>
    <t>E035029</t>
  </si>
  <si>
    <t>H036005</t>
  </si>
  <si>
    <t>G096052</t>
  </si>
  <si>
    <t>C036003</t>
  </si>
  <si>
    <t>G016002</t>
  </si>
  <si>
    <t>C045031</t>
  </si>
  <si>
    <t>C045044</t>
  </si>
  <si>
    <t>E035010</t>
  </si>
  <si>
    <t>D056002</t>
  </si>
  <si>
    <t>H097002</t>
  </si>
  <si>
    <t>E096055</t>
  </si>
  <si>
    <t>G036023</t>
  </si>
  <si>
    <t>E045004</t>
  </si>
  <si>
    <t>C045004</t>
  </si>
  <si>
    <t>C045067</t>
  </si>
  <si>
    <t>I016024</t>
  </si>
  <si>
    <t>C045061</t>
  </si>
  <si>
    <t>G016001</t>
  </si>
  <si>
    <t>G026032</t>
  </si>
  <si>
    <t>E035003</t>
  </si>
  <si>
    <t>C085061</t>
  </si>
  <si>
    <t>F016976</t>
  </si>
  <si>
    <t>G026033</t>
  </si>
  <si>
    <t>G026043</t>
  </si>
  <si>
    <t>G097008</t>
  </si>
  <si>
    <t>I016052</t>
  </si>
  <si>
    <t>C045013</t>
  </si>
  <si>
    <t>G037001</t>
  </si>
  <si>
    <t>G026046</t>
  </si>
  <si>
    <t>C016018</t>
  </si>
  <si>
    <t>G037002</t>
  </si>
  <si>
    <t>C086022</t>
  </si>
  <si>
    <t>G036033</t>
  </si>
  <si>
    <t>I017068</t>
  </si>
  <si>
    <t>G026010</t>
  </si>
  <si>
    <t>G036006</t>
  </si>
  <si>
    <t>G026052</t>
  </si>
  <si>
    <t>G036015</t>
  </si>
  <si>
    <t>G096056</t>
  </si>
  <si>
    <t>D025002</t>
  </si>
  <si>
    <t>C045010</t>
  </si>
  <si>
    <t>G036008</t>
  </si>
  <si>
    <t>I016053</t>
  </si>
  <si>
    <t>G036010</t>
  </si>
  <si>
    <t>C097006</t>
  </si>
  <si>
    <t>I015061</t>
  </si>
  <si>
    <t>I016905</t>
  </si>
  <si>
    <t>I016004</t>
  </si>
  <si>
    <t>D025003</t>
  </si>
  <si>
    <t>I016903</t>
  </si>
  <si>
    <t>G036029</t>
  </si>
  <si>
    <t>D056006</t>
  </si>
  <si>
    <t>I016071</t>
  </si>
  <si>
    <t>G026058</t>
  </si>
  <si>
    <t>I016012</t>
  </si>
  <si>
    <t>E046005</t>
  </si>
  <si>
    <t>G097011</t>
  </si>
  <si>
    <t>C045045</t>
  </si>
  <si>
    <t>C087064</t>
  </si>
  <si>
    <t>C045036</t>
  </si>
  <si>
    <t>G016005</t>
  </si>
  <si>
    <t>G026045</t>
  </si>
  <si>
    <t>C086034</t>
  </si>
  <si>
    <t>C016025</t>
  </si>
  <si>
    <t>I097007</t>
  </si>
  <si>
    <t>G026028</t>
  </si>
  <si>
    <t>E035030</t>
  </si>
  <si>
    <t>C056009</t>
  </si>
  <si>
    <t>C016023</t>
  </si>
  <si>
    <t>C036005</t>
  </si>
  <si>
    <t>C036002</t>
  </si>
  <si>
    <t>E046004</t>
  </si>
  <si>
    <t>H037001</t>
  </si>
  <si>
    <t>D097012</t>
  </si>
  <si>
    <t>C045068</t>
  </si>
  <si>
    <t>G036013</t>
  </si>
  <si>
    <t>C045069</t>
  </si>
  <si>
    <t>C085057</t>
  </si>
  <si>
    <t>H036003</t>
  </si>
  <si>
    <t>G026051</t>
  </si>
  <si>
    <t>I097009</t>
  </si>
  <si>
    <t>G036014</t>
  </si>
  <si>
    <t>C045023</t>
  </si>
  <si>
    <t>C056003</t>
  </si>
  <si>
    <t>G026025</t>
  </si>
  <si>
    <t>D097013</t>
  </si>
  <si>
    <t>I097008</t>
  </si>
  <si>
    <t>I016022</t>
  </si>
  <si>
    <t>C045032</t>
  </si>
  <si>
    <t>G096035</t>
  </si>
  <si>
    <t>G097012</t>
  </si>
  <si>
    <t>D057003</t>
  </si>
  <si>
    <t>C045022</t>
  </si>
  <si>
    <t>D097014</t>
  </si>
  <si>
    <t>I015030</t>
  </si>
  <si>
    <t>F037001</t>
  </si>
  <si>
    <t>G026057</t>
  </si>
  <si>
    <t>D096056</t>
  </si>
  <si>
    <t>D055009</t>
  </si>
  <si>
    <t>I097010</t>
  </si>
  <si>
    <t>D097011</t>
  </si>
  <si>
    <t>C045029</t>
  </si>
  <si>
    <t>C056006</t>
  </si>
  <si>
    <t>G026002</t>
  </si>
  <si>
    <t>H035003</t>
  </si>
  <si>
    <t>C095107</t>
  </si>
  <si>
    <t>G097024</t>
  </si>
  <si>
    <t>K027003</t>
  </si>
  <si>
    <t>G037086</t>
  </si>
  <si>
    <t>D025004</t>
  </si>
  <si>
    <t>C097016</t>
  </si>
  <si>
    <t>H026001</t>
  </si>
  <si>
    <t>C087052</t>
  </si>
  <si>
    <t>C045014</t>
  </si>
  <si>
    <t>C045011</t>
  </si>
  <si>
    <t>I016055</t>
  </si>
  <si>
    <t>I016015</t>
  </si>
  <si>
    <t>G026024</t>
  </si>
  <si>
    <t>G036009</t>
  </si>
  <si>
    <t>I016054</t>
  </si>
  <si>
    <t>G037062</t>
  </si>
  <si>
    <t>D057001</t>
  </si>
  <si>
    <t>I017095</t>
  </si>
  <si>
    <t>I097021</t>
  </si>
  <si>
    <t>C045038</t>
  </si>
  <si>
    <t>I017059</t>
  </si>
  <si>
    <t>I016060</t>
  </si>
  <si>
    <t>C045037</t>
  </si>
  <si>
    <t>G097019</t>
  </si>
  <si>
    <t>I016050</t>
  </si>
  <si>
    <t>G037072</t>
  </si>
  <si>
    <t>I017003</t>
  </si>
  <si>
    <t>C045046</t>
  </si>
  <si>
    <t>D097020</t>
  </si>
  <si>
    <t>G036012</t>
  </si>
  <si>
    <t>D097024</t>
  </si>
  <si>
    <t>D097025</t>
  </si>
  <si>
    <t>C036013</t>
  </si>
  <si>
    <t>C036014</t>
  </si>
  <si>
    <t>C087077</t>
  </si>
  <si>
    <t>C045041</t>
  </si>
  <si>
    <t>K017017</t>
  </si>
  <si>
    <t>G097007</t>
  </si>
  <si>
    <t>I097022</t>
  </si>
  <si>
    <t>G026056</t>
  </si>
  <si>
    <t>H037015</t>
  </si>
  <si>
    <t>G097023</t>
  </si>
  <si>
    <t>C056004</t>
  </si>
  <si>
    <t>I017094</t>
  </si>
  <si>
    <t>G026031</t>
  </si>
  <si>
    <t>C045024</t>
  </si>
  <si>
    <t>C046007</t>
  </si>
  <si>
    <t>G097016</t>
  </si>
  <si>
    <t>C086031</t>
  </si>
  <si>
    <t>G097018</t>
  </si>
  <si>
    <t>G026038</t>
  </si>
  <si>
    <t>C045070</t>
  </si>
  <si>
    <t>D097019</t>
  </si>
  <si>
    <t>G026072</t>
  </si>
  <si>
    <t>H097015</t>
  </si>
  <si>
    <t>G036039</t>
  </si>
  <si>
    <t>I097015</t>
  </si>
  <si>
    <t>C036006</t>
  </si>
  <si>
    <t>I016066</t>
  </si>
  <si>
    <t>C087049</t>
  </si>
  <si>
    <t>G016006</t>
  </si>
  <si>
    <t>I027001</t>
  </si>
  <si>
    <t>G016008</t>
  </si>
  <si>
    <t>C056010</t>
  </si>
  <si>
    <t>E035028</t>
  </si>
  <si>
    <t>H097016</t>
  </si>
  <si>
    <t>H097025</t>
  </si>
  <si>
    <t>C097015</t>
  </si>
  <si>
    <t>C086024</t>
  </si>
  <si>
    <t>D097021</t>
  </si>
  <si>
    <t>C045033</t>
  </si>
  <si>
    <t>G026047</t>
  </si>
  <si>
    <t>G037073</t>
  </si>
  <si>
    <t>C087051</t>
  </si>
  <si>
    <t>I017087</t>
  </si>
  <si>
    <t>I027002</t>
  </si>
  <si>
    <t>D097015</t>
  </si>
  <si>
    <t>G027130</t>
  </si>
  <si>
    <t>G026059</t>
  </si>
  <si>
    <t>F027032</t>
  </si>
  <si>
    <t>I097020</t>
  </si>
  <si>
    <t>C086017</t>
  </si>
  <si>
    <t>D097018</t>
  </si>
  <si>
    <t>C066008</t>
  </si>
  <si>
    <t>C036004</t>
  </si>
  <si>
    <t>G026060</t>
  </si>
  <si>
    <t>E035014</t>
  </si>
  <si>
    <t>F026007</t>
  </si>
  <si>
    <t>I097017</t>
  </si>
  <si>
    <t>I016904</t>
  </si>
  <si>
    <t>I097016</t>
  </si>
  <si>
    <t>G037003</t>
  </si>
  <si>
    <t>E035032</t>
  </si>
  <si>
    <t>C015003</t>
  </si>
  <si>
    <t>C087002</t>
  </si>
  <si>
    <t>G026053</t>
  </si>
  <si>
    <t>I017027</t>
  </si>
  <si>
    <t>D026004</t>
  </si>
  <si>
    <t>G026069</t>
  </si>
  <si>
    <t>D026005</t>
  </si>
  <si>
    <t>D026006</t>
  </si>
  <si>
    <t>D026007</t>
  </si>
  <si>
    <t>D026003</t>
  </si>
  <si>
    <t>I017138</t>
  </si>
  <si>
    <t>I017065</t>
  </si>
  <si>
    <t>G026044</t>
  </si>
  <si>
    <t>C045055</t>
  </si>
  <si>
    <t>G026055</t>
  </si>
  <si>
    <t>C016008</t>
  </si>
  <si>
    <t>D026008</t>
  </si>
  <si>
    <t>G026041</t>
  </si>
  <si>
    <t>C016033</t>
  </si>
  <si>
    <t>C045062</t>
  </si>
  <si>
    <t>C045052</t>
  </si>
  <si>
    <t>G036018</t>
  </si>
  <si>
    <t>I016059</t>
  </si>
  <si>
    <t>D057018</t>
  </si>
  <si>
    <t>G026036</t>
  </si>
  <si>
    <t>G026054</t>
  </si>
  <si>
    <t>I016051</t>
  </si>
  <si>
    <t>C067030</t>
  </si>
  <si>
    <t>G016009</t>
  </si>
  <si>
    <t>C017079</t>
  </si>
  <si>
    <t>G036026</t>
  </si>
  <si>
    <t>C086023</t>
  </si>
  <si>
    <t>C016029</t>
  </si>
  <si>
    <t>H037004</t>
  </si>
  <si>
    <t>C017348</t>
  </si>
  <si>
    <t>D097026</t>
  </si>
  <si>
    <t>C045039</t>
  </si>
  <si>
    <t>C016019</t>
  </si>
  <si>
    <t>C045042</t>
  </si>
  <si>
    <t>C045058</t>
  </si>
  <si>
    <t>C067032</t>
  </si>
  <si>
    <t>E046003</t>
  </si>
  <si>
    <t>C087003</t>
  </si>
  <si>
    <t>G036011</t>
  </si>
  <si>
    <t>C016028</t>
  </si>
  <si>
    <t>G026030</t>
  </si>
  <si>
    <t>K017016</t>
  </si>
  <si>
    <t>G096028</t>
  </si>
  <si>
    <t>C045048</t>
  </si>
  <si>
    <t>C045071</t>
  </si>
  <si>
    <t>C046008</t>
  </si>
  <si>
    <t>I017126</t>
  </si>
  <si>
    <t>K027002</t>
  </si>
  <si>
    <t>G036037</t>
  </si>
  <si>
    <t>G016010</t>
  </si>
  <si>
    <t>C046013</t>
  </si>
  <si>
    <t>C017372</t>
  </si>
  <si>
    <t>C045025</t>
  </si>
  <si>
    <t>G036040</t>
  </si>
  <si>
    <t>G096021</t>
  </si>
  <si>
    <t>G036016</t>
  </si>
  <si>
    <t>C085049</t>
  </si>
  <si>
    <t>C016013</t>
  </si>
  <si>
    <t>C045047</t>
  </si>
  <si>
    <t>G026070</t>
  </si>
  <si>
    <t>H097048</t>
  </si>
  <si>
    <t>F097044</t>
  </si>
  <si>
    <t>C017386</t>
  </si>
  <si>
    <t>D097031</t>
  </si>
  <si>
    <t>G037008</t>
  </si>
  <si>
    <t>D097042</t>
  </si>
  <si>
    <t>G037041</t>
  </si>
  <si>
    <t>C027006</t>
  </si>
  <si>
    <t>F097048</t>
  </si>
  <si>
    <t>C097039</t>
  </si>
  <si>
    <t>D097028</t>
  </si>
  <si>
    <t>I017191</t>
  </si>
  <si>
    <t>C097030</t>
  </si>
  <si>
    <t>I017108</t>
  </si>
  <si>
    <t>I017086</t>
  </si>
  <si>
    <t>C097027</t>
  </si>
  <si>
    <t>G037080</t>
  </si>
  <si>
    <t>D097046</t>
  </si>
  <si>
    <t>I097049</t>
  </si>
  <si>
    <t>F097029</t>
  </si>
  <si>
    <t>G097030</t>
  </si>
  <si>
    <t>G027115</t>
  </si>
  <si>
    <t>F097046</t>
  </si>
  <si>
    <t>G037078</t>
  </si>
  <si>
    <t>D097050</t>
  </si>
  <si>
    <t>F097045</t>
  </si>
  <si>
    <t>C097035</t>
  </si>
  <si>
    <t>C087005</t>
  </si>
  <si>
    <t>H097030</t>
  </si>
  <si>
    <t>C087011</t>
  </si>
  <si>
    <t>H097037</t>
  </si>
  <si>
    <t>C017111</t>
  </si>
  <si>
    <t>H097038</t>
  </si>
  <si>
    <t>I017202</t>
  </si>
  <si>
    <t>I017043</t>
  </si>
  <si>
    <t>E097028</t>
  </si>
  <si>
    <t>I097035</t>
  </si>
  <si>
    <t>G097037</t>
  </si>
  <si>
    <t>E097029</t>
  </si>
  <si>
    <t>C097048</t>
  </si>
  <si>
    <t>C067016</t>
  </si>
  <si>
    <t>E097047</t>
  </si>
  <si>
    <t>E097048</t>
  </si>
  <si>
    <t>E097045</t>
  </si>
  <si>
    <t>C087006</t>
  </si>
  <si>
    <t>I097041</t>
  </si>
  <si>
    <t>G027022</t>
  </si>
  <si>
    <t>F097038</t>
  </si>
  <si>
    <t>D097043</t>
  </si>
  <si>
    <t>I017177</t>
  </si>
  <si>
    <t>C087012</t>
  </si>
  <si>
    <t>G097034</t>
  </si>
  <si>
    <t>E097038</t>
  </si>
  <si>
    <t>I017121</t>
  </si>
  <si>
    <t>I017129</t>
  </si>
  <si>
    <t>D097037</t>
  </si>
  <si>
    <t>C097028</t>
  </si>
  <si>
    <t>I097046</t>
  </si>
  <si>
    <t>K097028</t>
  </si>
  <si>
    <t>G097027</t>
  </si>
  <si>
    <t>F097027</t>
  </si>
  <si>
    <t>G037010</t>
  </si>
  <si>
    <t>I097028</t>
  </si>
  <si>
    <t>E097044</t>
  </si>
  <si>
    <t>C017274</t>
  </si>
  <si>
    <t>I017060</t>
  </si>
  <si>
    <t>F097047</t>
  </si>
  <si>
    <t>G037042</t>
  </si>
  <si>
    <t>G097046</t>
  </si>
  <si>
    <t>D097033</t>
  </si>
  <si>
    <t>D097030</t>
  </si>
  <si>
    <t>F097050</t>
  </si>
  <si>
    <t>C087009</t>
  </si>
  <si>
    <t>H097033</t>
  </si>
  <si>
    <t>H097042</t>
  </si>
  <si>
    <t>C087008</t>
  </si>
  <si>
    <t>F097028</t>
  </si>
  <si>
    <t>D026009</t>
  </si>
  <si>
    <t>C087065</t>
  </si>
  <si>
    <t>C097036</t>
  </si>
  <si>
    <t>C097037</t>
  </si>
  <si>
    <t>D097027</t>
  </si>
  <si>
    <t>G027058</t>
  </si>
  <si>
    <t>D097038</t>
  </si>
  <si>
    <t>C087058</t>
  </si>
  <si>
    <t>I097048</t>
  </si>
  <si>
    <t>D097040</t>
  </si>
  <si>
    <t>I097038</t>
  </si>
  <si>
    <t>G097028</t>
  </si>
  <si>
    <t>H097043</t>
  </si>
  <si>
    <t>C017387</t>
  </si>
  <si>
    <t>I017124</t>
  </si>
  <si>
    <t>C017250</t>
  </si>
  <si>
    <t>C097041</t>
  </si>
  <si>
    <t>C087062</t>
  </si>
  <si>
    <t>E097046</t>
  </si>
  <si>
    <t>I016049</t>
  </si>
  <si>
    <t>C097050</t>
  </si>
  <si>
    <t>G027132</t>
  </si>
  <si>
    <t>H097035</t>
  </si>
  <si>
    <t>C027005</t>
  </si>
  <si>
    <t>C017262</t>
  </si>
  <si>
    <t>I097030</t>
  </si>
  <si>
    <t>I097027</t>
  </si>
  <si>
    <t>I097034</t>
  </si>
  <si>
    <t>G096013</t>
  </si>
  <si>
    <t>F097030</t>
  </si>
  <si>
    <t>H097028</t>
  </si>
  <si>
    <t>H097027</t>
  </si>
  <si>
    <t>I097050</t>
  </si>
  <si>
    <t>G026042</t>
  </si>
  <si>
    <t>E047079</t>
  </si>
  <si>
    <t>G037043</t>
  </si>
  <si>
    <t>D097048</t>
  </si>
  <si>
    <t>C017247</t>
  </si>
  <si>
    <t>C097032</t>
  </si>
  <si>
    <t>G027004</t>
  </si>
  <si>
    <t>I097032</t>
  </si>
  <si>
    <t>E097027</t>
  </si>
  <si>
    <t>I097037</t>
  </si>
  <si>
    <t>G097036</t>
  </si>
  <si>
    <t>E097030</t>
  </si>
  <si>
    <t>G097043</t>
  </si>
  <si>
    <t>H027019</t>
  </si>
  <si>
    <t>G037044</t>
  </si>
  <si>
    <t>I017113</t>
  </si>
  <si>
    <t>C017144</t>
  </si>
  <si>
    <t>C087007</t>
  </si>
  <si>
    <t>G097038</t>
  </si>
  <si>
    <t>G027070</t>
  </si>
  <si>
    <t>I097033</t>
  </si>
  <si>
    <t>C097046</t>
  </si>
  <si>
    <t>I017122</t>
  </si>
  <si>
    <t>F027033</t>
  </si>
  <si>
    <t>C017261</t>
  </si>
  <si>
    <t>K027135</t>
  </si>
  <si>
    <t>C017249</t>
  </si>
  <si>
    <t>C087010</t>
  </si>
  <si>
    <t>C017234</t>
  </si>
  <si>
    <t>I017125</t>
  </si>
  <si>
    <t>G097032</t>
  </si>
  <si>
    <t>G097040</t>
  </si>
  <si>
    <t>C046001</t>
  </si>
  <si>
    <t>C045059</t>
  </si>
  <si>
    <t>C016006</t>
  </si>
  <si>
    <t>C067019</t>
  </si>
  <si>
    <t>G027106</t>
  </si>
  <si>
    <t>C045063</t>
  </si>
  <si>
    <t>G036038</t>
  </si>
  <si>
    <t>C086033</t>
  </si>
  <si>
    <t>E097050</t>
  </si>
  <si>
    <t>C017248</t>
  </si>
  <si>
    <t>C045043</t>
  </si>
  <si>
    <t>F027038</t>
  </si>
  <si>
    <t>I017123</t>
  </si>
  <si>
    <t>C057010</t>
  </si>
  <si>
    <t>F017028</t>
  </si>
  <si>
    <t>C045049</t>
  </si>
  <si>
    <t>C057012</t>
  </si>
  <si>
    <t>C057015</t>
  </si>
  <si>
    <t>K017015</t>
  </si>
  <si>
    <t>C045056</t>
  </si>
  <si>
    <t>C037046</t>
  </si>
  <si>
    <t>C037004</t>
  </si>
  <si>
    <t>C037001</t>
  </si>
  <si>
    <t>G026061</t>
  </si>
  <si>
    <t>G027085</t>
  </si>
  <si>
    <t>C046014</t>
  </si>
  <si>
    <t>C086025</t>
  </si>
  <si>
    <t>C045040</t>
  </si>
  <si>
    <t>C046009</t>
  </si>
  <si>
    <t>C046004</t>
  </si>
  <si>
    <t>I017127</t>
  </si>
  <si>
    <t>I017172</t>
  </si>
  <si>
    <t>E047085</t>
  </si>
  <si>
    <t>C045053</t>
  </si>
  <si>
    <t>C037037</t>
  </si>
  <si>
    <t>I017171</t>
  </si>
  <si>
    <t>E026003</t>
  </si>
  <si>
    <t>G026050</t>
  </si>
  <si>
    <t>C087004</t>
  </si>
  <si>
    <t>D097049</t>
  </si>
  <si>
    <t>I017179</t>
  </si>
  <si>
    <t>I017155</t>
  </si>
  <si>
    <t>H027021</t>
  </si>
  <si>
    <t>C087026</t>
  </si>
  <si>
    <t>C087070</t>
  </si>
  <si>
    <t>G097002</t>
  </si>
  <si>
    <t>H097063</t>
  </si>
  <si>
    <t>C087021</t>
  </si>
  <si>
    <t>C087024</t>
  </si>
  <si>
    <t>G097071</t>
  </si>
  <si>
    <t>E047066</t>
  </si>
  <si>
    <t>I017014</t>
  </si>
  <si>
    <t>I017170</t>
  </si>
  <si>
    <t>C067024</t>
  </si>
  <si>
    <t>H097053</t>
  </si>
  <si>
    <t>I017137</t>
  </si>
  <si>
    <t>D037001</t>
  </si>
  <si>
    <t>C087018</t>
  </si>
  <si>
    <t>I017076</t>
  </si>
  <si>
    <t>G097053</t>
  </si>
  <si>
    <t>G037089</t>
  </si>
  <si>
    <t>C087025</t>
  </si>
  <si>
    <t>F097139</t>
  </si>
  <si>
    <t>C016034</t>
  </si>
  <si>
    <t>C017235</t>
  </si>
  <si>
    <t>G036019</t>
  </si>
  <si>
    <t>C087028</t>
  </si>
  <si>
    <t>I017051</t>
  </si>
  <si>
    <t>C087019</t>
  </si>
  <si>
    <t>C017412</t>
  </si>
  <si>
    <t>I017075</t>
  </si>
  <si>
    <t>I017033</t>
  </si>
  <si>
    <t>G097054</t>
  </si>
  <si>
    <t>C097063</t>
  </si>
  <si>
    <t>K097056</t>
  </si>
  <si>
    <t>G097078</t>
  </si>
  <si>
    <t>G097063</t>
  </si>
  <si>
    <t>G037011</t>
  </si>
  <si>
    <t>E097057</t>
  </si>
  <si>
    <t>C087067</t>
  </si>
  <si>
    <t>G017043</t>
  </si>
  <si>
    <t>I017112</t>
  </si>
  <si>
    <t>D037003</t>
  </si>
  <si>
    <t>F097057</t>
  </si>
  <si>
    <t>I097081</t>
  </si>
  <si>
    <t>G027029</t>
  </si>
  <si>
    <t>G037057</t>
  </si>
  <si>
    <t>F097063</t>
  </si>
  <si>
    <t>F097072</t>
  </si>
  <si>
    <t>G027016</t>
  </si>
  <si>
    <t>G097064</t>
  </si>
  <si>
    <t>I017079</t>
  </si>
  <si>
    <t>G037090</t>
  </si>
  <si>
    <t>C017443</t>
  </si>
  <si>
    <t>I017064</t>
  </si>
  <si>
    <t>E097074</t>
  </si>
  <si>
    <t>C046002</t>
  </si>
  <si>
    <t>I017007</t>
  </si>
  <si>
    <t>D097064</t>
  </si>
  <si>
    <t>G027129</t>
  </si>
  <si>
    <t>E037041</t>
  </si>
  <si>
    <t>C087066</t>
  </si>
  <si>
    <t>E097072</t>
  </si>
  <si>
    <t>E097139</t>
  </si>
  <si>
    <t>E097063</t>
  </si>
  <si>
    <t>C087068</t>
  </si>
  <si>
    <t>G017021</t>
  </si>
  <si>
    <t>G027006</t>
  </si>
  <si>
    <t>G097083</t>
  </si>
  <si>
    <t>G097060</t>
  </si>
  <si>
    <t>G097068</t>
  </si>
  <si>
    <t>C097073</t>
  </si>
  <si>
    <t>H037002</t>
  </si>
  <si>
    <t>G097009</t>
  </si>
  <si>
    <t>C097080</t>
  </si>
  <si>
    <t>C087027</t>
  </si>
  <si>
    <t>G097055</t>
  </si>
  <si>
    <t>G027157</t>
  </si>
  <si>
    <t>I097063</t>
  </si>
  <si>
    <t>G097075</t>
  </si>
  <si>
    <t>G097056</t>
  </si>
  <si>
    <t>G037009</t>
  </si>
  <si>
    <t>C017203</t>
  </si>
  <si>
    <t>E096057</t>
  </si>
  <si>
    <t>I017903</t>
  </si>
  <si>
    <t>I097056</t>
  </si>
  <si>
    <t>F097055</t>
  </si>
  <si>
    <t>C037034</t>
  </si>
  <si>
    <t>E047101</t>
  </si>
  <si>
    <t>F097081</t>
  </si>
  <si>
    <t>C087022</t>
  </si>
  <si>
    <t>E037026</t>
  </si>
  <si>
    <t>E097051</t>
  </si>
  <si>
    <t>G037004</t>
  </si>
  <si>
    <t>G097081</t>
  </si>
  <si>
    <t>I097069</t>
  </si>
  <si>
    <t>D097062</t>
  </si>
  <si>
    <t>I017053</t>
  </si>
  <si>
    <t>D097055</t>
  </si>
  <si>
    <t>I017093</t>
  </si>
  <si>
    <t>C046015</t>
  </si>
  <si>
    <t>F097073</t>
  </si>
  <si>
    <t>G027159</t>
  </si>
  <si>
    <t>C087023</t>
  </si>
  <si>
    <t>G097082</t>
  </si>
  <si>
    <t>E037027</t>
  </si>
  <si>
    <t>I017959</t>
  </si>
  <si>
    <t>H017005</t>
  </si>
  <si>
    <t>G027011</t>
  </si>
  <si>
    <t>C045060</t>
  </si>
  <si>
    <t>D097060</t>
  </si>
  <si>
    <t>G027131</t>
  </si>
  <si>
    <t>G017022</t>
  </si>
  <si>
    <t>D097066</t>
  </si>
  <si>
    <t>C046005</t>
  </si>
  <si>
    <t>I017039</t>
  </si>
  <si>
    <t>G027002</t>
  </si>
  <si>
    <t>H097083</t>
  </si>
  <si>
    <t>H097081</t>
  </si>
  <si>
    <t>C037002</t>
  </si>
  <si>
    <t>G097073</t>
  </si>
  <si>
    <t>C057016</t>
  </si>
  <si>
    <t>G017029</t>
  </si>
  <si>
    <t>I017192</t>
  </si>
  <si>
    <t>C057013</t>
  </si>
  <si>
    <t>H036004</t>
  </si>
  <si>
    <t>F097052</t>
  </si>
  <si>
    <t>G037071</t>
  </si>
  <si>
    <t>C087020</t>
  </si>
  <si>
    <t>G097062</t>
  </si>
  <si>
    <t>H097076</t>
  </si>
  <si>
    <t>G097065</t>
  </si>
  <si>
    <t>E046970</t>
  </si>
  <si>
    <t>F097067</t>
  </si>
  <si>
    <t>G017013</t>
  </si>
  <si>
    <t>G097080</t>
  </si>
  <si>
    <t>C037005</t>
  </si>
  <si>
    <t>F096057</t>
  </si>
  <si>
    <t>I017139</t>
  </si>
  <si>
    <t>G037063</t>
  </si>
  <si>
    <t>G027024</t>
  </si>
  <si>
    <t>C057017</t>
  </si>
  <si>
    <t>G017018</t>
  </si>
  <si>
    <t>E097056</t>
  </si>
  <si>
    <t>G027037</t>
  </si>
  <si>
    <t>E097081</t>
  </si>
  <si>
    <t>C087029</t>
  </si>
  <si>
    <t>C037038</t>
  </si>
  <si>
    <t>G027194</t>
  </si>
  <si>
    <t>I097080</t>
  </si>
  <si>
    <t>F097062</t>
  </si>
  <si>
    <t>E047062</t>
  </si>
  <si>
    <t>F026970</t>
  </si>
  <si>
    <t>C097081</t>
  </si>
  <si>
    <t>G027133</t>
  </si>
  <si>
    <t>D097082</t>
  </si>
  <si>
    <t>G027017</t>
  </si>
  <si>
    <t>E097067</t>
  </si>
  <si>
    <t>G027135</t>
  </si>
  <si>
    <t>C087080</t>
  </si>
  <si>
    <t>G027035</t>
  </si>
  <si>
    <t>G037065</t>
  </si>
  <si>
    <t>D057004</t>
  </si>
  <si>
    <t>C057011</t>
  </si>
  <si>
    <t>E047033</t>
  </si>
  <si>
    <t>E097073</t>
  </si>
  <si>
    <t>G027063</t>
  </si>
  <si>
    <t>G037087</t>
  </si>
  <si>
    <t>F097051</t>
  </si>
  <si>
    <t>C045050</t>
  </si>
  <si>
    <t>C046010</t>
  </si>
  <si>
    <t>H097060</t>
  </si>
  <si>
    <t>E037023</t>
  </si>
  <si>
    <t>H097055</t>
  </si>
  <si>
    <t>E047087</t>
  </si>
  <si>
    <t>C045054</t>
  </si>
  <si>
    <t>D097056</t>
  </si>
  <si>
    <t>E047049</t>
  </si>
  <si>
    <t>F097059</t>
  </si>
  <si>
    <t>E037042</t>
  </si>
  <si>
    <t>F016970</t>
  </si>
  <si>
    <t>C067020</t>
  </si>
  <si>
    <t>F027034</t>
  </si>
  <si>
    <t>I097060</t>
  </si>
  <si>
    <t>E097052</t>
  </si>
  <si>
    <t>G026068</t>
  </si>
  <si>
    <t>C046037</t>
  </si>
  <si>
    <t>G027122</t>
  </si>
  <si>
    <t>D097063</t>
  </si>
  <si>
    <t>I017008</t>
  </si>
  <si>
    <t>C097059</t>
  </si>
  <si>
    <t>E027007</t>
  </si>
  <si>
    <t>F027029</t>
  </si>
  <si>
    <t>G027036</t>
  </si>
  <si>
    <t>C097077</t>
  </si>
  <si>
    <t>E097055</t>
  </si>
  <si>
    <t>D097083</t>
  </si>
  <si>
    <t>G027094</t>
  </si>
  <si>
    <t>G027001</t>
  </si>
  <si>
    <t>G017024</t>
  </si>
  <si>
    <t>E047098</t>
  </si>
  <si>
    <t>C047019</t>
  </si>
  <si>
    <t>F027028</t>
  </si>
  <si>
    <t>D097079</t>
  </si>
  <si>
    <t>G017017</t>
  </si>
  <si>
    <t>D097081</t>
  </si>
  <si>
    <t>C097056</t>
  </si>
  <si>
    <t>G017023</t>
  </si>
  <si>
    <t>E097062</t>
  </si>
  <si>
    <t>G037070</t>
  </si>
  <si>
    <t>G097061</t>
  </si>
  <si>
    <t>C086018</t>
  </si>
  <si>
    <t>G027091</t>
  </si>
  <si>
    <t>I017140</t>
  </si>
  <si>
    <t>G097003</t>
  </si>
  <si>
    <t>F027024</t>
  </si>
  <si>
    <t>E047074</t>
  </si>
  <si>
    <t>C087050</t>
  </si>
  <si>
    <t>E097058</t>
  </si>
  <si>
    <t>G037055</t>
  </si>
  <si>
    <t>G037061</t>
  </si>
  <si>
    <t>G027092</t>
  </si>
  <si>
    <t>G037015</t>
  </si>
  <si>
    <t>G096057</t>
  </si>
  <si>
    <t>G037064</t>
  </si>
  <si>
    <t>E047078</t>
  </si>
  <si>
    <t>H096057</t>
  </si>
  <si>
    <t>I097070</t>
  </si>
  <si>
    <t>G027032</t>
  </si>
  <si>
    <t>G027134</t>
  </si>
  <si>
    <t>G027030</t>
  </si>
  <si>
    <t>C045064</t>
  </si>
  <si>
    <t>F027035</t>
  </si>
  <si>
    <t>D047003</t>
  </si>
  <si>
    <t>F097074</t>
  </si>
  <si>
    <t>E047076</t>
  </si>
  <si>
    <t>C045057</t>
  </si>
  <si>
    <t>I097065</t>
  </si>
  <si>
    <t>F097056</t>
  </si>
  <si>
    <t>E047060</t>
  </si>
  <si>
    <t>D056007</t>
  </si>
  <si>
    <t>E026001</t>
  </si>
  <si>
    <t>E047028</t>
  </si>
  <si>
    <t>I097068</t>
  </si>
  <si>
    <t>E027008</t>
  </si>
  <si>
    <t>D027013</t>
  </si>
  <si>
    <t>D027036</t>
  </si>
  <si>
    <t>D027007</t>
  </si>
  <si>
    <t>D027004</t>
  </si>
  <si>
    <t>I017042</t>
  </si>
  <si>
    <t>D037009</t>
  </si>
  <si>
    <t>G027012</t>
  </si>
  <si>
    <t>G027007</t>
  </si>
  <si>
    <t>D027034</t>
  </si>
  <si>
    <t>D037008</t>
  </si>
  <si>
    <t>D027035</t>
  </si>
  <si>
    <t>D027016</t>
  </si>
  <si>
    <t>I097084</t>
  </si>
  <si>
    <t>D027008</t>
  </si>
  <si>
    <t>H027001</t>
  </si>
  <si>
    <t>D027025</t>
  </si>
  <si>
    <t>D027027</t>
  </si>
  <si>
    <t>D027014</t>
  </si>
  <si>
    <t>D027012</t>
  </si>
  <si>
    <t>D027022</t>
  </si>
  <si>
    <t>G027003</t>
  </si>
  <si>
    <t>C086019</t>
  </si>
  <si>
    <t>F096058</t>
  </si>
  <si>
    <t>D027024</t>
  </si>
  <si>
    <t>D037004</t>
  </si>
  <si>
    <t>D027005</t>
  </si>
  <si>
    <t>E096058</t>
  </si>
  <si>
    <t>D027029</t>
  </si>
  <si>
    <t>D027032</t>
  </si>
  <si>
    <t>C046016</t>
  </si>
  <si>
    <t>D027015</t>
  </si>
  <si>
    <t>D027002</t>
  </si>
  <si>
    <t>I017201</t>
  </si>
  <si>
    <t>D097088</t>
  </si>
  <si>
    <t>D037012</t>
  </si>
  <si>
    <t>C077003</t>
  </si>
  <si>
    <t>D027011</t>
  </si>
  <si>
    <t>I017011</t>
  </si>
  <si>
    <t>D027031</t>
  </si>
  <si>
    <t>D037002</t>
  </si>
  <si>
    <t>D027037</t>
  </si>
  <si>
    <t>F027004</t>
  </si>
  <si>
    <t>D027010</t>
  </si>
  <si>
    <t>H037005</t>
  </si>
  <si>
    <t>D027009</t>
  </si>
  <si>
    <t>D027026</t>
  </si>
  <si>
    <t>D037010</t>
  </si>
  <si>
    <t>D027003</t>
  </si>
  <si>
    <t>G027090</t>
  </si>
  <si>
    <t>G027005</t>
  </si>
  <si>
    <t>D037011</t>
  </si>
  <si>
    <t>K017029</t>
  </si>
  <si>
    <t>D037006</t>
  </si>
  <si>
    <t>C046034</t>
  </si>
  <si>
    <t>G017008</t>
  </si>
  <si>
    <t>G027023</t>
  </si>
  <si>
    <t>E047100</t>
  </si>
  <si>
    <t>D027044</t>
  </si>
  <si>
    <t>E047052</t>
  </si>
  <si>
    <t>G097088</t>
  </si>
  <si>
    <t>C047005</t>
  </si>
  <si>
    <t>C087013</t>
  </si>
  <si>
    <t>G027183</t>
  </si>
  <si>
    <t>C057014</t>
  </si>
  <si>
    <t>D037007</t>
  </si>
  <si>
    <t>I097089</t>
  </si>
  <si>
    <t>I017131</t>
  </si>
  <si>
    <t>F027026</t>
  </si>
  <si>
    <t>C037031</t>
  </si>
  <si>
    <t>I017901</t>
  </si>
  <si>
    <t>G027038</t>
  </si>
  <si>
    <t>G017016</t>
  </si>
  <si>
    <t>D027045</t>
  </si>
  <si>
    <t>G027125</t>
  </si>
  <si>
    <t>C046022</t>
  </si>
  <si>
    <t>C046006</t>
  </si>
  <si>
    <t>D027001</t>
  </si>
  <si>
    <t>D027030</t>
  </si>
  <si>
    <t>F017031</t>
  </si>
  <si>
    <t>D027017</t>
  </si>
  <si>
    <t>G027031</t>
  </si>
  <si>
    <t>D097084</t>
  </si>
  <si>
    <t>G017063</t>
  </si>
  <si>
    <t>E047069</t>
  </si>
  <si>
    <t>G097086</t>
  </si>
  <si>
    <t>K017012</t>
  </si>
  <si>
    <t>I097085</t>
  </si>
  <si>
    <t>G097087</t>
  </si>
  <si>
    <t>C047100</t>
  </si>
  <si>
    <t>G017003</t>
  </si>
  <si>
    <t>C046019</t>
  </si>
  <si>
    <t>H017014</t>
  </si>
  <si>
    <t>G097090</t>
  </si>
  <si>
    <t>G017011</t>
  </si>
  <si>
    <t>K027010</t>
  </si>
  <si>
    <t>F017007</t>
  </si>
  <si>
    <t>D097091</t>
  </si>
  <si>
    <t>C017932</t>
  </si>
  <si>
    <t>E047032</t>
  </si>
  <si>
    <t>G027086</t>
  </si>
  <si>
    <t>C046025</t>
  </si>
  <si>
    <t>D097086</t>
  </si>
  <si>
    <t>I017196</t>
  </si>
  <si>
    <t>F017010</t>
  </si>
  <si>
    <t>F027039</t>
  </si>
  <si>
    <t>F017004</t>
  </si>
  <si>
    <t>G027089</t>
  </si>
  <si>
    <t>G027179</t>
  </si>
  <si>
    <t>E047038</t>
  </si>
  <si>
    <t>G017028</t>
  </si>
  <si>
    <t>E037003</t>
  </si>
  <si>
    <t>C046038</t>
  </si>
  <si>
    <t>G097084</t>
  </si>
  <si>
    <t>G027116</t>
  </si>
  <si>
    <t>C046028</t>
  </si>
  <si>
    <t>G027019</t>
  </si>
  <si>
    <t>D057019</t>
  </si>
  <si>
    <t>C017202</t>
  </si>
  <si>
    <t>C046003</t>
  </si>
  <si>
    <t>G017002</t>
  </si>
  <si>
    <t>G027028</t>
  </si>
  <si>
    <t>C017142</t>
  </si>
  <si>
    <t>D027023</t>
  </si>
  <si>
    <t>I017176</t>
  </si>
  <si>
    <t>C046031</t>
  </si>
  <si>
    <t>G017042</t>
  </si>
  <si>
    <t>G026071</t>
  </si>
  <si>
    <t>H097084</t>
  </si>
  <si>
    <t>C087030</t>
  </si>
  <si>
    <t>G027039</t>
  </si>
  <si>
    <t>G017046</t>
  </si>
  <si>
    <t>I017002</t>
  </si>
  <si>
    <t>C037035</t>
  </si>
  <si>
    <t>C046011</t>
  </si>
  <si>
    <t>G017030</t>
  </si>
  <si>
    <t>F017001</t>
  </si>
  <si>
    <t>D097092</t>
  </si>
  <si>
    <t>D097087</t>
  </si>
  <si>
    <t>G037014</t>
  </si>
  <si>
    <t>D097090</t>
  </si>
  <si>
    <t>F027031</t>
  </si>
  <si>
    <t>E047073</t>
  </si>
  <si>
    <t>G037028</t>
  </si>
  <si>
    <t>C047012</t>
  </si>
  <si>
    <t>F027017</t>
  </si>
  <si>
    <t>E047097</t>
  </si>
  <si>
    <t>D027033</t>
  </si>
  <si>
    <t>E047077</t>
  </si>
  <si>
    <t>C047102</t>
  </si>
  <si>
    <t>G037083</t>
  </si>
  <si>
    <t>E047109</t>
  </si>
  <si>
    <t>C047020</t>
  </si>
  <si>
    <t>C097084</t>
  </si>
  <si>
    <t>E047047</t>
  </si>
  <si>
    <t>F027008</t>
  </si>
  <si>
    <t>K027001</t>
  </si>
  <si>
    <t>E047075</t>
  </si>
  <si>
    <t>F017027</t>
  </si>
  <si>
    <t>C047037</t>
  </si>
  <si>
    <t>I017174</t>
  </si>
  <si>
    <t>F027018</t>
  </si>
  <si>
    <t>F027971</t>
  </si>
  <si>
    <t>E037007</t>
  </si>
  <si>
    <t>I027003</t>
  </si>
  <si>
    <t>E047111</t>
  </si>
  <si>
    <t>E037021</t>
  </si>
  <si>
    <t>F017971</t>
  </si>
  <si>
    <t>G037040</t>
  </si>
  <si>
    <t>G026066</t>
  </si>
  <si>
    <t>E047971</t>
  </si>
  <si>
    <t>E047036</t>
  </si>
  <si>
    <t>E047044</t>
  </si>
  <si>
    <t>G027191</t>
  </si>
  <si>
    <t>G027008</t>
  </si>
  <si>
    <t>E037005</t>
  </si>
  <si>
    <t>C087072</t>
  </si>
  <si>
    <t>E037029</t>
  </si>
  <si>
    <t>D027041</t>
  </si>
  <si>
    <t>F017023</t>
  </si>
  <si>
    <t>G027906</t>
  </si>
  <si>
    <t>D027039</t>
  </si>
  <si>
    <t>C047030</t>
  </si>
  <si>
    <t>C087073</t>
  </si>
  <si>
    <t>I017111</t>
  </si>
  <si>
    <t>C047114</t>
  </si>
  <si>
    <t>C046029</t>
  </si>
  <si>
    <t>D027038</t>
  </si>
  <si>
    <t>D027040</t>
  </si>
  <si>
    <t>G097107</t>
  </si>
  <si>
    <t>K027009</t>
  </si>
  <si>
    <t>C046032</t>
  </si>
  <si>
    <t>C047038</t>
  </si>
  <si>
    <t>H097093</t>
  </si>
  <si>
    <t>C046023</t>
  </si>
  <si>
    <t>G027192</t>
  </si>
  <si>
    <t>C046026</t>
  </si>
  <si>
    <t>C047109</t>
  </si>
  <si>
    <t>E037013</t>
  </si>
  <si>
    <t>C017056</t>
  </si>
  <si>
    <t>G037091</t>
  </si>
  <si>
    <t>G097106</t>
  </si>
  <si>
    <t>C046035</t>
  </si>
  <si>
    <t>K097093</t>
  </si>
  <si>
    <t>D027042</t>
  </si>
  <si>
    <t>D097112</t>
  </si>
  <si>
    <t>D027021</t>
  </si>
  <si>
    <t>G097102</t>
  </si>
  <si>
    <t>C097095</t>
  </si>
  <si>
    <t>G027009</t>
  </si>
  <si>
    <t>C046017</t>
  </si>
  <si>
    <t>G037005</t>
  </si>
  <si>
    <t>C046020</t>
  </si>
  <si>
    <t>I097100</t>
  </si>
  <si>
    <t>D097101</t>
  </si>
  <si>
    <t>C067033</t>
  </si>
  <si>
    <t>I097097</t>
  </si>
  <si>
    <t>G027108</t>
  </si>
  <si>
    <t>H097095</t>
  </si>
  <si>
    <t>C046039</t>
  </si>
  <si>
    <t>G017012</t>
  </si>
  <si>
    <t>I017958</t>
  </si>
  <si>
    <t>G027015</t>
  </si>
  <si>
    <t>G917012</t>
  </si>
  <si>
    <t>G027902</t>
  </si>
  <si>
    <t>G017031</t>
  </si>
  <si>
    <t>G097093</t>
  </si>
  <si>
    <t>F027040</t>
  </si>
  <si>
    <t>G097098</t>
  </si>
  <si>
    <t>D097102</t>
  </si>
  <si>
    <t>F097093</t>
  </si>
  <si>
    <t>D097105</t>
  </si>
  <si>
    <t>E037030</t>
  </si>
  <si>
    <t>G027128</t>
  </si>
  <si>
    <t>F017002</t>
  </si>
  <si>
    <t>C047006</t>
  </si>
  <si>
    <t>D027043</t>
  </si>
  <si>
    <t>G027910</t>
  </si>
  <si>
    <t>E017046</t>
  </si>
  <si>
    <t>G037076</t>
  </si>
  <si>
    <t>D097099</t>
  </si>
  <si>
    <t>H038001</t>
  </si>
  <si>
    <t>C097097</t>
  </si>
  <si>
    <t>G027913</t>
  </si>
  <si>
    <t>H027020</t>
  </si>
  <si>
    <t>I017026</t>
  </si>
  <si>
    <t>C047013</t>
  </si>
  <si>
    <t>C097094</t>
  </si>
  <si>
    <t>I017004</t>
  </si>
  <si>
    <t>K017011</t>
  </si>
  <si>
    <t>G017903</t>
  </si>
  <si>
    <t>D097093</t>
  </si>
  <si>
    <t>C097108</t>
  </si>
  <si>
    <t>C097093</t>
  </si>
  <si>
    <t>E097093</t>
  </si>
  <si>
    <t>F017032</t>
  </si>
  <si>
    <t>G097096</t>
  </si>
  <si>
    <t>G027081</t>
  </si>
  <si>
    <t>G097108</t>
  </si>
  <si>
    <t>D097094</t>
  </si>
  <si>
    <t>G027014</t>
  </si>
  <si>
    <t>I017128</t>
  </si>
  <si>
    <t>G027184</t>
  </si>
  <si>
    <t>C046012</t>
  </si>
  <si>
    <t>D097103</t>
  </si>
  <si>
    <t>I017092</t>
  </si>
  <si>
    <t>F027021</t>
  </si>
  <si>
    <t>D097098</t>
  </si>
  <si>
    <t>I097095</t>
  </si>
  <si>
    <t>E047065</t>
  </si>
  <si>
    <t>I097104</t>
  </si>
  <si>
    <t>G027158</t>
  </si>
  <si>
    <t>D097095</t>
  </si>
  <si>
    <t>G027013</t>
  </si>
  <si>
    <t>I017165</t>
  </si>
  <si>
    <t>G037022</t>
  </si>
  <si>
    <t>F017020</t>
  </si>
  <si>
    <t>G037056</t>
  </si>
  <si>
    <t>E047041</t>
  </si>
  <si>
    <t>C047104</t>
  </si>
  <si>
    <t>E047010</t>
  </si>
  <si>
    <t>G027087</t>
  </si>
  <si>
    <t>I017151</t>
  </si>
  <si>
    <t>H017004</t>
  </si>
  <si>
    <t>I097102</t>
  </si>
  <si>
    <t>G027101</t>
  </si>
  <si>
    <t>G027077</t>
  </si>
  <si>
    <t>G027102</t>
  </si>
  <si>
    <t>E037048</t>
  </si>
  <si>
    <t>D097097</t>
  </si>
  <si>
    <t>E047084</t>
  </si>
  <si>
    <t>G027057</t>
  </si>
  <si>
    <t>E047059</t>
  </si>
  <si>
    <t>F027005</t>
  </si>
  <si>
    <t>F027009</t>
  </si>
  <si>
    <t>E047064</t>
  </si>
  <si>
    <t>E037025</t>
  </si>
  <si>
    <t>F027041</t>
  </si>
  <si>
    <t>E027014</t>
  </si>
  <si>
    <t>E037044</t>
  </si>
  <si>
    <t>D027006</t>
  </si>
  <si>
    <t>F017026</t>
  </si>
  <si>
    <t>E047102</t>
  </si>
  <si>
    <t>F027013</t>
  </si>
  <si>
    <t>F027002</t>
  </si>
  <si>
    <t>G027083</t>
  </si>
  <si>
    <t>E047004</t>
  </si>
  <si>
    <t>F017030</t>
  </si>
  <si>
    <t>H017016</t>
  </si>
  <si>
    <t>H027022</t>
  </si>
  <si>
    <t>F097137</t>
  </si>
  <si>
    <t>H037016</t>
  </si>
  <si>
    <t>E097124</t>
  </si>
  <si>
    <t>K097137</t>
  </si>
  <si>
    <t>D057012</t>
  </si>
  <si>
    <t>D097130</t>
  </si>
  <si>
    <t>H027008</t>
  </si>
  <si>
    <t>H028001</t>
  </si>
  <si>
    <t>G037049</t>
  </si>
  <si>
    <t>G027119</t>
  </si>
  <si>
    <t>C087032</t>
  </si>
  <si>
    <t>C097123</t>
  </si>
  <si>
    <t>E047108</t>
  </si>
  <si>
    <t>D097134</t>
  </si>
  <si>
    <t>F097129</t>
  </si>
  <si>
    <t>I017200</t>
  </si>
  <si>
    <t>I017169</t>
  </si>
  <si>
    <t>I017041</t>
  </si>
  <si>
    <t>D097126</t>
  </si>
  <si>
    <t>I017063</t>
  </si>
  <si>
    <t>E047029</t>
  </si>
  <si>
    <t>C087031</t>
  </si>
  <si>
    <t>G027104</t>
  </si>
  <si>
    <t>F017017</t>
  </si>
  <si>
    <t>D097124</t>
  </si>
  <si>
    <t>E097114</t>
  </si>
  <si>
    <t>C046021</t>
  </si>
  <si>
    <t>C097125</t>
  </si>
  <si>
    <t>G037013</t>
  </si>
  <si>
    <t>D097119</t>
  </si>
  <si>
    <t>D097135</t>
  </si>
  <si>
    <t>G027120</t>
  </si>
  <si>
    <t>I017052</t>
  </si>
  <si>
    <t>G037006</t>
  </si>
  <si>
    <t>E037002</t>
  </si>
  <si>
    <t>I097134</t>
  </si>
  <si>
    <t>I097132</t>
  </si>
  <si>
    <t>C097113</t>
  </si>
  <si>
    <t>G037048</t>
  </si>
  <si>
    <t>E047035</t>
  </si>
  <si>
    <t>D057002</t>
  </si>
  <si>
    <t>G097114</t>
  </si>
  <si>
    <t>H097134</t>
  </si>
  <si>
    <t>C046036</t>
  </si>
  <si>
    <t>H097116</t>
  </si>
  <si>
    <t>H097113</t>
  </si>
  <si>
    <t>H097123</t>
  </si>
  <si>
    <t>H097114</t>
  </si>
  <si>
    <t>D097137</t>
  </si>
  <si>
    <t>E047965</t>
  </si>
  <si>
    <t>E047051</t>
  </si>
  <si>
    <t>C097118</t>
  </si>
  <si>
    <t>G017027</t>
  </si>
  <si>
    <t>G037045</t>
  </si>
  <si>
    <t>F097113</t>
  </si>
  <si>
    <t>D047001</t>
  </si>
  <si>
    <t>D097118</t>
  </si>
  <si>
    <t>D097136</t>
  </si>
  <si>
    <t>F097117</t>
  </si>
  <si>
    <t>E097138</t>
  </si>
  <si>
    <t>E097109</t>
  </si>
  <si>
    <t>C097128</t>
  </si>
  <si>
    <t>F097130</t>
  </si>
  <si>
    <t>D097128</t>
  </si>
  <si>
    <t>C047088</t>
  </si>
  <si>
    <t>G097128</t>
  </si>
  <si>
    <t>C047047</t>
  </si>
  <si>
    <t>G097123</t>
  </si>
  <si>
    <t>E047083</t>
  </si>
  <si>
    <t>E097123</t>
  </si>
  <si>
    <t>G027905</t>
  </si>
  <si>
    <t>K027137</t>
  </si>
  <si>
    <t>G027121</t>
  </si>
  <si>
    <t>H097137</t>
  </si>
  <si>
    <t>I017001</t>
  </si>
  <si>
    <t>I097136</t>
  </si>
  <si>
    <t>G027170</t>
  </si>
  <si>
    <t>C046018</t>
  </si>
  <si>
    <t>G097129</t>
  </si>
  <si>
    <t>C017132</t>
  </si>
  <si>
    <t>K017010</t>
  </si>
  <si>
    <t>G097130</t>
  </si>
  <si>
    <t>E037035</t>
  </si>
  <si>
    <t>E037037</t>
  </si>
  <si>
    <t>C046030</t>
  </si>
  <si>
    <t>C097130</t>
  </si>
  <si>
    <t>C097129</t>
  </si>
  <si>
    <t>E097111</t>
  </si>
  <si>
    <t>G097124</t>
  </si>
  <si>
    <t>C047044</t>
  </si>
  <si>
    <t>G017004</t>
  </si>
  <si>
    <t>C047031</t>
  </si>
  <si>
    <t>E027006</t>
  </si>
  <si>
    <t>E097115</t>
  </si>
  <si>
    <t>G097116</t>
  </si>
  <si>
    <t>C097124</t>
  </si>
  <si>
    <t>H097124</t>
  </si>
  <si>
    <t>C047054</t>
  </si>
  <si>
    <t>D097116</t>
  </si>
  <si>
    <t>C097136</t>
  </si>
  <si>
    <t>D097114</t>
  </si>
  <si>
    <t>F097136</t>
  </si>
  <si>
    <t>F097124</t>
  </si>
  <si>
    <t>F017006</t>
  </si>
  <si>
    <t>I017130</t>
  </si>
  <si>
    <t>C087033</t>
  </si>
  <si>
    <t>G097126</t>
  </si>
  <si>
    <t>E047068</t>
  </si>
  <si>
    <t>C097122</t>
  </si>
  <si>
    <t>F097116</t>
  </si>
  <si>
    <t>D097129</t>
  </si>
  <si>
    <t>F027965</t>
  </si>
  <si>
    <t>C047059</t>
  </si>
  <si>
    <t>C097117</t>
  </si>
  <si>
    <t>I097131</t>
  </si>
  <si>
    <t>I097121</t>
  </si>
  <si>
    <t>I097120</t>
  </si>
  <si>
    <t>I097129</t>
  </si>
  <si>
    <t>G097119</t>
  </si>
  <si>
    <t>I017117</t>
  </si>
  <si>
    <t>H097128</t>
  </si>
  <si>
    <t>F097109</t>
  </si>
  <si>
    <t>G017054</t>
  </si>
  <si>
    <t>G027076</t>
  </si>
  <si>
    <t>F017024</t>
  </si>
  <si>
    <t>H027028</t>
  </si>
  <si>
    <t>E097137</t>
  </si>
  <si>
    <t>D097123</t>
  </si>
  <si>
    <t>E047031</t>
  </si>
  <si>
    <t>E097117</t>
  </si>
  <si>
    <t>C067031</t>
  </si>
  <si>
    <t>H098001</t>
  </si>
  <si>
    <t>G097122</t>
  </si>
  <si>
    <t>G017064</t>
  </si>
  <si>
    <t>E037022</t>
  </si>
  <si>
    <t>G017079</t>
  </si>
  <si>
    <t>G027117</t>
  </si>
  <si>
    <t>C087038</t>
  </si>
  <si>
    <t>C046027</t>
  </si>
  <si>
    <t>C097137</t>
  </si>
  <si>
    <t>C067013</t>
  </si>
  <si>
    <t>C046033</t>
  </si>
  <si>
    <t>E047045</t>
  </si>
  <si>
    <t>G037025</t>
  </si>
  <si>
    <t>F027037</t>
  </si>
  <si>
    <t>G037052</t>
  </si>
  <si>
    <t>H037006</t>
  </si>
  <si>
    <t>G037079</t>
  </si>
  <si>
    <t>D057015</t>
  </si>
  <si>
    <t>C087036</t>
  </si>
  <si>
    <t>F097115</t>
  </si>
  <si>
    <t>C047115</t>
  </si>
  <si>
    <t>E097136</t>
  </si>
  <si>
    <t>C017226</t>
  </si>
  <si>
    <t>E097129</t>
  </si>
  <si>
    <t>E047055</t>
  </si>
  <si>
    <t>G037074</t>
  </si>
  <si>
    <t>F017966</t>
  </si>
  <si>
    <t>G037093</t>
  </si>
  <si>
    <t>C087035</t>
  </si>
  <si>
    <t>F027966</t>
  </si>
  <si>
    <t>G037051</t>
  </si>
  <si>
    <t>G037068</t>
  </si>
  <si>
    <t>G027042</t>
  </si>
  <si>
    <t>C046024</t>
  </si>
  <si>
    <t>I097139</t>
  </si>
  <si>
    <t>C097138</t>
  </si>
  <si>
    <t>I017136</t>
  </si>
  <si>
    <t>D097113</t>
  </si>
  <si>
    <t>I097137</t>
  </si>
  <si>
    <t>I097123</t>
  </si>
  <si>
    <t>F097138</t>
  </si>
  <si>
    <t>E037028</t>
  </si>
  <si>
    <t>E047007</t>
  </si>
  <si>
    <t>G037075</t>
  </si>
  <si>
    <t>G037059</t>
  </si>
  <si>
    <t>E047009</t>
  </si>
  <si>
    <t>E097113</t>
  </si>
  <si>
    <t>G027080</t>
  </si>
  <si>
    <t>C047082</t>
  </si>
  <si>
    <t>I097114</t>
  </si>
  <si>
    <t>F097118</t>
  </si>
  <si>
    <t>F017965</t>
  </si>
  <si>
    <t>E097128</t>
  </si>
  <si>
    <t>G097117</t>
  </si>
  <si>
    <t>I097113</t>
  </si>
  <si>
    <t>E047096</t>
  </si>
  <si>
    <t>G017001</t>
  </si>
  <si>
    <t>I097118</t>
  </si>
  <si>
    <t>C097114</t>
  </si>
  <si>
    <t>D098002</t>
  </si>
  <si>
    <t>G097133</t>
  </si>
  <si>
    <t>G027149</t>
  </si>
  <si>
    <t>C087039</t>
  </si>
  <si>
    <t>E047072</t>
  </si>
  <si>
    <t>F097110</t>
  </si>
  <si>
    <t>I097138</t>
  </si>
  <si>
    <t>E037036</t>
  </si>
  <si>
    <t>E047090</t>
  </si>
  <si>
    <t>E047037</t>
  </si>
  <si>
    <t>C097116</t>
  </si>
  <si>
    <t>D097133</t>
  </si>
  <si>
    <t>G037046</t>
  </si>
  <si>
    <t>E047048</t>
  </si>
  <si>
    <t>E047099</t>
  </si>
  <si>
    <t>I097140</t>
  </si>
  <si>
    <t>F097114</t>
  </si>
  <si>
    <t>F097123</t>
  </si>
  <si>
    <t>G097137</t>
  </si>
  <si>
    <t>F027007</t>
  </si>
  <si>
    <t>E097130</t>
  </si>
  <si>
    <t>F097128</t>
  </si>
  <si>
    <t>F017018</t>
  </si>
  <si>
    <t>G017007</t>
  </si>
  <si>
    <t>E047105</t>
  </si>
  <si>
    <t>E037018</t>
  </si>
  <si>
    <t>E097116</t>
  </si>
  <si>
    <t>E047061</t>
  </si>
  <si>
    <t>E037050</t>
  </si>
  <si>
    <t>E047966</t>
  </si>
  <si>
    <t>G027027</t>
  </si>
  <si>
    <t>G027098</t>
  </si>
  <si>
    <t>E027966</t>
  </si>
  <si>
    <t>G037084</t>
  </si>
  <si>
    <t>G037054</t>
  </si>
  <si>
    <t>G097127</t>
  </si>
  <si>
    <t>I097130</t>
  </si>
  <si>
    <t>E047107</t>
  </si>
  <si>
    <t>G037081</t>
  </si>
  <si>
    <t>C087034</t>
  </si>
  <si>
    <t>F027014</t>
  </si>
  <si>
    <t>C047021</t>
  </si>
  <si>
    <t>G037047</t>
  </si>
  <si>
    <t>F017022</t>
  </si>
  <si>
    <t>C087037</t>
  </si>
  <si>
    <t>G097118</t>
  </si>
  <si>
    <t>G097135</t>
  </si>
  <si>
    <t>D057020</t>
  </si>
  <si>
    <t>I097133</t>
  </si>
  <si>
    <t>E047034</t>
  </si>
  <si>
    <t>E037033</t>
  </si>
  <si>
    <t>F017009</t>
  </si>
  <si>
    <t>E097118</t>
  </si>
  <si>
    <t>I017118</t>
  </si>
  <si>
    <t>I097142</t>
  </si>
  <si>
    <t>E037016</t>
  </si>
  <si>
    <t>C087063</t>
  </si>
  <si>
    <t>C087076</t>
  </si>
  <si>
    <t>I017167</t>
  </si>
  <si>
    <t>I017045</t>
  </si>
  <si>
    <t>E047046</t>
  </si>
  <si>
    <t>E047015</t>
  </si>
  <si>
    <t>C017285</t>
  </si>
  <si>
    <t>C017322</t>
  </si>
  <si>
    <t>C087054</t>
  </si>
  <si>
    <t>H017002</t>
  </si>
  <si>
    <t>C047039</t>
  </si>
  <si>
    <t>C017347</t>
  </si>
  <si>
    <t>C027010</t>
  </si>
  <si>
    <t>I017221</t>
  </si>
  <si>
    <t>D097146</t>
  </si>
  <si>
    <t>K027008</t>
  </si>
  <si>
    <t>E037014</t>
  </si>
  <si>
    <t>C047060</t>
  </si>
  <si>
    <t>K017920</t>
  </si>
  <si>
    <t>C047001</t>
  </si>
  <si>
    <t>G097145</t>
  </si>
  <si>
    <t>I017217</t>
  </si>
  <si>
    <t>E047081</t>
  </si>
  <si>
    <t>E037039</t>
  </si>
  <si>
    <t>C087059</t>
  </si>
  <si>
    <t>C017390</t>
  </si>
  <si>
    <t>C017380</t>
  </si>
  <si>
    <t>C017373</t>
  </si>
  <si>
    <t>C047003</t>
  </si>
  <si>
    <t>C047045</t>
  </si>
  <si>
    <t>C037033</t>
  </si>
  <si>
    <t>C027011</t>
  </si>
  <si>
    <t>I017954</t>
  </si>
  <si>
    <t>G027181</t>
  </si>
  <si>
    <t>G027020</t>
  </si>
  <si>
    <t>I017162</t>
  </si>
  <si>
    <t>D097141</t>
  </si>
  <si>
    <t>C017143</t>
  </si>
  <si>
    <t>C017015</t>
  </si>
  <si>
    <t>G017041</t>
  </si>
  <si>
    <t>C047048</t>
  </si>
  <si>
    <t>E047025</t>
  </si>
  <si>
    <t>H037003</t>
  </si>
  <si>
    <t>D097145</t>
  </si>
  <si>
    <t>E047112</t>
  </si>
  <si>
    <t>I017213</t>
  </si>
  <si>
    <t>C087053</t>
  </si>
  <si>
    <t>C067029</t>
  </si>
  <si>
    <t>E047050</t>
  </si>
  <si>
    <t>C047089</t>
  </si>
  <si>
    <t>G027162</t>
  </si>
  <si>
    <t>D057005</t>
  </si>
  <si>
    <t>G097142</t>
  </si>
  <si>
    <t>K017916</t>
  </si>
  <si>
    <t>D047004</t>
  </si>
  <si>
    <t>D097144</t>
  </si>
  <si>
    <t>C017253</t>
  </si>
  <si>
    <t>G037007</t>
  </si>
  <si>
    <t>C017370</t>
  </si>
  <si>
    <t>H097143</t>
  </si>
  <si>
    <t>H097147</t>
  </si>
  <si>
    <t>I017173</t>
  </si>
  <si>
    <t>G027185</t>
  </si>
  <si>
    <t>E047011</t>
  </si>
  <si>
    <t>G027912</t>
  </si>
  <si>
    <t>G037017</t>
  </si>
  <si>
    <t>G037069</t>
  </si>
  <si>
    <t>G017055</t>
  </si>
  <si>
    <t>D097143</t>
  </si>
  <si>
    <t>C017448</t>
  </si>
  <si>
    <t>I027004</t>
  </si>
  <si>
    <t>C087060</t>
  </si>
  <si>
    <t>I017091</t>
  </si>
  <si>
    <t>F027011</t>
  </si>
  <si>
    <t>C027013</t>
  </si>
  <si>
    <t>I017010</t>
  </si>
  <si>
    <t>I017085</t>
  </si>
  <si>
    <t>C017251</t>
  </si>
  <si>
    <t>C047055</t>
  </si>
  <si>
    <t>G027182</t>
  </si>
  <si>
    <t>C067025</t>
  </si>
  <si>
    <t>H017001</t>
  </si>
  <si>
    <t>E047017</t>
  </si>
  <si>
    <t>G027187</t>
  </si>
  <si>
    <t>C087075</t>
  </si>
  <si>
    <t>G037012</t>
  </si>
  <si>
    <t>D097148</t>
  </si>
  <si>
    <t>G027904</t>
  </si>
  <si>
    <t>E047091</t>
  </si>
  <si>
    <t>C087081</t>
  </si>
  <si>
    <t>E047103</t>
  </si>
  <si>
    <t>E047040</t>
  </si>
  <si>
    <t>C017064</t>
  </si>
  <si>
    <t>G017025</t>
  </si>
  <si>
    <t>E047020</t>
  </si>
  <si>
    <t>G017076</t>
  </si>
  <si>
    <t>C017389</t>
  </si>
  <si>
    <t>I017154</t>
  </si>
  <si>
    <t>D047002</t>
  </si>
  <si>
    <t>E047113</t>
  </si>
  <si>
    <t>E047003</t>
  </si>
  <si>
    <t>E037049</t>
  </si>
  <si>
    <t>K017024</t>
  </si>
  <si>
    <t>G027010</t>
  </si>
  <si>
    <t>C017414</t>
  </si>
  <si>
    <t>C047014</t>
  </si>
  <si>
    <t>E047027</t>
  </si>
  <si>
    <t>C017413</t>
  </si>
  <si>
    <t>E047006</t>
  </si>
  <si>
    <t>E047030</t>
  </si>
  <si>
    <t>I017025</t>
  </si>
  <si>
    <t>D017005</t>
  </si>
  <si>
    <t>C017252</t>
  </si>
  <si>
    <t>E037046</t>
  </si>
  <si>
    <t>C017054</t>
  </si>
  <si>
    <t>C047007</t>
  </si>
  <si>
    <t>D017010</t>
  </si>
  <si>
    <t>E047043</t>
  </si>
  <si>
    <t>C047083</t>
  </si>
  <si>
    <t>D097142</t>
  </si>
  <si>
    <t>G027180</t>
  </si>
  <si>
    <t>E037024</t>
  </si>
  <si>
    <t>C017236</t>
  </si>
  <si>
    <t>E047067</t>
  </si>
  <si>
    <t>C017384</t>
  </si>
  <si>
    <t>I017120</t>
  </si>
  <si>
    <t>I017953</t>
  </si>
  <si>
    <t>E037019</t>
  </si>
  <si>
    <t>D057013</t>
  </si>
  <si>
    <t>F017025</t>
  </si>
  <si>
    <t>I017229</t>
  </si>
  <si>
    <t>E047063</t>
  </si>
  <si>
    <t>G097147</t>
  </si>
  <si>
    <t>I017161</t>
  </si>
  <si>
    <t>K017931</t>
  </si>
  <si>
    <t>C017321</t>
  </si>
  <si>
    <t>D017009</t>
  </si>
  <si>
    <t>C057021</t>
  </si>
  <si>
    <t>K017915</t>
  </si>
  <si>
    <t>H027027</t>
  </si>
  <si>
    <t>I017168</t>
  </si>
  <si>
    <t>G027903</t>
  </si>
  <si>
    <t>G097149</t>
  </si>
  <si>
    <t>G028005</t>
  </si>
  <si>
    <t>C057020</t>
  </si>
  <si>
    <t>I017074</t>
  </si>
  <si>
    <t>I017211</t>
  </si>
  <si>
    <t>H027009</t>
  </si>
  <si>
    <t>F097152</t>
  </si>
  <si>
    <t>I017212</t>
  </si>
  <si>
    <t>G017020</t>
  </si>
  <si>
    <t>G028001</t>
  </si>
  <si>
    <t>F097147</t>
  </si>
  <si>
    <t>C037047</t>
  </si>
  <si>
    <t>C087014</t>
  </si>
  <si>
    <t>I017208</t>
  </si>
  <si>
    <t>C067017</t>
  </si>
  <si>
    <t>H037007</t>
  </si>
  <si>
    <t>C017098</t>
  </si>
  <si>
    <t>G017005</t>
  </si>
  <si>
    <t>C057019</t>
  </si>
  <si>
    <t>C028003</t>
  </si>
  <si>
    <t>C017138</t>
  </si>
  <si>
    <t>D057021</t>
  </si>
  <si>
    <t>C087055</t>
  </si>
  <si>
    <t>E037015</t>
  </si>
  <si>
    <t>E027961</t>
  </si>
  <si>
    <t>F027961</t>
  </si>
  <si>
    <t>E047054</t>
  </si>
  <si>
    <t>C017416</t>
  </si>
  <si>
    <t>C047032</t>
  </si>
  <si>
    <t>H037014</t>
  </si>
  <si>
    <t>D057014</t>
  </si>
  <si>
    <t>G027084</t>
  </si>
  <si>
    <t>C037009</t>
  </si>
  <si>
    <t>D037005</t>
  </si>
  <si>
    <t>C017099</t>
  </si>
  <si>
    <t>G017065</t>
  </si>
  <si>
    <t>C057018</t>
  </si>
  <si>
    <t>I017195</t>
  </si>
  <si>
    <t>I017226</t>
  </si>
  <si>
    <t>G027901</t>
  </si>
  <si>
    <t>E047080</t>
  </si>
  <si>
    <t>G027025</t>
  </si>
  <si>
    <t>F017960</t>
  </si>
  <si>
    <t>F017029</t>
  </si>
  <si>
    <t>C087074</t>
  </si>
  <si>
    <t>G017010</t>
  </si>
  <si>
    <t>E037008</t>
  </si>
  <si>
    <t>C047110</t>
  </si>
  <si>
    <t>D017006</t>
  </si>
  <si>
    <t>H027025</t>
  </si>
  <si>
    <t>G027097</t>
  </si>
  <si>
    <t>D057017</t>
  </si>
  <si>
    <t>E027960</t>
  </si>
  <si>
    <t>G027069</t>
  </si>
  <si>
    <t>G097015</t>
  </si>
  <si>
    <t>C047116</t>
  </si>
  <si>
    <t>G017902</t>
  </si>
  <si>
    <t>E047016</t>
  </si>
  <si>
    <t>G097151</t>
  </si>
  <si>
    <t>I017210</t>
  </si>
  <si>
    <t>G027118</t>
  </si>
  <si>
    <t>F017961</t>
  </si>
  <si>
    <t>G017049</t>
  </si>
  <si>
    <t>H017012</t>
  </si>
  <si>
    <t>F027006</t>
  </si>
  <si>
    <t>C087078</t>
  </si>
  <si>
    <t>E047089</t>
  </si>
  <si>
    <t>C037007</t>
  </si>
  <si>
    <t>G027146</t>
  </si>
  <si>
    <t>G027110</t>
  </si>
  <si>
    <t>F027960</t>
  </si>
  <si>
    <t>G027105</t>
  </si>
  <si>
    <t>E027004</t>
  </si>
  <si>
    <t>E047026</t>
  </si>
  <si>
    <t>G027140</t>
  </si>
  <si>
    <t>E037009</t>
  </si>
  <si>
    <t>F027003</t>
  </si>
  <si>
    <t>G027909</t>
  </si>
  <si>
    <t>E047088</t>
  </si>
  <si>
    <t>E037052</t>
  </si>
  <si>
    <t>E037047</t>
  </si>
  <si>
    <t>K017023</t>
  </si>
  <si>
    <t>C017440</t>
  </si>
  <si>
    <t>H037017</t>
  </si>
  <si>
    <t>G028004</t>
  </si>
  <si>
    <t>K027007</t>
  </si>
  <si>
    <t>K017001</t>
  </si>
  <si>
    <t>C057024</t>
  </si>
  <si>
    <t>E037010</t>
  </si>
  <si>
    <t>I017163</t>
  </si>
  <si>
    <t>E037031</t>
  </si>
  <si>
    <t>G097150</t>
  </si>
  <si>
    <t>E097152</t>
  </si>
  <si>
    <t>E047106</t>
  </si>
  <si>
    <t>C017100</t>
  </si>
  <si>
    <t>C057023</t>
  </si>
  <si>
    <t>E017047</t>
  </si>
  <si>
    <t>E047961</t>
  </si>
  <si>
    <t>G027923</t>
  </si>
  <si>
    <t>G028002</t>
  </si>
  <si>
    <t>F027025</t>
  </si>
  <si>
    <t>C067021</t>
  </si>
  <si>
    <t>I017150</t>
  </si>
  <si>
    <t>E047058</t>
  </si>
  <si>
    <t>G027026</t>
  </si>
  <si>
    <t>G027088</t>
  </si>
  <si>
    <t>G017078</t>
  </si>
  <si>
    <t>E047960</t>
  </si>
  <si>
    <t>H017008</t>
  </si>
  <si>
    <t>C047105</t>
  </si>
  <si>
    <t>G097014</t>
  </si>
  <si>
    <t>G017068</t>
  </si>
  <si>
    <t>D057016</t>
  </si>
  <si>
    <t>G027066</t>
  </si>
  <si>
    <t>E037032</t>
  </si>
  <si>
    <t>E047008</t>
  </si>
  <si>
    <t>G098004</t>
  </si>
  <si>
    <t>E097147</t>
  </si>
  <si>
    <t>I017058</t>
  </si>
  <si>
    <t>E047021</t>
  </si>
  <si>
    <t>C017415</t>
  </si>
  <si>
    <t>D097153</t>
  </si>
  <si>
    <t>I017209</t>
  </si>
  <si>
    <t>I017144</t>
  </si>
  <si>
    <t>G098007</t>
  </si>
  <si>
    <t>C017063</t>
  </si>
  <si>
    <t>G027193</t>
  </si>
  <si>
    <t>D098006</t>
  </si>
  <si>
    <t>H017015</t>
  </si>
  <si>
    <t>C017338</t>
  </si>
  <si>
    <t>I017029</t>
  </si>
  <si>
    <t>I017084</t>
  </si>
  <si>
    <t>D057022</t>
  </si>
  <si>
    <t>C047094</t>
  </si>
  <si>
    <t>E048962</t>
  </si>
  <si>
    <t>K017914</t>
  </si>
  <si>
    <t>C047097</t>
  </si>
  <si>
    <t>G027021</t>
  </si>
  <si>
    <t>E037020</t>
  </si>
  <si>
    <t>C047008</t>
  </si>
  <si>
    <t>C047064</t>
  </si>
  <si>
    <t>G028003</t>
  </si>
  <si>
    <t>E037034</t>
  </si>
  <si>
    <t>E027013</t>
  </si>
  <si>
    <t>C047022</t>
  </si>
  <si>
    <t>G017050</t>
  </si>
  <si>
    <t>D097158</t>
  </si>
  <si>
    <t>C047066</t>
  </si>
  <si>
    <t>E037006</t>
  </si>
  <si>
    <t>G017026</t>
  </si>
  <si>
    <t>E017048</t>
  </si>
  <si>
    <t>C017038</t>
  </si>
  <si>
    <t>G027136</t>
  </si>
  <si>
    <t>G027123</t>
  </si>
  <si>
    <t>G027139</t>
  </si>
  <si>
    <t>G037039</t>
  </si>
  <si>
    <t>E037051</t>
  </si>
  <si>
    <t>E037004</t>
  </si>
  <si>
    <t>C017381</t>
  </si>
  <si>
    <t>D097156</t>
  </si>
  <si>
    <t>G027911</t>
  </si>
  <si>
    <t>D017002</t>
  </si>
  <si>
    <t>C017363</t>
  </si>
  <si>
    <t>C017041</t>
  </si>
  <si>
    <t>D027018</t>
  </si>
  <si>
    <t>E047042</t>
  </si>
  <si>
    <t>H018007</t>
  </si>
  <si>
    <t>G037023</t>
  </si>
  <si>
    <t>I017160</t>
  </si>
  <si>
    <t>C037008</t>
  </si>
  <si>
    <t>G017057</t>
  </si>
  <si>
    <t>D057006</t>
  </si>
  <si>
    <t>K017034</t>
  </si>
  <si>
    <t>G017072</t>
  </si>
  <si>
    <t>C077002</t>
  </si>
  <si>
    <t>C037010</t>
  </si>
  <si>
    <t>H037008</t>
  </si>
  <si>
    <t>C047046</t>
  </si>
  <si>
    <t>G017075</t>
  </si>
  <si>
    <t>D017003</t>
  </si>
  <si>
    <t>E037012</t>
  </si>
  <si>
    <t>E098003</t>
  </si>
  <si>
    <t>C017388</t>
  </si>
  <si>
    <t>C057029</t>
  </si>
  <si>
    <t>D097157</t>
  </si>
  <si>
    <t>D097154</t>
  </si>
  <si>
    <t>F098003</t>
  </si>
  <si>
    <t>I017107</t>
  </si>
  <si>
    <t>C017290</t>
  </si>
  <si>
    <t>I017009</t>
  </si>
  <si>
    <t>K017919</t>
  </si>
  <si>
    <t>C017071</t>
  </si>
  <si>
    <t>C017933</t>
  </si>
  <si>
    <t>F028962</t>
  </si>
  <si>
    <t>E047039</t>
  </si>
  <si>
    <t>C047090</t>
  </si>
  <si>
    <t>I017103</t>
  </si>
  <si>
    <t>E047002</t>
  </si>
  <si>
    <t>D027020</t>
  </si>
  <si>
    <t>E047110</t>
  </si>
  <si>
    <t>G027138</t>
  </si>
  <si>
    <t>E047082</t>
  </si>
  <si>
    <t>G027142</t>
  </si>
  <si>
    <t>I017228</t>
  </si>
  <si>
    <t>C017241</t>
  </si>
  <si>
    <t>G027173</t>
  </si>
  <si>
    <t>C017059</t>
  </si>
  <si>
    <t>F027012</t>
  </si>
  <si>
    <t>C047049</t>
  </si>
  <si>
    <t>G017056</t>
  </si>
  <si>
    <t>E017042</t>
  </si>
  <si>
    <t>C017444</t>
  </si>
  <si>
    <t>C047015</t>
  </si>
  <si>
    <t>C017062</t>
  </si>
  <si>
    <t>G027167</t>
  </si>
  <si>
    <t>G027062</t>
  </si>
  <si>
    <t>E028962</t>
  </si>
  <si>
    <t>K027006</t>
  </si>
  <si>
    <t>E037040</t>
  </si>
  <si>
    <t>E047071</t>
  </si>
  <si>
    <t>I017119</t>
  </si>
  <si>
    <t>D097155</t>
  </si>
  <si>
    <t>G027074</t>
  </si>
  <si>
    <t>E047092</t>
  </si>
  <si>
    <t>K017022</t>
  </si>
  <si>
    <t>H027010</t>
  </si>
  <si>
    <t>G027164</t>
  </si>
  <si>
    <t>D027019</t>
  </si>
  <si>
    <t>K017930</t>
  </si>
  <si>
    <t>E047070</t>
  </si>
  <si>
    <t>G097010</t>
  </si>
  <si>
    <t>E047057</t>
  </si>
  <si>
    <t>G027109</t>
  </si>
  <si>
    <t>G017058</t>
  </si>
  <si>
    <t>G027166</t>
  </si>
  <si>
    <t>H098005</t>
  </si>
  <si>
    <t>C037039</t>
  </si>
  <si>
    <t>E027003</t>
  </si>
  <si>
    <t>G037019</t>
  </si>
  <si>
    <t>G027124</t>
  </si>
  <si>
    <t>E047053</t>
  </si>
  <si>
    <t>C057025</t>
  </si>
  <si>
    <t>D098005</t>
  </si>
  <si>
    <t>G037016</t>
  </si>
  <si>
    <t>C047084</t>
  </si>
  <si>
    <t>F018962</t>
  </si>
  <si>
    <t>E027011</t>
  </si>
  <si>
    <t>H037010</t>
  </si>
  <si>
    <t>C047056</t>
  </si>
  <si>
    <t>C047061</t>
  </si>
  <si>
    <t>C018038</t>
  </si>
  <si>
    <t>H018001</t>
  </si>
  <si>
    <t>G027045</t>
  </si>
  <si>
    <t>K017032</t>
  </si>
  <si>
    <t>G027075</t>
  </si>
  <si>
    <t>C047033</t>
  </si>
  <si>
    <t>C047077</t>
  </si>
  <si>
    <t>E037045</t>
  </si>
  <si>
    <t>I017159</t>
  </si>
  <si>
    <t>C047065</t>
  </si>
  <si>
    <t>I017230</t>
  </si>
  <si>
    <t>G027044</t>
  </si>
  <si>
    <t>G017019</t>
  </si>
  <si>
    <t>C087079</t>
  </si>
  <si>
    <t>C047067</t>
  </si>
  <si>
    <t>E027010</t>
  </si>
  <si>
    <t>E027012</t>
  </si>
  <si>
    <t>K097159</t>
  </si>
  <si>
    <t>I017038</t>
  </si>
  <si>
    <t>G017062</t>
  </si>
  <si>
    <t>C047004</t>
  </si>
  <si>
    <t>G098008</t>
  </si>
  <si>
    <t>I017040</t>
  </si>
  <si>
    <t>H027024</t>
  </si>
  <si>
    <t>C087056</t>
  </si>
  <si>
    <t>E047093</t>
  </si>
  <si>
    <t>I017102</t>
  </si>
  <si>
    <t>I017231</t>
  </si>
  <si>
    <t>G097159</t>
  </si>
  <si>
    <t>G037020</t>
  </si>
  <si>
    <t>K027005</t>
  </si>
  <si>
    <t>G027112</t>
  </si>
  <si>
    <t>D097159</t>
  </si>
  <si>
    <t>C067002</t>
  </si>
  <si>
    <t>C047072</t>
  </si>
  <si>
    <t>D017012</t>
  </si>
  <si>
    <t>C087057</t>
  </si>
  <si>
    <t>C017242</t>
  </si>
  <si>
    <t>C097159</t>
  </si>
  <si>
    <t>G037095</t>
  </si>
  <si>
    <t>C047002</t>
  </si>
  <si>
    <t>F097159</t>
  </si>
  <si>
    <t>I017227</t>
  </si>
  <si>
    <t>C017087</t>
  </si>
  <si>
    <t>C017345</t>
  </si>
  <si>
    <t>D018001</t>
  </si>
  <si>
    <t>I017101</t>
  </si>
  <si>
    <t>G017044</t>
  </si>
  <si>
    <t>E047001</t>
  </si>
  <si>
    <t>H097159</t>
  </si>
  <si>
    <t>G027916</t>
  </si>
  <si>
    <t>G017061</t>
  </si>
  <si>
    <t>G027047</t>
  </si>
  <si>
    <t>G027145</t>
  </si>
  <si>
    <t>K017033</t>
  </si>
  <si>
    <t>E047094</t>
  </si>
  <si>
    <t>H027026</t>
  </si>
  <si>
    <t>I097159</t>
  </si>
  <si>
    <t>C047040</t>
  </si>
  <si>
    <t>E047005</t>
  </si>
  <si>
    <t>G027169</t>
  </si>
  <si>
    <t>G027161</t>
  </si>
  <si>
    <t>H099001</t>
  </si>
  <si>
    <t>I017149</t>
  </si>
  <si>
    <t>C047117</t>
  </si>
  <si>
    <t>C017237</t>
  </si>
  <si>
    <t>C087015</t>
  </si>
  <si>
    <t>E097159</t>
  </si>
  <si>
    <t>C018021</t>
  </si>
  <si>
    <t>C037036</t>
  </si>
  <si>
    <t>E017045</t>
  </si>
  <si>
    <t>E047104</t>
  </si>
  <si>
    <t>E017026</t>
  </si>
  <si>
    <t>D018002</t>
  </si>
  <si>
    <t>C097165</t>
  </si>
  <si>
    <t>G037085</t>
  </si>
  <si>
    <t>I017044</t>
  </si>
  <si>
    <t>F097172</t>
  </si>
  <si>
    <t>D017007</t>
  </si>
  <si>
    <t>I097161</t>
  </si>
  <si>
    <t>G037033</t>
  </si>
  <si>
    <t>F097163</t>
  </si>
  <si>
    <t>G097013</t>
  </si>
  <si>
    <t>G098009</t>
  </si>
  <si>
    <t>C097161</t>
  </si>
  <si>
    <t>C097170</t>
  </si>
  <si>
    <t>F097161</t>
  </si>
  <si>
    <t>C057022</t>
  </si>
  <si>
    <t>G037032</t>
  </si>
  <si>
    <t>K017929</t>
  </si>
  <si>
    <t>K027136</t>
  </si>
  <si>
    <t>E097167</t>
  </si>
  <si>
    <t>C097167</t>
  </si>
  <si>
    <t>F097164</t>
  </si>
  <si>
    <t>C097166</t>
  </si>
  <si>
    <t>C027007</t>
  </si>
  <si>
    <t>G037030</t>
  </si>
  <si>
    <t>C017451</t>
  </si>
  <si>
    <t>K017918</t>
  </si>
  <si>
    <t>E097172</t>
  </si>
  <si>
    <t>C097162</t>
  </si>
  <si>
    <t>H097169</t>
  </si>
  <si>
    <t>K017005</t>
  </si>
  <si>
    <t>H097178</t>
  </si>
  <si>
    <t>F097169</t>
  </si>
  <si>
    <t>E097164</t>
  </si>
  <si>
    <t>F097170</t>
  </si>
  <si>
    <t>G097162</t>
  </si>
  <si>
    <t>D097161</t>
  </si>
  <si>
    <t>I097170</t>
  </si>
  <si>
    <t>G037036</t>
  </si>
  <si>
    <t>D097166</t>
  </si>
  <si>
    <t>G097165</t>
  </si>
  <si>
    <t>H097161</t>
  </si>
  <si>
    <t>H027011</t>
  </si>
  <si>
    <t>G027064</t>
  </si>
  <si>
    <t>G027082</t>
  </si>
  <si>
    <t>E097163</t>
  </si>
  <si>
    <t>D097162</t>
  </si>
  <si>
    <t>H097164</t>
  </si>
  <si>
    <t>K017031</t>
  </si>
  <si>
    <t>G027079</t>
  </si>
  <si>
    <t>H097175</t>
  </si>
  <si>
    <t>G097161</t>
  </si>
  <si>
    <t>G097176</t>
  </si>
  <si>
    <t>G027137</t>
  </si>
  <si>
    <t>E097160</t>
  </si>
  <si>
    <t>G037038</t>
  </si>
  <si>
    <t>H038003</t>
  </si>
  <si>
    <t>C097169</t>
  </si>
  <si>
    <t>F097162</t>
  </si>
  <si>
    <t>I097160</t>
  </si>
  <si>
    <t>E027001</t>
  </si>
  <si>
    <t>I097164</t>
  </si>
  <si>
    <t>F097171</t>
  </si>
  <si>
    <t>G027107</t>
  </si>
  <si>
    <t>H097171</t>
  </si>
  <si>
    <t>G027093</t>
  </si>
  <si>
    <t>G037037</t>
  </si>
  <si>
    <t>H027023</t>
  </si>
  <si>
    <t>C097168</t>
  </si>
  <si>
    <t>I017946</t>
  </si>
  <si>
    <t>E097162</t>
  </si>
  <si>
    <t>E097166</t>
  </si>
  <si>
    <t>C087041</t>
  </si>
  <si>
    <t>E097171</t>
  </si>
  <si>
    <t>D097169</t>
  </si>
  <si>
    <t>G037050</t>
  </si>
  <si>
    <t>D097177</t>
  </si>
  <si>
    <t>G017051</t>
  </si>
  <si>
    <t>G027143</t>
  </si>
  <si>
    <t>G097166</t>
  </si>
  <si>
    <t>E097161</t>
  </si>
  <si>
    <t>G037026</t>
  </si>
  <si>
    <t>D058003</t>
  </si>
  <si>
    <t>G037092</t>
  </si>
  <si>
    <t>G097167</t>
  </si>
  <si>
    <t>D097174</t>
  </si>
  <si>
    <t>C087043</t>
  </si>
  <si>
    <t>G037088</t>
  </si>
  <si>
    <t>I097162</t>
  </si>
  <si>
    <t>G037077</t>
  </si>
  <si>
    <t>G097022</t>
  </si>
  <si>
    <t>D097178</t>
  </si>
  <si>
    <t>E037906</t>
  </si>
  <si>
    <t>G037024</t>
  </si>
  <si>
    <t>C047052</t>
  </si>
  <si>
    <t>C047009</t>
  </si>
  <si>
    <t>G027100</t>
  </si>
  <si>
    <t>C087042</t>
  </si>
  <si>
    <t>G037029</t>
  </si>
  <si>
    <t>G037082</t>
  </si>
  <si>
    <t>D097167</t>
  </si>
  <si>
    <t>F097167</t>
  </si>
  <si>
    <t>G037035</t>
  </si>
  <si>
    <t>D097171</t>
  </si>
  <si>
    <t>H097166</t>
  </si>
  <si>
    <t>G027141</t>
  </si>
  <si>
    <t>H027036</t>
  </si>
  <si>
    <t>K017932</t>
  </si>
  <si>
    <t>F097160</t>
  </si>
  <si>
    <t>E097169</t>
  </si>
  <si>
    <t>C017346</t>
  </si>
  <si>
    <t>G037031</t>
  </si>
  <si>
    <t>C047050</t>
  </si>
  <si>
    <t>D097175</t>
  </si>
  <si>
    <t>E097170</t>
  </si>
  <si>
    <t>F027906</t>
  </si>
  <si>
    <t>H097162</t>
  </si>
  <si>
    <t>D097164</t>
  </si>
  <si>
    <t>H097167</t>
  </si>
  <si>
    <t>I017220</t>
  </si>
  <si>
    <t>E037043</t>
  </si>
  <si>
    <t>E017044</t>
  </si>
  <si>
    <t>I017190</t>
  </si>
  <si>
    <t>C087040</t>
  </si>
  <si>
    <t>H027013</t>
  </si>
  <si>
    <t>G027147</t>
  </si>
  <si>
    <t>G017069</t>
  </si>
  <si>
    <t>C047016</t>
  </si>
  <si>
    <t>G037034</t>
  </si>
  <si>
    <t>D057024</t>
  </si>
  <si>
    <t>F097166</t>
  </si>
  <si>
    <t>H037011</t>
  </si>
  <si>
    <t>G097169</t>
  </si>
  <si>
    <t>C047023</t>
  </si>
  <si>
    <t>G097170</t>
  </si>
  <si>
    <t>D097176</t>
  </si>
  <si>
    <t>H027012</t>
  </si>
  <si>
    <t>D097173</t>
  </si>
  <si>
    <t>G097171</t>
  </si>
  <si>
    <t>C087045</t>
  </si>
  <si>
    <t>G017071</t>
  </si>
  <si>
    <t>G097173</t>
  </si>
  <si>
    <t>C087044</t>
  </si>
  <si>
    <t>G017070</t>
  </si>
  <si>
    <t>C097171</t>
  </si>
  <si>
    <t>G027160</t>
  </si>
  <si>
    <t>F018006</t>
  </si>
  <si>
    <t>G027046</t>
  </si>
  <si>
    <t>H097176</t>
  </si>
  <si>
    <t>C097160</t>
  </si>
  <si>
    <t>D097170</t>
  </si>
  <si>
    <t>E027009</t>
  </si>
  <si>
    <t>C017067</t>
  </si>
  <si>
    <t>C017417</t>
  </si>
  <si>
    <t>G017060</t>
  </si>
  <si>
    <t>E097179</t>
  </si>
  <si>
    <t>C017916</t>
  </si>
  <si>
    <t>C017365</t>
  </si>
  <si>
    <t>C017917</t>
  </si>
  <si>
    <t>C017291</t>
  </si>
  <si>
    <t>C017394</t>
  </si>
  <si>
    <t>C017934</t>
  </si>
  <si>
    <t>F027955</t>
  </si>
  <si>
    <t>C047118</t>
  </si>
  <si>
    <t>F097179</t>
  </si>
  <si>
    <t>I017225</t>
  </si>
  <si>
    <t>K017030</t>
  </si>
  <si>
    <t>C047078</t>
  </si>
  <si>
    <t>C047098</t>
  </si>
  <si>
    <t>C097180</t>
  </si>
  <si>
    <t>G027126</t>
  </si>
  <si>
    <t>D097181</t>
  </si>
  <si>
    <t>C047095</t>
  </si>
  <si>
    <t>G027068</t>
  </si>
  <si>
    <t>C057027</t>
  </si>
  <si>
    <t>F097180</t>
  </si>
  <si>
    <t>I017057</t>
  </si>
  <si>
    <t>G027065</t>
  </si>
  <si>
    <t>C047068</t>
  </si>
  <si>
    <t>G029011</t>
  </si>
  <si>
    <t>C017082</t>
  </si>
  <si>
    <t>C047073</t>
  </si>
  <si>
    <t>H097180</t>
  </si>
  <si>
    <t>K097180</t>
  </si>
  <si>
    <t>G097181</t>
  </si>
  <si>
    <t>C017083</t>
  </si>
  <si>
    <t>C047034</t>
  </si>
  <si>
    <t>I017945</t>
  </si>
  <si>
    <t>E017029</t>
  </si>
  <si>
    <t>E097180</t>
  </si>
  <si>
    <t>I097180</t>
  </si>
  <si>
    <t>K017008</t>
  </si>
  <si>
    <t>C047111</t>
  </si>
  <si>
    <t>F017955</t>
  </si>
  <si>
    <t>D097180</t>
  </si>
  <si>
    <t>G037018</t>
  </si>
  <si>
    <t>K018006</t>
  </si>
  <si>
    <t>G099002</t>
  </si>
  <si>
    <t>G017045</t>
  </si>
  <si>
    <t>E037905</t>
  </si>
  <si>
    <t>G027078</t>
  </si>
  <si>
    <t>C047106</t>
  </si>
  <si>
    <t>F027905</t>
  </si>
  <si>
    <t>E037910</t>
  </si>
  <si>
    <t>G097180</t>
  </si>
  <si>
    <t>E027955</t>
  </si>
  <si>
    <t>C047041</t>
  </si>
  <si>
    <t>K027004</t>
  </si>
  <si>
    <t>E047955</t>
  </si>
  <si>
    <t>E017030</t>
  </si>
  <si>
    <t>E048022</t>
  </si>
  <si>
    <t>F027910</t>
  </si>
  <si>
    <t>I017012</t>
  </si>
  <si>
    <t>I017077</t>
  </si>
  <si>
    <t>I017142</t>
  </si>
  <si>
    <t>I017049</t>
  </si>
  <si>
    <t>C087069</t>
  </si>
  <si>
    <t>G027150</t>
  </si>
  <si>
    <t>C047096</t>
  </si>
  <si>
    <t>D057023</t>
  </si>
  <si>
    <t>D018003</t>
  </si>
  <si>
    <t>C017106</t>
  </si>
  <si>
    <t>C047099</t>
  </si>
  <si>
    <t>E048013</t>
  </si>
  <si>
    <t>I017031</t>
  </si>
  <si>
    <t>G027908</t>
  </si>
  <si>
    <t>I017175</t>
  </si>
  <si>
    <t>C017319</t>
  </si>
  <si>
    <t>H097183</t>
  </si>
  <si>
    <t>G027190</t>
  </si>
  <si>
    <t>C017107</t>
  </si>
  <si>
    <t>I017104</t>
  </si>
  <si>
    <t>H017006</t>
  </si>
  <si>
    <t>K017004</t>
  </si>
  <si>
    <t>K017002</t>
  </si>
  <si>
    <t>G017048</t>
  </si>
  <si>
    <t>H028003</t>
  </si>
  <si>
    <t>C017074</t>
  </si>
  <si>
    <t>C017385</t>
  </si>
  <si>
    <t>C047107</t>
  </si>
  <si>
    <t>I017143</t>
  </si>
  <si>
    <t>I017005</t>
  </si>
  <si>
    <t>G017036</t>
  </si>
  <si>
    <t>C017367</t>
  </si>
  <si>
    <t>C067023</t>
  </si>
  <si>
    <t>C047051</t>
  </si>
  <si>
    <t>C017315</t>
  </si>
  <si>
    <t>I017055</t>
  </si>
  <si>
    <t>C017232</t>
  </si>
  <si>
    <t>C067022</t>
  </si>
  <si>
    <t>H027032</t>
  </si>
  <si>
    <t>E017034</t>
  </si>
  <si>
    <t>C057026</t>
  </si>
  <si>
    <t>C017273</t>
  </si>
  <si>
    <t>I017073</t>
  </si>
  <si>
    <t>C017257</t>
  </si>
  <si>
    <t>H037009</t>
  </si>
  <si>
    <t>C047112</t>
  </si>
  <si>
    <t>G027127</t>
  </si>
  <si>
    <t>G027928</t>
  </si>
  <si>
    <t>H028002</t>
  </si>
  <si>
    <t>G027188</t>
  </si>
  <si>
    <t>C017122</t>
  </si>
  <si>
    <t>I017056</t>
  </si>
  <si>
    <t>G017074</t>
  </si>
  <si>
    <t>C067026</t>
  </si>
  <si>
    <t>E017018</t>
  </si>
  <si>
    <t>G017015</t>
  </si>
  <si>
    <t>C017254</t>
  </si>
  <si>
    <t>H029002</t>
  </si>
  <si>
    <t>I017944</t>
  </si>
  <si>
    <t>H027017</t>
  </si>
  <si>
    <t>C017073</t>
  </si>
  <si>
    <t>C067034</t>
  </si>
  <si>
    <t>C027001</t>
  </si>
  <si>
    <t>G099003</t>
  </si>
  <si>
    <t>I017930</t>
  </si>
  <si>
    <t>H027014</t>
  </si>
  <si>
    <t>K017927</t>
  </si>
  <si>
    <t>D057025</t>
  </si>
  <si>
    <t>H037012</t>
  </si>
  <si>
    <t>C017383</t>
  </si>
  <si>
    <t>C017311</t>
  </si>
  <si>
    <t>C017318</t>
  </si>
  <si>
    <t>G037098</t>
  </si>
  <si>
    <t>C087016</t>
  </si>
  <si>
    <t>C017317</t>
  </si>
  <si>
    <t>I017141</t>
  </si>
  <si>
    <t>C017256</t>
  </si>
  <si>
    <t>G027914</t>
  </si>
  <si>
    <t>C027004</t>
  </si>
  <si>
    <t>C017278</t>
  </si>
  <si>
    <t>C087061</t>
  </si>
  <si>
    <t>G027189</t>
  </si>
  <si>
    <t>C067012</t>
  </si>
  <si>
    <t>C067018</t>
  </si>
  <si>
    <t>C017279</t>
  </si>
  <si>
    <t>G097182</t>
  </si>
  <si>
    <t>I017054</t>
  </si>
  <si>
    <t>G027114</t>
  </si>
  <si>
    <t>C017192</t>
  </si>
  <si>
    <t>C017379</t>
  </si>
  <si>
    <t>D097183</t>
  </si>
  <si>
    <t>G027052</t>
  </si>
  <si>
    <t>K017923</t>
  </si>
  <si>
    <t>E037909</t>
  </si>
  <si>
    <t>E047095</t>
  </si>
  <si>
    <t>C037003</t>
  </si>
  <si>
    <t>E048015</t>
  </si>
  <si>
    <t>C017224</t>
  </si>
  <si>
    <t>E048023</t>
  </si>
  <si>
    <t>E048025</t>
  </si>
  <si>
    <t>C017374</t>
  </si>
  <si>
    <t>C017042</t>
  </si>
  <si>
    <t>C037006</t>
  </si>
  <si>
    <t>G027186</t>
  </si>
  <si>
    <t>C087046</t>
  </si>
  <si>
    <t>E048018</t>
  </si>
  <si>
    <t>C047053</t>
  </si>
  <si>
    <t>G017901</t>
  </si>
  <si>
    <t>G037094</t>
  </si>
  <si>
    <t>E048016</t>
  </si>
  <si>
    <t>C017935</t>
  </si>
  <si>
    <t>C017375</t>
  </si>
  <si>
    <t>E037904</t>
  </si>
  <si>
    <t>C017397</t>
  </si>
  <si>
    <t>C017403</t>
  </si>
  <si>
    <t>C017316</t>
  </si>
  <si>
    <t>C067014</t>
  </si>
  <si>
    <t>F027909</t>
  </si>
  <si>
    <t>E017043</t>
  </si>
  <si>
    <t>E017028</t>
  </si>
  <si>
    <t>F027904</t>
  </si>
  <si>
    <t>K017003</t>
  </si>
  <si>
    <t>D058001</t>
  </si>
  <si>
    <t>G029002</t>
  </si>
  <si>
    <t>G029006</t>
  </si>
  <si>
    <t>C057028</t>
  </si>
  <si>
    <t>F098010</t>
  </si>
  <si>
    <t>C017068</t>
  </si>
  <si>
    <t>G027171</t>
  </si>
  <si>
    <t>G037058</t>
  </si>
  <si>
    <t>G097184</t>
  </si>
  <si>
    <t>C077001</t>
  </si>
  <si>
    <t>C028002</t>
  </si>
  <si>
    <t>C047057</t>
  </si>
  <si>
    <t>G017066</t>
  </si>
  <si>
    <t>G027144</t>
  </si>
  <si>
    <t>E098010</t>
  </si>
  <si>
    <t>C017225</t>
  </si>
  <si>
    <t>G029004</t>
  </si>
  <si>
    <t>I017089</t>
  </si>
  <si>
    <t>G029015</t>
  </si>
  <si>
    <t>G021002</t>
  </si>
  <si>
    <t>I017218</t>
  </si>
  <si>
    <t>C047069</t>
  </si>
  <si>
    <t>G025074</t>
  </si>
  <si>
    <t>G027153</t>
  </si>
  <si>
    <t>G023002</t>
  </si>
  <si>
    <t>G021001</t>
  </si>
  <si>
    <t>G027103</t>
  </si>
  <si>
    <t>C017069</t>
  </si>
  <si>
    <t>G027151</t>
  </si>
  <si>
    <t>F027908</t>
  </si>
  <si>
    <t>I017232</t>
  </si>
  <si>
    <t>G099001</t>
  </si>
  <si>
    <t>I017219</t>
  </si>
  <si>
    <t>H027031</t>
  </si>
  <si>
    <t>G031001</t>
  </si>
  <si>
    <t>G029010</t>
  </si>
  <si>
    <t>G092003</t>
  </si>
  <si>
    <t>G027051</t>
  </si>
  <si>
    <t>G029008</t>
  </si>
  <si>
    <t>G027154</t>
  </si>
  <si>
    <t>C017244</t>
  </si>
  <si>
    <t>F018956</t>
  </si>
  <si>
    <t>G032002</t>
  </si>
  <si>
    <t>G022001</t>
  </si>
  <si>
    <t>G027059</t>
  </si>
  <si>
    <t>G022002</t>
  </si>
  <si>
    <t>C017449</t>
  </si>
  <si>
    <t>E098011</t>
  </si>
  <si>
    <t>G024003</t>
  </si>
  <si>
    <t>K017027</t>
  </si>
  <si>
    <t>G025073</t>
  </si>
  <si>
    <t>G029016</t>
  </si>
  <si>
    <t>G023001</t>
  </si>
  <si>
    <t>C047074</t>
  </si>
  <si>
    <t>G028011</t>
  </si>
  <si>
    <t>G094035</t>
  </si>
  <si>
    <t>G026063</t>
  </si>
  <si>
    <t>D098011</t>
  </si>
  <si>
    <t>E028956</t>
  </si>
  <si>
    <t>G033003</t>
  </si>
  <si>
    <t>G096017</t>
  </si>
  <si>
    <t>G037027</t>
  </si>
  <si>
    <t>I017199</t>
  </si>
  <si>
    <t>G017009</t>
  </si>
  <si>
    <t>G098001</t>
  </si>
  <si>
    <t>G027152</t>
  </si>
  <si>
    <t>I017216</t>
  </si>
  <si>
    <t>G026062</t>
  </si>
  <si>
    <t>G036036</t>
  </si>
  <si>
    <t>C017445</t>
  </si>
  <si>
    <t>D097184</t>
  </si>
  <si>
    <t>C047085</t>
  </si>
  <si>
    <t>H038002</t>
  </si>
  <si>
    <t>G097005</t>
  </si>
  <si>
    <t>G038002</t>
  </si>
  <si>
    <t>C047024</t>
  </si>
  <si>
    <t>G027049</t>
  </si>
  <si>
    <t>G027165</t>
  </si>
  <si>
    <t>I017929</t>
  </si>
  <si>
    <t>G095033</t>
  </si>
  <si>
    <t>C047062</t>
  </si>
  <si>
    <t>G099004</t>
  </si>
  <si>
    <t>K027013</t>
  </si>
  <si>
    <t>E048956</t>
  </si>
  <si>
    <t>E048043</t>
  </si>
  <si>
    <t>G034022</t>
  </si>
  <si>
    <t>F098011</t>
  </si>
  <si>
    <t>K018005</t>
  </si>
  <si>
    <t>E028007</t>
  </si>
  <si>
    <t>G035031</t>
  </si>
  <si>
    <t>G091001</t>
  </si>
  <si>
    <t>G037060</t>
  </si>
  <si>
    <t>G093002</t>
  </si>
  <si>
    <t>E017033</t>
  </si>
  <si>
    <t>G024002</t>
  </si>
  <si>
    <t>C047091</t>
  </si>
  <si>
    <t>G097017</t>
  </si>
  <si>
    <t>E048026</t>
  </si>
  <si>
    <t>C047079</t>
  </si>
  <si>
    <t>G028010</t>
  </si>
  <si>
    <t>E037903</t>
  </si>
  <si>
    <t>E048004</t>
  </si>
  <si>
    <t>G027018</t>
  </si>
  <si>
    <t>G039002</t>
  </si>
  <si>
    <t>F027903</t>
  </si>
  <si>
    <t>G017040</t>
  </si>
  <si>
    <t>C067003</t>
  </si>
  <si>
    <t>E048046</t>
  </si>
  <si>
    <t>G037021</t>
  </si>
  <si>
    <t>E037908</t>
  </si>
  <si>
    <t>E048021</t>
  </si>
  <si>
    <t>I018011</t>
  </si>
  <si>
    <t>C017441</t>
  </si>
  <si>
    <t>I017224</t>
  </si>
  <si>
    <t>G017032</t>
  </si>
  <si>
    <t>C018036</t>
  </si>
  <si>
    <t>C017065</t>
  </si>
  <si>
    <t>G017035</t>
  </si>
  <si>
    <t>C017255</t>
  </si>
  <si>
    <t>D017008</t>
  </si>
  <si>
    <t>D058002</t>
  </si>
  <si>
    <t>H027015</t>
  </si>
  <si>
    <t>D019004</t>
  </si>
  <si>
    <t>I017030</t>
  </si>
  <si>
    <t>G017033</t>
  </si>
  <si>
    <t>C018022</t>
  </si>
  <si>
    <t>C027008</t>
  </si>
  <si>
    <t>H099005</t>
  </si>
  <si>
    <t>D059005</t>
  </si>
  <si>
    <t>C047042</t>
  </si>
  <si>
    <t>C017223</t>
  </si>
  <si>
    <t>C017442</t>
  </si>
  <si>
    <t>C017361</t>
  </si>
  <si>
    <t>I017928</t>
  </si>
  <si>
    <t>G017077</t>
  </si>
  <si>
    <t>C017406</t>
  </si>
  <si>
    <t>H039001</t>
  </si>
  <si>
    <t>C018037</t>
  </si>
  <si>
    <t>E017037</t>
  </si>
  <si>
    <t>G099006</t>
  </si>
  <si>
    <t>H039003</t>
  </si>
  <si>
    <t>D059004</t>
  </si>
  <si>
    <t>H039002</t>
  </si>
  <si>
    <t>C017267</t>
  </si>
  <si>
    <t>H019001</t>
  </si>
  <si>
    <t>G027163</t>
  </si>
  <si>
    <t>K017922</t>
  </si>
  <si>
    <t>C047010</t>
  </si>
  <si>
    <t>I017082</t>
  </si>
  <si>
    <t>H097186</t>
  </si>
  <si>
    <t>E017027</t>
  </si>
  <si>
    <t>C017407</t>
  </si>
  <si>
    <t>H037013</t>
  </si>
  <si>
    <t>E017021</t>
  </si>
  <si>
    <t>E048024</t>
  </si>
  <si>
    <t>C087047</t>
  </si>
  <si>
    <t>F027902</t>
  </si>
  <si>
    <t>E017032</t>
  </si>
  <si>
    <t>K017926</t>
  </si>
  <si>
    <t>H027030</t>
  </si>
  <si>
    <t>E037902</t>
  </si>
  <si>
    <t>C017410</t>
  </si>
  <si>
    <t>G017080</t>
  </si>
  <si>
    <t>G017034</t>
  </si>
  <si>
    <t>C047017</t>
  </si>
  <si>
    <t>C017398</t>
  </si>
  <si>
    <t>G017067</t>
  </si>
  <si>
    <t>C047113</t>
  </si>
  <si>
    <t>I017105</t>
  </si>
  <si>
    <t>D059003</t>
  </si>
  <si>
    <t>D057026</t>
  </si>
  <si>
    <t>D097186</t>
  </si>
  <si>
    <t>C017402</t>
  </si>
  <si>
    <t>D019003</t>
  </si>
  <si>
    <t>C047108</t>
  </si>
  <si>
    <t>C017411</t>
  </si>
  <si>
    <t>E049957</t>
  </si>
  <si>
    <t>F097185</t>
  </si>
  <si>
    <t>H027029</t>
  </si>
  <si>
    <t>D057008</t>
  </si>
  <si>
    <t>C017357</t>
  </si>
  <si>
    <t>C017070</t>
  </si>
  <si>
    <t>C017382</t>
  </si>
  <si>
    <t>I097188</t>
  </si>
  <si>
    <t>C047086</t>
  </si>
  <si>
    <t>D057011</t>
  </si>
  <si>
    <t>C017358</t>
  </si>
  <si>
    <t>D057009</t>
  </si>
  <si>
    <t>C097188</t>
  </si>
  <si>
    <t>I097190</t>
  </si>
  <si>
    <t>G027168</t>
  </si>
  <si>
    <t>E097192</t>
  </si>
  <si>
    <t>I017214</t>
  </si>
  <si>
    <t>G027061</t>
  </si>
  <si>
    <t>K027012</t>
  </si>
  <si>
    <t>I017207</t>
  </si>
  <si>
    <t>K017014</t>
  </si>
  <si>
    <t>I017081</t>
  </si>
  <si>
    <t>C067015</t>
  </si>
  <si>
    <t>E097185</t>
  </si>
  <si>
    <t>C017001</t>
  </si>
  <si>
    <t>K018008</t>
  </si>
  <si>
    <t>C047063</t>
  </si>
  <si>
    <t>E029957</t>
  </si>
  <si>
    <t>I097191</t>
  </si>
  <si>
    <t>I097189</t>
  </si>
  <si>
    <t>I017148</t>
  </si>
  <si>
    <t>H097190</t>
  </si>
  <si>
    <t>C047080</t>
  </si>
  <si>
    <t>K097192</t>
  </si>
  <si>
    <t>C017072</t>
  </si>
  <si>
    <t>C047035</t>
  </si>
  <si>
    <t>C017258</t>
  </si>
  <si>
    <t>K017026</t>
  </si>
  <si>
    <t>G017052</t>
  </si>
  <si>
    <t>I017925</t>
  </si>
  <si>
    <t>D057007</t>
  </si>
  <si>
    <t>G027175</t>
  </si>
  <si>
    <t>C097190</t>
  </si>
  <si>
    <t>I017203</t>
  </si>
  <si>
    <t>C097192</t>
  </si>
  <si>
    <t>H027018</t>
  </si>
  <si>
    <t>H029001</t>
  </si>
  <si>
    <t>C047075</t>
  </si>
  <si>
    <t>H027035</t>
  </si>
  <si>
    <t>C017231</t>
  </si>
  <si>
    <t>C017312</t>
  </si>
  <si>
    <t>C017393</t>
  </si>
  <si>
    <t>I097192</t>
  </si>
  <si>
    <t>D017011</t>
  </si>
  <si>
    <t>F097189</t>
  </si>
  <si>
    <t>C027002</t>
  </si>
  <si>
    <t>D097194</t>
  </si>
  <si>
    <t>C047092</t>
  </si>
  <si>
    <t>F097190</t>
  </si>
  <si>
    <t>K017189</t>
  </si>
  <si>
    <t>F097192</t>
  </si>
  <si>
    <t>I017206</t>
  </si>
  <si>
    <t>C047025</t>
  </si>
  <si>
    <t>H097193</t>
  </si>
  <si>
    <t>F097193</t>
  </si>
  <si>
    <t>F097188</t>
  </si>
  <si>
    <t>C017447</t>
  </si>
  <si>
    <t>C017209</t>
  </si>
  <si>
    <t>E048039</t>
  </si>
  <si>
    <t>K097190</t>
  </si>
  <si>
    <t>C017060</t>
  </si>
  <si>
    <t>F027901</t>
  </si>
  <si>
    <t>F097187</t>
  </si>
  <si>
    <t>F097191</t>
  </si>
  <si>
    <t>I097193</t>
  </si>
  <si>
    <t>E097190</t>
  </si>
  <si>
    <t>C047119</t>
  </si>
  <si>
    <t>C017280</t>
  </si>
  <si>
    <t>E097191</t>
  </si>
  <si>
    <t>I017080</t>
  </si>
  <si>
    <t>E097193</t>
  </si>
  <si>
    <t>C017208</t>
  </si>
  <si>
    <t>C017259</t>
  </si>
  <si>
    <t>D097193</t>
  </si>
  <si>
    <t>I017204</t>
  </si>
  <si>
    <t>C047070</t>
  </si>
  <si>
    <t>E097189</t>
  </si>
  <si>
    <t>G027174</t>
  </si>
  <si>
    <t>E017036</t>
  </si>
  <si>
    <t>C097193</t>
  </si>
  <si>
    <t>K017921</t>
  </si>
  <si>
    <t>G027178</t>
  </si>
  <si>
    <t>C017368</t>
  </si>
  <si>
    <t>I017941</t>
  </si>
  <si>
    <t>C017439</t>
  </si>
  <si>
    <t>C017341</t>
  </si>
  <si>
    <t>C097191</t>
  </si>
  <si>
    <t>D097188</t>
  </si>
  <si>
    <t>I017205</t>
  </si>
  <si>
    <t>G097194</t>
  </si>
  <si>
    <t>E028006</t>
  </si>
  <si>
    <t>I017198</t>
  </si>
  <si>
    <t>D057010</t>
  </si>
  <si>
    <t>C097189</t>
  </si>
  <si>
    <t>I017927</t>
  </si>
  <si>
    <t>E037901</t>
  </si>
  <si>
    <t>C017409</t>
  </si>
  <si>
    <t>E027950</t>
  </si>
  <si>
    <t>C017446</t>
  </si>
  <si>
    <t>E097188</t>
  </si>
  <si>
    <t>E048014</t>
  </si>
  <si>
    <t>C047058</t>
  </si>
  <si>
    <t>K017925</t>
  </si>
  <si>
    <t>H097188</t>
  </si>
  <si>
    <t>E047950</t>
  </si>
  <si>
    <t>E028004</t>
  </si>
  <si>
    <t>D097190</t>
  </si>
  <si>
    <t>E017020</t>
  </si>
  <si>
    <t>K097193</t>
  </si>
  <si>
    <t>E097187</t>
  </si>
  <si>
    <t>D059001</t>
  </si>
  <si>
    <t>D019005</t>
  </si>
  <si>
    <t>C048001</t>
  </si>
  <si>
    <t>K017917</t>
  </si>
  <si>
    <t>C048005</t>
  </si>
  <si>
    <t>C017356</t>
  </si>
  <si>
    <t>C017359</t>
  </si>
  <si>
    <t>K018001</t>
  </si>
  <si>
    <t>C017076</t>
  </si>
  <si>
    <t>E048045</t>
  </si>
  <si>
    <t>C017238</t>
  </si>
  <si>
    <t>E049007</t>
  </si>
  <si>
    <t>G037067</t>
  </si>
  <si>
    <t>K017025</t>
  </si>
  <si>
    <t>I017233</t>
  </si>
  <si>
    <t>H027034</t>
  </si>
  <si>
    <t>E048042</t>
  </si>
  <si>
    <t>C017433</t>
  </si>
  <si>
    <t>G017037</t>
  </si>
  <si>
    <t>K027011</t>
  </si>
  <si>
    <t>G027099</t>
  </si>
  <si>
    <t>C017145</t>
  </si>
  <si>
    <t>I017215</t>
  </si>
  <si>
    <t>E048012</t>
  </si>
  <si>
    <t>C017931</t>
  </si>
  <si>
    <t>C017436</t>
  </si>
  <si>
    <t>G037097</t>
  </si>
  <si>
    <t>C017405</t>
  </si>
  <si>
    <t>K018007</t>
  </si>
  <si>
    <t>C017400</t>
  </si>
  <si>
    <t>I017924</t>
  </si>
  <si>
    <t>H027016</t>
  </si>
  <si>
    <t>C018039</t>
  </si>
  <si>
    <t>C018011</t>
  </si>
  <si>
    <t>I017940</t>
  </si>
  <si>
    <t>C047120</t>
  </si>
  <si>
    <t>C017308</t>
  </si>
  <si>
    <t>C047121</t>
  </si>
  <si>
    <t>C017437</t>
  </si>
  <si>
    <t>C017200</t>
  </si>
  <si>
    <t>G027926</t>
  </si>
  <si>
    <t>C017198</t>
  </si>
  <si>
    <t>C028001</t>
  </si>
  <si>
    <t>C017339</t>
  </si>
  <si>
    <t>E047114</t>
  </si>
  <si>
    <t>C017211</t>
  </si>
  <si>
    <t>C017006</t>
  </si>
  <si>
    <t>C017419</t>
  </si>
  <si>
    <t>C087017</t>
  </si>
  <si>
    <t>C017418</t>
  </si>
  <si>
    <t>G097195</t>
  </si>
  <si>
    <t>E028001</t>
  </si>
  <si>
    <t>G097021</t>
  </si>
  <si>
    <t>C017918</t>
  </si>
  <si>
    <t>G017053</t>
  </si>
  <si>
    <t>C017438</t>
  </si>
  <si>
    <t>C047018</t>
  </si>
  <si>
    <t>E048038</t>
  </si>
  <si>
    <t>C017360</t>
  </si>
  <si>
    <t>C077005</t>
  </si>
  <si>
    <t>E018018</t>
  </si>
  <si>
    <t>D097195</t>
  </si>
  <si>
    <t>E048030</t>
  </si>
  <si>
    <t>C017401</t>
  </si>
  <si>
    <t>C017399</t>
  </si>
  <si>
    <t>E017031</t>
  </si>
  <si>
    <t>H018006</t>
  </si>
  <si>
    <t>C047011</t>
  </si>
  <si>
    <t>C017396</t>
  </si>
  <si>
    <t>C017354</t>
  </si>
  <si>
    <t>K017019</t>
  </si>
  <si>
    <t>K018004</t>
  </si>
  <si>
    <t>E048047</t>
  </si>
  <si>
    <t>C017408</t>
  </si>
  <si>
    <t>C017355</t>
  </si>
  <si>
    <t>C017404</t>
  </si>
  <si>
    <t>E048009</t>
  </si>
  <si>
    <t>K017028</t>
  </si>
  <si>
    <t>C018033</t>
  </si>
  <si>
    <t>K017913</t>
  </si>
  <si>
    <t>E028002</t>
  </si>
  <si>
    <t>I017923</t>
  </si>
  <si>
    <t>G017006</t>
  </si>
  <si>
    <t>D059002</t>
  </si>
  <si>
    <t>C047071</t>
  </si>
  <si>
    <t>G017014</t>
  </si>
  <si>
    <t>C018041</t>
  </si>
  <si>
    <t>K018010</t>
  </si>
  <si>
    <t>E049010</t>
  </si>
  <si>
    <t>C017035</t>
  </si>
  <si>
    <t>C018035</t>
  </si>
  <si>
    <t>E017035</t>
  </si>
  <si>
    <t>E017038</t>
  </si>
  <si>
    <t>D019008</t>
  </si>
  <si>
    <t>D019011</t>
  </si>
  <si>
    <t>I017939</t>
  </si>
  <si>
    <t>H029003</t>
  </si>
  <si>
    <t>E048005</t>
  </si>
  <si>
    <t>C027009</t>
  </si>
  <si>
    <t>K017909</t>
  </si>
  <si>
    <t>G027053</t>
  </si>
  <si>
    <t>C017090</t>
  </si>
  <si>
    <t>H019003</t>
  </si>
  <si>
    <t>K017903</t>
  </si>
  <si>
    <t>C047093</t>
  </si>
  <si>
    <t>H027033</t>
  </si>
  <si>
    <t>G038003</t>
  </si>
  <si>
    <t>K017906</t>
  </si>
  <si>
    <t>C077004</t>
  </si>
  <si>
    <t>C017086</t>
  </si>
  <si>
    <t>E048008</t>
  </si>
  <si>
    <t>E017019</t>
  </si>
  <si>
    <t>H019007</t>
  </si>
  <si>
    <t>C047081</t>
  </si>
  <si>
    <t>E049006</t>
  </si>
  <si>
    <t>K018002</t>
  </si>
  <si>
    <t>I017197</t>
  </si>
  <si>
    <t>C047076</t>
  </si>
  <si>
    <t>G027148</t>
  </si>
  <si>
    <t>I017222</t>
  </si>
  <si>
    <t>C047087</t>
  </si>
  <si>
    <t>C017055</t>
  </si>
  <si>
    <t>E018017</t>
  </si>
  <si>
    <t>C017201</t>
  </si>
  <si>
    <t>E097196</t>
  </si>
  <si>
    <t>E048041</t>
  </si>
  <si>
    <t>K017908</t>
  </si>
  <si>
    <t>E028008</t>
  </si>
  <si>
    <t>F097197</t>
  </si>
  <si>
    <t>C097198</t>
  </si>
  <si>
    <t>D097196</t>
  </si>
  <si>
    <t>C017376</t>
  </si>
  <si>
    <t>G027055</t>
  </si>
  <si>
    <t>H097196</t>
  </si>
  <si>
    <t>G027176</t>
  </si>
  <si>
    <t>G097199</t>
  </si>
  <si>
    <t>F097199</t>
  </si>
  <si>
    <t>C017929</t>
  </si>
  <si>
    <t>K097196</t>
  </si>
  <si>
    <t>H097198</t>
  </si>
  <si>
    <t>C017302</t>
  </si>
  <si>
    <t>C017420</t>
  </si>
  <si>
    <t>C017362</t>
  </si>
  <si>
    <t>C048006</t>
  </si>
  <si>
    <t>K018003</t>
  </si>
  <si>
    <t>C047124</t>
  </si>
  <si>
    <t>D097197</t>
  </si>
  <si>
    <t>F098012</t>
  </si>
  <si>
    <t>C097199</t>
  </si>
  <si>
    <t>C017426</t>
  </si>
  <si>
    <t>G097198</t>
  </si>
  <si>
    <t>I097199</t>
  </si>
  <si>
    <t>E048951</t>
  </si>
  <si>
    <t>H097197</t>
  </si>
  <si>
    <t>E049001</t>
  </si>
  <si>
    <t>C047028</t>
  </si>
  <si>
    <t>G097197</t>
  </si>
  <si>
    <t>C017434</t>
  </si>
  <si>
    <t>K017902</t>
  </si>
  <si>
    <t>C017423</t>
  </si>
  <si>
    <t>E049009</t>
  </si>
  <si>
    <t>K097199</t>
  </si>
  <si>
    <t>I097198</t>
  </si>
  <si>
    <t>K017912</t>
  </si>
  <si>
    <t>K017905</t>
  </si>
  <si>
    <t>E028951</t>
  </si>
  <si>
    <t>C017245</t>
  </si>
  <si>
    <t>C017424</t>
  </si>
  <si>
    <t>C087048</t>
  </si>
  <si>
    <t>G097196</t>
  </si>
  <si>
    <t>C017425</t>
  </si>
  <si>
    <t>E098012</t>
  </si>
  <si>
    <t>H097199</t>
  </si>
  <si>
    <t>C017435</t>
  </si>
  <si>
    <t>E097199</t>
  </si>
  <si>
    <t>C017919</t>
  </si>
  <si>
    <t>C017921</t>
  </si>
  <si>
    <t>E097198</t>
  </si>
  <si>
    <t>E018021</t>
  </si>
  <si>
    <t>E048040</t>
  </si>
  <si>
    <t>F097198</t>
  </si>
  <si>
    <t>C017391</t>
  </si>
  <si>
    <t>E048048</t>
  </si>
  <si>
    <t>F097196</t>
  </si>
  <si>
    <t>K097198</t>
  </si>
  <si>
    <t>I097197</t>
  </si>
  <si>
    <t>C097197</t>
  </si>
  <si>
    <t>I017234</t>
  </si>
  <si>
    <t>C047026</t>
  </si>
  <si>
    <t>I097196</t>
  </si>
  <si>
    <t>K097197</t>
  </si>
  <si>
    <t>C017146</t>
  </si>
  <si>
    <t>E097197</t>
  </si>
  <si>
    <t>C048002</t>
  </si>
  <si>
    <t>K018009</t>
  </si>
  <si>
    <t>C017920</t>
  </si>
  <si>
    <t>D097199</t>
  </si>
  <si>
    <t>C017272</t>
  </si>
  <si>
    <t>C017422</t>
  </si>
  <si>
    <t>C097196</t>
  </si>
  <si>
    <t>E049008</t>
  </si>
  <si>
    <t>C017243</t>
  </si>
  <si>
    <t>E048044</t>
  </si>
  <si>
    <t>D097198</t>
  </si>
  <si>
    <t>C017260</t>
  </si>
  <si>
    <t>C017421</t>
  </si>
  <si>
    <t>C017270</t>
  </si>
  <si>
    <t>G027177</t>
  </si>
  <si>
    <t>K017901</t>
  </si>
  <si>
    <t>E017041</t>
  </si>
  <si>
    <t>K017910</t>
  </si>
  <si>
    <t>C018028</t>
  </si>
  <si>
    <t>K018903</t>
  </si>
  <si>
    <t>I017223</t>
  </si>
  <si>
    <t>K018011</t>
  </si>
  <si>
    <t>K018904</t>
  </si>
  <si>
    <t>C048007</t>
  </si>
  <si>
    <t>C017430</t>
  </si>
  <si>
    <t>C017427</t>
  </si>
  <si>
    <t>C017429</t>
  </si>
  <si>
    <t>G027054</t>
  </si>
  <si>
    <t>C017428</t>
  </si>
  <si>
    <t>E017049</t>
  </si>
  <si>
    <t>C017907</t>
  </si>
  <si>
    <t>C048003</t>
  </si>
  <si>
    <t>G028008</t>
  </si>
  <si>
    <t>K017904</t>
  </si>
  <si>
    <t>K017907</t>
  </si>
  <si>
    <t>E049005</t>
  </si>
  <si>
    <t>K017911</t>
  </si>
  <si>
    <t>G097025</t>
  </si>
  <si>
    <t>C018040</t>
  </si>
  <si>
    <t>K018902</t>
  </si>
  <si>
    <t>C017450</t>
  </si>
  <si>
    <t>G037066</t>
  </si>
  <si>
    <t>K018901</t>
  </si>
  <si>
    <t>G028009</t>
  </si>
  <si>
    <t>E018020</t>
  </si>
  <si>
    <t>E029001</t>
  </si>
  <si>
    <t>E017040</t>
  </si>
  <si>
    <t>C017025</t>
  </si>
  <si>
    <t>E049002</t>
  </si>
  <si>
    <t>G097006</t>
  </si>
  <si>
    <t>C017213</t>
  </si>
  <si>
    <t>G098002</t>
  </si>
  <si>
    <t>G099005</t>
  </si>
  <si>
    <t>G026064</t>
  </si>
  <si>
    <t>G097020</t>
  </si>
  <si>
    <t>H019005</t>
  </si>
  <si>
    <t>E049003</t>
  </si>
  <si>
    <t>E048027</t>
  </si>
  <si>
    <t>H019006</t>
  </si>
  <si>
    <t>D019010</t>
  </si>
  <si>
    <t>G025075</t>
  </si>
  <si>
    <t>G027156</t>
  </si>
  <si>
    <t>G027111</t>
  </si>
  <si>
    <t>G092005</t>
  </si>
  <si>
    <t>E049004</t>
  </si>
  <si>
    <t>G037053</t>
  </si>
  <si>
    <t>G037096</t>
  </si>
  <si>
    <t>G093004</t>
  </si>
  <si>
    <t>G028012</t>
  </si>
  <si>
    <t>C018014</t>
  </si>
  <si>
    <t>C017212</t>
  </si>
  <si>
    <t>G095035</t>
  </si>
  <si>
    <t>G024004</t>
  </si>
  <si>
    <t>C018013</t>
  </si>
  <si>
    <t>G022003</t>
  </si>
  <si>
    <t>E029952</t>
  </si>
  <si>
    <t>G021003</t>
  </si>
  <si>
    <t>G027924</t>
  </si>
  <si>
    <t>G027096</t>
  </si>
  <si>
    <t>D019007</t>
  </si>
  <si>
    <t>C017003</t>
  </si>
  <si>
    <t>E049952</t>
  </si>
  <si>
    <t>G096019</t>
  </si>
  <si>
    <t>G023003</t>
  </si>
  <si>
    <t>G094040</t>
  </si>
  <si>
    <t>G027155</t>
  </si>
  <si>
    <t>G029017</t>
  </si>
  <si>
    <t>G091002</t>
  </si>
  <si>
    <t>G027060</t>
  </si>
  <si>
    <t>C017353</t>
  </si>
  <si>
    <t>C048008</t>
  </si>
  <si>
    <t>C017924</t>
  </si>
  <si>
    <t>G038001</t>
  </si>
  <si>
    <t>E017052</t>
  </si>
  <si>
    <t>C047122</t>
  </si>
  <si>
    <t>G027919</t>
  </si>
  <si>
    <t>C017923</t>
  </si>
  <si>
    <t>C047027</t>
  </si>
  <si>
    <t>C048004</t>
  </si>
  <si>
    <t>G027067</t>
  </si>
  <si>
    <t>C047029</t>
  </si>
  <si>
    <t>E018022</t>
  </si>
  <si>
    <t>C017922</t>
  </si>
  <si>
    <t>C047123</t>
  </si>
  <si>
    <t>E018019</t>
  </si>
  <si>
    <t>C017052</t>
  </si>
  <si>
    <t>C017050</t>
  </si>
  <si>
    <t>G029009</t>
  </si>
  <si>
    <t>G029007</t>
  </si>
  <si>
    <t>E017051</t>
  </si>
  <si>
    <t>G039001</t>
  </si>
  <si>
    <t>H019002</t>
  </si>
  <si>
    <t>E017039</t>
  </si>
  <si>
    <t>G017059</t>
  </si>
  <si>
    <t>G029001</t>
  </si>
  <si>
    <t>C018009</t>
  </si>
  <si>
    <t>G029003</t>
  </si>
  <si>
    <t>G029005</t>
  </si>
  <si>
    <t>G029014</t>
  </si>
  <si>
    <t>C018024</t>
  </si>
  <si>
    <t>C018034</t>
  </si>
  <si>
    <t>C017214</t>
  </si>
  <si>
    <t>G027056</t>
  </si>
  <si>
    <t>E018025</t>
  </si>
  <si>
    <t>C018025</t>
  </si>
  <si>
    <t>C017431</t>
  </si>
  <si>
    <t>C017432</t>
  </si>
  <si>
    <t>G029013</t>
  </si>
  <si>
    <t>G027921</t>
  </si>
  <si>
    <t>G027918</t>
  </si>
  <si>
    <t>E018026</t>
  </si>
  <si>
    <t>D019009</t>
  </si>
  <si>
    <t>H019008</t>
  </si>
  <si>
    <t>G027172</t>
  </si>
  <si>
    <t>G017047</t>
  </si>
  <si>
    <t>E017050</t>
  </si>
  <si>
    <t>C017930</t>
  </si>
  <si>
    <t>D019006</t>
  </si>
  <si>
    <t>E018024</t>
  </si>
  <si>
    <t>H019004</t>
  </si>
  <si>
    <t>C018012</t>
  </si>
  <si>
    <t>C018010</t>
  </si>
  <si>
    <t>C017039</t>
  </si>
  <si>
    <t>C017053</t>
  </si>
  <si>
    <t>C018008</t>
  </si>
  <si>
    <t>G027920</t>
  </si>
  <si>
    <t>E018029</t>
  </si>
  <si>
    <t>G027050</t>
  </si>
  <si>
    <t>C018007</t>
  </si>
  <si>
    <t>G027922</t>
  </si>
  <si>
    <t>E018028</t>
  </si>
  <si>
    <t>E018023</t>
  </si>
  <si>
    <t>C018005</t>
  </si>
  <si>
    <t>G027113</t>
  </si>
  <si>
    <t>C018027</t>
  </si>
  <si>
    <t>C018026</t>
  </si>
  <si>
    <t>E018027</t>
  </si>
  <si>
    <t>MUZEJSKI ČUVAJ II</t>
  </si>
  <si>
    <t>KURIR II</t>
  </si>
  <si>
    <t>SERVIRKA II</t>
  </si>
  <si>
    <t>ČISTILKA I</t>
  </si>
  <si>
    <t>TELEFONIST II</t>
  </si>
  <si>
    <t xml:space="preserve">POMOŽNI DELAVEC II </t>
  </si>
  <si>
    <t xml:space="preserve">ČISTILKA II </t>
  </si>
  <si>
    <t>ČISTILKA II</t>
  </si>
  <si>
    <t>DELAVEC V HLEVU II</t>
  </si>
  <si>
    <t>KNJIŽNIČAR III</t>
  </si>
  <si>
    <t>POMOŽNI DELAVEC II</t>
  </si>
  <si>
    <t>FIGURANT III</t>
  </si>
  <si>
    <t>TEHNIČNI DELAVEC II</t>
  </si>
  <si>
    <t>FAZANERIST</t>
  </si>
  <si>
    <t>SERVIRKA - ČISTILKA II</t>
  </si>
  <si>
    <t>GARDEROBER II</t>
  </si>
  <si>
    <t>DELAVEC ZA PREPROSTA DELA I</t>
  </si>
  <si>
    <t>POMOŽNI DELAVEC I</t>
  </si>
  <si>
    <t>RECEPTOR - VARNOSTNIK II</t>
  </si>
  <si>
    <t>SOBARICA II</t>
  </si>
  <si>
    <t>POMOŽNI LABORANT II</t>
  </si>
  <si>
    <t>VZDRŽEVALEC II</t>
  </si>
  <si>
    <t>KOMUNALNI DELAVEC II</t>
  </si>
  <si>
    <t>DELAVEC V KMETIJSTVU II</t>
  </si>
  <si>
    <t>STREŽNICA II</t>
  </si>
  <si>
    <t>VRATAR – RECEPTOR II</t>
  </si>
  <si>
    <t xml:space="preserve">PERICA II </t>
  </si>
  <si>
    <t>VRATAR II</t>
  </si>
  <si>
    <t>RECEPTOR TELEFONIST II</t>
  </si>
  <si>
    <t>LABORATORIJSKI STREŽNIK II</t>
  </si>
  <si>
    <t>ADMINISTRATIVNI MANIPULANT III</t>
  </si>
  <si>
    <t>ADMINISTRATOR III</t>
  </si>
  <si>
    <t>GOSPODINJEC II</t>
  </si>
  <si>
    <t>PERICA II</t>
  </si>
  <si>
    <t>DELAVEC V KMETIJSTVU IN RIBIŠTVU II</t>
  </si>
  <si>
    <t>ČISTILKA III</t>
  </si>
  <si>
    <t>KOMUNALNI DELAVEC III</t>
  </si>
  <si>
    <t>STROKOVNI DELAVEC V RAZISKOVALNI DEJAVNOSTI II</t>
  </si>
  <si>
    <t>STROKOVNI DELAVEC V VISOKOŠOLSKI DEJAVNOSTI II</t>
  </si>
  <si>
    <t>KUHARSKI POMOČNIK II</t>
  </si>
  <si>
    <t xml:space="preserve">VRATAR III </t>
  </si>
  <si>
    <t>POMOŽNI VZDRŽEVALNI DELAVEC III</t>
  </si>
  <si>
    <t>VARNOSTNIK III</t>
  </si>
  <si>
    <t>TELEFONIST III</t>
  </si>
  <si>
    <t>VRATAR III</t>
  </si>
  <si>
    <t>RECEPTOR INFORMATOR III</t>
  </si>
  <si>
    <t xml:space="preserve">TELEFONIST III </t>
  </si>
  <si>
    <t>VOZNIK INTERNEGA TRANSPORTA III</t>
  </si>
  <si>
    <t>VOZNIK – KURIR III</t>
  </si>
  <si>
    <t>DELAVEC VKMETIJSTVU IN RIBIŠTVU III</t>
  </si>
  <si>
    <t>VOZNIK - KURIR III</t>
  </si>
  <si>
    <t>TEHNIČNI MANIPULANT III</t>
  </si>
  <si>
    <t>SOBARICA III</t>
  </si>
  <si>
    <t>SCENSKI DELAVEC III</t>
  </si>
  <si>
    <t>MANIPULANT III</t>
  </si>
  <si>
    <t>SKLADIŠČNI DELAVEC III</t>
  </si>
  <si>
    <t>SERVIRKA III V ZSV</t>
  </si>
  <si>
    <t>STROKOVNI DELAVEC V VISOKOŠOLSKI DEJAVNOSTI IV- III</t>
  </si>
  <si>
    <t>POMOŽNI LABORATORIJSKI DELAVEC</t>
  </si>
  <si>
    <t>TEHNIČNI DELAVEC III</t>
  </si>
  <si>
    <t xml:space="preserve">KURIR III </t>
  </si>
  <si>
    <t>SODELAVEC II</t>
  </si>
  <si>
    <t>LEKARNIŠKI STREŽNIK</t>
  </si>
  <si>
    <t>STROKOVNI DELAVEC V RAZISKOVALNI DEJAVNOSTI IV- III</t>
  </si>
  <si>
    <t>VZDRŽEVALEC PERILA II V ZSV</t>
  </si>
  <si>
    <t>RECEPTOR INFORMATOR IV</t>
  </si>
  <si>
    <t xml:space="preserve">VZDRŽEVALEC III </t>
  </si>
  <si>
    <t>PROTOKOLARNI KUHINJSKI POMOČNIK</t>
  </si>
  <si>
    <t>KUHINJSKI POMOČNIK III</t>
  </si>
  <si>
    <t xml:space="preserve">KUHINJSKI POMOČNIK III </t>
  </si>
  <si>
    <t>KURIR III</t>
  </si>
  <si>
    <t>VZDRŽEVALEC III</t>
  </si>
  <si>
    <t>STREŽNICA – SOCIALNO VARSTVO</t>
  </si>
  <si>
    <t>SPREMLJEVALEC BOLNIKOV</t>
  </si>
  <si>
    <t>RECEPTOR III</t>
  </si>
  <si>
    <t>STREŽNICA V ZDRAVSTVU</t>
  </si>
  <si>
    <t>LABORANT II</t>
  </si>
  <si>
    <t>TEHNIČNI DELAVEC ORTOPEDSKE TEHNIKE II</t>
  </si>
  <si>
    <t>OSKRBOVALKA V BOLNIŠNICI</t>
  </si>
  <si>
    <t>PROTOKOLARNA SOBARICA III</t>
  </si>
  <si>
    <t>SOBAR IV</t>
  </si>
  <si>
    <t>ČUVAJ IV</t>
  </si>
  <si>
    <t>KURIR IV</t>
  </si>
  <si>
    <t>REFERENT IV</t>
  </si>
  <si>
    <t>ADMINISTRATOR IV (II)</t>
  </si>
  <si>
    <t xml:space="preserve">KURJAČ IV </t>
  </si>
  <si>
    <t>BLAGAJNIK IV</t>
  </si>
  <si>
    <t>GARDEROBER III</t>
  </si>
  <si>
    <t xml:space="preserve">VOZNIK IV </t>
  </si>
  <si>
    <t>STROJEPISKA III</t>
  </si>
  <si>
    <t>VOZNIK KURIR IV</t>
  </si>
  <si>
    <t>KNJIŽNIČAR IV</t>
  </si>
  <si>
    <t>STREŽNICA V ZDRAVSTVU S POSEBNIMI ZNANJI</t>
  </si>
  <si>
    <t>ODPRAVNIK POŠILJK IV</t>
  </si>
  <si>
    <t>VOZNIK IV</t>
  </si>
  <si>
    <t>TEHNIČNI SODELAVEC IV</t>
  </si>
  <si>
    <t>KOČIJAŽ III</t>
  </si>
  <si>
    <t>GLAVNI KURJAČ IV</t>
  </si>
  <si>
    <t xml:space="preserve">ADMINISTRATOR IV (II) </t>
  </si>
  <si>
    <t>TELEFONIST INFORMATOR IV</t>
  </si>
  <si>
    <t>VZDRŽEVALEC PERILA III v ZSV</t>
  </si>
  <si>
    <t>KURJAČ IV</t>
  </si>
  <si>
    <t>HIŠNIK - EKONOM IV</t>
  </si>
  <si>
    <t>GOSPODINJEC III</t>
  </si>
  <si>
    <t>KONTROLOR II</t>
  </si>
  <si>
    <t>MANIPULANT IV</t>
  </si>
  <si>
    <t xml:space="preserve">KURIR IV </t>
  </si>
  <si>
    <t>OBLIKOVNI DELAVEC IV</t>
  </si>
  <si>
    <t>STROJNIK CENTRALNEGA OGREVANJA III</t>
  </si>
  <si>
    <t>DEVIZNI SODELAVEC V</t>
  </si>
  <si>
    <t>HLEVAR IV</t>
  </si>
  <si>
    <t>ADMINISTRATOR IV (I)</t>
  </si>
  <si>
    <t>KONJAR IV</t>
  </si>
  <si>
    <t>MASKER IV</t>
  </si>
  <si>
    <t xml:space="preserve">VZDRŽEVALEC IV (II) </t>
  </si>
  <si>
    <t>VZDRŽEVALEC III v ZSV</t>
  </si>
  <si>
    <t>GALENSKI LABORANT II</t>
  </si>
  <si>
    <t>KOPIST MONTAŽER IV</t>
  </si>
  <si>
    <t>SCENSKI DELAVEC IV</t>
  </si>
  <si>
    <t xml:space="preserve">EKONOM IV </t>
  </si>
  <si>
    <t>SCENSKI GARDEROBER III</t>
  </si>
  <si>
    <t>STROKOVNI DELAVEC V VISOKOŠOLSKI DEJAVNOSTI III</t>
  </si>
  <si>
    <t>EKONOM IV</t>
  </si>
  <si>
    <t>BOLNIČAR NEGOVALEC, SPREMLJEVALEC</t>
  </si>
  <si>
    <t>STROKOVNI DELAVEC V RAZISKOVALNI DEJAVNOSTI III</t>
  </si>
  <si>
    <t>KMETIJSKI STROJNIK IV</t>
  </si>
  <si>
    <t>KNJIGOVEZ IV</t>
  </si>
  <si>
    <t>ODRSKO SCENSKI MANIPULANT IV</t>
  </si>
  <si>
    <t>TEHNIČNI DELAVEC IV (II)</t>
  </si>
  <si>
    <t>VZDRŽEVALEC IV (II)</t>
  </si>
  <si>
    <t>KOPIST V</t>
  </si>
  <si>
    <t>VZDRŽEVALEC IV</t>
  </si>
  <si>
    <t>RECEPTOR INFORMATOR V</t>
  </si>
  <si>
    <t>BOLNIČAR NEGOVALEC, SPREMLJEVALEC V BOLNIŠNIČNI DEJAVNOSTI </t>
  </si>
  <si>
    <t xml:space="preserve">RECEPTOR IV </t>
  </si>
  <si>
    <t>RECEPTOR IV</t>
  </si>
  <si>
    <t>REŠEVALEC IZ VODE II</t>
  </si>
  <si>
    <t>RECEPTOR III V ZSV</t>
  </si>
  <si>
    <t>POMOČNIK (DIETNEGA) KUHARJA III v ZSV</t>
  </si>
  <si>
    <t>OSKRBOVALKA</t>
  </si>
  <si>
    <t>SLAŠČIČAR IV</t>
  </si>
  <si>
    <t>MONTAŽER V</t>
  </si>
  <si>
    <t>OSKRBNIK IV</t>
  </si>
  <si>
    <t>ELEKTROINŠTALATER IV</t>
  </si>
  <si>
    <t>ŠIVILJA IV</t>
  </si>
  <si>
    <t>VOZNIK V</t>
  </si>
  <si>
    <t>KUHAR IV</t>
  </si>
  <si>
    <t>STROJNIK IV</t>
  </si>
  <si>
    <t xml:space="preserve">MESAR IV </t>
  </si>
  <si>
    <t xml:space="preserve">KUHAR IV </t>
  </si>
  <si>
    <t>ELEKTRIČAR IV</t>
  </si>
  <si>
    <t>NATAKAR IV</t>
  </si>
  <si>
    <t>STROJEPISKA IV</t>
  </si>
  <si>
    <t xml:space="preserve">HIŠNIK IV </t>
  </si>
  <si>
    <t>FRIZER – PEDIKER IV</t>
  </si>
  <si>
    <t>VARNOSTNIK IV</t>
  </si>
  <si>
    <t>VARILEC IV</t>
  </si>
  <si>
    <t>VODOVODNI INŠTALATER IV</t>
  </si>
  <si>
    <t>TAJNICA V</t>
  </si>
  <si>
    <t>SALDAKONTIST V</t>
  </si>
  <si>
    <t>STROJNIK VLEČNIC IN KROŽNIH ŽIČNIC</t>
  </si>
  <si>
    <t>SOCIALNA OSKRBOVALKA III</t>
  </si>
  <si>
    <t xml:space="preserve">STRUGAR IV </t>
  </si>
  <si>
    <t xml:space="preserve">TAJNICA V </t>
  </si>
  <si>
    <t>GOSPODINJEC IV</t>
  </si>
  <si>
    <t>TEHNIČNI DELAVEC IV (I)</t>
  </si>
  <si>
    <t>RECEPTOR - VARNOSTNIK V</t>
  </si>
  <si>
    <t xml:space="preserve">PLESKAR IV </t>
  </si>
  <si>
    <t>GEODETSKI POMOČNIK</t>
  </si>
  <si>
    <t>RECEPTOR V</t>
  </si>
  <si>
    <t>DOKUMENTALIST V</t>
  </si>
  <si>
    <t>REKVIZITER IV</t>
  </si>
  <si>
    <t>MIZAR MODELAR IV</t>
  </si>
  <si>
    <t>LETALSKI MEHANIK V</t>
  </si>
  <si>
    <t>VRTNAR IV</t>
  </si>
  <si>
    <t>TEHNIČNI DELAVEC ORTOPEDSKE TEHNIKE I</t>
  </si>
  <si>
    <t>TRAKTORIST STROJNIK IV</t>
  </si>
  <si>
    <t>STROKOVNI DELAVEC III</t>
  </si>
  <si>
    <t>VINOGRADNIK SADJAR IV</t>
  </si>
  <si>
    <t xml:space="preserve">UPRAVNIK V </t>
  </si>
  <si>
    <t>VOZNIK OSEB S POSEBNIMI POTREBAMI</t>
  </si>
  <si>
    <t>UPRAVNIK V</t>
  </si>
  <si>
    <t>DIETNI KUHAR IV</t>
  </si>
  <si>
    <t>NATAKAR – SERVIRKA IV v ZSV</t>
  </si>
  <si>
    <t>VZDRŽEVALEC V (I)</t>
  </si>
  <si>
    <t>UPRAVNIK ZGRADB V</t>
  </si>
  <si>
    <t>FOTOGRAF V</t>
  </si>
  <si>
    <t>VIDEO TEHNIK REALIZATOR V</t>
  </si>
  <si>
    <t>TESAR IV</t>
  </si>
  <si>
    <t>PISARNIŠKI REFERENT V (III)</t>
  </si>
  <si>
    <t>ORGANIZATOR KULTURNIH PROGRAMOV IV</t>
  </si>
  <si>
    <t xml:space="preserve">RECEPTOR V </t>
  </si>
  <si>
    <t>REKVIZITER V</t>
  </si>
  <si>
    <t>OSKRBNIK STUDIA III</t>
  </si>
  <si>
    <t xml:space="preserve">VOZNIK V </t>
  </si>
  <si>
    <t>SODELAVEC I</t>
  </si>
  <si>
    <t>STROKOVNI DELAVEC S POSEBNIMI ZNANJI IN SPOSOBNOSTMI IV</t>
  </si>
  <si>
    <t>ELEKTROTEHNIK/ELEKTRONIK V</t>
  </si>
  <si>
    <t>NATAKAR IV v ZSV</t>
  </si>
  <si>
    <t>KOPIST MONTAŽER V</t>
  </si>
  <si>
    <t>VRTNARSKI TEHNIK V (I)</t>
  </si>
  <si>
    <t>VZDRŽEVALEC IV (II) v ZSV</t>
  </si>
  <si>
    <t>SNEMALEC V</t>
  </si>
  <si>
    <t>STROKOVNI SODELAVEC V (IV)</t>
  </si>
  <si>
    <t>VZDRŽEVALEC ŠPORTNE INFRASTRUKTURE III</t>
  </si>
  <si>
    <t>ČISTILEC USTAVNEGA SODIŠČA</t>
  </si>
  <si>
    <t>TELEFONIST – RECEPTOR IV v ZSV</t>
  </si>
  <si>
    <t>GALENSKI LABORANT I</t>
  </si>
  <si>
    <t>REFERENT V</t>
  </si>
  <si>
    <t>VZDRŽEVALEC IV (I)</t>
  </si>
  <si>
    <t>GRAFIČNI OBLIKOVALEC V</t>
  </si>
  <si>
    <t xml:space="preserve">VZDRŽEVALEC V (I) </t>
  </si>
  <si>
    <t>ŠIVILJA IV v ZSV</t>
  </si>
  <si>
    <t>TEHNIK</t>
  </si>
  <si>
    <t>POMOČNIK PRAVOSODNEGA POLICISTA IV</t>
  </si>
  <si>
    <t>GOSPODAR HIŠE VZDRŽEVALEC V</t>
  </si>
  <si>
    <t xml:space="preserve">NATAKAR IV </t>
  </si>
  <si>
    <t>SKLADIŠČNIK IV - OROŽAR</t>
  </si>
  <si>
    <t>AGREGATIST V</t>
  </si>
  <si>
    <t xml:space="preserve">MIZAR IV </t>
  </si>
  <si>
    <t>PLESKAR IV</t>
  </si>
  <si>
    <t xml:space="preserve">VRTNARSKI TEHNIK V (I) </t>
  </si>
  <si>
    <t>PRODAJALEC IV</t>
  </si>
  <si>
    <t>HIŠNIK - EKONOM V</t>
  </si>
  <si>
    <t>TEHNIČNI RISAR IV</t>
  </si>
  <si>
    <t>FRIZER LASULJAR IV</t>
  </si>
  <si>
    <t>SKLADIŠČNIK ZA OROŽJE IN OPREMO IV</t>
  </si>
  <si>
    <t>TAPETNIK DEKORATER IV</t>
  </si>
  <si>
    <t>SCENSKI GARDEROBER IV</t>
  </si>
  <si>
    <t>AVTOMEHANIK IV</t>
  </si>
  <si>
    <t>FOTOKOPIREC V</t>
  </si>
  <si>
    <t>PIROTEHNIK OROŽAR IV</t>
  </si>
  <si>
    <t>SKLADIŠČNIK IV</t>
  </si>
  <si>
    <t>LIVAR IV</t>
  </si>
  <si>
    <t>BOLNIČAR NEGOVALEC, SPREMLJEVALEC – PSIHIATRIJA</t>
  </si>
  <si>
    <t>TISKAR IV</t>
  </si>
  <si>
    <t>ORODJAR IV</t>
  </si>
  <si>
    <t>DELOVNI INŠTRUKTOR II</t>
  </si>
  <si>
    <t xml:space="preserve">STROJEPISKA IV </t>
  </si>
  <si>
    <t>HIŠNIK IV</t>
  </si>
  <si>
    <t>SOBARICA IV</t>
  </si>
  <si>
    <t>VARUHINJA II</t>
  </si>
  <si>
    <t>SNEMALEC FOTOGRAF IV</t>
  </si>
  <si>
    <t>DELAVEC V KMETIJSTVU IN RIBIŠTVU IV</t>
  </si>
  <si>
    <t>MIZAR IV</t>
  </si>
  <si>
    <t>VOZNIK ZA PROTOKOLARNE PREVOZE IV</t>
  </si>
  <si>
    <t>TAPETNIK IV</t>
  </si>
  <si>
    <t xml:space="preserve">INŠTALATER IV </t>
  </si>
  <si>
    <t>SERVISER IV</t>
  </si>
  <si>
    <t>ZIDAR IV</t>
  </si>
  <si>
    <t>DREVESNIČAR IV</t>
  </si>
  <si>
    <t>INŠTALATER IV</t>
  </si>
  <si>
    <t>ČISTILKA DZ</t>
  </si>
  <si>
    <t>FRIZER LASULJAR MASKER IV</t>
  </si>
  <si>
    <t>KLJUČAVNIČAR IV</t>
  </si>
  <si>
    <t>LABORANT I</t>
  </si>
  <si>
    <t xml:space="preserve">SKLADIŠČNIK IV </t>
  </si>
  <si>
    <t>ELEKTROMEHANIK IV</t>
  </si>
  <si>
    <t>KROJAČ IV</t>
  </si>
  <si>
    <t xml:space="preserve">ELEKTROINŠTALATER IV </t>
  </si>
  <si>
    <t>STROJNIK CENTRALNEGA OGREVANJA V</t>
  </si>
  <si>
    <t xml:space="preserve">ŠIVILJA IV </t>
  </si>
  <si>
    <t>MLADINSKI DELAVEC II</t>
  </si>
  <si>
    <t>STRUGAR IV</t>
  </si>
  <si>
    <t>PROTOKOLARNI RECEPTOR IV</t>
  </si>
  <si>
    <t>LABORANT IV</t>
  </si>
  <si>
    <t>AVDIO VIDEO TEHNIK V</t>
  </si>
  <si>
    <t>GOSPODINJA OSKRBOVALKA</t>
  </si>
  <si>
    <t>KNJIGOVEZ V</t>
  </si>
  <si>
    <t>TEHNIČNI DELAVEC – VZDRŽEVALEC UČNE TEHNOLOGIJE IV</t>
  </si>
  <si>
    <t>KOREKTOR V</t>
  </si>
  <si>
    <t>OPERATER - HIDROTEHNIK</t>
  </si>
  <si>
    <t>MESAR IV</t>
  </si>
  <si>
    <t>LAKIREC IV</t>
  </si>
  <si>
    <t>AVTOKLEPAR IV</t>
  </si>
  <si>
    <t>REZKALEC IV</t>
  </si>
  <si>
    <t>EVIDENTIČAR</t>
  </si>
  <si>
    <t>ORODJAR-OROŽAR IV</t>
  </si>
  <si>
    <t>VOZNIK REŠEVALEC II</t>
  </si>
  <si>
    <t>VRVIŠČAR IV</t>
  </si>
  <si>
    <t>VZDRŽEVALEC BOJNIH IN NEBOJNIH SISTEMOV IV</t>
  </si>
  <si>
    <t xml:space="preserve">KADROVIK V </t>
  </si>
  <si>
    <t>PISARNIŠKI REFERENT V (II)</t>
  </si>
  <si>
    <t xml:space="preserve">ADMINISTRATOR V </t>
  </si>
  <si>
    <t>KMETIJSKI TEHNIK V</t>
  </si>
  <si>
    <t>KADROVIK V</t>
  </si>
  <si>
    <t>OPERATER V</t>
  </si>
  <si>
    <t>STROKOVNI DELAVEC V VISOKOŠOLSKI DEJAVNOSTI IV- II</t>
  </si>
  <si>
    <t>GRADBENI TEHNIK V</t>
  </si>
  <si>
    <t>SODELAVEC V VETERINARSTVU IV</t>
  </si>
  <si>
    <t>ADMINISTRATOR V</t>
  </si>
  <si>
    <t>SKLADIŠČNIK SIMES V</t>
  </si>
  <si>
    <t>RAČUNALNIČAR V</t>
  </si>
  <si>
    <t>PREDDELAVEC</t>
  </si>
  <si>
    <t>VPISNIČAR V PRAVOSODNEM ORGANU V</t>
  </si>
  <si>
    <t>KNJIGOVEZ</t>
  </si>
  <si>
    <t>MONTER SCENE – REKVIZITER</t>
  </si>
  <si>
    <t>STROKOVNI DELAVEC V RAZISKOVALNI DEJAVNOSTI V-III</t>
  </si>
  <si>
    <t>TEHNIČNI ASISTENT IV</t>
  </si>
  <si>
    <t>METEOROLOŠKI OPAZOVALEC V - I</t>
  </si>
  <si>
    <t>MUZEJSKI INFORMATOR V</t>
  </si>
  <si>
    <t>VARNOSTNIK V</t>
  </si>
  <si>
    <t>MEHANIK OPERATER BOJNIH IN OBOROŽITVENIH SISTEMOV</t>
  </si>
  <si>
    <t>VOZNIK ZA PROTOKOLARNE PREVOZE V</t>
  </si>
  <si>
    <t>BLAGAJNIK V</t>
  </si>
  <si>
    <t>VODNIK V ZAVAROVANEM OBMOČJU V</t>
  </si>
  <si>
    <t>ORGANIZATOR DELA V</t>
  </si>
  <si>
    <t>ASISTENT MONTAŽER V</t>
  </si>
  <si>
    <t>POSLOVNI SEKRETAR V</t>
  </si>
  <si>
    <t>ORODJAR V</t>
  </si>
  <si>
    <t>PIROTEHNIK OROŽAR V</t>
  </si>
  <si>
    <t>REŠEVALEC IZ VODE I</t>
  </si>
  <si>
    <t>SAMOSTOJNI STROKOVNI SODELAVEC V</t>
  </si>
  <si>
    <t xml:space="preserve">FINANČNIK V </t>
  </si>
  <si>
    <t>SLIKAR PLESKAR</t>
  </si>
  <si>
    <t>TEHNIČNI DELAVEC V (II)</t>
  </si>
  <si>
    <t>KOČIJAŽ </t>
  </si>
  <si>
    <t>SODELAVEC NA PARKOVNIH INFORMACIJSKIH MESTIH V</t>
  </si>
  <si>
    <t>KNJIGOVODJA V</t>
  </si>
  <si>
    <t>TAJNICA DIREKTORJA V</t>
  </si>
  <si>
    <t>SCENSKI MIZAR</t>
  </si>
  <si>
    <t>SCENSKI MONTER ELEKTRIČAR IV</t>
  </si>
  <si>
    <t>ARHIVAR V</t>
  </si>
  <si>
    <t>HIŠNIK V</t>
  </si>
  <si>
    <t>STROKOVNI SODELAVEC V</t>
  </si>
  <si>
    <t>OBLIKOVALEC PLASTIKE IN STIROPORJA</t>
  </si>
  <si>
    <t>KAŠER</t>
  </si>
  <si>
    <t>MLADINSKI DELAVEC I</t>
  </si>
  <si>
    <t>VZDRŽEVALEC IV (I) v ZSV</t>
  </si>
  <si>
    <t>DIETNI KUHAR IV v ZSV</t>
  </si>
  <si>
    <t>ŠEPETALEC V DRAMSKEM GLEDALIŠČU </t>
  </si>
  <si>
    <t>VZDRŽEVALEC ZA SPECIALNA VOZILA IV</t>
  </si>
  <si>
    <t>ZAPISNIKAR V PRAVOSODNEM ORGANU V</t>
  </si>
  <si>
    <t>ŠIVILJA KROJAČ IV</t>
  </si>
  <si>
    <t>VOZNIK FUNKCIONARJA V</t>
  </si>
  <si>
    <t>SODELAVEC IV V UPRS</t>
  </si>
  <si>
    <t>SISTEMSKI OPERATER V</t>
  </si>
  <si>
    <t>MEHANIK ZA BOJNA IN NEBOJNA VOZILA IV</t>
  </si>
  <si>
    <t>FINANČNIK V</t>
  </si>
  <si>
    <t>RECEPTOR KOMISIJE V</t>
  </si>
  <si>
    <t>POSLOVNI SEKRETAR V (II)</t>
  </si>
  <si>
    <t xml:space="preserve">POSLOVNI SEKRETAR V (II) </t>
  </si>
  <si>
    <t>LABORANT V</t>
  </si>
  <si>
    <t>RAČUNOVODJA V</t>
  </si>
  <si>
    <t>STROKOVNI DELAVEC V RAZISKOVALNI DEJAVNOSTI IV- II</t>
  </si>
  <si>
    <t>PROTOKOLARNI KUHAR</t>
  </si>
  <si>
    <t xml:space="preserve">RAČUNOVODJA V </t>
  </si>
  <si>
    <t>ARHIVSKO FOTOGRAFSKI TEHNIK V</t>
  </si>
  <si>
    <t>CARINSKI SODELAVEC V</t>
  </si>
  <si>
    <t>PROTOKOLARNA SOBARICA IV</t>
  </si>
  <si>
    <t>SCENSKI MONTER IV</t>
  </si>
  <si>
    <t xml:space="preserve">VARNOSTNIK V </t>
  </si>
  <si>
    <t>OPERATIVEC V</t>
  </si>
  <si>
    <t>SCENSKI TEHNIK </t>
  </si>
  <si>
    <t>GLAVNI HIŠNIK DZ</t>
  </si>
  <si>
    <t>STROKOVNI DELAVEC V VISOKOŠOLSKI DEJAVNOSTI VI-IV</t>
  </si>
  <si>
    <t xml:space="preserve">HIŠNIK V </t>
  </si>
  <si>
    <t>SKLADIŠČNIK V - OROŽAR</t>
  </si>
  <si>
    <t>BOLNIČAR – DELO V KONTROLIRANEM OBMOČJU IOS</t>
  </si>
  <si>
    <t>STROKOVNI DELAVEC V VISOKOŠOLSKI DEJAVNOSTI V-III</t>
  </si>
  <si>
    <t>POŽARNI REFERENT V</t>
  </si>
  <si>
    <t>SISTEMSKI ADMINISTRATOR V</t>
  </si>
  <si>
    <t>DELAVEC V KMETIJSTVU IN RIBIŠTVU V</t>
  </si>
  <si>
    <t>GARDEROBER IV</t>
  </si>
  <si>
    <t>OBDUKCIJSKI POMOČNIK II</t>
  </si>
  <si>
    <t>GOSTINSKI TEHNIK V</t>
  </si>
  <si>
    <t>UPRAVLJALEC SISTEMA V</t>
  </si>
  <si>
    <t>SCENSKI GARDEROBER V</t>
  </si>
  <si>
    <t>VZDRŽEVALEC – TEHNIK V (II) v ZSV</t>
  </si>
  <si>
    <t xml:space="preserve">KUHAR V </t>
  </si>
  <si>
    <t>PREDDELAVEC IV</t>
  </si>
  <si>
    <t>KOPALIŠKI MOJSTER V</t>
  </si>
  <si>
    <t xml:space="preserve">TEHNIK V </t>
  </si>
  <si>
    <t>MASER TERAPEVT</t>
  </si>
  <si>
    <t>NADZORNIK – VARNOSTNIK V</t>
  </si>
  <si>
    <t>VOZNIK FUNKCIONARJA IV</t>
  </si>
  <si>
    <t>STROKOVNI DELAVEC II</t>
  </si>
  <si>
    <t>KUHAR V</t>
  </si>
  <si>
    <t>KMETIJSKI STROJNIK V</t>
  </si>
  <si>
    <t>STROKOVNI SODELAVEC V (III)</t>
  </si>
  <si>
    <t>SKLADIŠČNIK V</t>
  </si>
  <si>
    <t>KUHARSKI TEHNIK V</t>
  </si>
  <si>
    <t>GLAVNA ČISTILKA DZ</t>
  </si>
  <si>
    <t>SLIKAR KAŠER V</t>
  </si>
  <si>
    <t>NARAVOVARSTVENI SODELAVEC V</t>
  </si>
  <si>
    <t>ČEVLJAR MODELAR IV</t>
  </si>
  <si>
    <t>EKONOM V</t>
  </si>
  <si>
    <t xml:space="preserve">EKONOM V </t>
  </si>
  <si>
    <t>TEHNIK V</t>
  </si>
  <si>
    <t>KONJAR V</t>
  </si>
  <si>
    <t>KODIFICER V</t>
  </si>
  <si>
    <t>METROLOG V</t>
  </si>
  <si>
    <t>PODKOVSKI KOVAČ V</t>
  </si>
  <si>
    <t>CVETLIČAR V</t>
  </si>
  <si>
    <t>NABAVNI REFERENT V</t>
  </si>
  <si>
    <t>EKONOMSKI REFERENT V (II)</t>
  </si>
  <si>
    <t>ANALITIK V</t>
  </si>
  <si>
    <t>OROŽAR IV</t>
  </si>
  <si>
    <t xml:space="preserve">ANALITIK V </t>
  </si>
  <si>
    <t>KOORDINATOR V</t>
  </si>
  <si>
    <t>OPERATER INFORMATOR</t>
  </si>
  <si>
    <t>SKLADIŠČNIK SIMES IV</t>
  </si>
  <si>
    <t>SODELAVEC V PS IV</t>
  </si>
  <si>
    <t>SOBARICA V</t>
  </si>
  <si>
    <t>SODELAVEC V</t>
  </si>
  <si>
    <t>GRAFIČNI TEHNIK V</t>
  </si>
  <si>
    <t>KOMERCIALIST V</t>
  </si>
  <si>
    <t>SODELAVEC DZ IV</t>
  </si>
  <si>
    <t>VARILNI TEHNIK V</t>
  </si>
  <si>
    <t xml:space="preserve">SKLADIŠČNIK V </t>
  </si>
  <si>
    <t>TAPETNIK DEKORATER</t>
  </si>
  <si>
    <t>VODJA SKLADIŠČA</t>
  </si>
  <si>
    <t>DIETNI KUHAR v SC ČVM IV</t>
  </si>
  <si>
    <t>VODIČ V</t>
  </si>
  <si>
    <t>FARMACEVTSKI PROCESNIČAR</t>
  </si>
  <si>
    <t>MERILEC ELEKTROENERGETSKIH SISTEMOV IN INSTALACIJ V</t>
  </si>
  <si>
    <t>KEMIJSKI TEHNIK V</t>
  </si>
  <si>
    <t>VODNIK V</t>
  </si>
  <si>
    <t>PROTOKOLARNI NATAKAR</t>
  </si>
  <si>
    <t xml:space="preserve">KNJIGOVODJA V </t>
  </si>
  <si>
    <t>STROKOVNI DELAVEC V RAZISKOVALNI DEJAVNOSTI VI-IV</t>
  </si>
  <si>
    <t>VIDEOTEHNIK REALIZATOR </t>
  </si>
  <si>
    <t>SOCIALNA OSKRBOVALKA II (I)</t>
  </si>
  <si>
    <t>KNJIŽNIČAR V</t>
  </si>
  <si>
    <t>VOZNIK TERENSKIH EKIP IV</t>
  </si>
  <si>
    <t>OSKRBNICA ODDAJNEGA CENTRA IV</t>
  </si>
  <si>
    <t>OPERATER V METEOROLOGIJI</t>
  </si>
  <si>
    <t>SPREMLJEVALEC V</t>
  </si>
  <si>
    <t>PIROTEHNIK V</t>
  </si>
  <si>
    <t>STROKOVNI DELAVEC I</t>
  </si>
  <si>
    <t>PODROČNI REFERENT</t>
  </si>
  <si>
    <t>STROKOVNI SODELAVEC V (II)</t>
  </si>
  <si>
    <t>EKONOMSKI REFERENT V (I)</t>
  </si>
  <si>
    <t>ENERGETIK V</t>
  </si>
  <si>
    <t>VZDRŽEVALEC ZA SPECIALNA VOZILA V</t>
  </si>
  <si>
    <t>VETERINARSKI TEHNIK V</t>
  </si>
  <si>
    <t>PISARNIŠKI REFERENT V (I)</t>
  </si>
  <si>
    <t>NADZORNIK SMUČIŠČA</t>
  </si>
  <si>
    <t>KANDIDAT ZA GASILCA</t>
  </si>
  <si>
    <t>NARAVOVARSTVENI NADZORNIK V - I</t>
  </si>
  <si>
    <t>OSKRBNIK V</t>
  </si>
  <si>
    <t>STROKOVNI SODELAVEC V (I)</t>
  </si>
  <si>
    <t>ORGANIZATOR ŠPORTNIH PROGRAMOV II</t>
  </si>
  <si>
    <t>STROKOVNI DELAVEC V</t>
  </si>
  <si>
    <t>TEHNIK ZA RAZMNOŽEVANJE AV VSEBIN V</t>
  </si>
  <si>
    <t>ČEVLJAR MODELAR </t>
  </si>
  <si>
    <t>MEROSLOVNI NADZORNIK</t>
  </si>
  <si>
    <t>TEHNIK PROTOKOLARNE STREŽBE II</t>
  </si>
  <si>
    <t xml:space="preserve">GLAVNI KUHAR V </t>
  </si>
  <si>
    <t>DIETNI KUHAR V</t>
  </si>
  <si>
    <t>PROTOKOLARNA SOBARICA V</t>
  </si>
  <si>
    <t>OPERATER NA MERILNI MREŽI</t>
  </si>
  <si>
    <t>VZDRŽEVALEC – TEHNIK V (I) v ZSV</t>
  </si>
  <si>
    <t>ZAPISNIKAR V PRAVOSODNEM ORGANU V (I)</t>
  </si>
  <si>
    <t>OPREMLJEVALEC ODDAJ V</t>
  </si>
  <si>
    <t>TAJNICA DIREKTORJA V (I)</t>
  </si>
  <si>
    <t xml:space="preserve">GLAVNI VZDRŽEVALEC V </t>
  </si>
  <si>
    <t>METEOROLOG V</t>
  </si>
  <si>
    <t>STATISTIK V</t>
  </si>
  <si>
    <t>STROKOVNI DELAVEC NA UNIVERZI V</t>
  </si>
  <si>
    <t>GLAVNI KUHAR V</t>
  </si>
  <si>
    <t>OKOLJSKI TEHNIK</t>
  </si>
  <si>
    <t>PROTOKOLARNI RECEPTOR V</t>
  </si>
  <si>
    <t>ADMINISTRATIVNI ATAŠE V</t>
  </si>
  <si>
    <t>ORGANIZATOR ANIMATOR </t>
  </si>
  <si>
    <t>PRODAJNI KOMERCIALIST V</t>
  </si>
  <si>
    <t>GEODET V</t>
  </si>
  <si>
    <t>RIBOGOJEC</t>
  </si>
  <si>
    <t>VOZNIK STROJNIK V</t>
  </si>
  <si>
    <t>SKRBNIK INFORMACIJSKEGA SISTEMA V</t>
  </si>
  <si>
    <t>TISKAR V</t>
  </si>
  <si>
    <t>MOJSTER STROKE V</t>
  </si>
  <si>
    <t>OROŽAR V</t>
  </si>
  <si>
    <t>STROKOVNI SODELAVEC STANOVANJSKEGA SKLADA RS</t>
  </si>
  <si>
    <t>MIZAR MODELAR</t>
  </si>
  <si>
    <t>SODELAVEC V PROGRAMIH</t>
  </si>
  <si>
    <t>FRIZER LASULJAR MASKER </t>
  </si>
  <si>
    <t>INŠPEKTOR ZBORA </t>
  </si>
  <si>
    <t>OBLIKOVALEC ČEVLJAR </t>
  </si>
  <si>
    <t>REVIRNI RIBIŠKI ČUVAJ</t>
  </si>
  <si>
    <t>TONSKI TEHNIK </t>
  </si>
  <si>
    <t>SEIZMOLOG V</t>
  </si>
  <si>
    <t>KROJAČ </t>
  </si>
  <si>
    <t>BOLNIČAR V URGENTNI IN OPERATIVNI DEJAVNOSTI TER INTENZIVNI TERAPIJI</t>
  </si>
  <si>
    <t>INŠPEKTOR BALETA </t>
  </si>
  <si>
    <t>VARSTVENIK OBALNEGA MORJA V</t>
  </si>
  <si>
    <t>LUČNI TEHNIK </t>
  </si>
  <si>
    <t>REFERENT ZA ODNOSE Z JAVNOSTMI IN MARKETING</t>
  </si>
  <si>
    <t>KOPALIŠKI MOJSTER</t>
  </si>
  <si>
    <t>SODELAVEC ZA STANOVANJSKE ZADEVE</t>
  </si>
  <si>
    <t>GLAVNI VZDRŽEVALEC V</t>
  </si>
  <si>
    <t>HIDROLOG V</t>
  </si>
  <si>
    <t>BOLNIČAR NEGOVALEC</t>
  </si>
  <si>
    <t>ZDR. ADMINISTRATIVNI SODELAVEC V (II)</t>
  </si>
  <si>
    <t>ANIMATOR II</t>
  </si>
  <si>
    <t>REFERENT ZA IZVAJALSKE IN AVTORSKE PRAVICE V</t>
  </si>
  <si>
    <t>OBLIKOVALEC PLASTIKE IN STIROPORJA MOJSTER V</t>
  </si>
  <si>
    <t>DIETNI KUHAR V v ZSV</t>
  </si>
  <si>
    <t>SODNI ZAPISNIKAR V</t>
  </si>
  <si>
    <t>KONTROLOR I</t>
  </si>
  <si>
    <t>SCENSKI MIZAR MOJSTER V</t>
  </si>
  <si>
    <t>TEHNIK PROTOKOLARNE KUHINJE II</t>
  </si>
  <si>
    <t>TAJNICA V POROČILIH V</t>
  </si>
  <si>
    <t>ROMSKI POMOČNIK</t>
  </si>
  <si>
    <t>FINANČNO RAČUNOVODSKI DELAVEC V</t>
  </si>
  <si>
    <t>TAJNICA UREDNIŠTVA V</t>
  </si>
  <si>
    <t>ARHEOLOŠKI RISAR </t>
  </si>
  <si>
    <t>VZDRŽEVALEC MEDICINSKE OPREME V v ZSV</t>
  </si>
  <si>
    <t xml:space="preserve">PROGRAMER APLIKACIJ V </t>
  </si>
  <si>
    <t>KONTROLOR OBRAČUNOV ZDRAVSTVENIH STORITEV, ZDRAVIL IN MEDICINSKIH PRIPOMOČKOV</t>
  </si>
  <si>
    <t>ZDR. ADMINISTRATIVNI SODELAVEC V (I)</t>
  </si>
  <si>
    <t>MUZEJSKI VODNIK </t>
  </si>
  <si>
    <t>GLAVNI OROŽAR V</t>
  </si>
  <si>
    <t>REFERENT</t>
  </si>
  <si>
    <t>GOSPODAR UPRAVNIK V</t>
  </si>
  <si>
    <t>RTV ARHIVAR</t>
  </si>
  <si>
    <t>TERENSKI KONTROLOR V</t>
  </si>
  <si>
    <t>PROGRAMER APLIKACIJ V</t>
  </si>
  <si>
    <t>LABORATORIJSKI TEHNIK</t>
  </si>
  <si>
    <t>TEHNIČNI DELAVEC V (I)</t>
  </si>
  <si>
    <t>SCENSKI SLIKAR MOJSTER V</t>
  </si>
  <si>
    <t>STROKOVNI SODELAVEC NA CSD – MATERIALNE PRAVICE IV</t>
  </si>
  <si>
    <t>KOSTUMSKA ŠIVILJA/KROJAČ MOJSTER V</t>
  </si>
  <si>
    <t>GLAVNI SKLADIŠČNIK V</t>
  </si>
  <si>
    <t xml:space="preserve">REKVIZITER MOJSTER V GLEDALIŠČU </t>
  </si>
  <si>
    <t>VZDRŽEVALEC ŠPORTNE INFRASTRUKTURE II</t>
  </si>
  <si>
    <t>FINANČNI KOORDINATOR V</t>
  </si>
  <si>
    <t>TURISTIČNI ANIMATOR III</t>
  </si>
  <si>
    <t>VOZNIK ASISTENT V</t>
  </si>
  <si>
    <t>MOJSTER ČITALEC SVETLOBE </t>
  </si>
  <si>
    <t>MOJSTER NA REGULATORJU </t>
  </si>
  <si>
    <t>SREDNJA MEDICINSKA SESTRA – NOTRANJI DISPEČER</t>
  </si>
  <si>
    <t xml:space="preserve">OBLIKOVALEC ZVOKA / VIDEA </t>
  </si>
  <si>
    <t>DIETNI KUHAR v SC ČVM V</t>
  </si>
  <si>
    <t>TAJNICA FUNKCIONARJA V</t>
  </si>
  <si>
    <t>NARAVOVARSTVENI NADZORNIK V</t>
  </si>
  <si>
    <t xml:space="preserve">GLEDALIŠKA ŠIVILJA/KROJAČ </t>
  </si>
  <si>
    <t>KINOOPERATER </t>
  </si>
  <si>
    <t>NOTOTEKAR V</t>
  </si>
  <si>
    <t>TEHNIČNI KOORDINATOR </t>
  </si>
  <si>
    <t>MOJSTER LUČI </t>
  </si>
  <si>
    <t>TAPETNIK MOJSTER V</t>
  </si>
  <si>
    <t>GOSPODINJEC V</t>
  </si>
  <si>
    <t>GRADBENI NADZORNIK V</t>
  </si>
  <si>
    <t>SKUPINOVODJA</t>
  </si>
  <si>
    <t>SOCIALNA OSKRBOVALKA I</t>
  </si>
  <si>
    <t>SISTEMSKI TEHNIK VI</t>
  </si>
  <si>
    <t>MUZEJSKI DEMONSTRATOR </t>
  </si>
  <si>
    <t>KAŠER MOJSTER V</t>
  </si>
  <si>
    <t>NADZORNIK</t>
  </si>
  <si>
    <t>DELOVODJA V KMETIJSTVU II</t>
  </si>
  <si>
    <t>MEDIJSKI ASISTENT V</t>
  </si>
  <si>
    <t>TURISTIČNI INFORMATOR III</t>
  </si>
  <si>
    <t>REFERENT ZA DELO Z IZPITNIM GRADIVOM</t>
  </si>
  <si>
    <t>SCENSKO ODRSKI MOJSTER </t>
  </si>
  <si>
    <t>PLANER V</t>
  </si>
  <si>
    <t>ŠEPETALEC V OPERNEM GLEDALIŠČU </t>
  </si>
  <si>
    <t>TEHNIČNI DELAVEC – VZDRŽEVALEC UČNE TEHNOLOGIJE V</t>
  </si>
  <si>
    <t>OSKRBNIK VOZNIK REPORTAŽNEGA VOZILA V</t>
  </si>
  <si>
    <t>REVIRNI LOVEC II</t>
  </si>
  <si>
    <t>STROKOVNI SODELAVEC NA CSD – STORITVE, KRIZNE NAMESTITVE IN PROGRAMI V</t>
  </si>
  <si>
    <t xml:space="preserve">TAPETNIK V GLEDALIŠČU </t>
  </si>
  <si>
    <t>PREPARATOR </t>
  </si>
  <si>
    <t>MASKER V</t>
  </si>
  <si>
    <t>SAMOSTOJNI REFERENT IV</t>
  </si>
  <si>
    <t>ODRSKI MOJSTER </t>
  </si>
  <si>
    <t>OBLIKOVALEC MULTIMEDIJE </t>
  </si>
  <si>
    <t>UPRAVNI REFERENT ZA ZDRAVSTVENO ZAVAROVANJE</t>
  </si>
  <si>
    <t>ARHIVSKI TEHNIK </t>
  </si>
  <si>
    <t>SODELAVEC VPISNIKA V</t>
  </si>
  <si>
    <t>PROJEKTNI SODELAVEC V</t>
  </si>
  <si>
    <t>SKRBNIK INVENTARJA</t>
  </si>
  <si>
    <t>GARDEROBER MOJSTER V</t>
  </si>
  <si>
    <t>DOKUMENTALIST FOTOGRAF</t>
  </si>
  <si>
    <t>REFERENT V PS</t>
  </si>
  <si>
    <t>REFERENT V KABINETU PREDSEDNIKA DZ</t>
  </si>
  <si>
    <t>ORGANIZATOR IZVEDBE V</t>
  </si>
  <si>
    <t>DISPEČER CKP V</t>
  </si>
  <si>
    <t>NADZORNIK BOLNIŠKEGA STALEŽA</t>
  </si>
  <si>
    <t>RECEPTOR VI</t>
  </si>
  <si>
    <t>DELOVODJA V</t>
  </si>
  <si>
    <t>POLICIST – VRHUNSKI ŠPORTNIK</t>
  </si>
  <si>
    <t>ZDRAVSTVENI SODELAVEC III</t>
  </si>
  <si>
    <t>KONSERVATORSKI TEHNIK DOKUMENTALIST</t>
  </si>
  <si>
    <t>TEHNIK ELEKTROENERGETIK V</t>
  </si>
  <si>
    <t>MONTER SCENE MOJSTER V</t>
  </si>
  <si>
    <t>LABORANT III</t>
  </si>
  <si>
    <t>PRODAJNI REFERENT V</t>
  </si>
  <si>
    <t>FINANČNI REFERENT V</t>
  </si>
  <si>
    <t>ORGANIZATOR KULTURNEGA PROGRAMA </t>
  </si>
  <si>
    <t>KADROVSKI REFERENT V</t>
  </si>
  <si>
    <t>SREDNJA MEDICINSKA SESTRA V PRIMARNI DEJAVNOSTI</t>
  </si>
  <si>
    <t>STROKOVNI SODELAVEC NA CSD – STORITVE, KRIZNE NAMESTITVE IN PROGRAMI IV</t>
  </si>
  <si>
    <t>SREDNJA MEDICINSKA SESTRA NA TRIAŽI</t>
  </si>
  <si>
    <t>STROKOVNI DELAVEC ZA IZVAJANJE ZAVAROVANJA/ZAPOSLOVANJA I</t>
  </si>
  <si>
    <t>JAHAČ </t>
  </si>
  <si>
    <t>DELOVNI INŠTRUKTOR V</t>
  </si>
  <si>
    <t>TAJNICA FUNKCIONARJA V (I)</t>
  </si>
  <si>
    <t>ZDR. ADMINISTRATIVNI SODELAVEC – DELO V URGENTNI DEJAVNOSTI</t>
  </si>
  <si>
    <t>SODNI ZAPISNIKAR V-I</t>
  </si>
  <si>
    <t>STROKOVNI SODELAVEC VI (IV)</t>
  </si>
  <si>
    <t>VIŠJI REFERENT II</t>
  </si>
  <si>
    <t>ZOBOTEHNIK II</t>
  </si>
  <si>
    <t>KOORDINATOR AVTOPARKA V</t>
  </si>
  <si>
    <t>VODJA SPREJEMNE PISARNE</t>
  </si>
  <si>
    <t>NADZORNIK TELEKOMUNIKACIJ VI</t>
  </si>
  <si>
    <t>VOZNIK V UPRS</t>
  </si>
  <si>
    <t>TEHNIK STROJNI ENERGETIK V</t>
  </si>
  <si>
    <t>SANITARNI TEHNIK II</t>
  </si>
  <si>
    <t>METEOROLOŠKI OPAZOVALEC V</t>
  </si>
  <si>
    <t>REFERENT ZA POČITNIŠKE DOMOVE V</t>
  </si>
  <si>
    <t>MUZEJSKI TEHNIK </t>
  </si>
  <si>
    <t>VOZNIK AVTOBUSA</t>
  </si>
  <si>
    <t>REFERENT - UE</t>
  </si>
  <si>
    <t>DEVIZNI SODELAVEC VI</t>
  </si>
  <si>
    <t>LABORATORIJSKI TEHNIK II</t>
  </si>
  <si>
    <t>PRAVOSODNI SODELAVEC</t>
  </si>
  <si>
    <t>VIŠJI PODROČNI REFERENT III</t>
  </si>
  <si>
    <t>REFERENT ZA JAVNA NAROČILA V</t>
  </si>
  <si>
    <t>PROTOKOLARNI REFERENT V</t>
  </si>
  <si>
    <t>VARUH NEGOVALEC V</t>
  </si>
  <si>
    <t>DELOVNI INŠTRUKTOR (UIKS) V</t>
  </si>
  <si>
    <t>ORTOPEDSKI TEHNIK II</t>
  </si>
  <si>
    <t>STROKOVNI SODELAVEC DZ V</t>
  </si>
  <si>
    <t>FARMACEVTSKI TEHNIK II</t>
  </si>
  <si>
    <t>SREDNJA MEDICINSKA SESTRA V SPECIALISTIČNI AMBULANTI</t>
  </si>
  <si>
    <t>REFERENT DZ</t>
  </si>
  <si>
    <t>KNJIŽNIČAR </t>
  </si>
  <si>
    <t>REFERENT ZA OBRAČUN RTV PRISPEVKA V</t>
  </si>
  <si>
    <t>VODJA PISARNE PREDSEDNIKA DZ</t>
  </si>
  <si>
    <t>GLAVNI KOČIJAŽ </t>
  </si>
  <si>
    <t>SPREMLJEVALEC SKUPINE V</t>
  </si>
  <si>
    <t>VARUHINJA VODENJE, VARSTVO IN ZAPOSLITEV POD POSEBNIMI POGOJI</t>
  </si>
  <si>
    <t>OPERATER V REŽIJI</t>
  </si>
  <si>
    <t>STROKOVNI SODELAVEC V PS V</t>
  </si>
  <si>
    <t>SREDNJA MEDICINSKA SESTRA V STERILIZACIJI</t>
  </si>
  <si>
    <t>LABORATORIJSKI TEHNIK I</t>
  </si>
  <si>
    <t xml:space="preserve">POSLOVNI SEKRETAR VI </t>
  </si>
  <si>
    <t>EKONOM VI</t>
  </si>
  <si>
    <t>REFERENT VI</t>
  </si>
  <si>
    <t xml:space="preserve">KADROVIK VI </t>
  </si>
  <si>
    <t>NIŽJI VOJAŠKI USLUŽBENEC</t>
  </si>
  <si>
    <t>FINOMEHANIK OPTIK V</t>
  </si>
  <si>
    <t>KNJIŽNIČAR VI</t>
  </si>
  <si>
    <t xml:space="preserve">EKONOM VI </t>
  </si>
  <si>
    <t>UPRAVNIK VI</t>
  </si>
  <si>
    <t>ANALITIK VI</t>
  </si>
  <si>
    <t>INŠTRUKTOR (UIKS) V</t>
  </si>
  <si>
    <t>TAJNICA VODSTVA UNIVERZE VI</t>
  </si>
  <si>
    <t>KOMERCIALIST VI</t>
  </si>
  <si>
    <t>STROKOVNI DELAVEC V RAZISKOVALNI DEJAVNOSTI V-II</t>
  </si>
  <si>
    <t>VODJA VIII</t>
  </si>
  <si>
    <t xml:space="preserve">BLAGAJNIK VI </t>
  </si>
  <si>
    <t>ADMINISTRATOR VI</t>
  </si>
  <si>
    <t xml:space="preserve">ADMINISTRATOR VI </t>
  </si>
  <si>
    <t>POSLOVNI SEKRETAR VI</t>
  </si>
  <si>
    <t>SREDNJA MEDICINSKA SESTRA NA TRIAŽI V BOLNIŠNIČNI DEJAVNOSTI</t>
  </si>
  <si>
    <t>KADROVIK VI</t>
  </si>
  <si>
    <t>PROTOKOLARNI RECEPTOR VI</t>
  </si>
  <si>
    <t>KONSERVATORSKO RESTAVRATORSKI TEHNIK</t>
  </si>
  <si>
    <t>KOORDINATOR VI</t>
  </si>
  <si>
    <t>SODELAVEC V VETERINARSTVU – TEHNIK V</t>
  </si>
  <si>
    <t>ČLAN IZPITNE KOMISIJE VI</t>
  </si>
  <si>
    <t>STROKOVNI DELAVEC V RAZISKOVALNI DEJAVNOSTI IV-I</t>
  </si>
  <si>
    <t>NARAVOVARSTVENI SODELAVEC IV</t>
  </si>
  <si>
    <t>KOORDINATOR MLADINSKIH PROGRAMOV</t>
  </si>
  <si>
    <t>TEHNOLOG VI</t>
  </si>
  <si>
    <t>VIŠJI STROKOVNI SODELAVEC STANOVANJSKEGA SKLADA RS</t>
  </si>
  <si>
    <t>SODELAVEC VI</t>
  </si>
  <si>
    <t>KNJIŽNIČAR VOZNIK BIBLIOBUSA </t>
  </si>
  <si>
    <t>SNEMALEC MONTAŽER VI</t>
  </si>
  <si>
    <t>SALDAKONTIST VI</t>
  </si>
  <si>
    <t>VARNOSTNIK VI</t>
  </si>
  <si>
    <t>TEHNIK PROTOKOLARNE STREŽBE I</t>
  </si>
  <si>
    <t>OPERATIVEC VI</t>
  </si>
  <si>
    <t>STROKOVNI SODELAVEC VI</t>
  </si>
  <si>
    <t xml:space="preserve">REFERENT VI </t>
  </si>
  <si>
    <t>ARHIVAR GLASBENEGA SESTAVA</t>
  </si>
  <si>
    <t>VIŠJI REFERENT VI (II)</t>
  </si>
  <si>
    <t>ORTOPEDSKI TEHNIK I</t>
  </si>
  <si>
    <t>VZDRŽEVALEC VI</t>
  </si>
  <si>
    <t>KNJIGOVODJA VI</t>
  </si>
  <si>
    <t>MORNAR</t>
  </si>
  <si>
    <t>STROKOVNI SODELAVEC ZA STANOVANJSKE ZADEVE</t>
  </si>
  <si>
    <t>PRAVOSODNI SODELAVEC ZA PREISKOVALNO KAZENSKE ZADEVE</t>
  </si>
  <si>
    <t xml:space="preserve">ORGANIZATOR DELA VI </t>
  </si>
  <si>
    <t>ZOBOTEHNIK I</t>
  </si>
  <si>
    <t>KODIFICER VI</t>
  </si>
  <si>
    <t>KNJIŽNIČAR V RAZISKOVALNI DEJAVNOSTI V</t>
  </si>
  <si>
    <t>BLAGAJNIK VI</t>
  </si>
  <si>
    <t>FARMACEVTSKI TEHNIK I</t>
  </si>
  <si>
    <t>DOKUMENTALIST VI</t>
  </si>
  <si>
    <t>STROKOVNI DELAVEC V VISOKOŠOLSKI DEJAVNOSTI IV-I</t>
  </si>
  <si>
    <t>OBČINSKI REDAR</t>
  </si>
  <si>
    <t>TEHNIK LABORATORIJA V</t>
  </si>
  <si>
    <t>ORGANIZATOR DELA VI</t>
  </si>
  <si>
    <t>POLICIST PO</t>
  </si>
  <si>
    <t>STROKOVNI DELAVEC V VISOKOŠOLSKI DEJAVNOSTI V-II</t>
  </si>
  <si>
    <t>PLANER ANALITIK VI</t>
  </si>
  <si>
    <t>REVIRNI LOVEC I</t>
  </si>
  <si>
    <t>FILMSKI TEHNIK V</t>
  </si>
  <si>
    <t>ASISTENT REALIZACIJE</t>
  </si>
  <si>
    <t xml:space="preserve">DOKUMENTALIST VI </t>
  </si>
  <si>
    <t>AVDIO VIDEO TEHNIK VI</t>
  </si>
  <si>
    <t>INTERNETNI ADMINISTRATOR V</t>
  </si>
  <si>
    <t>PROTOKOLARNI VOZNIK V</t>
  </si>
  <si>
    <t>SAMOSTOJNI REFERENT III</t>
  </si>
  <si>
    <t>TEHNIK MAGNETOSKOPA</t>
  </si>
  <si>
    <t>SANITARNI TEHNIK I</t>
  </si>
  <si>
    <t>PIROTEHNIK NUS V</t>
  </si>
  <si>
    <t>REFERENT MVK</t>
  </si>
  <si>
    <t xml:space="preserve">ANALITIK VI </t>
  </si>
  <si>
    <t>VIŠJI REFERENT I</t>
  </si>
  <si>
    <t>VARUHINJA INSTITUCIONALNO VARSTVO</t>
  </si>
  <si>
    <t>VOJAK</t>
  </si>
  <si>
    <t xml:space="preserve">KNJIGOVODJA VI </t>
  </si>
  <si>
    <t>STROKOVNI DELAVEC V RAZISKOVALNI DEJAVNOSTI VI-III</t>
  </si>
  <si>
    <t>STROKOVNI SODELAVEC VI (III)</t>
  </si>
  <si>
    <t>SREDNJA MEDICINSKA SESTRA S SPECIALNIMI ZNANJI</t>
  </si>
  <si>
    <t>SREDNJA MEDICINSKA SESTRA – ZDRAVSTVENA NEGA NA DOMU</t>
  </si>
  <si>
    <t>PRAVNIK VI</t>
  </si>
  <si>
    <t>VOZNIK REŠEVALEC I</t>
  </si>
  <si>
    <t>TAJNICA REŽIJE V</t>
  </si>
  <si>
    <t>KNJIŽNIČAR V VISOKOŠOLSKI DEJAVNOSTI V</t>
  </si>
  <si>
    <t>DELOVNI INŠTRUKTOR I</t>
  </si>
  <si>
    <t>SREDNJA MEDICINSKA SESTRA V MAVČARNI</t>
  </si>
  <si>
    <t>VIDEO TEHNIK REALIZATOR VI</t>
  </si>
  <si>
    <t>LETALSKI METEOROLOG OPAZOVALEC</t>
  </si>
  <si>
    <t>ZOBOZDRAVSTVENI ASISTENT</t>
  </si>
  <si>
    <t>OBLIKOVALEC TV GRAFIKE V</t>
  </si>
  <si>
    <t>VIŠJI REFERENT VI</t>
  </si>
  <si>
    <t>JAHAČ TRENER </t>
  </si>
  <si>
    <t>VIŠJI PODROČNI REFERENT II</t>
  </si>
  <si>
    <t>SREDNJA MEDICINSKA SESTRA S SPECIALNIMI ZNANJI V BOLNIŠNIČNI DEJAVNOSTI</t>
  </si>
  <si>
    <t>STROKOVNI DELAVEC V VISOKOŠOLSKI DEJAVNOSTI VI-III</t>
  </si>
  <si>
    <t>SODELAVEC NA PARKOVNIH INFORMACIJSKIH MESTIH IV</t>
  </si>
  <si>
    <t>REFERENT - VPISNIČAR</t>
  </si>
  <si>
    <t>SREDNJA MEDICINSKA SESTRA V URGENTNI DEJAVNOSTI</t>
  </si>
  <si>
    <t>SODELAVEC V GLAVNI PISARNI V</t>
  </si>
  <si>
    <t>OPERATER VI</t>
  </si>
  <si>
    <t>NIŽJI VOJAŠKI USLUŽBENEC SPECIALIST</t>
  </si>
  <si>
    <t>SAMOSTOJNI STROKOVNI SODELAVEC VI</t>
  </si>
  <si>
    <t>MUZEJSKI INFORMATOR VI</t>
  </si>
  <si>
    <t>ORGANIZATOR TURISTIČNEGA VODENJA II</t>
  </si>
  <si>
    <t>PRISTANIŠKI NADZORNIK</t>
  </si>
  <si>
    <t>VIŠJI STROKOVNI SODELAVEC II</t>
  </si>
  <si>
    <t>INŽENIR LETALSKIH TELEKOMUNIKACIJ VI</t>
  </si>
  <si>
    <t>VODJA RECEPCIJE</t>
  </si>
  <si>
    <t>FINANČNIK VI</t>
  </si>
  <si>
    <t>SODELAVEC V GLAVNI PISARNI UPRS</t>
  </si>
  <si>
    <t>DELOVODJA V KMETIJSTVU I</t>
  </si>
  <si>
    <t>TURISTIČNI INFORMATOR II</t>
  </si>
  <si>
    <t>FINANČNI KONTROLOR</t>
  </si>
  <si>
    <t>HIDROLOG IV</t>
  </si>
  <si>
    <t>POLICIST</t>
  </si>
  <si>
    <t>DOKUMENTALIST KOMISIJE VI</t>
  </si>
  <si>
    <t>VIŠJI REFERENT DS IN KOMISIJ DS</t>
  </si>
  <si>
    <t>KRIMINALIST SR</t>
  </si>
  <si>
    <t>SAMOSTOJNI REFERENT II</t>
  </si>
  <si>
    <t>VIŠJI REFERENT</t>
  </si>
  <si>
    <t>VIŠJI PODROČNI REFERENT I</t>
  </si>
  <si>
    <t>OBDUKCIJSKI POMOČNIK V</t>
  </si>
  <si>
    <t>VIŠJI REFERENT V SPLOŠNI SLUŽBI</t>
  </si>
  <si>
    <t>VODNIK VI</t>
  </si>
  <si>
    <t>STROKOVNI DELAVEC VI</t>
  </si>
  <si>
    <t>KOORDINATOR V ŠPORTNEM CENTRU</t>
  </si>
  <si>
    <t xml:space="preserve">FINANČNIK VI </t>
  </si>
  <si>
    <t>KNJIGOVEZ VI</t>
  </si>
  <si>
    <t>TAJNICA KOMISIJE V-1</t>
  </si>
  <si>
    <t>KRIMINALIST</t>
  </si>
  <si>
    <t>VIŠJI PRAVOSODNI SODELAVEC</t>
  </si>
  <si>
    <t>VIŠJI REFERENT V PRAVNO-KADROVSKI SLUŽBI</t>
  </si>
  <si>
    <t>PROPAGANDIST VI</t>
  </si>
  <si>
    <t>POLICIST SR</t>
  </si>
  <si>
    <t>SODELAVEC VPISNIKA VI</t>
  </si>
  <si>
    <t>VODNIK V ZAVAROVANEM OBMOČJU IV</t>
  </si>
  <si>
    <t>SISTEMSKI ADMINISTRATOR VI</t>
  </si>
  <si>
    <t>SISTEMSKI OPERATER VI</t>
  </si>
  <si>
    <t>GEODET IV</t>
  </si>
  <si>
    <t>INFORMATOR/ORGANIZATOR VI</t>
  </si>
  <si>
    <t>SREDNJA MEDICINSKA SESTRA V NEGOVALNI ENOTI V BOLNIŠNIČNI DEJAVNOSTI </t>
  </si>
  <si>
    <t>RAČUNALNIŠKI TEHNIK V</t>
  </si>
  <si>
    <t>TAJNICA SVETOVALCA PREDSEDNIKA REPUBLIKE</t>
  </si>
  <si>
    <t>SODELAVEC V GLAVNI PISARNI NA CSD</t>
  </si>
  <si>
    <t>TEHNIK PROTOKOLARNE KUHINJE I</t>
  </si>
  <si>
    <t>VIŠJI REFERENT VI (I)</t>
  </si>
  <si>
    <t>MORNAR II SPECIALIST</t>
  </si>
  <si>
    <t>ORGANIZATOR ŠPORTNIH PROGRAMOV I</t>
  </si>
  <si>
    <t>VIDEOTEHNIK KONTROLOR KAMERE</t>
  </si>
  <si>
    <t>VIŠJI STROKOVNI SODELAVEC V SPLOŠNIH SLUŽBAH VI</t>
  </si>
  <si>
    <t>OKOLJSKI INŽENIR IV</t>
  </si>
  <si>
    <t>STROKOVNI DELAVEC VI (III)</t>
  </si>
  <si>
    <t>SREDNJA MEDICINSKA SESTRA V REŠEVALNEM VOZILU</t>
  </si>
  <si>
    <t>TURISTIČNI ANIMATOR II</t>
  </si>
  <si>
    <t>PROTOKOLARNI STROKOVNI SODELAVEC</t>
  </si>
  <si>
    <t>ADMINISTRATIVNI ATAŠE VI</t>
  </si>
  <si>
    <t>VOJAK SPECIALIST</t>
  </si>
  <si>
    <t>METEOROLOG IV</t>
  </si>
  <si>
    <t>JAHALNI UČITELJ </t>
  </si>
  <si>
    <t>FARMACEVTSKI TEHNIK II S SPECIALNIMI ZNANJI</t>
  </si>
  <si>
    <t>SREDNJA MEDICINSKA SESTRA V RAZVOJNIH IN METADONSKIH AMBULANTAH</t>
  </si>
  <si>
    <t>INŽENIR TEHNIČNIH STROK VI</t>
  </si>
  <si>
    <t>TAJNIK VIZ VI (II)</t>
  </si>
  <si>
    <t>ZOBOTEHNIK S POSEBNIMI ZNANJI</t>
  </si>
  <si>
    <t>SREDNJA MEDICINSKA SESTRA II (I)</t>
  </si>
  <si>
    <t>PROTOKOLARNI NATAKAR - SPECIALIST III</t>
  </si>
  <si>
    <t>ORTOPEDSKI TEHNIK S POSEBNIMI ZNANJI</t>
  </si>
  <si>
    <t>SAMOSTOJNI STROKOVNI SODELAVEC VI (III)</t>
  </si>
  <si>
    <t>POSREDOVALEC PROGRAMSKIH VSEBIN VI</t>
  </si>
  <si>
    <t>SREDNJA MEDICINSKA SESTRA V PSIHIATRIJI</t>
  </si>
  <si>
    <t>VODJA OBRATOVANJA VLEČNIC IN KROŽNIH ŽIČNIC</t>
  </si>
  <si>
    <t>VARUHINJA – SPECIALNA ZNANJA</t>
  </si>
  <si>
    <t>VODJA PISARNE V</t>
  </si>
  <si>
    <t>LABORATORIJSKI TEHNIK S POSEBNIMI ZNANJI</t>
  </si>
  <si>
    <t>VIŠJI REFERENT ZA UPRAVLJANJE Z DOKUMETNARNIM GRADIVOM</t>
  </si>
  <si>
    <t>DISPEČER V CENTRU ZA OBVEŠČANJE</t>
  </si>
  <si>
    <t>STROKOVNI SODELAVEC VI (II)</t>
  </si>
  <si>
    <t>VARNOSTNIK KOMISIJE VI</t>
  </si>
  <si>
    <t>UPRAVLJAVEC STROJNE MEHANIZACIJE SPECIALIST</t>
  </si>
  <si>
    <t>VZGOJITELJ PREDŠOLSKIH OTROK-POMOČNIK VZGOJITELJA</t>
  </si>
  <si>
    <t>SODELAVEC ZA SODNE ZADEVE V</t>
  </si>
  <si>
    <t>SAMOSTOJNI STROKOVNI DELAVEC II</t>
  </si>
  <si>
    <t>SREDNJA MEDICINSKA SESTRA V TRANSFUZIJSKI MEDICINI</t>
  </si>
  <si>
    <t>TEHNIK OSVETLJAVE</t>
  </si>
  <si>
    <t>VIŠJI MEROSLOVNI NADZORNIK</t>
  </si>
  <si>
    <t>STROKOVNI SODELAVEC V PS VI</t>
  </si>
  <si>
    <t>GLAVNA GOSPODINJA</t>
  </si>
  <si>
    <t>VARNOSTNI INŽENIR VI</t>
  </si>
  <si>
    <t>VOJAK SE</t>
  </si>
  <si>
    <t>FINANČNI KONTROLOR SPECIALIST</t>
  </si>
  <si>
    <t>VIŠJI STROKOVNI SODELAVEC ZA STANOVANJSKE ZADEVE</t>
  </si>
  <si>
    <t>REFERENT V KABINETU</t>
  </si>
  <si>
    <t>SAMOSTOJNI SODELAVEC ZA ŠPORTNO INFRASTRUKTURO</t>
  </si>
  <si>
    <t>STATISTIK VI</t>
  </si>
  <si>
    <t>POLICIST SPECIALIST</t>
  </si>
  <si>
    <t>INŠTRUKTOR UIKS VI</t>
  </si>
  <si>
    <t>CARINIK</t>
  </si>
  <si>
    <t>GLAVNI KNJIGOVODJA VI</t>
  </si>
  <si>
    <t>OBČINSKI REDAR VODJA SKUPINE</t>
  </si>
  <si>
    <t>ASISTENT TV SNEMALCA</t>
  </si>
  <si>
    <t>KRIMINALIST SPECIALIST</t>
  </si>
  <si>
    <t>PROGRAMER APLIKACIJ VI</t>
  </si>
  <si>
    <t>POLICIST VODJA IZMENE</t>
  </si>
  <si>
    <t>RAČUNOVODJA VI</t>
  </si>
  <si>
    <t>FINANČNI IZTERJEVALEC</t>
  </si>
  <si>
    <t>STROKOVNI SODELAVEC VI (I)</t>
  </si>
  <si>
    <t>NARAVOVARSTVENI NADZORNIK IV</t>
  </si>
  <si>
    <t xml:space="preserve">GLAVNI KNJIGOVODJA VI </t>
  </si>
  <si>
    <t>MULTIMEDIJSKI TEHNIK BRDO</t>
  </si>
  <si>
    <t>VETERINARSKI HIGIENIK V</t>
  </si>
  <si>
    <t>TEHNIŠKI SODELAVEC VI</t>
  </si>
  <si>
    <t>ZVOKOVNI TEHNIK</t>
  </si>
  <si>
    <t>STROKOVNI SODELAVEC DZ VI</t>
  </si>
  <si>
    <t>FARMACEVTSKI TEHNIK I S SPECIALNIMI ZNANJI</t>
  </si>
  <si>
    <t>DELOVNI INŠTRUKTOR UIKS VI</t>
  </si>
  <si>
    <t>PRAVOSODNI POLICIST</t>
  </si>
  <si>
    <t>VIŠJI PROJEKTNI REFERENT II</t>
  </si>
  <si>
    <t>TEHNIK ZA ANTENE NADZORNIK</t>
  </si>
  <si>
    <t>GASILEC</t>
  </si>
  <si>
    <t>REKVIZITER MOJSTER V</t>
  </si>
  <si>
    <t>ANALITIK LABORANT IV</t>
  </si>
  <si>
    <t>MORNAR SPECIALIST</t>
  </si>
  <si>
    <t>VIŠJI REFERENT - UE</t>
  </si>
  <si>
    <t>GLAVNI VZDRŽEVALEC VI</t>
  </si>
  <si>
    <t>SAMOSTOJNI SODELAVEC VI (II)</t>
  </si>
  <si>
    <t>INSPICIENT </t>
  </si>
  <si>
    <t>TEHNIK ZA ANTENE PROJEKTANT</t>
  </si>
  <si>
    <t>VZDRŽEVALEC ŠPORTNE INFRASTRUKTURE I</t>
  </si>
  <si>
    <t>VODJA PROTOKOLARNE RECEPCIJE VI</t>
  </si>
  <si>
    <t>KOORDINATOR III</t>
  </si>
  <si>
    <t>VIŠJI STROKOVNI SODELAVEC I</t>
  </si>
  <si>
    <t>SREDNJA MEDICINSKA SESTRA V PSIHIATRIJI V BOLNIŠNIČNI DEJAVNOSTI </t>
  </si>
  <si>
    <t xml:space="preserve">OBLIKOVALEC GLEDALIŠKE MASKE </t>
  </si>
  <si>
    <t>VIŠJI OBČINSKI REDAR</t>
  </si>
  <si>
    <t>PROTOKOLARNI NATAKAR - SPECIALIST II</t>
  </si>
  <si>
    <t>TEHNIK PREDVAJANJA</t>
  </si>
  <si>
    <t>ANIMATOR I</t>
  </si>
  <si>
    <t>KOORDINATOR FOTOKOPIRNICE VI</t>
  </si>
  <si>
    <t xml:space="preserve">VARNOSTNI INŽENIR VI </t>
  </si>
  <si>
    <t>REVIRNI GOZDAR V</t>
  </si>
  <si>
    <t xml:space="preserve">PROGRAMER APLIKACIJ VI </t>
  </si>
  <si>
    <t>SAMOSTOJNI STROKOVNI DELAVEC I</t>
  </si>
  <si>
    <t>FINANČNIK KOMISIJE VI</t>
  </si>
  <si>
    <t>VIŠJI REFERENT DZ</t>
  </si>
  <si>
    <t>VIŠJI REFERENT V PS</t>
  </si>
  <si>
    <t>VZDRŽEVALEC SPECIALNE ŠPORTNE INFRASTRUKTURE</t>
  </si>
  <si>
    <t>TEHNIK MOBILNE PRODUKCIJE V</t>
  </si>
  <si>
    <t xml:space="preserve">RAČUNOVODJA VI </t>
  </si>
  <si>
    <t>SREDNJA MEDICINSKA SESTRA V INTENZIVNI NEGI</t>
  </si>
  <si>
    <t>SODELAVEC V VETERINARSTVU - TEHNIK S POSEBNIMI ZNANJI</t>
  </si>
  <si>
    <t>PROTOKOLARNI KUHAR - SPECIALIST III</t>
  </si>
  <si>
    <t>STROKOVNI SODELAVEC ZA PROTOKOLARNE DOGODKE</t>
  </si>
  <si>
    <t>MORNAR SE</t>
  </si>
  <si>
    <t>TEHNIK RADIODIFUZIJE V</t>
  </si>
  <si>
    <t>VODJA VRTNARSTVA IN UREJANJA PARKOV</t>
  </si>
  <si>
    <t>OBDUKCIJSKI POMOČNIK I</t>
  </si>
  <si>
    <t>RAZMNOŽEVALEC - REFERENT</t>
  </si>
  <si>
    <t>MEDICINSKA SESTRA – NACIONALNA POKLICNA KVALIFIKACIJA (VI. R.Z.D.)</t>
  </si>
  <si>
    <t>STROKOVNI SODELAVEC ZA PREJEMKE IN OPROSTITVE</t>
  </si>
  <si>
    <t>MEDIJSKI ARHIVAR VI</t>
  </si>
  <si>
    <t>STROKOVNI SODELAVEC NA CSD – MATERIALNE PRAVICE III</t>
  </si>
  <si>
    <t>VODJA VZDRŽEVANJA IN GRADENJ</t>
  </si>
  <si>
    <t>TAJNIK VIZ VI (I)</t>
  </si>
  <si>
    <t>PROTOKOLARNI REFERENT VI</t>
  </si>
  <si>
    <t>OBLIKOVALEC KOSTUMSKE OPREME</t>
  </si>
  <si>
    <t>PROTOKOLARNI KUHAR - SPECIALIST II</t>
  </si>
  <si>
    <t>PRAVOSODNI POLICIST OPERATIVNI VODJA</t>
  </si>
  <si>
    <t>VIŠJI POLICIST PO</t>
  </si>
  <si>
    <t>ODDAJNIČAR V</t>
  </si>
  <si>
    <t>OBLIKOVALEC LUČI </t>
  </si>
  <si>
    <t>SODELAVEC V VETERINARSTVU - VIŠJI TEHNIK VI</t>
  </si>
  <si>
    <t>INŠTRUKTOR PRAKTIČNIH VSEBIN</t>
  </si>
  <si>
    <t>ZBORIST </t>
  </si>
  <si>
    <t>PRODAJNI KOMERCIALIST VI</t>
  </si>
  <si>
    <t>GLAVNI SKLADIŠČNIK VI</t>
  </si>
  <si>
    <t>FINANČNI IZTERJEVALEC SPECIALIST</t>
  </si>
  <si>
    <t>TEHNIČNI DOKUMENTALIST VI</t>
  </si>
  <si>
    <t>PLESALEC SODOBNEGA PLESA</t>
  </si>
  <si>
    <t>VODJA VI</t>
  </si>
  <si>
    <t>PROTOKOLARNI VODJA KUHINJE II</t>
  </si>
  <si>
    <t>VODJA VII</t>
  </si>
  <si>
    <t>NADZORNIK VARNOSTNEGA ORGANA IV</t>
  </si>
  <si>
    <t>KOORDINATOR PROGRAMA</t>
  </si>
  <si>
    <t>SREDNJA MEDICINSKA SESTRA – BABICA</t>
  </si>
  <si>
    <t>VOJAK KONTROLE ZrP</t>
  </si>
  <si>
    <t>VIŠJI FINANČNI KONTROLOR</t>
  </si>
  <si>
    <t>PROTOKOLARNI NATAKAR - SPECIALIST I</t>
  </si>
  <si>
    <t>VODJA GLAVNE PISARNE</t>
  </si>
  <si>
    <t>PRAVOSODNI POLICIST SPECIALIST</t>
  </si>
  <si>
    <t>KOORDINATOR IV</t>
  </si>
  <si>
    <t>GASILEC I</t>
  </si>
  <si>
    <t>STROKOVNI SODELAVEC VII/1 (III)</t>
  </si>
  <si>
    <t>FINANČNI PREISKOVALEC</t>
  </si>
  <si>
    <t>SAMOSTOJNI STROKOVNI SODELAVEC </t>
  </si>
  <si>
    <t>STROKOVNO PROGRAMSKI SODELAVEC </t>
  </si>
  <si>
    <t xml:space="preserve">MOJSTER OBLIKOVALEC FRIZER LASULJAR </t>
  </si>
  <si>
    <t>MEDIA PLANER VI</t>
  </si>
  <si>
    <t>INŽENIR SCENSKE OPREME </t>
  </si>
  <si>
    <t>PODROČNI PLANER VI</t>
  </si>
  <si>
    <t>SAMOSTOJNI STROKOVNI SODELAVEC VI (I)</t>
  </si>
  <si>
    <t>FARMACEVTSKI TEHNIK - DELO V POSEBNIH POGOJIH</t>
  </si>
  <si>
    <t>REFERENT V KABINETU PREDSEDNIKA DRŽAVNE REVIZIJSKE KOMISIJE</t>
  </si>
  <si>
    <t>REALIZATOR OGLASNIH VSEBIN VI</t>
  </si>
  <si>
    <t>NIŽJI VOJAŠKI USLUŽBENEC KONTROLE ZrP</t>
  </si>
  <si>
    <t>INSPICIENT V OPERNEM GLEDALIŠČU </t>
  </si>
  <si>
    <t>TAJNICA REŽIJE SKRIPT</t>
  </si>
  <si>
    <t>VODJA PARKA</t>
  </si>
  <si>
    <t>TEHNIK ZA ANTENE V</t>
  </si>
  <si>
    <t>TONSKI MOJSTER </t>
  </si>
  <si>
    <t>VIŠJI KNJIŽNIČAR </t>
  </si>
  <si>
    <t>VIŠJI NADZORNIK</t>
  </si>
  <si>
    <t>POMOČNIK GLAVNEGA TRENERJA </t>
  </si>
  <si>
    <t>CARINIK VODJA IZMENE</t>
  </si>
  <si>
    <t>ARHIVSKI SODELAVEC </t>
  </si>
  <si>
    <t>POLICIST SE</t>
  </si>
  <si>
    <t>VODJA ODDELKA V</t>
  </si>
  <si>
    <t>SREDNJA MEDICINSKA SESTRA I</t>
  </si>
  <si>
    <t>TEHNOLOG KALKULANT VI</t>
  </si>
  <si>
    <t>GOSPODINJA – USKLAJEVALKA OSKRBE</t>
  </si>
  <si>
    <t>MUZEJSKI SODELAVEC </t>
  </si>
  <si>
    <t>STROKOVNI SODELAVEC NAČRTOVALEC I</t>
  </si>
  <si>
    <t>CARINIK SPECIALIST</t>
  </si>
  <si>
    <t>SREDNJA MEDICINSKA SESTRA V OPERACIJSKI SOBI</t>
  </si>
  <si>
    <t>REFERENT – ANALITIK</t>
  </si>
  <si>
    <t>LETALSKI METEOROLOG - INŽENIR</t>
  </si>
  <si>
    <t>SODNIŠKI PRIPRAVNIK ZPDI</t>
  </si>
  <si>
    <t>PLESALEC V BALETNEM ZBORU </t>
  </si>
  <si>
    <t>KONSERVATORSKI SODELAVEC</t>
  </si>
  <si>
    <t>LETALSKI TEHNIK V</t>
  </si>
  <si>
    <t xml:space="preserve">POSLOVNI SEKRETAR VII/1 </t>
  </si>
  <si>
    <t>TAJNICA VODSTVA UNIVERZE VII/1</t>
  </si>
  <si>
    <t>UPRAVNIK POČITNIŠKIH DOMOV VI</t>
  </si>
  <si>
    <t>VIŠJI PRAVOSODNI POLICIST</t>
  </si>
  <si>
    <t>SELEKCIONIST IV</t>
  </si>
  <si>
    <t>GLAVNI RAČUNOVODJA VI</t>
  </si>
  <si>
    <t>PROTOKOLARNI KUHAR - SPECIALIST I</t>
  </si>
  <si>
    <t>REFERENT ZA UPRAVNO IZVRŠBO VI</t>
  </si>
  <si>
    <t>POSLOVNI SEKRETAR VII/1</t>
  </si>
  <si>
    <t>MEDICINSKA SESTRA – NACIONALNA POKLICNA KVALIFIKACIJA (VI. R.Z.D.) V BOLNIŠNIČNI DEJAVNOSTI </t>
  </si>
  <si>
    <t>VODJA RODOVNIKA II</t>
  </si>
  <si>
    <t>KNJIŽNIČAR V VISOKOŠOLSKI DEJAVNOSTI VI</t>
  </si>
  <si>
    <t>GASILEC DISPEČER / SPECIALIST</t>
  </si>
  <si>
    <t>PODČASTNIK</t>
  </si>
  <si>
    <t>PROTOKOLARNI VODJA STREŽBE</t>
  </si>
  <si>
    <t>SREDNJA MEDICINSKA SESTRA V URGENTNI DEJAVNOSTI V BOLNIŠNIČNI DEJAVNOSTI</t>
  </si>
  <si>
    <t>VODJA ENOSTAVNEJŠEGA PODROČJA/ENOTE II (Z DO 5 ZAPOSLENIMI) VI</t>
  </si>
  <si>
    <t>PROGRAMER VI</t>
  </si>
  <si>
    <t>ORGANIZATOR DNEVNE PRIPRAVE PROGRAMOV</t>
  </si>
  <si>
    <t>SREDNJA MEDICINSKA SESTRA V INTENZIVNI TERAPIJI I, II</t>
  </si>
  <si>
    <t>VIŠJI KRIMINALIST</t>
  </si>
  <si>
    <t>FINANČNI PREISKOVALEC V - OPERATIVNI VODJA</t>
  </si>
  <si>
    <t>REFERENT ZA OBRAČUN RTV PRISPEVKA VI</t>
  </si>
  <si>
    <t>INTERNETNI OBLIKOVALEC VI</t>
  </si>
  <si>
    <t>VIŠJI CARINIK</t>
  </si>
  <si>
    <t>SREDNJA MEDICINSKA SESTRA – ZDRAVSTVENI DISPEČER V DISPEČERSKEM CENTRU </t>
  </si>
  <si>
    <t>GASILSKI INŠTRUKTOR</t>
  </si>
  <si>
    <t>TRENER </t>
  </si>
  <si>
    <t>TEHNOLOG III</t>
  </si>
  <si>
    <t>KONSERVATORSKO-RESTAVRATORSKI SODELAVEC</t>
  </si>
  <si>
    <t>KOORDINATOR IN ORGANIZATOR KULTURNEGA PROGRAMA </t>
  </si>
  <si>
    <t>VIŠJI FINANČNI KONTROLOR SPECIALIST</t>
  </si>
  <si>
    <t>DOKUMENTALIST VII/1</t>
  </si>
  <si>
    <t>NAMESTNIK POVELJNIKA GASILSKEGA PLOVILA</t>
  </si>
  <si>
    <t>FINANČNI REFERENT VI</t>
  </si>
  <si>
    <t>SREDNJA MEDICINSKA SESTRA V KONTROLIRANEM OBMOČJU IONIZIRAJOČEGA SEVANJA</t>
  </si>
  <si>
    <t>OBLIKOVALEC MASKE VI</t>
  </si>
  <si>
    <t>PROTOKOLARNI NATAKAR DZ</t>
  </si>
  <si>
    <t>KONTROLOR TEHNOLOŠKIH PROCESOV VI</t>
  </si>
  <si>
    <t>VIŠJI FINANČNI IZTERJEVALEC</t>
  </si>
  <si>
    <t>VODJA TAJNIŠTVA GENERALNEGA DIREKTORJA</t>
  </si>
  <si>
    <t>GRADBENI NADZORNIK</t>
  </si>
  <si>
    <t>SKRBNIK SPLETNEGA PORTALA VI</t>
  </si>
  <si>
    <t>VIŠJI REFERENT MVK</t>
  </si>
  <si>
    <t>KADROVSKI REFERENT VI</t>
  </si>
  <si>
    <t>MORNARIŠKI PODČASTNIK</t>
  </si>
  <si>
    <t>KNJIGOVEZ VII/1</t>
  </si>
  <si>
    <t>ORTOPEDSKI TEHNOLOG (NPK) (VI. R.Z.D.)</t>
  </si>
  <si>
    <t>KNJIŽNIČAR V RAZISKOVALNI DEJAVNOSTI VI</t>
  </si>
  <si>
    <t>VIŠJI POLICIST</t>
  </si>
  <si>
    <t>LUTKOVNI ANIMATOR </t>
  </si>
  <si>
    <t>SREDNJA MEDICINSKA SESTRA V DIALIZI</t>
  </si>
  <si>
    <t>SODELAVEC V VETERINARSTVU - VIŠJI TEHNIK S POSEBNIMI ZNANJI</t>
  </si>
  <si>
    <t>REFERENT VII/1</t>
  </si>
  <si>
    <t>REFERENT ZA JAVNA NAROČILA VI</t>
  </si>
  <si>
    <t>LABORATORIJSKI TEHNIK – DELO V POSEBNIH POGOJIH</t>
  </si>
  <si>
    <t>REVIRNI GOZDAR IV</t>
  </si>
  <si>
    <t>NIŽJI VOJAŠKI USLUŽBENEC LETALSKI TEHNIK</t>
  </si>
  <si>
    <t>FILMSKI SNEMALEC </t>
  </si>
  <si>
    <t>MONTER SCENE VODJA GRADNJE</t>
  </si>
  <si>
    <t>SREDNJA MEDICINSKA SESTRA – DELO S CITOSTATIKI</t>
  </si>
  <si>
    <t>PROTOKOLARNI KUHAR DZ</t>
  </si>
  <si>
    <t>NAČRTOVALEC SPOREDA VI</t>
  </si>
  <si>
    <t>SPECIALIST OBDELAVE FILMA</t>
  </si>
  <si>
    <t>SODELAVEC VII/1</t>
  </si>
  <si>
    <t>VODJA GASILSKE TEHNIKE IN SERVISA</t>
  </si>
  <si>
    <t>MUZEJSKI INFORMATOR VII/1</t>
  </si>
  <si>
    <t>INŽENIR PREDVAJANJA VI</t>
  </si>
  <si>
    <t>VIŠJI REFERENT URADA ZUNANJEGA ODDELKA</t>
  </si>
  <si>
    <t>VODNIK VII/1</t>
  </si>
  <si>
    <t>VODJA PISARNE VI</t>
  </si>
  <si>
    <t>OBLIKOVALEC OPERATER VI</t>
  </si>
  <si>
    <t>SAMOSTOJNI SVETOVALEC I</t>
  </si>
  <si>
    <t>VODJA OBMOČNE IZPOSTAVE </t>
  </si>
  <si>
    <t>FINANČNI REALIZATOR VI</t>
  </si>
  <si>
    <t>REDAKTOR VI</t>
  </si>
  <si>
    <t>INŽENIR TELEKOMUNIKACIJ VI</t>
  </si>
  <si>
    <t>VODJA ENOSTAVNEJŠEGA PODROČJA/ENOTE I (Z VEČ KOT 5 ZAPOSLENIMI) VI</t>
  </si>
  <si>
    <t>ORGANIZATOR PRAKTIČNEGA POUKA</t>
  </si>
  <si>
    <t>INŽENIR ELEKTRO ENERGETIK VI</t>
  </si>
  <si>
    <t>VODJA GASILSKE VZDRŽEVALNE SLUŽBE II</t>
  </si>
  <si>
    <t>INŽENIR MOBILNE PRODUKCIJE VI</t>
  </si>
  <si>
    <t>SALDAKONTIST VII/1</t>
  </si>
  <si>
    <t>VODJA GASILSKE SKUPINE</t>
  </si>
  <si>
    <t>VODJA POSLOVNE ENOTE</t>
  </si>
  <si>
    <t>GASILSKI INŠTRUKTOR II</t>
  </si>
  <si>
    <t>UČITELJ PRAKTIČNEGA POUKA</t>
  </si>
  <si>
    <t>PROTOKOLARNI VODJA KUHINJE</t>
  </si>
  <si>
    <t>STROKOVNI SODELAVEC ZA VARNOST VI</t>
  </si>
  <si>
    <t>STROKOVNI DELAVEC V VISOKOŠOLSKI DEJAVNOSTI VI-II</t>
  </si>
  <si>
    <t>VZDRŽEVALEC SPECIALNIH DELOVNIH STROJEVIN NAPRAV</t>
  </si>
  <si>
    <t>MEDIJSKI ARHIVIST</t>
  </si>
  <si>
    <t>LETALSKI METEOROLOG - INŽENIR INŠTRUKTOR</t>
  </si>
  <si>
    <t>STROKOVNI SODELAVEC ZA VARSTVO OKOLJA IN ZDRAVJA LJUDI</t>
  </si>
  <si>
    <t>VIŠJI STROKOVNI DELAVEC VII/1</t>
  </si>
  <si>
    <t>POSLOVNI SEKRETAR VII</t>
  </si>
  <si>
    <t>PEVEC V OPERNEM ALI KONCERTNEM ZBORU </t>
  </si>
  <si>
    <t>INŽENIR MAGNETOSKOPA VI</t>
  </si>
  <si>
    <t>SODELAVEC V TEHNIČNEM ODDELKU</t>
  </si>
  <si>
    <t>VODJA PISARNE V PS</t>
  </si>
  <si>
    <t>SAMOSTOJNI STROKOVNI SODELAVEC VII/1</t>
  </si>
  <si>
    <t>KOORDINATOR MEDIA PLANIRANJA</t>
  </si>
  <si>
    <t>SREDNJA MEDICINSKA SESTRA V INTENZIVNIH ODDELKIH PSIHIATRIJE</t>
  </si>
  <si>
    <t>VIŠJI FINANČNI PREISKOVALEC</t>
  </si>
  <si>
    <t>VIŠJI POLICIST SPECIALIST</t>
  </si>
  <si>
    <t>VIŠJI KRIMINALIST SPECIALIST</t>
  </si>
  <si>
    <t>USTNI HIGIENIK</t>
  </si>
  <si>
    <t>STROKOVNI DELAVEC V RAZISKOVALNI DEJAVNOSTI VII/1-III</t>
  </si>
  <si>
    <t>UPRAVNIK VII/1</t>
  </si>
  <si>
    <t>INŽENIR STROJNI ENERGETIK VI</t>
  </si>
  <si>
    <t>SODELAVEC ZA MEDNARODNE ZADEVE V UPRS</t>
  </si>
  <si>
    <t>STROKOVNI DELAVEC V RAZISKOVALNI DEJAVNOSTI VI-II</t>
  </si>
  <si>
    <t>UGLAŠEVALEC VI</t>
  </si>
  <si>
    <t>SODELAVEC ZA INVESTICIJE VII/1</t>
  </si>
  <si>
    <t>INŽENIR STROJNIK VI</t>
  </si>
  <si>
    <t>PODČASTNIK SPECIALIST</t>
  </si>
  <si>
    <t>VIŠJI CARINIK SPECIALIST</t>
  </si>
  <si>
    <t>KOLORIST</t>
  </si>
  <si>
    <t>TAJNIK VIZ VII/1 (II)</t>
  </si>
  <si>
    <t>POVELJNIK GASILSKEGA PLOVILA</t>
  </si>
  <si>
    <t>VODJA SKUPINE VI</t>
  </si>
  <si>
    <t>STROKOVNI DELAVEC V VISOKOŠOLSKI DEJAVNOSTI VII/1-III</t>
  </si>
  <si>
    <t>STROKOVNI SODELAVEC VII/1 (II)</t>
  </si>
  <si>
    <t>PROTOKOLARNI VODJA KUHINJE I</t>
  </si>
  <si>
    <t>GLASBENI REDAKTOR VI</t>
  </si>
  <si>
    <t>STROKOVNI DELAVEC V VISOKOŠOLSKI DEJAVNOSTI V-I</t>
  </si>
  <si>
    <t>SODELAVEC ZA JAVNA NAROČILA VII/1</t>
  </si>
  <si>
    <t>VIŠJI FINANČNI IZTERJEVALEC SPECIALIST</t>
  </si>
  <si>
    <t>GLAVNI TRENER </t>
  </si>
  <si>
    <t>STROKOVNI DELAVEC V RAZISKOVALNI DEJAVNOSTI V-I</t>
  </si>
  <si>
    <t>TEHNIŠKI SODELAVEC VII/1</t>
  </si>
  <si>
    <t>STROKOVNI SODELAVEC VII/1 (IV)</t>
  </si>
  <si>
    <t>UČITELJ PRAKTIČNEGA POUKA – RAZREDNIK</t>
  </si>
  <si>
    <t>KNJIGOVODJA VII/1</t>
  </si>
  <si>
    <t>STROKOVNI SODELAVEC V RAZISKOVALNI DEJAVNOSTI VI - I</t>
  </si>
  <si>
    <t>DOKUMENTALIST RS VII/1</t>
  </si>
  <si>
    <t>VODJA GOZDARSTVA, KMETIJSTVA IN KONJEREJE</t>
  </si>
  <si>
    <t>NAMESTNIK VODJE GASILSKE IZMENE II</t>
  </si>
  <si>
    <t>ASISTENT TV IN FILMSKEGA SNEMALCA</t>
  </si>
  <si>
    <t>INŽENIR LABORATORIJA VI</t>
  </si>
  <si>
    <t>VODJA GASILSKEGA ODDELKA</t>
  </si>
  <si>
    <t>PLANER IZVEDBE VII/1</t>
  </si>
  <si>
    <t>BIBLIOTEKAR V VISOKOŠOLSKI DEJAVNOSTI VII/1</t>
  </si>
  <si>
    <t>STROKOVNI SODELAVEC ZA ENERGIJO</t>
  </si>
  <si>
    <t>SVETOVALEC ZA ODNOSE Z JAVNOSTMI VII/1</t>
  </si>
  <si>
    <t>PODČASTNIK SE</t>
  </si>
  <si>
    <t>PROJEKTNI SVETOVALEC I</t>
  </si>
  <si>
    <t>STROKOVNI SODELAVEC ZA PROTOKOLARNO STREŽBO</t>
  </si>
  <si>
    <t>SVETOVALEC VII/1</t>
  </si>
  <si>
    <t>VODJA GASILSKE PREVENTIVE II</t>
  </si>
  <si>
    <t>POSLOVNI SEKRETAR VII/1 (I)</t>
  </si>
  <si>
    <t>ANALITIK LABORANT III</t>
  </si>
  <si>
    <t>SVETOVALEC VII/1 (II)</t>
  </si>
  <si>
    <t>INŽENIR RADIODIFUZIJE VI</t>
  </si>
  <si>
    <t>VZDRŽEVALEC RAČUNALNIŠKE OPREME VII/1</t>
  </si>
  <si>
    <t>VIŠJI POLICIST STALNI DEŽURNI</t>
  </si>
  <si>
    <t>VIŠJI POLICIST INŠTRUKTOR</t>
  </si>
  <si>
    <t>SODELAVEC VPISNIKA VII/1</t>
  </si>
  <si>
    <t>MORNARIŠKI PODČASTNIK SE</t>
  </si>
  <si>
    <t>STROKOVNI SVETOVALEC III</t>
  </si>
  <si>
    <t>TERENSKI KONTROLOR VII/1</t>
  </si>
  <si>
    <t>VIŠJI STROKOVNI SODELAVEC ZA UPRAVLJANJE OBJEKTOV VII/1</t>
  </si>
  <si>
    <t>OBLIKOVALEC VIDEO</t>
  </si>
  <si>
    <t>KNJIŽNIČAR V RAZISKOVALNI DEJAVNOSTI VII/1</t>
  </si>
  <si>
    <t>VODJA VARNOSTNE SLUŽBE VII/1</t>
  </si>
  <si>
    <t>VIŠJI CARINIK VODJA IZMENE</t>
  </si>
  <si>
    <t>STROKOVNI SODELAVEC IV</t>
  </si>
  <si>
    <t>MONTAŽER MULTIMEDIJE</t>
  </si>
  <si>
    <t>SKRBNIK PODPORE UPORABNIKOM DZ VI</t>
  </si>
  <si>
    <t>STROKOVNI DELAVEC VII/1</t>
  </si>
  <si>
    <t>ORGANIZATOR IZVEDBE VI</t>
  </si>
  <si>
    <t>TAJNICA REŽIJE SKRIPT I</t>
  </si>
  <si>
    <t>ANALITIK VII/1</t>
  </si>
  <si>
    <t>OBLIKOVALEC VSEBIN IN APLIKACIJ ZA NOVE MEDIJE VI</t>
  </si>
  <si>
    <t>VIŠJI POLICIST VODJA IZMENE</t>
  </si>
  <si>
    <t>SAMOSTOJNI PROTOKOLARNI SODELAVEC VI</t>
  </si>
  <si>
    <t>POSLOVNI SEKTRETAR RS VII/1</t>
  </si>
  <si>
    <t>SOLIST V BALETNEM ZBORU </t>
  </si>
  <si>
    <t>VIŠJI STROKOVNI SODELAVEC ZA PRODAJNO TRŽENJE VII/1</t>
  </si>
  <si>
    <t>LIKOVNI TV OBLIKOVALEC</t>
  </si>
  <si>
    <t>FINANČNI PREISKOVALEC VI - OPERATIVNI VODJA</t>
  </si>
  <si>
    <t>ZDRAVSTVENI REŠEVALEC (NPK) (VI. R.Z.D.)</t>
  </si>
  <si>
    <t>SODELAVEC V GLAVNI PISARNI VI</t>
  </si>
  <si>
    <t>INŽENIR VIDEA VI</t>
  </si>
  <si>
    <t>UPRAVNIK RS VII/1</t>
  </si>
  <si>
    <t>SODELAVEC ZA GOZDARSTVO</t>
  </si>
  <si>
    <t>VIŠJI STROKOVNI SODELAVEC ZA NABAVNO TRŽENJEVII/1</t>
  </si>
  <si>
    <t>ASISTENT KOSTUMOGRAFA</t>
  </si>
  <si>
    <t>SCENSKI FOTOGRAF VI</t>
  </si>
  <si>
    <t>STROKOVNI SODELAVEC NA CSD – MATERIALNE PRAVICE II</t>
  </si>
  <si>
    <t>SODELAVEC ZA SODNE ZADEVE VI</t>
  </si>
  <si>
    <t>VIŠJI PRAVOSODNI POLICIST OPERATIVNI VODJA</t>
  </si>
  <si>
    <t>VIŠJI POLICIST SE</t>
  </si>
  <si>
    <t>ASISTENT REŽIJE VI</t>
  </si>
  <si>
    <t>SREDNJA MEDICINSKA SESTRA V INTENZIVNI TERAPIJI III</t>
  </si>
  <si>
    <t>STROKOVNI SODELAVEC NA CSD – STORITVE, KRIZNE NAMESTITVE IN PROGRAMI III</t>
  </si>
  <si>
    <t>SAMOSTOJNI STROKOVNI SODELAVEC ZA PLAN IN ANALIZE VII/1</t>
  </si>
  <si>
    <t>PROTOKOLARNI VODJA STREŽBE IN RESTAVRACIJE</t>
  </si>
  <si>
    <t>VODJA HOSTESNE SLUŽBE VII/1</t>
  </si>
  <si>
    <t>SREDNJA MEDICINSKA SESTRA – BABICA V BOLNIŠNIČNI DEJAVNOSTI </t>
  </si>
  <si>
    <t>REFERENT V GLAVNI PISARNI</t>
  </si>
  <si>
    <t>TEHNOLOG VII/1</t>
  </si>
  <si>
    <t>SNEMALEC VI</t>
  </si>
  <si>
    <t>ORGANIZATOR PRAKTIČNEGA IZOBRAŽEVANJA V DELOVNEM PROCESU</t>
  </si>
  <si>
    <t>RESTAVRATOR FILMSKEGA GRADIVA VI</t>
  </si>
  <si>
    <t>ORGANIZATOR PRAKTIČNEGA POUKA V DELOVNEM PROCESU</t>
  </si>
  <si>
    <t>ORGANIZATOR DELOVNE PRAKSE</t>
  </si>
  <si>
    <t>TERENSKI KMETIJSKI SVETOVALEC III</t>
  </si>
  <si>
    <t>REVIRNI GOZDAR III</t>
  </si>
  <si>
    <t>SPIKER</t>
  </si>
  <si>
    <t>PODČASTNIK TEHNIK LETALEC</t>
  </si>
  <si>
    <t>MONTAŽER SLIKE IN ZVOKA VI</t>
  </si>
  <si>
    <t>VODJA PISARNE USTAVNEGA SODNIKA</t>
  </si>
  <si>
    <t>VODJA POSESTVA</t>
  </si>
  <si>
    <t>PROGRAMER OSVETLJAVE</t>
  </si>
  <si>
    <t>SAMOSTOJNI REFERENT POOBLAŠČENCA</t>
  </si>
  <si>
    <t>ODDAJNIČAR SPECIALIST VI</t>
  </si>
  <si>
    <t>STROKOVNI SODELAVEC ZA PROTOKOLARNO KULINARIKO</t>
  </si>
  <si>
    <t>STROKOVNI DELAVEC V VISOKOŠOLSKI DEJAVNOSTI VII/2-IV</t>
  </si>
  <si>
    <t>OBLIKOVALEC ZVOKA TV/RA PRODUKCIJE</t>
  </si>
  <si>
    <t>KAMERMAN VI</t>
  </si>
  <si>
    <t>VODJA GASILSKE TAKTIČNE ENOTE</t>
  </si>
  <si>
    <t>PRISTANIŠKI NADZORNIK SVETOVALEC</t>
  </si>
  <si>
    <t>VIŠJI BALETNI PLESALEC</t>
  </si>
  <si>
    <t>SVETOVALEC ZA FINANCE</t>
  </si>
  <si>
    <t>SKRBNIK PODPORE UPORABNIKOM VI</t>
  </si>
  <si>
    <t>STROKOVNI SODELAVEC ZA FINANČNE IN KADROVSKE ZADEVE VI</t>
  </si>
  <si>
    <t>SAMOSTOJNI REFERENT DZ VI</t>
  </si>
  <si>
    <t>STROKOVNI DELAVEC V RAZISKOVALNI DEJAVNOSTI VII/2-IV</t>
  </si>
  <si>
    <t>SVETOVALEC ZA KADRE IN JAVNO NAROČANJE III</t>
  </si>
  <si>
    <t>TAJNIK VIZ VII/1 (I)</t>
  </si>
  <si>
    <t>SAMOSTOJNI REFERENT ZP VI</t>
  </si>
  <si>
    <t>PODČASTNIK LETALSKI TEHNIK</t>
  </si>
  <si>
    <t>OBČINSKI REDAR SVETOVALEC</t>
  </si>
  <si>
    <t>INŽENIR ZOBNE PROTETIKE S SPECIALNIMI ZNANJI</t>
  </si>
  <si>
    <t>INŽENIR PRODUKCIJSKIH SISTEMOV VI</t>
  </si>
  <si>
    <t>SVETOVALEC PREDSEDNIKA DZ</t>
  </si>
  <si>
    <t>MEŠALEC SLIKE</t>
  </si>
  <si>
    <t>STROKOVNI SVETOVALEC II</t>
  </si>
  <si>
    <t>OPERATER STROJNI ENERGETIK SPECIALIST</t>
  </si>
  <si>
    <t>PODČASTNIK KONTROLE ZrP</t>
  </si>
  <si>
    <t>SVETOVALEC ZA STANOVANJSKE ZADEVE II</t>
  </si>
  <si>
    <t>INŽENIR STROJNIK SPECIALIST</t>
  </si>
  <si>
    <t>SVETOVALEC III V KABINETU PREDSEDNIKA DS</t>
  </si>
  <si>
    <t>TEHNIČNI UREDNIK VI</t>
  </si>
  <si>
    <t>OPERATER ELEKTRO ENERGETIK SPECIALIST</t>
  </si>
  <si>
    <t>INŽENIR ZA ANTENE VI</t>
  </si>
  <si>
    <t>KIBERNETIK V</t>
  </si>
  <si>
    <t>VODJA PISARNE V STROKOVNI SLUŽBI</t>
  </si>
  <si>
    <t>SNEMALEC – MONTAŽER VI</t>
  </si>
  <si>
    <t>STROKOVNI SODELAVEC ZA UPRAVNO PRAVNE ZADEVE VII/1</t>
  </si>
  <si>
    <t>SKRBNIK INFORMACIJSKEGA SISTEMA VII/1</t>
  </si>
  <si>
    <t>SVETOVALEC KOMISIJE</t>
  </si>
  <si>
    <t>KOORDINATOR PROJEKTOV VII/1</t>
  </si>
  <si>
    <t>FINANČNIK VII/1</t>
  </si>
  <si>
    <t>SISTEMSKI ANALITIK VII/1</t>
  </si>
  <si>
    <t>SODELAVEC ZA ORGANIZACIJO IN POSLOVANJE</t>
  </si>
  <si>
    <t>SVETOVALEC V PRAVOSODJU</t>
  </si>
  <si>
    <t>RAZVOJNI INŽENIR VII/1</t>
  </si>
  <si>
    <t>INFORMATIK VII/1</t>
  </si>
  <si>
    <t>VODJA MLADINSKIH PROGRAMOV</t>
  </si>
  <si>
    <t>KADROVIK VII/1</t>
  </si>
  <si>
    <t>SVETOVALEC EKO SKLADA</t>
  </si>
  <si>
    <t>SELEKCIONIST III</t>
  </si>
  <si>
    <t>RAČUNOVODJA VII/1</t>
  </si>
  <si>
    <t>STROKOVNI SODELAVEC VII/1</t>
  </si>
  <si>
    <t>SVETOVALEC VII/1 (I)</t>
  </si>
  <si>
    <t>INŽENIR TEHNIČNIH STROK VII/1 (II)</t>
  </si>
  <si>
    <t>DOKUMENTALIST ARHIVAR</t>
  </si>
  <si>
    <t>ORGANIZATOR DELA VII/1</t>
  </si>
  <si>
    <t>VARNOSTNI INŽENIR VII/1</t>
  </si>
  <si>
    <t>STROKOVNI SODELAVEC – OBRAČUN IN STATISTIKA ZDRAVSTVENIH STORITEV VII/1</t>
  </si>
  <si>
    <t>PRAVNIK VII/1</t>
  </si>
  <si>
    <t>KODIFICER VII/1</t>
  </si>
  <si>
    <t>VARSTVENIK OBALNEGA MORJA VII/1</t>
  </si>
  <si>
    <t>PROGRAMER APLIKACIJ VII/1</t>
  </si>
  <si>
    <t>SVETOVALEC</t>
  </si>
  <si>
    <t>OCENJEVALEC NA VOZNIŠKEM IZPITU III</t>
  </si>
  <si>
    <t>NARAVOVARSTVENI SODELAVEC III</t>
  </si>
  <si>
    <t>NOTRANJI REVIZOR SVETOVALEC</t>
  </si>
  <si>
    <t>STROKOVNI SODELAVEC ZA EKONOMSKO PODROČJE VII/1 (II)</t>
  </si>
  <si>
    <t>OPERATIVEC VII/1</t>
  </si>
  <si>
    <t>SISTEMSKI ADMINISTRATOR VII/1</t>
  </si>
  <si>
    <t>OBLIKOVALEC </t>
  </si>
  <si>
    <t>SISTEMSKI INŽENIR VII/1</t>
  </si>
  <si>
    <t>VODJA RODOVNIKA I</t>
  </si>
  <si>
    <t>UPRAVNIK GOZDOV VII/1</t>
  </si>
  <si>
    <t>SVETOVALEC SPECIALIST III</t>
  </si>
  <si>
    <t>TEHNIČNI SODELAVEC II</t>
  </si>
  <si>
    <t>SVETOVALEC PREDSEDNIKA DZ VII/1 (II)</t>
  </si>
  <si>
    <t>PROTOKOLARNI SVETOVALEC</t>
  </si>
  <si>
    <t>SODELAVEC ZA ODNOSE Z JAVNOSTMI</t>
  </si>
  <si>
    <t>NOTRANJI REVIZOR VII/1</t>
  </si>
  <si>
    <t>PUBLICIST VII/1</t>
  </si>
  <si>
    <t>PREVAJALEC VII/1</t>
  </si>
  <si>
    <t>ASISTENT SCENOGRAFA</t>
  </si>
  <si>
    <t>STROKOVNI SODELAVEC V PS VII/1 (II)</t>
  </si>
  <si>
    <t>SAMOSTOJNI STROKOVNI DELAVEC VII/1</t>
  </si>
  <si>
    <t>SVETOVALEC URADA KOMISIJE</t>
  </si>
  <si>
    <t>SVETOVALEC ZA RAZVOJ IN INFORMACIJSKI SISTEM II</t>
  </si>
  <si>
    <t>NADZORNIK ZAGOVORNIKA III</t>
  </si>
  <si>
    <t>STROKOVNI SODELAVEC KOMISIJE VII/1</t>
  </si>
  <si>
    <t>VODJA GASILSKE IZMENE II</t>
  </si>
  <si>
    <t>MONTAŽER NAPOVEDNIKOV VII/1</t>
  </si>
  <si>
    <t>SVETOVALEC ZAGOVORNIKA ZA MEDNARODNO SODELOVANJE III</t>
  </si>
  <si>
    <t>SAMOSTOJNI REFERENT VI</t>
  </si>
  <si>
    <t>REALIZATOR ODDAJ VI</t>
  </si>
  <si>
    <t>INŽENIR ORTOTIKE IN PROTETIKE III</t>
  </si>
  <si>
    <t>SODELAVEC ZA TRŽENJE</t>
  </si>
  <si>
    <t>SVETOVALEC ZAGOVORNIKA III</t>
  </si>
  <si>
    <t>KOORDINATOR VII/1</t>
  </si>
  <si>
    <t>BIBLIOTEKAR </t>
  </si>
  <si>
    <t>PODROČNI SVETOVALEC III</t>
  </si>
  <si>
    <t>SODELAVEC ZA UPRAVNO PRAVNE ZADEVE</t>
  </si>
  <si>
    <t>SVETOVALEC III</t>
  </si>
  <si>
    <t>PROTOKOLARNI USLUŽBENEC VII/1</t>
  </si>
  <si>
    <t>KAMERMAN VII/1</t>
  </si>
  <si>
    <t>SVETOVALEC STANOVANJSKEGA SKLADA RS</t>
  </si>
  <si>
    <t>STROKOVNI SODELAVEC NA CSD – STORITVE, KRIZNE NAMESTITVE IN PROGRAMI II</t>
  </si>
  <si>
    <t>SVETOVALEC ZAGOVORNIKA ZA OZAVEŠČANJE III</t>
  </si>
  <si>
    <t>SVETOVALEC ZAGOVORNIKA ZA SPREMLJANJE PODROČJA III</t>
  </si>
  <si>
    <t>TERMINOLOG VII/1</t>
  </si>
  <si>
    <t>SVETOVALEC ZA EVIDENCE</t>
  </si>
  <si>
    <t>SVETOVALEC ZA STANOVANJSKE ZADEVE I</t>
  </si>
  <si>
    <t>VIŠJI PODČASTNIK</t>
  </si>
  <si>
    <t>VODJA PISARNE PREDSEDNIKA</t>
  </si>
  <si>
    <t>INŠPEKTOR V UIKS</t>
  </si>
  <si>
    <t>SNEMALEC VII/1</t>
  </si>
  <si>
    <t>INŽENIR ZA ANTENE NADZORNIK</t>
  </si>
  <si>
    <t>SISTEMSKI INŽENIR</t>
  </si>
  <si>
    <t>SVETOVALEC ZAGOVORNIKA ZA DIALOG III</t>
  </si>
  <si>
    <t>STROKOVNI SODELAVEC NA CSD – MATERIALNE PRAVICE I </t>
  </si>
  <si>
    <t>KOORDINATOR ZA GASILSKO PREVENTIVO</t>
  </si>
  <si>
    <t>FINANČNI IZTERJEVALEC SVETOVALEC</t>
  </si>
  <si>
    <t>STROKOVNI DELAVEC NA CSD IV</t>
  </si>
  <si>
    <t>FINANČNI KONTROLOR SVETOVALEC</t>
  </si>
  <si>
    <t>FINANČNI SVETOVALEC INŠPEKTOR</t>
  </si>
  <si>
    <t>STROKOVNI SVETOVALEC I</t>
  </si>
  <si>
    <t>POLICIJSKI INŠPEKTOR INŠTRUKTOR</t>
  </si>
  <si>
    <t>POLICIJSKI INŠPEKTOR</t>
  </si>
  <si>
    <t>KRIMINALISTIČNI INŠPEKTOR</t>
  </si>
  <si>
    <t>TAJNICA REŽIJE I</t>
  </si>
  <si>
    <t>MONTAŽER VII/1</t>
  </si>
  <si>
    <t>VODJA ODDELKA VI</t>
  </si>
  <si>
    <t>VIŠJI MORNARIŠKI PODČASTNIK</t>
  </si>
  <si>
    <t>KOORDINATOR ZA USPOSABLJANJE IN NAČRTOVANJE</t>
  </si>
  <si>
    <t>VODJA GASILSKE VZDRŽEVALNE SLUŽBE I</t>
  </si>
  <si>
    <t>STROKOVNI SODELAVEC II</t>
  </si>
  <si>
    <t>POLICIJSKI INŠPEKTOR PO</t>
  </si>
  <si>
    <t>INŽENIR FARMACIJE</t>
  </si>
  <si>
    <t>TEHNIČNI VODJA VI</t>
  </si>
  <si>
    <t>GRADBENI NADZORNIK VII/1</t>
  </si>
  <si>
    <t>VODNIK V ZAVAROVANEM OBMOČJU III</t>
  </si>
  <si>
    <t>VIŠJI STROKOVNI DELAVEC ZA UPRAVLJANJE ŠPORTNE INFRASTRUKTURE</t>
  </si>
  <si>
    <t>PODROČNI SVETOVALEC II</t>
  </si>
  <si>
    <t>UREDNIK VII/2</t>
  </si>
  <si>
    <t>INŽENIR ENERGETIK</t>
  </si>
  <si>
    <t>RAČUNOVODJA VII/2 (III)</t>
  </si>
  <si>
    <t>PEDAGOG ANDRAGOG VII/2 (III)</t>
  </si>
  <si>
    <t>TEHNIČNI UREDNIK VII/2</t>
  </si>
  <si>
    <t>STROKOVNI DELAVEC VII/2</t>
  </si>
  <si>
    <t>SANITARNI INŽENIR II</t>
  </si>
  <si>
    <t>HIDROLOG III</t>
  </si>
  <si>
    <t>VODJA GASILSKE PREVENTIVE I</t>
  </si>
  <si>
    <t>PREIZKUŠENI RAČUNOVODJA SVETOVALEC</t>
  </si>
  <si>
    <t>DIPLOMIRANI PRAVNIK VII/2</t>
  </si>
  <si>
    <t>TERENSKI KMETIJSKI SVETOVALEC II</t>
  </si>
  <si>
    <t>ORGANIZATOR PREHRANE</t>
  </si>
  <si>
    <t>ARHITEKT VII/2 (III)</t>
  </si>
  <si>
    <t>SAMOSTOJNI SVETOVALEC ZA STANOVANJSKE ZADEVE</t>
  </si>
  <si>
    <t>UPRAVITELJ OBRAMBNIH NAČRTOV VII/2</t>
  </si>
  <si>
    <t>STROKOVNI SODELAVEC ZA EKONOMSKO PODROČJE VII/1 (I)</t>
  </si>
  <si>
    <t>VODJA KABINETA</t>
  </si>
  <si>
    <t>SVETOVALEC - KOORDINATOR</t>
  </si>
  <si>
    <t>OPERATIVNI INŽENIR VI</t>
  </si>
  <si>
    <t>NADZORNIK OBDELAVE PODATKOV JAVNIH PLAČIL VII/2</t>
  </si>
  <si>
    <t>OKOLJSKI INŽENIR III</t>
  </si>
  <si>
    <t>ČLAN IZPITNE KOMISIJE VII/2</t>
  </si>
  <si>
    <t>SVETOVALEC DZ</t>
  </si>
  <si>
    <t>SAMOSTOJNI SVETOVALEC ZA ENERGIJO III</t>
  </si>
  <si>
    <t>METEOROLOG III</t>
  </si>
  <si>
    <t>EKONOMIST VII/2</t>
  </si>
  <si>
    <t>INFORMATIK VII/2</t>
  </si>
  <si>
    <t>VODJA ODDELKA VII/1</t>
  </si>
  <si>
    <t>INŽENIR TEHNIČNIH STROK VII/1 (I)</t>
  </si>
  <si>
    <t>SAMOSTOJNI SODELAVEC V KABINETU ZA ARHIV</t>
  </si>
  <si>
    <t>SLIKAR </t>
  </si>
  <si>
    <t>ORGANIZATOR ZDRAVSTVENO-HIGIENSKEGA REŽIMA</t>
  </si>
  <si>
    <t>POSLOVNI SEKRETAR VII/2</t>
  </si>
  <si>
    <t>SNEMALEC</t>
  </si>
  <si>
    <t>PLANER IZVEDBE VII/2</t>
  </si>
  <si>
    <t>STROKOVNI SODELAVEC (JAVNA NAROČILA, KAKOVOST, VARNO DELO) VII/1</t>
  </si>
  <si>
    <t>MONTAŽER</t>
  </si>
  <si>
    <t>SAMOSTOJNI STROKOVNI DELAVEC VII/2</t>
  </si>
  <si>
    <t>SEIZMOLOG III</t>
  </si>
  <si>
    <t>SVETOVALEC V PS</t>
  </si>
  <si>
    <t>REVIRNI GOZDAR II</t>
  </si>
  <si>
    <t>STROKOVNI SODELAVEC ZA UPRAVNO PRAVNE ZADEVE VII/1 (I)</t>
  </si>
  <si>
    <t>GEODET III</t>
  </si>
  <si>
    <t>LIKOVNI TV OBLIKOVALEC VII/1</t>
  </si>
  <si>
    <t>DIPL. BABICA V AMBULANTI</t>
  </si>
  <si>
    <t>SAMOSTOJNI SODELAVEC V KABINETU ZA KADRE</t>
  </si>
  <si>
    <t>FINANČNIK</t>
  </si>
  <si>
    <t>OBLIKOVALEC LUTK </t>
  </si>
  <si>
    <t>KAMERMAN</t>
  </si>
  <si>
    <t>VZDRŽEVALEC RAČUNALNIŠKE OPREME VII/2</t>
  </si>
  <si>
    <t>KADROVIK VII/2 (III)</t>
  </si>
  <si>
    <t>SODELAVEC VII/2</t>
  </si>
  <si>
    <t>STROKOVNI SODELAVEC VII/2 (III)</t>
  </si>
  <si>
    <t>STROKOVNI DELAVEC V RAZISKOVALNI DEJAVNOSTI VII/1-II</t>
  </si>
  <si>
    <t>DOKUMENTALIST VII/2</t>
  </si>
  <si>
    <t>KORESPONDENT ATAŠE VII/2</t>
  </si>
  <si>
    <t>FINANČNIK VII/2 (III)</t>
  </si>
  <si>
    <t>SNEMALEC SPECIALIST VII/1</t>
  </si>
  <si>
    <t>VIŠJI STROKOVNI SODELAVEC VII/2</t>
  </si>
  <si>
    <t>SODELAVEC ZA USTAVNOSODNO EVIDENCO</t>
  </si>
  <si>
    <t>VODJA V</t>
  </si>
  <si>
    <t>PROTOKOLARNI VODJA POSLOVNE ENOTE</t>
  </si>
  <si>
    <t>KRIMINALISTIČNI INŠPEKTOR SKP</t>
  </si>
  <si>
    <t>FIZIOTERAPEVT III</t>
  </si>
  <si>
    <t>PSIHOLOG VII/2</t>
  </si>
  <si>
    <t>DIPL. MEDICINSKA SESTRA V SPECIALISTIČNI AMBULANTI</t>
  </si>
  <si>
    <t>ANALITIK VII/2 (III)</t>
  </si>
  <si>
    <t>PEDAGOG ANDRAGOG VII/2</t>
  </si>
  <si>
    <t>SODELAVEC ZA INVESTICIJE VII/2</t>
  </si>
  <si>
    <t>PROGRAMER APLIKACIJ VII/2 (III)</t>
  </si>
  <si>
    <t>ORGANIZATOR TURISTIČNEGA VODENJA I</t>
  </si>
  <si>
    <t>STROKOVNI SODELAVEC III</t>
  </si>
  <si>
    <t>SOCIALNI DELAVEC VII/2</t>
  </si>
  <si>
    <t>UPRAVNIK VII/2</t>
  </si>
  <si>
    <t>DIPL. MEDICINSKA SESTRA V STERILIZACIJI</t>
  </si>
  <si>
    <t>VODJA ŠPORTNE INFRASTRUKTURE III</t>
  </si>
  <si>
    <t>RAZVIJALEC</t>
  </si>
  <si>
    <t>KURATOR ZBIRK </t>
  </si>
  <si>
    <t>MEŠALEC SLIKE VII/1</t>
  </si>
  <si>
    <t>OBLIKOVALEC MASKE </t>
  </si>
  <si>
    <t>SAMOSTOJNI SVETOVALEC NA UNIVERZI VII/2 (II)</t>
  </si>
  <si>
    <t>NAMESTNIK VODJE GASILSKE IZMENE</t>
  </si>
  <si>
    <t>ARHIVAR DOKUMENTALIST V GLEDALIŠČU ALI ORKESTRU </t>
  </si>
  <si>
    <t xml:space="preserve">POSLOVNI SEKRETAR VII/2 </t>
  </si>
  <si>
    <t>KRIMINALISTIČNI INŠPEKTOR SPECIALIST</t>
  </si>
  <si>
    <t>FINANČNI SVETOVALEC INŠPEKTOR PREISKOVALEC</t>
  </si>
  <si>
    <t>PEVEC V ZBORU – TUTIST </t>
  </si>
  <si>
    <t>SPECIALIST ZA MLADINSKO DELO</t>
  </si>
  <si>
    <t>FINANČNI KONTROLOR SVETOVALEC SPECIALIST</t>
  </si>
  <si>
    <t>STROKOVNI DELAVEC V RAZISKOVALNI DEJAVNOSTI VI-I</t>
  </si>
  <si>
    <t>BIBLIOTEKAR VII/2</t>
  </si>
  <si>
    <t>KADROVIK VII/1 (I)</t>
  </si>
  <si>
    <t>KEMIJSKI INŽENIR VII/2</t>
  </si>
  <si>
    <t>ZDRAVSTVENI FIZIK VII/2</t>
  </si>
  <si>
    <t>SAMOSTOJNI STROKOVNI SODELAVEC VII/2</t>
  </si>
  <si>
    <t>SISTEMSKI ADMINISTRATOR VII/2 (III)</t>
  </si>
  <si>
    <t>KIPAR </t>
  </si>
  <si>
    <t>POLICIJSKI INŠPEKTOR SPECIALIST</t>
  </si>
  <si>
    <t>TURISTIČNI ANIMATOR I</t>
  </si>
  <si>
    <t>TEHNIČNI KOORDINATOR V GLASBENI PRODUKCIJI</t>
  </si>
  <si>
    <t>ORGANIZATOR STIKOV Z JAVNOSTMI IN PROMOCIJO </t>
  </si>
  <si>
    <t>FINANČNI SVETOVALEC – INŠPEKTOR SPECIALIST</t>
  </si>
  <si>
    <t>MUZIKOLOG </t>
  </si>
  <si>
    <t>SVETOVALEC ZA TRAJNICE </t>
  </si>
  <si>
    <t>KNJIGOVEZ VII/2</t>
  </si>
  <si>
    <t>SAMOSTOJNI POLICIJSKI INŠPEKTOR</t>
  </si>
  <si>
    <t>ORGANIZATOR KOSTUMSKE OPREME</t>
  </si>
  <si>
    <t>REHABILITACIJSKI TEHNOLOG II</t>
  </si>
  <si>
    <t>INŽENIR VIDEA VII/1</t>
  </si>
  <si>
    <t>NAPOVEDOVALEC</t>
  </si>
  <si>
    <t>PRODUCENT VII/1</t>
  </si>
  <si>
    <t>BIBLIOTEKAR</t>
  </si>
  <si>
    <t>SVETOVALEC ZA DENDROLOGIJO </t>
  </si>
  <si>
    <t>STROKOVNI DELAVEC V VISOKOŠOLSKI DEJAVNOSTI VII/1-II</t>
  </si>
  <si>
    <t>FINANČNI IZTERJEVALEC SVETOVALEC SPECIALIST</t>
  </si>
  <si>
    <t>INŽENIR LABORATORIJSKE BIOMEDICINE III</t>
  </si>
  <si>
    <t>GLASBENI REDAKTOR</t>
  </si>
  <si>
    <t>SODELAVEC ZA JAVNA NAROČILA VII/2</t>
  </si>
  <si>
    <t>VIŠJI PODČASTNIK SPECIALIST</t>
  </si>
  <si>
    <t>DIPL. MEDICINSKA SESTRA V PROMOCIJI ZDRAVJA IN ZDRAVSTVENI VZGOJI</t>
  </si>
  <si>
    <t>KINEZIOLOG VII/1 (II)</t>
  </si>
  <si>
    <t>DIETETIK VII/1 (II)</t>
  </si>
  <si>
    <t>INŽENIR TEHNIČNIH STROK VII/2 (III)</t>
  </si>
  <si>
    <t>DIPL. MEDICINSKA SESTRA V AMBULANTI </t>
  </si>
  <si>
    <t>INŠPEKTOR OPERATIVNI VODJA V UIKS</t>
  </si>
  <si>
    <t>SVETOVALEC ZA DOLGOTRAJNO OSKRBO </t>
  </si>
  <si>
    <t>OPERATER AVDIO VIDEO STREŽNIŠKEGA SISTEMA</t>
  </si>
  <si>
    <t>VIŠJI MORNARIŠKI PODČASTNIK SPECIALIST</t>
  </si>
  <si>
    <t>REDAKTOR VII/2</t>
  </si>
  <si>
    <t>GOZDAR NAČRTOVALEC</t>
  </si>
  <si>
    <t>INŽENIR VII/2</t>
  </si>
  <si>
    <t>TEHNOLOG</t>
  </si>
  <si>
    <t>SVETOVALEC ZA PARKOVNO OBLIKOVANJE </t>
  </si>
  <si>
    <t>ŽIVILSKI TEHNOLOG VII/2</t>
  </si>
  <si>
    <t>OBLIKOVALEC ZVOKA TV/RA PRODUKCIJE VII/1</t>
  </si>
  <si>
    <t>ARHITEKT OBLIKOVALEC </t>
  </si>
  <si>
    <t>OBLIKOVALEC ZVOKA </t>
  </si>
  <si>
    <t>DELOVNI TERAPEVT III</t>
  </si>
  <si>
    <t>VIŠJI VOJAŠKI USLUŽBENEC</t>
  </si>
  <si>
    <t>VODJA ENOSTAVNEJŠEGA PODROČJA/ENOTE II (Z DO 5 ZAPOSLENIMI) VII/1</t>
  </si>
  <si>
    <t>KOSTUMOGRAF</t>
  </si>
  <si>
    <t>OBLIKOVALEC SVETLOBE </t>
  </si>
  <si>
    <t>FINANČNIK VII/1 (I)</t>
  </si>
  <si>
    <t>KOMERCIALIST VII/2</t>
  </si>
  <si>
    <t>LETALSKI TEHNIK VI</t>
  </si>
  <si>
    <t>OBLIKOVALEC MASKE VII/1</t>
  </si>
  <si>
    <t>TURISTIČNI INFORMATOR I</t>
  </si>
  <si>
    <t>KINEZIOLOG</t>
  </si>
  <si>
    <t>POSLOVNI SEKTRETAR RS VII/2</t>
  </si>
  <si>
    <t>KOORDINATOR MEDNARODNEGA SODELOVANJA VII/2</t>
  </si>
  <si>
    <t>OBLIKOVALEC VSEBIN IN APLIKACIJ ZA NOVE MEDIJE VII/1</t>
  </si>
  <si>
    <t>OBLIKOVALEC OSVETLJAVE</t>
  </si>
  <si>
    <t>INŽENIR PROJEKTANT</t>
  </si>
  <si>
    <t>TEHNIČNI UREDNIK VII/1</t>
  </si>
  <si>
    <t>ZDRAVSTVENI SODELAVEC II</t>
  </si>
  <si>
    <t>STROKOVNI VODJA PARKA </t>
  </si>
  <si>
    <t>INŽENIR PREDVAJANJA VII/1</t>
  </si>
  <si>
    <t>STROKOVNI DELAVEC ZA PRIPRAVO KULTURNIH PROJEKTOV </t>
  </si>
  <si>
    <t>SVETOVALEC ZA KREPITEV IN OHRANJANJE SAMOSTOJNOSTI</t>
  </si>
  <si>
    <t>REFERENT VSŠ</t>
  </si>
  <si>
    <t>ZDRAVSTVENI ANALITIK II</t>
  </si>
  <si>
    <t>PROMOTOR ZDRAVJA VII/1 (II)</t>
  </si>
  <si>
    <t>STROKOVNI DELAVEC V VISOKOŠOLSKI DEJAVNOSTI VI-I</t>
  </si>
  <si>
    <t>INŽENIR FARMACIJE – DELO V POSEBNIH POGOJIH</t>
  </si>
  <si>
    <t>HIGIENIK</t>
  </si>
  <si>
    <t>FARMACEVT ZAČETNIK</t>
  </si>
  <si>
    <t>VZGOJITELJ (V DIJAŠKEM DOMU, DOMU ZA UČENCE)</t>
  </si>
  <si>
    <t>KNJIŽNIČAR</t>
  </si>
  <si>
    <t>NARAVOVARSTVENI NADZORNIK III</t>
  </si>
  <si>
    <t>SVETOVALNI DELAVEC</t>
  </si>
  <si>
    <t>KUSTOS </t>
  </si>
  <si>
    <t>KONSERVATOR </t>
  </si>
  <si>
    <t>VODJA CENTRALE UČNEGA PODJETJA</t>
  </si>
  <si>
    <t>VZGOJITELJ V PRILAGOJENEM PROGRAMU PREDŠOLSKE VZGOJE</t>
  </si>
  <si>
    <t>GLAVNI RAČUNOVODJA VII/1</t>
  </si>
  <si>
    <t>SAMOSTOJNI STROKOVNI SODELAVEC</t>
  </si>
  <si>
    <t>SVETOVALNI DELAVEC V IZOBRAŽEVANJU ODRASLIH</t>
  </si>
  <si>
    <t>RAČUNALNIKAR ORGANIZATOR INFORMACIJSKIH DEJAVNOSTI</t>
  </si>
  <si>
    <t>ARHIVIST </t>
  </si>
  <si>
    <t>KIBERNETIK VI</t>
  </si>
  <si>
    <t>STROKOVNI DELAVEC (V CENTRALI UČNEGA PODJETJA)</t>
  </si>
  <si>
    <t>KOREPETITOR</t>
  </si>
  <si>
    <t>UČITELJ</t>
  </si>
  <si>
    <t>VIŠJI PODČASTNIK SE</t>
  </si>
  <si>
    <t>INŠTRUKTOR</t>
  </si>
  <si>
    <t>OCENJEVALEC NA VOZNIŠKEM IZPITU II</t>
  </si>
  <si>
    <t>SISTEMSKI INŽENIR VII/2</t>
  </si>
  <si>
    <t>VZGOJITELJ ZA ZGODNJO OBRAVNAVO</t>
  </si>
  <si>
    <t>DIPLOMAT 3. RANGA</t>
  </si>
  <si>
    <t>GOZDAR SVETOVALEC III</t>
  </si>
  <si>
    <t>FIZIOTERAPEVT</t>
  </si>
  <si>
    <t>ORGANIZATOR IZOBRAŽEVANJA ODRASLIH</t>
  </si>
  <si>
    <t>STROKOVNI DELAVEC V RAZISKOVALNI DEJAVNOSTI VII/2-III</t>
  </si>
  <si>
    <t>VZGOJITELJ ZA DELO Z GLUHOSLEPIMI</t>
  </si>
  <si>
    <t>OBLIKOVALEC GLASBE</t>
  </si>
  <si>
    <t>VZGOJITELJ ZA KOMUNIKACIJO V SLOVENSKEM ZNAKOVNEM JEZIKU</t>
  </si>
  <si>
    <t>PODROČNI SVETOVALEC VII/1</t>
  </si>
  <si>
    <t>DRAMSKI IGRALEC </t>
  </si>
  <si>
    <t>OBLIKOVALEC KREATIVNI VODJA </t>
  </si>
  <si>
    <t>FIZIOTERAPEVT II</t>
  </si>
  <si>
    <t>UČITELJ ZA DELO Z GLUHOSLEPIMI</t>
  </si>
  <si>
    <t>PSIHOLOG III</t>
  </si>
  <si>
    <t>ČASTNIK</t>
  </si>
  <si>
    <t>SODELAVEC ZA SODNE ZADEVE VII/I</t>
  </si>
  <si>
    <t>MONTAŽER I</t>
  </si>
  <si>
    <t>FINANČNI INŠPEKTOR</t>
  </si>
  <si>
    <t>VZGOJITELJ PREDŠOLSKIH OTROK</t>
  </si>
  <si>
    <t>VIŠJI SVETOVALEC VII/2 (III)</t>
  </si>
  <si>
    <t>TEHNOLOG II</t>
  </si>
  <si>
    <t>DELOVNI TERAPEVT V SVZ</t>
  </si>
  <si>
    <t>POLICIJSKI INŠPEKTOR SPECIALIST PK</t>
  </si>
  <si>
    <t>VODJA HOTELA</t>
  </si>
  <si>
    <t>UMETNIŠKI FOTOGRAF </t>
  </si>
  <si>
    <t>KOREPETITOR </t>
  </si>
  <si>
    <t>UČITELJ ZA KOMUNIKACIJO V SLOVENSKEM ZNAKOVNEM JEZIKU</t>
  </si>
  <si>
    <t>NOVINAR</t>
  </si>
  <si>
    <t>VIŠJI PODČASTNIK KONTROLE ZrP</t>
  </si>
  <si>
    <t>STROKOVNI DELAVEC V PROGRAMU</t>
  </si>
  <si>
    <t>ORGANIZATOR ŠOLSKE PREHRANE</t>
  </si>
  <si>
    <t>STROKOVNI SODELAVEC </t>
  </si>
  <si>
    <t>STILIST</t>
  </si>
  <si>
    <t>SOCIALNI DELAVEC III</t>
  </si>
  <si>
    <t>ORGANIZATOR INFORMATIKE VII/2</t>
  </si>
  <si>
    <t>SAMOSTOJNI SVETOVALEC III</t>
  </si>
  <si>
    <t>ODGOVORNI ANALITIK VII/2</t>
  </si>
  <si>
    <t>SAMOSTOJNI STROKOVNI DELAVEC VII/2 (III)</t>
  </si>
  <si>
    <t>ČASTNIK VETERINAR</t>
  </si>
  <si>
    <t>ASISTENT REŽISERJA </t>
  </si>
  <si>
    <t>VIŠJI MORNARIŠKI PODČASTNIK SE</t>
  </si>
  <si>
    <t>VIŠJI RAZVIJALEC</t>
  </si>
  <si>
    <t>VODJA ENOSTAVNEJŠEGA PODROČJA/ENOTE I (Z VEČ KOT 5 ZAPOSLENIMI) VII/1</t>
  </si>
  <si>
    <t>GLEDALIŠKI LEKTOR </t>
  </si>
  <si>
    <t>STROKOVNI SODELAVEC VII/2 (IV)</t>
  </si>
  <si>
    <t>PSIHOLOG</t>
  </si>
  <si>
    <t>STROKOVNI SODELAVEC VII/1 (I)</t>
  </si>
  <si>
    <t>SODELAVEC</t>
  </si>
  <si>
    <t>INŽENIR LABORATORIJSKE BIOMEDICINE II</t>
  </si>
  <si>
    <t>NAČRTOVALEC DNEVNIH TERMINSKIH NAČRTOV</t>
  </si>
  <si>
    <t>NADZORNIK V CIVILNEM LETALSTVU IV</t>
  </si>
  <si>
    <t>SOCIALNI DELAVEC</t>
  </si>
  <si>
    <t>STROKOVNI SODELAVEC NA CSD – STORITVE, KRIZNE NAMESTITVE IN PROGRAMI I</t>
  </si>
  <si>
    <t>KOORDINATOR POMOČI NA DOMU</t>
  </si>
  <si>
    <t>OBLIKOVALEC 3D</t>
  </si>
  <si>
    <t>KAMERMAN I</t>
  </si>
  <si>
    <t>LOGOPED II</t>
  </si>
  <si>
    <t>PEVEC V ZBORU – SOLIST </t>
  </si>
  <si>
    <t>DIPL. BABICA V NEGOVALNI POPORODNI NEGI</t>
  </si>
  <si>
    <t>DOKUMENTALIST INFORMATOR</t>
  </si>
  <si>
    <t>VIŠJI PODČASTNIK TEHNIK LETALEC</t>
  </si>
  <si>
    <t>NOVINAR POROČEVALEC</t>
  </si>
  <si>
    <t>STROKOVNI DELAVEC V VISOKOŠOLSKI DEJAVNOSTI VII/2-III</t>
  </si>
  <si>
    <t>SODELAVEC V GLAVNI PISARNI</t>
  </si>
  <si>
    <t>ASISTENT KOREOGRAFA </t>
  </si>
  <si>
    <t>SAMOSTOJNI STROKOVNI SVETOVALEC </t>
  </si>
  <si>
    <t>SVETOVALEC ZA PRAVNA VPRAŠANJA III</t>
  </si>
  <si>
    <t>VODJA PROTOKOLARNIH DOGODKOV</t>
  </si>
  <si>
    <t>VIŠJI PODČASTNIK LETALSKI TEHNIK</t>
  </si>
  <si>
    <t>SCENOGRAF</t>
  </si>
  <si>
    <t>NAPOVEDOVALEC REALIZATOR</t>
  </si>
  <si>
    <t>PUBLICIST VII/2 (II)</t>
  </si>
  <si>
    <t>UREDNIK PUBLIKACIJ </t>
  </si>
  <si>
    <t>UREDNIK FILMSKEGA PROGRAMA </t>
  </si>
  <si>
    <t>ANALITIK LABORANT II</t>
  </si>
  <si>
    <t>KRIMINALISTIČNI INŠPEKTOR SPECIALIST SKP</t>
  </si>
  <si>
    <t>PLESNI PEDAGOG KOREOGRAF </t>
  </si>
  <si>
    <t>INDIVIDUALNI HABILITATOR</t>
  </si>
  <si>
    <t>INŽENIR LABORATORIJA SPECIALIST</t>
  </si>
  <si>
    <t>KOORDINATOR ZA DOLGOTRAJNO OSKRBO</t>
  </si>
  <si>
    <t>SPECIALNI PEDAGOG III</t>
  </si>
  <si>
    <t>RAZISKOVALEC – STATISTIK</t>
  </si>
  <si>
    <t>MORNARIŠKI ČASTNIK</t>
  </si>
  <si>
    <t>DELOVNI TERAPEVT II</t>
  </si>
  <si>
    <t>UČITELJ V CŠOD</t>
  </si>
  <si>
    <t>ZDRAVSTVENI SODELAVEC I</t>
  </si>
  <si>
    <t>VIŠJI VOJAŠKI USLUŽBENEC VETERINAR</t>
  </si>
  <si>
    <t>LABORATORIJSKI ZOBNI PROTETIK II</t>
  </si>
  <si>
    <t>PEDAGOG III</t>
  </si>
  <si>
    <t>ZDRAVSTVENI ANALITIK I</t>
  </si>
  <si>
    <t>STROKOVNI DELAVEC NA CSD III</t>
  </si>
  <si>
    <t>VIŠJI VOJAŠKI USLUŽBENEC SPECIALIST</t>
  </si>
  <si>
    <t>VODJA KAKOVOSTI II</t>
  </si>
  <si>
    <t>DIPL. BABICA V ŠOLI ZA STARŠE</t>
  </si>
  <si>
    <t>VODJA NABAVNEGA TRŽENJA VII/1</t>
  </si>
  <si>
    <t>KINEZIOLOG VII/2 (II)</t>
  </si>
  <si>
    <t>DIPL. MEDICINSKA SESTRA V NEGOVALNI ENOTI</t>
  </si>
  <si>
    <t>SKRBNIK PRODUKCIJSKIH SISTEMOV IN APLIKACIJ</t>
  </si>
  <si>
    <t>ASISTENT TELEVIZIJSKE IN FILMSKE REŽIJE VI</t>
  </si>
  <si>
    <t>INŽENIR ORTOTIKE IN PROTETIKE II</t>
  </si>
  <si>
    <t>PROMOTOR ZDRAVJA VII/1 (I)</t>
  </si>
  <si>
    <t>OBLIKOVALEC ZVOKA TV/RA PRODUKCIJE VII/1 (I)</t>
  </si>
  <si>
    <t>KONSERVATOR-RESTAVRATOR</t>
  </si>
  <si>
    <t>DIPL. BABICA V PERINATALNI AMBULANTI</t>
  </si>
  <si>
    <t>DODV PRAVNIK VII/1</t>
  </si>
  <si>
    <t>DIPL. MEDICINSKA SESTRA V URGENTNI DEJAVNOSTI</t>
  </si>
  <si>
    <t>STROKOVNI DELAVEC - VODENJE PROGRAMA</t>
  </si>
  <si>
    <t>VODJA KOORDINACIJE </t>
  </si>
  <si>
    <t>UČITELJ – RAZREDNIK</t>
  </si>
  <si>
    <t>ČASTNIK SPECIALIST</t>
  </si>
  <si>
    <t>SKRBNIK ARHIVOV IN KNJIŽNICE DODV</t>
  </si>
  <si>
    <t>PODROČNI SVETOVALEC I</t>
  </si>
  <si>
    <t>MORNARIŠKI ČASTNIK SPECIALIST</t>
  </si>
  <si>
    <t>VODJA TRŽENJA VII/2</t>
  </si>
  <si>
    <t>INŽENIR INFORMACIJSKIH SISTEMOV VII/2</t>
  </si>
  <si>
    <t>SNEMALEC I</t>
  </si>
  <si>
    <t>DIPL. MEDICINSKA SESTRA S SPECIALNIMI ZNANJI</t>
  </si>
  <si>
    <t>VARNOSTNI INŽENIR VII/2</t>
  </si>
  <si>
    <t>VODJA ODDELKA VII/2</t>
  </si>
  <si>
    <t>VZGOJITELJ V STROKOVNEM CENTRU ZA OTROKE S ČVM</t>
  </si>
  <si>
    <t>PREDAVATELJ VIŠJE STROKOVNE ŠOLE</t>
  </si>
  <si>
    <t>SVETOVALEC VII/2 (I)</t>
  </si>
  <si>
    <t>PRAVNIK VII/2</t>
  </si>
  <si>
    <t>KOORDINATOR IN ORGANIZATOR KULTURNIH PROGRAMOV </t>
  </si>
  <si>
    <t>VODJA STROKOVNE KNJIŽNICE VII/2</t>
  </si>
  <si>
    <t>SISTEMSKI ANALITIK VII/2</t>
  </si>
  <si>
    <t>OBČINSKI REDAR VIŠJI SVETOVALEC</t>
  </si>
  <si>
    <t>RAZVOJNI INŽENIR VII/2 (III)</t>
  </si>
  <si>
    <t>TEHNOLOG SCENE</t>
  </si>
  <si>
    <t>INŠPEKTOR ORKESTRA</t>
  </si>
  <si>
    <t>VODJA ŠPORTNE INFRASTRUKTURE II</t>
  </si>
  <si>
    <t>MOJSTER ZVOKA</t>
  </si>
  <si>
    <t>TEHNIČNI VODJA </t>
  </si>
  <si>
    <t>POMOČNIK ZBOROVODJE </t>
  </si>
  <si>
    <t>SAMOSTOJNI STROKOVNI DELAVEC VII/2 (II)</t>
  </si>
  <si>
    <t>VODILNI STROKOVNI SODELAVEC VII/2</t>
  </si>
  <si>
    <t>DIPL. BABICA S SPECIALNIMI ZNANJI</t>
  </si>
  <si>
    <t>REALIZATOR VII/1</t>
  </si>
  <si>
    <t>INDIVIDUALNI HABILITATOR S SPECIALNIMI ZNANJI</t>
  </si>
  <si>
    <t>VODJA PROJEKTOV </t>
  </si>
  <si>
    <t>ZDRAVNIK SEKUNDARIJ I</t>
  </si>
  <si>
    <t>KOORDINATOR PROJEKTOV VII/2</t>
  </si>
  <si>
    <t>SAMOSTOJNI SVETOVALEC NA UNIVERZI VII/2 (I)</t>
  </si>
  <si>
    <t>VIŠJI STROKOVNI DELAVEC V RAZISKOVALNI DEJAVNOSTI VIII-II</t>
  </si>
  <si>
    <t>VODJA ZALOŽNIŠTVA </t>
  </si>
  <si>
    <t>KOORDINATOR II</t>
  </si>
  <si>
    <t>GASILSKI INŠTRUKTOR I</t>
  </si>
  <si>
    <t>SAMOSTOJNI SVETOVALEC II</t>
  </si>
  <si>
    <t>VODJA PRODUKCIJE </t>
  </si>
  <si>
    <t>VODJA ZA STIKE Z JAVNOSTJO VII/2</t>
  </si>
  <si>
    <t xml:space="preserve">SVETOVALEC ZA DOLGOTRAJNO OSKRBO </t>
  </si>
  <si>
    <t>PREVAJALEC VII/2 (III)</t>
  </si>
  <si>
    <t>MOJSTER VIDEA</t>
  </si>
  <si>
    <t>MOJSTER OSVETLJAVE</t>
  </si>
  <si>
    <t>TEHNIČNI SODELAVEC I</t>
  </si>
  <si>
    <t>NAPOVEDOVALEC I</t>
  </si>
  <si>
    <t>DIPLOMIRANA MEDICINSKA SESTRA</t>
  </si>
  <si>
    <t>SANITARNI INŽENIR I</t>
  </si>
  <si>
    <t>VIŠJI SVETOVALEC VII/2 (II)</t>
  </si>
  <si>
    <t>SPECIALIST AVDIO VIDEO STREŽNIŠKEGA SISTEMA</t>
  </si>
  <si>
    <t>MOJSTER MEŠALEC SLIKE</t>
  </si>
  <si>
    <t>VODJA GASILSKE IZMENE I</t>
  </si>
  <si>
    <t>ODDAJNIČAR KOORDINATOR</t>
  </si>
  <si>
    <t>SKUPINSKI HABILITATOR V SVZ</t>
  </si>
  <si>
    <t>KOORDINATOR REALIZACIJE OGLASNIH VSEBIN VII/2</t>
  </si>
  <si>
    <t>MEDICINSKI EMBRIOLOG III</t>
  </si>
  <si>
    <t>ANALITIK V REFERENČNEM/AKREDITIRANEM LABORATORIJU III</t>
  </si>
  <si>
    <t>NAČRTOVALEC TV SPOREDOV VII/2</t>
  </si>
  <si>
    <t>VIŠJI SODELAVEC III</t>
  </si>
  <si>
    <t>RAZISKOVALEC</t>
  </si>
  <si>
    <t>REALIZATOR ODDAJ VII/2</t>
  </si>
  <si>
    <t>MOJSTER LIKOVNEGA TV OBLIKOVANJA</t>
  </si>
  <si>
    <t>REALIZATOR PREDVAJANJA</t>
  </si>
  <si>
    <t>DIPL. MEDICINSKA SESTRA V STERILIZACIJI V BOLNIŠNIČNI DEJAVNOSTI</t>
  </si>
  <si>
    <t>STROKOVNI SODELAVEC I</t>
  </si>
  <si>
    <t>ASISTENT TV/RA REŽIJE</t>
  </si>
  <si>
    <t>PROMOTOR ZDRAVJA VII/2 (II)</t>
  </si>
  <si>
    <t>FIZIOTERAPEVT S SPECIALNIMI ZNANJI</t>
  </si>
  <si>
    <t>SAMOSTOJNI ZDRAVSTVENI ANALITIK II</t>
  </si>
  <si>
    <t>DIPL. MEDICINSKA SESTRA V RAZVOJNIH IN METADONSKIH AMBULANTAH</t>
  </si>
  <si>
    <t>FARMACEVT III (I)</t>
  </si>
  <si>
    <t>DIPL. MEDICINSKA SESTRA S SPECIALNIMI ZNANJI V BOLNIŠNIČNI DEJAVNOSTI</t>
  </si>
  <si>
    <t>MOBILNI UČITELJ ZA DODATNO STROKOVNO POMOČ</t>
  </si>
  <si>
    <t>STROKOVNI DELAVEC NA CSD II</t>
  </si>
  <si>
    <t>RADIOLOŠKI INŽENIR III (I)</t>
  </si>
  <si>
    <t>SKUPINSKI HABILITATOR</t>
  </si>
  <si>
    <t>DELOVNI TERAPEVT S SPECIALNIMI ZNANJI</t>
  </si>
  <si>
    <t>MONTAŽER NAPOVEDNIKOV</t>
  </si>
  <si>
    <t>ANALITIK V LABORATORIJSKI MEDICINI III</t>
  </si>
  <si>
    <t>STROKOVNI DELAVEC NA CSD S SPECIALNIMI ZNANJI II</t>
  </si>
  <si>
    <t>STROKOVNO RAZISKOVALNI ASISTENT</t>
  </si>
  <si>
    <t>TEHNOLOG I</t>
  </si>
  <si>
    <t>INFORMATIK VII/1 SPECIALIST</t>
  </si>
  <si>
    <t>BIBLIOTEKAR V RAZISKOVALNI DEJAVNOSTI VII/2 II</t>
  </si>
  <si>
    <t>RAČUNOVODJA VII/2 (II)</t>
  </si>
  <si>
    <t>STROKOVNI SODELAVEC V VETERINARSTVU - STROKOVNI DELAVEC VII/2</t>
  </si>
  <si>
    <t>VARNOSTNI INŽENIR VII/2 (II)</t>
  </si>
  <si>
    <t>STROKOVNI SODELAVEC V RAZISKOVALNI DEJAVNOSTI VII/1 - I</t>
  </si>
  <si>
    <t>VIŠJI STROKOVNI SODELAVEC VIII</t>
  </si>
  <si>
    <t>STROKOVNI SODELAVEC ZA ORGANIZACIJO IN POSLOVANJE</t>
  </si>
  <si>
    <t>STROKOVNI SODELAVEC ZA AVTORSKE PRAVICE</t>
  </si>
  <si>
    <t>ARHITEKT VII/2 (II)</t>
  </si>
  <si>
    <t>PROGRAMER APLIKACIJ VII/2 (II)</t>
  </si>
  <si>
    <t>LABORATORIJSKI ZOBNI PROTETIK I</t>
  </si>
  <si>
    <t>VIŠJI SVETOVALEC ZA STIKE Z JAVNOSTJO VII/2</t>
  </si>
  <si>
    <t>STROKOVNI SODELAVEC VII/2 (II)</t>
  </si>
  <si>
    <t>OCENJEVALEC NA VOZNIŠKEM IZPITU I</t>
  </si>
  <si>
    <t>VIŠJI SVETOVALEC ZA STANOVANJSKE ZADEVE II</t>
  </si>
  <si>
    <t>NARAVOVARSTVENI NADZORNIK II</t>
  </si>
  <si>
    <t>SAMOSTOJNI STROKOVNI DELAVEC VII/2 (I)</t>
  </si>
  <si>
    <t>REVIRNI GOZDAR I</t>
  </si>
  <si>
    <t>HIGIENIK (SPECIALIST ZA PREPREČEVANJE OKUŽB)</t>
  </si>
  <si>
    <t>SCENOGRAF SPECIALIST</t>
  </si>
  <si>
    <t>KOORDINATOR OBRAVNAVE V SKUPNOSTI</t>
  </si>
  <si>
    <t>FINANČNIK VII/2 (II)</t>
  </si>
  <si>
    <t>RAZVOJNI INŽENIR VII/2 (II)</t>
  </si>
  <si>
    <t>FINANČNI TAJNIK</t>
  </si>
  <si>
    <t>KOORIDNATOR PODROČIJ VII/2</t>
  </si>
  <si>
    <t>VODJA PODROČJA/ENOTE II (Z DO 5 ZAPOSLENIMI) VII/2</t>
  </si>
  <si>
    <t>STROKOVNI SODELAVEC ZA KONCERTNO DEJAVNOST</t>
  </si>
  <si>
    <t>ORGANIZATOR AKREDITACIJSKIH POSTOPKOV</t>
  </si>
  <si>
    <t>DIPL. BABICA V INTENZIVNI POPORODNI NEGI</t>
  </si>
  <si>
    <t>VIŠJI SVETOVALEC ZA INFORMACIJSKO TEHNOLOGIJO VII/2</t>
  </si>
  <si>
    <t>ANALITIK VII/2 (II)</t>
  </si>
  <si>
    <t>STROKOVNI SODELAVEC ZA KADRE</t>
  </si>
  <si>
    <t>INŽENIR ORTOTIKE IN PROTETIKE I – INŠTRUKTOR</t>
  </si>
  <si>
    <t>STROKOVNI SODELAVEC PRI PEDAGOŠKEM PROCESU NA UNIVERZI VII/1</t>
  </si>
  <si>
    <t>KADROVIK VII/2 (II)</t>
  </si>
  <si>
    <t>VODJA IV</t>
  </si>
  <si>
    <t>PSIHOLOG II</t>
  </si>
  <si>
    <t>KOORDINATOR VII/2</t>
  </si>
  <si>
    <t>ORKESTRSKI GLASBENIK TUTIST V SIMFONIČNEM IN OPERNEM ORKESTRU </t>
  </si>
  <si>
    <t>STROKOVNI SODELAVEC ZA CPS</t>
  </si>
  <si>
    <t>STROKOVNI SODELAVEC VII/1 SPECIALIST</t>
  </si>
  <si>
    <t>KNJIGOVODJA VII/2</t>
  </si>
  <si>
    <t>RAČUNOVODJA VII/1 SPECIALIST</t>
  </si>
  <si>
    <t>SISTEMSKI ADMINISTRATOR VII/2 (II)</t>
  </si>
  <si>
    <t>VIŠJI VOJAŠKI USLUŽBENEC LETALSKI INŽENIR</t>
  </si>
  <si>
    <t>MORNARIŠKI ČASTNIK SE</t>
  </si>
  <si>
    <t>PSIHOLOG S SPECIALNIMI ZNANJI</t>
  </si>
  <si>
    <t>VODJA GALERIJE </t>
  </si>
  <si>
    <t>STROKOVNI SODELAVEC ZA ODNOSE Z JAVNOSTJO</t>
  </si>
  <si>
    <t>ANALITIK LABORANT I</t>
  </si>
  <si>
    <t>VIDEO PRODUCENT</t>
  </si>
  <si>
    <t>SVETOVALEC ZA KADRE IN JAVNO NAROČANJE</t>
  </si>
  <si>
    <t>MEDICINSKA SESTRA ZA PODROČJE IZOBRAŽEVANJA</t>
  </si>
  <si>
    <t>MEDICINSKA SESTRA ZA PODROČJE RAZVOJA IN KAKOVOSTI</t>
  </si>
  <si>
    <t>ČASTNIK SE</t>
  </si>
  <si>
    <t>BALETNI MOJSTER </t>
  </si>
  <si>
    <t>INŽENIR TEHNIČNIH STROK VII/2 (II)</t>
  </si>
  <si>
    <t>ČASTNIK KONTROLE ZrP</t>
  </si>
  <si>
    <t>KOORDINATOR ZA PREPREČEVANJE NASILJA</t>
  </si>
  <si>
    <t>GRADBENI NADZORNIK VII/2 (II)</t>
  </si>
  <si>
    <t>SOCIALNI DELAVEC II</t>
  </si>
  <si>
    <t>PREVAJALEC VII/2 (II)</t>
  </si>
  <si>
    <t>VIŠJI VOJAŠKI USLUŽBENEC KONTROLE ZrP</t>
  </si>
  <si>
    <t>VIŠJI SVETOVALEC VII/2 (I)</t>
  </si>
  <si>
    <t>POOBLAŠČENI RAČUNOVODJA VII/2</t>
  </si>
  <si>
    <t>NOTRANJI REVIZOR VII/2</t>
  </si>
  <si>
    <t>SVETOVALEC POVELJNIKA - DIREKTORJA ZA GASILSKO TEHNIKO</t>
  </si>
  <si>
    <t>KOSTUMOGRAF SPECIALIST</t>
  </si>
  <si>
    <t>MOJSTER KOLORIST</t>
  </si>
  <si>
    <t>STROKOVNI DELAVEC NA CSD - KRIZNE NAMESTITVE</t>
  </si>
  <si>
    <t>VIŠJI SVETOVALEC PODROČJA III</t>
  </si>
  <si>
    <t>INŽENIR LABORATORIJSKE BIOMEDICINE I</t>
  </si>
  <si>
    <t>PRISTANIŠKI NADZORNIK VIŠJI SVETOVALEC</t>
  </si>
  <si>
    <t>KOORDINATOR RAZISKOVALNIH ORGANIZACIJ VIII</t>
  </si>
  <si>
    <t>TUTTIST</t>
  </si>
  <si>
    <t>DIPL. MEDICINSKA SESTRA V PATRONAŽNI ZDRAVSTVENI NEGI</t>
  </si>
  <si>
    <t>SAMOSTOJNI PLESALEC SODOBNEGA PLESA</t>
  </si>
  <si>
    <t>DOKUMENTALIST NOTOTEKAR</t>
  </si>
  <si>
    <t>TERMINOLOG VII/2 (II)</t>
  </si>
  <si>
    <t>NADZORNIK VIŠJI SVETOVALEC</t>
  </si>
  <si>
    <t>PEDAGOG II</t>
  </si>
  <si>
    <t>PRAVNIK SPECIALIST</t>
  </si>
  <si>
    <t>STROKOVNI SODELAVEC ZA UPRAVNO PRAVNE ZADEVE</t>
  </si>
  <si>
    <t>STROKOVNI DELAVEC V RAZISKOVALNI DEJAVNOSTI VII/2-II</t>
  </si>
  <si>
    <t>BIBLIOTEKAR V VISOKOŠOLSKI DEJAVNOSTI VII/2 II</t>
  </si>
  <si>
    <t>PEDAGOG ANDRAGOG VII/2 (II)</t>
  </si>
  <si>
    <t>SVETOVALEC ZA UPRAVLJANJE Z DOKUMENTARNIM GRADIVOM</t>
  </si>
  <si>
    <t>RADIOLOŠKI INŽENIR II</t>
  </si>
  <si>
    <t>OPERATIVEC VII/2</t>
  </si>
  <si>
    <t>STROKOVNI SODELAVEC ZA TRŽENJE</t>
  </si>
  <si>
    <t>STROKOVNI SODELAVEC ZA UPRAVLJANJE Z NEPREMIČNINAMI</t>
  </si>
  <si>
    <t>UREDNIK INTERNEGA GLASILA</t>
  </si>
  <si>
    <t>TERENSKI KMETIJSKI SVETOVALEC I</t>
  </si>
  <si>
    <t>DIPL. MEDICINSKA SESTRA V TRANSFUZIJSKI MEDICINI</t>
  </si>
  <si>
    <t>ANALITIK V NACIONALNEM LABORATORIJU III</t>
  </si>
  <si>
    <t>OPERATIVNI INŽENIR VII/1</t>
  </si>
  <si>
    <t>ANALITIK V REFERENČNEM/AKREDITIRANEM LABORATORIJU II</t>
  </si>
  <si>
    <t>MOJSTER PREDVAJANJA</t>
  </si>
  <si>
    <t>ČASTNIK LETALSKI INŽENIR</t>
  </si>
  <si>
    <t>DELOVNI TERAPEVT I</t>
  </si>
  <si>
    <t>ASISTENT DIRIGENTA SIMFONIČNEGA IN OPERNEGA ORKESTRA </t>
  </si>
  <si>
    <t>VIŠJI SVETOVALEC ZA ODNOSE Z JAVNOSTMI VII/2</t>
  </si>
  <si>
    <t>GLASBENIK</t>
  </si>
  <si>
    <t>UPRAVNIK GOZDOV VII/2</t>
  </si>
  <si>
    <t>SPECIALNI PEDAGOG II</t>
  </si>
  <si>
    <t>MEDICINSKA SESTRA ZA PODROČJE OBVLADOVANJA OKUŽB</t>
  </si>
  <si>
    <t>RADIOLOŠKI INŽENIR III</t>
  </si>
  <si>
    <t>LOGOPED I</t>
  </si>
  <si>
    <t>STROKOVNI SODELAVEC ZA IZOBRAŽEVANJE</t>
  </si>
  <si>
    <t>DIETETIK VII/2 (II)</t>
  </si>
  <si>
    <t>FIZIOTERAPEVT I</t>
  </si>
  <si>
    <t>KOORDINATOR INVALIDSKEGA VARSTVA</t>
  </si>
  <si>
    <t>DRAMATURG</t>
  </si>
  <si>
    <t>DIETETIK VII/1 (I)</t>
  </si>
  <si>
    <t>DIPL. MEDICINSKA SESTRA V INTENZIVNI NEGI</t>
  </si>
  <si>
    <t>REHABILITACIJSKI TEHNOLOG I</t>
  </si>
  <si>
    <t>DIPL. MEDICINSKA SESTRA V URGENTNI DEJAVNOSTI (SUC)</t>
  </si>
  <si>
    <t>PRODUCENT</t>
  </si>
  <si>
    <t>PRODUCENT OGLASNIH VSEBIN</t>
  </si>
  <si>
    <t>SEKRETAR NADZORNEGA SVETA</t>
  </si>
  <si>
    <t>KONTROLER VII/2</t>
  </si>
  <si>
    <t>KINEZIOLOG VII/1 (I)</t>
  </si>
  <si>
    <t>KODIFICER VII/2</t>
  </si>
  <si>
    <t>SKUPINSKI HABILITATOR S SPECIALNIMI ZNANJI</t>
  </si>
  <si>
    <t>STROKOVNI SODELAVEC ZA JAVNA NAROČILA</t>
  </si>
  <si>
    <t>PROTOKOLARNI USLUŽBENEC VII/2 (II)</t>
  </si>
  <si>
    <t>STROKOVNI DELAVEC V VISOKOŠOLSKI DEJAVNOSTI VII/2-II</t>
  </si>
  <si>
    <t>INŽENIR LABORATORIJSKE BIOMEDICINE V TRANSFUZIJSKI MEDICINI – INTERPRETATOR REZULTATOV</t>
  </si>
  <si>
    <t>KOORDINATOR PROMOCIJE ZDRAVJA IN ZDRAVSTVENE VZGOJE</t>
  </si>
  <si>
    <t>SVETOVALEC POVELJNIKA - DIREKTORJA ZA POŽARNO VARNOST</t>
  </si>
  <si>
    <t>SAMOSTOJNI SVETOVALEC VII/2</t>
  </si>
  <si>
    <t>DIPL. MEDICINSKA SESTRA V DIALIZI</t>
  </si>
  <si>
    <t>FINANČNIK KOMISIJE VII/2-II</t>
  </si>
  <si>
    <t>SAMOSTOJNI SODELAVEC PODROČJA</t>
  </si>
  <si>
    <t>VIŠJI SVETOVALEC ZA RAZVOJ IN INFORMACIJSKI SISTEM I</t>
  </si>
  <si>
    <t>NARAVOVARSTVENI SVETOVALEC</t>
  </si>
  <si>
    <t>PEDAGOG II – DELO Z OSEBAMI S PSIHIČNO MOTNJO</t>
  </si>
  <si>
    <t>STROKOVNI SODELAVEC</t>
  </si>
  <si>
    <t>VIŠJI SVETOVALEC SISTEMSKI ADMINISTRATOR</t>
  </si>
  <si>
    <t>STROKOVNI SODELAVEC ZA SPLOŠNE ZADEVE</t>
  </si>
  <si>
    <t>MLADI RAZISKOVALEC</t>
  </si>
  <si>
    <t>PREDSTAVNIK PRI EVROPSKEM PARLAMENTU</t>
  </si>
  <si>
    <t>VIŠJI SVETOVALEC</t>
  </si>
  <si>
    <t>NADZORNIK VARNOSTNEGA ORGANA III</t>
  </si>
  <si>
    <t>VODJA SLUŽBE NA UNIVERZI VII/2 (II)</t>
  </si>
  <si>
    <t>STROKOVNI SODELAVEC PODROČJA III</t>
  </si>
  <si>
    <t>DIPL. MEDICINSKA SESTRA SPECIALIST</t>
  </si>
  <si>
    <t>VODJA ODDELKA ZPIZ, ZRSZ III</t>
  </si>
  <si>
    <t>VISOKI PODČASTNIK</t>
  </si>
  <si>
    <t>VODJA PODROČJA/ENOTE I (Z VEČ KOT 5 ZAPOSLENIMI) VII/2</t>
  </si>
  <si>
    <t>VODJA PISARNE DIREKTORJA</t>
  </si>
  <si>
    <t>LOGOPED – DELO Z OSEBAMI S PSIHIČNO MOTNJO</t>
  </si>
  <si>
    <t>SAMOSTOJNI STROKOVNI SODELAVEC V ZDRAVSTVENI NEGI</t>
  </si>
  <si>
    <t>STROKOVNI SODELAVEC DZ VII/1</t>
  </si>
  <si>
    <t>VIŠJI SVETOVALEC URADA KOMISIJE</t>
  </si>
  <si>
    <t>VIŠJI SVETOVALEC V KABINETU PREDSEDNIKA DS</t>
  </si>
  <si>
    <t>STROKOVNI SODELAVEC ZA PRAVNA VPRAŠANJA</t>
  </si>
  <si>
    <t>VISOKI MORNARIŠKI PODČASTNIK</t>
  </si>
  <si>
    <t>VIŠJI POLICIJSKI INŠPEKTOR PO</t>
  </si>
  <si>
    <t>VIŠJI SVETOVALEC V PRAVOSODJU</t>
  </si>
  <si>
    <t>VODJA ŠPORTNIH PROGRAMOV</t>
  </si>
  <si>
    <t>MOJSTER OSVETLJAVE I</t>
  </si>
  <si>
    <t>NOVINAR SPECIALIST</t>
  </si>
  <si>
    <t>VIŠJI SVETOVALEC STANOVANJSKEGA SKLADA RS</t>
  </si>
  <si>
    <t>NOTRANJI REVIZOR VII/2 (II)</t>
  </si>
  <si>
    <t>SVETOVALEC ZA JAVNE FINANCE IN PRORAČUNSKO NAČRTOVANJE</t>
  </si>
  <si>
    <t>SCENARIST</t>
  </si>
  <si>
    <t>STROKOVNI DELAVEC V RAZISKOVALNI DEJAVNOSTI VII/1-I</t>
  </si>
  <si>
    <t>SOCIALNI DELAVEC S SPECIALNIMI ZNANJI</t>
  </si>
  <si>
    <t>VIŠJI SVETOVALEC EKO SKLADA</t>
  </si>
  <si>
    <t>STROKOVNI SODELAVEC ZA FINANČNE ZADEVE</t>
  </si>
  <si>
    <t>VIŠJI LETALSKI NADZORNIK VIŠJI SVETOVALEC</t>
  </si>
  <si>
    <t>PSIHOLOG – DELO Z OSEBAMI S PSIHIČNO MOTNJO</t>
  </si>
  <si>
    <t>MOJSTER AVDIO VIDEO STREŽNIŠKEGA SISTEMA</t>
  </si>
  <si>
    <t>STROKOVNI DELAVEC V VISOKOŠOLSKI DEJAVNOSTI VII/1-I</t>
  </si>
  <si>
    <t>VODJA IZPOSTAVE III</t>
  </si>
  <si>
    <t>VODJA MIC</t>
  </si>
  <si>
    <t>VODJA NABAVNO PRODAJNE SLUŽBE (NA JAVNEM ZAVODU Z DO 200 ZAPOSLENIMI)</t>
  </si>
  <si>
    <t>SVETOVALEC ZAGOVORNIKA II</t>
  </si>
  <si>
    <t>VETERINAR VII/2</t>
  </si>
  <si>
    <t>ANALITIK VIŠJI SVETOVALEC KOMISIJE</t>
  </si>
  <si>
    <t>VODJA FINANČNO RAČUNOVODSKE SLUŽBE II (NA JAVNEM ZAVODU Z DO 200 ZAPOSLENIMI)</t>
  </si>
  <si>
    <t>VODJA III</t>
  </si>
  <si>
    <t>VODJA KAKOVOSTI I</t>
  </si>
  <si>
    <t>MOJSTER LIKOVNEGA TV OBLIKOVANJA I</t>
  </si>
  <si>
    <t>DELOVNI TERAPEVT – DELO Z OSEBAMI S PSIHIČNO MOTNJO</t>
  </si>
  <si>
    <t>VODJA SPECIALNE KNJIŽNICE </t>
  </si>
  <si>
    <t>INŽENIR TEHNOLOG</t>
  </si>
  <si>
    <t>TEHNIČNI UREDNIK SPECIALIST VII/2</t>
  </si>
  <si>
    <t>KREATOR MASKE</t>
  </si>
  <si>
    <t>VODJA PRODAJNEGA TRŽENJA VII/2</t>
  </si>
  <si>
    <t>STROKOVNI SODELAVEC V PS VII/1 (I)</t>
  </si>
  <si>
    <t>DIPLOMIRANA MEDICINSKA SESTRA S SPECIALNIMI ZNANJI</t>
  </si>
  <si>
    <t>GOZDAR SVETOVALEC II</t>
  </si>
  <si>
    <t>SELEKCIONIST II</t>
  </si>
  <si>
    <t>SVETOVALEC ZAGOVORNIKA ZA SPREMLJANJE PODROČJA II</t>
  </si>
  <si>
    <t>MOJSTER ZVOKA I</t>
  </si>
  <si>
    <t>PREIZKUŠENI RAČUNOVODJA VIŠJI SVETOVALEC</t>
  </si>
  <si>
    <t>ASISTENT</t>
  </si>
  <si>
    <t>DELOVNI TERAPEVT SVETOVALEC</t>
  </si>
  <si>
    <t>MOJSTER VIDEA I</t>
  </si>
  <si>
    <t>SAMOSTOJNI FINANČNO RAČUNOVODSKI SODELAVEC</t>
  </si>
  <si>
    <t>ADMINISTRATOR BAZE PODATKOV</t>
  </si>
  <si>
    <t>VODJA DOKUMENTACIJSKEGA CENTRA </t>
  </si>
  <si>
    <t>VODJA TEHNIČNEGA ODDELKA</t>
  </si>
  <si>
    <t>INŽENIR LABORATORIJSKE BIOMEDICINE S POSEBNIMI ZNANJI</t>
  </si>
  <si>
    <t>MEDICINSKI EMBRIOLOG II</t>
  </si>
  <si>
    <t>STROKOVNI SODELAVEC DRŽAVNE REVIZIJSKE KOMISIJE</t>
  </si>
  <si>
    <t>OPERNI PEVEC SOLIST </t>
  </si>
  <si>
    <t>FIZIOTERAPEVT – DELO Z OSEBAMI S PSIHIČNO MOTNJO</t>
  </si>
  <si>
    <t>PRIZNANI PEVEC V ZBORU -TUTIST</t>
  </si>
  <si>
    <t>VIŠJI SVETOVALEC KOMISIJE III</t>
  </si>
  <si>
    <t>VIŠJI SODELAVEC ZA PODROČJE PROMETA Z GOZDOVI</t>
  </si>
  <si>
    <t>SPECIALNI PEDAGOG II – DELO Z OSEBAMI S PSIHIČNO MOTNJO</t>
  </si>
  <si>
    <t>ANALITIK V LABORATORIJSKI MEDICINI II</t>
  </si>
  <si>
    <t>DIPL. MEDICINSKA SESTRA V URGENTNI DEJAVNOSTI (UC)</t>
  </si>
  <si>
    <t>SVETOVALEC PODROČJA III</t>
  </si>
  <si>
    <t>VODJA OBMOČNE IZPOSTAVE</t>
  </si>
  <si>
    <t>FIZIOTERAPEVT SVETOVALEC</t>
  </si>
  <si>
    <t>SVETOVALEC PREDSEDNIKA DZ VII/1 (I)</t>
  </si>
  <si>
    <t>ANALITIK V NACIONALNEM LABORATORIJU II</t>
  </si>
  <si>
    <t>INŽENIR LABORATORIJSKE BIOMEDICINE – IZOTOPNI LABORATORIJ</t>
  </si>
  <si>
    <t>KOORDINATOR I</t>
  </si>
  <si>
    <t>NADZORNIK ZAGOVORNIKA II</t>
  </si>
  <si>
    <t>DIPL. MEDICINSKA SESTRA V PSIHIATRIJI V BOLNIŠNIČNI DEJAVNOSTI</t>
  </si>
  <si>
    <t>RAZISKOVALEC POOBLAŠČENCA</t>
  </si>
  <si>
    <t>STROKOVNI SODELAVEC - STROKOVNI SODELAVEC</t>
  </si>
  <si>
    <t>PROMOTOR ZDRAVJA VII/2 (I)</t>
  </si>
  <si>
    <t>MOJSTER MEŠALEC SLIKE I</t>
  </si>
  <si>
    <t>DIPL. MEDICINSKA SESTRA V PSIHIATRIJI</t>
  </si>
  <si>
    <t>VIŠJI SVETOVALEC ZA EVIDENCE</t>
  </si>
  <si>
    <t>SOCIALNI DELAVEC – DELO Z OSEBAMI S PSIHIČNO MOTNJO</t>
  </si>
  <si>
    <t>RAZISKOVALEC VIŠJI SVETOVALEC KOMISIJE</t>
  </si>
  <si>
    <t>SVETOVALEC SPECIALIST II</t>
  </si>
  <si>
    <t>VODJA ŠPORTNE INFRASTRUKTURE I</t>
  </si>
  <si>
    <t>DIPL. MEDICINSKA SESTRA V INTENZIVNI TERAPIJI I, II</t>
  </si>
  <si>
    <t>STROKOVNI DELAVEC NA CSD I</t>
  </si>
  <si>
    <t>SAMOSTOJNI ZDRAVSTVENI ANALITIK I</t>
  </si>
  <si>
    <t>VODJA SLUŽBE ZZZS III</t>
  </si>
  <si>
    <t>VIŠJI SVETOVALEC INFORMATIK – ANALITIK</t>
  </si>
  <si>
    <t>STROKOVNI SODELAVEC - VIŠJI STROKOVNI SODELAVEC</t>
  </si>
  <si>
    <t>FINANČNI KONTROLOR VIŠJI SVETOVALEC SPECIALIST</t>
  </si>
  <si>
    <t>VODJA IZPOSTAVE II</t>
  </si>
  <si>
    <t>VIŠJI SVETOVALEC PODROČJA II</t>
  </si>
  <si>
    <t>VIŠJI SVETOVALEC ZA STANOVANJSKE ZADEVE I</t>
  </si>
  <si>
    <t>VODJA DISLOCIRANE ENOTE </t>
  </si>
  <si>
    <t>POMOČNIK DIREKTORJA ZA FINANCE</t>
  </si>
  <si>
    <t>KUSTOS Z MAGISTERIJEM </t>
  </si>
  <si>
    <t>FINANČNI KONTROLOR VIŠJI SVETOVALEC</t>
  </si>
  <si>
    <t>SAMOSTOJNI SVETOVALEC ZA ENERGIJO II</t>
  </si>
  <si>
    <t>OKOLJSKI INŽENIR II</t>
  </si>
  <si>
    <t>STROKOVNI SODELAVEC V RAZISKOVALNI DEJAVNOSTI VII/2 - I</t>
  </si>
  <si>
    <t>SEIZMOLOG II</t>
  </si>
  <si>
    <t>NAMESTNIK V ORKESTRU </t>
  </si>
  <si>
    <t>ARHIVIST Z MAGISTERIJEM </t>
  </si>
  <si>
    <t>VIŠJI POLICIJSKI INŠPEKTOR INŠTRUKTOR</t>
  </si>
  <si>
    <t>KIBERNETIK VII/1</t>
  </si>
  <si>
    <t>GEODET II</t>
  </si>
  <si>
    <t>NOTRANJI REVIZOR VIŠJI SVETOVALEC</t>
  </si>
  <si>
    <t>STROKOVNI DELAVEC V RAZISKOVALNI DEJAVNOSTI VII/2-I</t>
  </si>
  <si>
    <t>VODJA PISARNE GENERALNEGA SEKRETARJA IN VODIJ PISARN</t>
  </si>
  <si>
    <t>BALETNI PLESALEC SOLIST </t>
  </si>
  <si>
    <t>FINANČNI IZTERJEVALEC VIŠJI SVETOVALEC SPECIALIST</t>
  </si>
  <si>
    <t>VIŠJI PRAVOSODNI SVETOVALEC (PDI)</t>
  </si>
  <si>
    <t>SODELAVEC ZA FINANČNE ZADEVE</t>
  </si>
  <si>
    <t>STROKOVNI DELAVEC V VISOKOŠOLSKI DEJAVNOSTI VII/2-I</t>
  </si>
  <si>
    <t>VODJA ODDELKA LOGISTIKE IN VZDRŽEVANJA V UPRS</t>
  </si>
  <si>
    <t>DIPL. MEDICINSKA SESTRA V ANESTEZIJI</t>
  </si>
  <si>
    <t>RADIOLOŠKI INŽENIR I</t>
  </si>
  <si>
    <t>VIŠJI SVETOVALEC DZ</t>
  </si>
  <si>
    <t>PODATKOVNI SVETOVALEC VII/2</t>
  </si>
  <si>
    <t>MONTAŽER SPECIALIST</t>
  </si>
  <si>
    <t>VIŠJI POLICIJSKI INŠPEKTOR</t>
  </si>
  <si>
    <t>POMOČNIK RAVNATELJA VRTCA</t>
  </si>
  <si>
    <t>VODJA USTAVNOSODNE EVIDENCE</t>
  </si>
  <si>
    <t>TUTTIST NAMESTNIK</t>
  </si>
  <si>
    <t>FINANČNI IZTERJEVALEC VIŠJI SVETOVALEC</t>
  </si>
  <si>
    <t>NADZORNIK V CIVILNEM LETALSTVU III</t>
  </si>
  <si>
    <t>VIŠJI OCENJEVALEC NA VOZNIŠKEM IZPITU I</t>
  </si>
  <si>
    <t>POMOČNIK VODJE OBMOČNE ENOTE </t>
  </si>
  <si>
    <t>INŽENIR ORTOTIKE IN PROTETIKE SPECIALIST</t>
  </si>
  <si>
    <t>POMOČNIK DIREKTORJA ZA PROGRAM </t>
  </si>
  <si>
    <t>STROKOVNI DELAVEC NA CSD S SPECIALNIMI ZNANJI I</t>
  </si>
  <si>
    <t>DODV PRAVNIK VII/2</t>
  </si>
  <si>
    <t>GLASBENI UREDNIK</t>
  </si>
  <si>
    <t>DIPL. MEDICINSKA SESTRA – DELO S CITOSTATIKI</t>
  </si>
  <si>
    <t>VIŠJI SODELAVEC II</t>
  </si>
  <si>
    <t>PREVAJALEC REDAKTOR</t>
  </si>
  <si>
    <t>STROKOVNI SODELAVEC PRI PEDAGOŠKEM PROCESU NA UNIVERZI VII/2</t>
  </si>
  <si>
    <t>KAMERMAN SPECIALIST</t>
  </si>
  <si>
    <t>STROKOVNI SODELAVEC SPECIALIST</t>
  </si>
  <si>
    <t>VODJA BALETA </t>
  </si>
  <si>
    <t>DELOVNI TERAPEVT SPECIALIST</t>
  </si>
  <si>
    <t>VODJA SEKTORJA VII/2</t>
  </si>
  <si>
    <t>METEOROLOG II</t>
  </si>
  <si>
    <t>DOKUMENTALIST RAZISKOVALEC</t>
  </si>
  <si>
    <t>DRUGI SOLIST</t>
  </si>
  <si>
    <t>VIŠJI ASISTENT</t>
  </si>
  <si>
    <t>FIZIOTERAPEVT SPECIALIST</t>
  </si>
  <si>
    <t>SAMOSTOJNI SODELAVEC V SLUŽBI ZA ANALIZE IN MEDNARODNO SODELOVANJE</t>
  </si>
  <si>
    <t>DELOVNI TERAPEVT V INTENZIVNIH ODDELKIH PSIHIATRIJE</t>
  </si>
  <si>
    <t>VIŠJI KRIMINALISTIČNI INŠPEKTOR</t>
  </si>
  <si>
    <t>MOJSTER PREDVAJANJA PROGRAMOV VII/2 (I)</t>
  </si>
  <si>
    <t>UREDNIK PREDVAJANJA</t>
  </si>
  <si>
    <t>SNEMALEC REPORTER</t>
  </si>
  <si>
    <t>FARMACEVT II</t>
  </si>
  <si>
    <t>REALIZATOR NAPOVEDNIKOV</t>
  </si>
  <si>
    <t>DIPL. MEDICINSKA SESTRA – DISPEČER V REŠEVALNI POSTAJI</t>
  </si>
  <si>
    <t>VODJA PROGRAMA </t>
  </si>
  <si>
    <t>KINEZIOLOG VII/2 (I)</t>
  </si>
  <si>
    <t>DIPL.MED.SESTRA V TRIAŽI URGENTNE DEJ.</t>
  </si>
  <si>
    <t>DIPL. MEDICINSKA SESTRA V INTENZIVNIH ODDELKIH PSIHIATRIJE</t>
  </si>
  <si>
    <t>SVETOVALEC PODROČJA II</t>
  </si>
  <si>
    <t>BIBLIOTEKAR V RAZISKOVALNI DEJAVNOSTI VII/2 I</t>
  </si>
  <si>
    <t>KONSERVATOR Z MAGISTERIJEM</t>
  </si>
  <si>
    <t>STROKOVNI SODELAVEC PODROČJA II</t>
  </si>
  <si>
    <t>KOORDINATOR DELOVNEGA PODROČJA</t>
  </si>
  <si>
    <t>VIŠJI FINANČNI SVETOVALEC INŠPEKTOR SPECIALIST</t>
  </si>
  <si>
    <t>DIPL. MEDICINSKA SESTRA – OPERACIJSKA MEDICINSKA SESTRA</t>
  </si>
  <si>
    <t>VIŠJI SVETOVALEC ZA NAČRTOVANJE, ANALIZE IN KONTROLING</t>
  </si>
  <si>
    <t>DIPL. MEDICINSKA SESTRA – DELO V KONTROLIRANEM OBMOČJU SEVANJA</t>
  </si>
  <si>
    <t>POMOČNIK DIREKTORJA ZA SPLOŠNE ZADEVE</t>
  </si>
  <si>
    <t>FIZIOTERAPEVT NA INTENZIVNIH ODDELKIH PSIHIATRIJE</t>
  </si>
  <si>
    <t>SVETOVALEC DRŽAVNE REVIZIJSKE KOMISIJE III</t>
  </si>
  <si>
    <t>VIŠJI FINANČNI SVETOVALEC INŠPEKTOR</t>
  </si>
  <si>
    <t>ZDRAVNIK SEKUNDARIJ II</t>
  </si>
  <si>
    <t>VODJA SKUPINE</t>
  </si>
  <si>
    <t>BIBLIOTEKAR Z MAGISTERIJEM </t>
  </si>
  <si>
    <t>VIŠJI INŠPEKTOR V UIKS</t>
  </si>
  <si>
    <t>RAZVOJNO RAZISKOVALNI SODELAVEC III</t>
  </si>
  <si>
    <t>POMOČNIK DIREKTORJA ZA PROJEKTE </t>
  </si>
  <si>
    <t>NAPOVEDOVALEC VODITELJ</t>
  </si>
  <si>
    <t>DRUGI SOLIST V SIMFONIČNEM ALI OPERNEM ORKESTRU – pihala, trobila, tolkala</t>
  </si>
  <si>
    <t>SAMOSTOJNI RAZVIJALEC</t>
  </si>
  <si>
    <t>UPRAVITELJ PRODUKCIJSKIH SISTEMOV</t>
  </si>
  <si>
    <t>DRUGI SOLIST IMPROVIZATOR</t>
  </si>
  <si>
    <t>BIBLIOTEKAR V VISOKOŠOLSKI DEJAVNOSTI VII/2 I</t>
  </si>
  <si>
    <t>GLAVNI NAČRTOVALEC TV SPOREDOV</t>
  </si>
  <si>
    <t>DIPL. MEDICINSKA SESTRA V REŠEVALNEM VOZILU</t>
  </si>
  <si>
    <t>ANALITIK V REFERENČNEM/AKREDITIRANEM LABORATORIJU I</t>
  </si>
  <si>
    <t>VODJA PODROČJA / ENOTE IV-VIII (DO 5 ZAPOSLENIH NA JAVNEM ZAVODU Z DO 200 ZAPOSLENIMI)</t>
  </si>
  <si>
    <t>POVELJNIK GASILSKE OPERATIVNE ENOTE</t>
  </si>
  <si>
    <t>FIZIOTERAPEVT – INTENZIVNA TERAPIJA III</t>
  </si>
  <si>
    <t>VIŠJI SVETOVALEC V PS</t>
  </si>
  <si>
    <t>HIDROLOG II</t>
  </si>
  <si>
    <t>VIŠJI NARAVOVARSTVENI SVETOVALEC</t>
  </si>
  <si>
    <t>VODJA PODROČJA / ENOTE III – VIII (VEČ KOT 5 ZAPOSLENIH NA JAVNEM ZAVODU Z DO 200 ZAPOSLENIMI)</t>
  </si>
  <si>
    <t>STROKOVNI SODELAVEC ZA REVIDIRANJE</t>
  </si>
  <si>
    <t>REGIJSKI KOORDINATOR</t>
  </si>
  <si>
    <t>VODILNI STROKOVNI SODELAVEC VIII</t>
  </si>
  <si>
    <t>VIŠJI STROKOVNO RAZISKOVALNI ASISTENT</t>
  </si>
  <si>
    <t>STROKOVNI SODELAVEC V KABINETU</t>
  </si>
  <si>
    <t>LETALSKI METEOROLOG PROGNOSTIK</t>
  </si>
  <si>
    <t>SELEKCIONIST I</t>
  </si>
  <si>
    <t>SAMOSTOJNI STROKOVNI SVETOVALEC PODROČJA V VISOKOŠOLSKI DEJAVNOSTI VII/2-II</t>
  </si>
  <si>
    <t>ČASTNIK ZDRAVNIK</t>
  </si>
  <si>
    <t>VODJA IZPOSTAVE I</t>
  </si>
  <si>
    <t>VIŠJI VOJAŠKI USLUŽBENEC ZDRAVNIK</t>
  </si>
  <si>
    <t>NOVINAR UREDNIK</t>
  </si>
  <si>
    <t>DIPL. MEDICINSKA SESTRA V INTENZIVNI TERAPIJI III</t>
  </si>
  <si>
    <t>VIŠJI ČASTNIK</t>
  </si>
  <si>
    <t>ČASTNIK PILOT ZAČETNIK</t>
  </si>
  <si>
    <t>KONSERVATOR-RESTAVRATOR Z MAGISTERIJEM</t>
  </si>
  <si>
    <t>KOORDINATOR V ZDRAVSTVENI NEGI</t>
  </si>
  <si>
    <t>FARMACEVT SPECIALIZANT</t>
  </si>
  <si>
    <t>GLASBENI PRODUCENT</t>
  </si>
  <si>
    <t>STROKOVNI SODELAVEC PODROČJA I</t>
  </si>
  <si>
    <t>ČASTNIK DRUGI PILOT</t>
  </si>
  <si>
    <t>DIPL. BABICA V PORODNEM BLOKU ALI IT III</t>
  </si>
  <si>
    <t>ORKESTRSKI GLASBENIK RAZLIČEK V SIMFONIČNEM IN OPERNEM ORKESTRU </t>
  </si>
  <si>
    <t>ZOBOZDRAVNIK PRIPRAVNIK</t>
  </si>
  <si>
    <t>ASISTENT SVETOVALCA</t>
  </si>
  <si>
    <t>MOJSTER LIKOVNEGA TV OBLIKOVANJA VII/2 (I)</t>
  </si>
  <si>
    <t>REALIZATOR SPECIALIST</t>
  </si>
  <si>
    <t>MOJSTER MEŠALEC SLIKE VII/2 (I)</t>
  </si>
  <si>
    <t>SISTEMSKI INŽENIR INFORMATIK</t>
  </si>
  <si>
    <t>DIPL. MEDICINSKA SESTRA V REŠEVALNEM VOZILU Z OPRAVLJENIM PREVERJANJEM IZ NMP </t>
  </si>
  <si>
    <t>DIPL. BABICA V NEONATALNEM ODDELKU</t>
  </si>
  <si>
    <t>SODELAVEC ZA JAVNA NAROČILA IN PRORAČUN</t>
  </si>
  <si>
    <t>VODJA SLUŽBE NA UNIVERZI VII/2 (I)</t>
  </si>
  <si>
    <t>VODJA SLUŽBE </t>
  </si>
  <si>
    <t>UČITELJ SLOVENŠČINE NA TUJI UNIVERZI</t>
  </si>
  <si>
    <t>VODJA KABINETA PREDSEDNIKA DS</t>
  </si>
  <si>
    <t>INFORMATIK POOBLAŠČENCA</t>
  </si>
  <si>
    <t>POMOČNIK DIREKTORJA ZA PEDAGOŠKO PODROČJE V CŠOD</t>
  </si>
  <si>
    <t>MEDICINSKI FIZIK</t>
  </si>
  <si>
    <t>VIŠJI RAZISKOVALEC</t>
  </si>
  <si>
    <t>OPERATIVNI INŽENIR VII/2</t>
  </si>
  <si>
    <t>VIŠJI KRIMINALISTIČNI INŠPEKTOR SPECIALIST</t>
  </si>
  <si>
    <t>NAMESTNIK SOLISTA GODALCA</t>
  </si>
  <si>
    <t>VODJA ENOTE V VISOKOŠOLSKI DEJAVNOSTI</t>
  </si>
  <si>
    <t>VODJA URADA ZA DELO III</t>
  </si>
  <si>
    <t>MOJSTER ZVOKA VII/2 (I)</t>
  </si>
  <si>
    <t>DIPLOMAT 2. RANGA</t>
  </si>
  <si>
    <t>VIŠJI POLICIJSKI INŠPEKTOR SPECIALIST</t>
  </si>
  <si>
    <t>SAMOSTOJNI STROKOVNI SVETOVALEC PODROČJA V RAZISKOVALNI DEJAVNOSTI VII/2-II</t>
  </si>
  <si>
    <t>PRIZNANI PEVEC V ZBORU - SOLIST</t>
  </si>
  <si>
    <t>UČITELJ VEŠČIN</t>
  </si>
  <si>
    <t>DIPL. MEDICINSKA SESTRA PERFUZIONIST</t>
  </si>
  <si>
    <t>VIŠJI SVETOVALEC KOMISIJE II</t>
  </si>
  <si>
    <t>VIŠJI SVETOVALEC - FINANČNI FORENZIK</t>
  </si>
  <si>
    <t>VODJA SLUŽBE VPIS IN ŠTUDENTSKE ZADEVE</t>
  </si>
  <si>
    <t>POMOČNIK DIREKTORJA DRUGE ČLANICE</t>
  </si>
  <si>
    <t>SVETOVALEC DIREKTORJA ZA STANOVANJSKE ZADEVE</t>
  </si>
  <si>
    <t>INFORMATIK ANALITIK</t>
  </si>
  <si>
    <t>GOZDAR SVETOVALEC I</t>
  </si>
  <si>
    <t>VODJA ODDELKA ZPIZ, ZRSZ II</t>
  </si>
  <si>
    <t>SVETOVALEC DS ZA PRAVNA VPRAŠANJA II</t>
  </si>
  <si>
    <t>MEDICINSKI EMBRIOLOG I</t>
  </si>
  <si>
    <t>SVETOVALEC DIREKTORJA EKO SKLADA</t>
  </si>
  <si>
    <t>ANALITIK V LABORATORIJSKI MEDICINI I</t>
  </si>
  <si>
    <t>POMOČNIK RAVNATELJA</t>
  </si>
  <si>
    <t>DIETETIK VII/2 (I)</t>
  </si>
  <si>
    <t>MOJSTER OSVETLJAVE VII/2 (I)</t>
  </si>
  <si>
    <t>SPECIALIZANT KLINIČNE LOGOPEDIJE</t>
  </si>
  <si>
    <t>MOJSTER VIDEA VII/2 (I)</t>
  </si>
  <si>
    <t>PREISKOVALEC</t>
  </si>
  <si>
    <t>SODELAVEC ZA KADROVSKE ZADEVE</t>
  </si>
  <si>
    <t>DIPLOMIRANA MEDICINSKA SESTRA SPECIALIST</t>
  </si>
  <si>
    <t>NAMESTNIK SOLISTA</t>
  </si>
  <si>
    <t>ZDRAVNIK BREZ SPECIALIZACIJE Z OSNOVNO LICENCO</t>
  </si>
  <si>
    <t>SEKRETAR DELOVNEGA TELESA VIŠJI SVETOVALEC</t>
  </si>
  <si>
    <t>VIŠJI MORNARIŠKI ČASTNIK</t>
  </si>
  <si>
    <t>STROKOVNI SODELAVEC ZA PRAVNE ZADEVE</t>
  </si>
  <si>
    <t>RESTAVRATOR FILMSKEGA GRADIVA SPECIALIST</t>
  </si>
  <si>
    <t>FONETIK LEKTOR</t>
  </si>
  <si>
    <t>SVETOVALEC V ZDRAVSTVENI NEGI</t>
  </si>
  <si>
    <t>SPECIALIZANT S PODROČJA LABORATORIJSKE MEDICINE</t>
  </si>
  <si>
    <t>SVETOVALEC SPECIALIST I</t>
  </si>
  <si>
    <t>POMOČNIK TAJNIKA ČLANICE VII/2</t>
  </si>
  <si>
    <t>LEKTOR JEZIKOVNI SVETOVALEC</t>
  </si>
  <si>
    <t>SVETOVALEC PODROČJA I</t>
  </si>
  <si>
    <t>SAMOSTOJNI STROKOVNI SVETOVALEC PODROČJA V RAZISKOVALNI DEJAVNOSTI VII/2 - II</t>
  </si>
  <si>
    <t>NAPOVEDOVALEC REALIZATOR VII/2</t>
  </si>
  <si>
    <t>VODJA SLUŽBE ZZZS II</t>
  </si>
  <si>
    <t>SPECIALIZANT KLINIČNE PSIHOLOGIJE</t>
  </si>
  <si>
    <t>INŽENIR TEHNOLOG VII/2 (I)</t>
  </si>
  <si>
    <t>RADIOLOŠKI INŽENIR SVETOVALEC</t>
  </si>
  <si>
    <t>TV IN FILMSKI SNEMALEC</t>
  </si>
  <si>
    <t>NAMESTNIK SOLISTA IMPROVIZATORJA</t>
  </si>
  <si>
    <t>PRODUCENT SPECIALIST</t>
  </si>
  <si>
    <t>KOORDINATOR ZA MEDNARODNE PROJEKTE VIII</t>
  </si>
  <si>
    <t>VIŠJI SAMOSTOJNI POLICIJSKI INŠPEKTOR</t>
  </si>
  <si>
    <t>FARMACEVT I</t>
  </si>
  <si>
    <t>NAČRTOVALEC APLIKACIJ</t>
  </si>
  <si>
    <t>TEHNIČNI VODJA RA/TV PRODUKCIJE</t>
  </si>
  <si>
    <t>RADIOLOŠKI INŽENIR DOZIMETRIST</t>
  </si>
  <si>
    <t>VIŠJI FINANČNI SVETOVALEC INŠPEKTOR PREISKOVALEC</t>
  </si>
  <si>
    <t>INŽENIR RADIODIFUZIJE SPECIALIST</t>
  </si>
  <si>
    <t>BOLNIŠNIČNI FARMACEVT</t>
  </si>
  <si>
    <t>VODJA ENOTE V RAZISKOVALNI DEJAVNOSTI - IV</t>
  </si>
  <si>
    <t>VIŠJI SVETOVALEC (PDI)</t>
  </si>
  <si>
    <t>ASISTENT Z MAGISTERIJEM</t>
  </si>
  <si>
    <t>NOVINAR SNEMALEC</t>
  </si>
  <si>
    <t>SAMOSTOJNI SVETOVALEC PODROČJA III</t>
  </si>
  <si>
    <t>LEKTOR PREVAJALEC</t>
  </si>
  <si>
    <t>VIŠJI ČASTNIK SPECIALIST</t>
  </si>
  <si>
    <t>ČASTNIK PILOT INŠTRUKTOR</t>
  </si>
  <si>
    <t>DIPL. MEDICINSKA SESTRA SPECIALIST V BOLNIŠNIČNI DEJAVNOSTI</t>
  </si>
  <si>
    <t>VIŠJI SVETOVALEC PODROČJA I</t>
  </si>
  <si>
    <t>INŠPEKTOR</t>
  </si>
  <si>
    <t>NOVINAR SPECIALIST ANALITIK</t>
  </si>
  <si>
    <t>NAMESTNIK KONCERTNEGA MOJSTRA</t>
  </si>
  <si>
    <t>VODJA SPECIALNE KNJIŽNICE</t>
  </si>
  <si>
    <t>FARMACEVT II S SPECIALNIMI ZNANJI</t>
  </si>
  <si>
    <t>VIŠJI FARMACEVT</t>
  </si>
  <si>
    <t>INFORMATIK VII/2 SPECIALIST</t>
  </si>
  <si>
    <t>NAMESTNIK POVELJNIKA GASILSKE OPERATIVE</t>
  </si>
  <si>
    <t>SOLIST RADIJSKEGA SIMFONIČNEGA ORKESTRA</t>
  </si>
  <si>
    <t>VODJA PODROČJA / ENOTE II – VIII (DO 5 ZAPOSLENIH NA JAVNEM ZAVODU Z VEČ KOT 200 ZAPOSLENIMI)</t>
  </si>
  <si>
    <t>NARAVOVARSTVENI NADZORNIK I</t>
  </si>
  <si>
    <t>VIŠJI SODELAVEC I</t>
  </si>
  <si>
    <t>VODJA PISARNE PREDSEDNIKA REPUBLIKE</t>
  </si>
  <si>
    <t>RADIOLOŠKI INŽENIR DOZIMETRIST </t>
  </si>
  <si>
    <t>SVETNIK ZA STANOVANJSKE ZADEVE</t>
  </si>
  <si>
    <t>NAČRTOVALEC INFORMACIJSKIH SISTEMOV</t>
  </si>
  <si>
    <t>SAMOSTOJNI SODELAVEC PODROČJA II</t>
  </si>
  <si>
    <t>UREDNIK SCENARIST</t>
  </si>
  <si>
    <t>ČASTNIK PRVI PILOT</t>
  </si>
  <si>
    <t>VISOKOŠOLSKI UČITELJ PREDAVATELJ - PREDAVATELJ</t>
  </si>
  <si>
    <t>VODJA PISARNE PREDSEDNIKA REPUBLIKE, KI MU JE PRENEHALA FUNKCIJA</t>
  </si>
  <si>
    <t>SVETOVALEC GENERALNEGA SEKRETARJA</t>
  </si>
  <si>
    <t>VODJA ODDELKA II</t>
  </si>
  <si>
    <t>SVETOVALEC DRŽAVNE VOLILNE KOMISIJE</t>
  </si>
  <si>
    <t>SVETNIK EKO SKLADA</t>
  </si>
  <si>
    <t>SOLIST V SIMFONIČNEM ALI OPERNO SIMFONIČNEM ORKESTRU </t>
  </si>
  <si>
    <t>ANALITIK LABORATORIJSKE MEDICINE – IZOTOPNI LABORATORIJ</t>
  </si>
  <si>
    <t>SOLIST IMPROVIZATOR</t>
  </si>
  <si>
    <t>NOVINAR DOPISNIK V SLOVENIJI</t>
  </si>
  <si>
    <t>ARANŽER SPECIALIST</t>
  </si>
  <si>
    <t>VODJA URADA ZA DELO II</t>
  </si>
  <si>
    <t>RADIOLOŠKI INŽENIR SVETOVALEC </t>
  </si>
  <si>
    <t>ANALITIK V NACIONALNEM LABORATORIJU I</t>
  </si>
  <si>
    <t>TOLMAČ SLOVENSKEGA ZNAKOVNEGA JEZIKA</t>
  </si>
  <si>
    <t>KREATOR MASKE MOJSTER</t>
  </si>
  <si>
    <t>KOORDINATOR RAZISKOVALNIH ORGANIZACIJ IX</t>
  </si>
  <si>
    <t>VIŠJI MORNARIŠKI ČASTNIK SPECIALIST</t>
  </si>
  <si>
    <t>VIŠJI SVETOVALEC ZA KADRE</t>
  </si>
  <si>
    <t>LETALSKI INŽENIR VII/1</t>
  </si>
  <si>
    <t>KANDIDAT ZA DRŽAVNEGA ODVETNIKA II</t>
  </si>
  <si>
    <t>VIŠJI KRIMINALISTIČNI INŠPEKTOR SPECIALIST SKP</t>
  </si>
  <si>
    <t>ZDRAVNIK BREZ SPECIALIZACIJE Z OSNOVNO LICENCO PPD3</t>
  </si>
  <si>
    <t>ANALITIK V LABORATORIJSKI MEDICINI S POSEBNIMI ZNANJI</t>
  </si>
  <si>
    <t>ZDRAVNIK SPECIALIZANT III</t>
  </si>
  <si>
    <t>BIBLIOTEKAR Z MAGISTERIJEM</t>
  </si>
  <si>
    <t>PREVAJALEC VII/2 (I)</t>
  </si>
  <si>
    <t>SISTEMSKI ADMINISTRATOR VII/2 (I)</t>
  </si>
  <si>
    <t>NARAVOVARSTVENI SVETNIK</t>
  </si>
  <si>
    <t>SAMOSTOJNI STROKOVNI SODELAVEC ZA KADRE</t>
  </si>
  <si>
    <t>VISOKOŠOLSKI UČITELJ LEKTOR</t>
  </si>
  <si>
    <t>FINANČNIK VII/2 (I)</t>
  </si>
  <si>
    <t>INŽENIR TEHNIČNIH STROK VII/2 (I)</t>
  </si>
  <si>
    <t>SAMOSTOJNI STROKOVNI RAZISKOVALEC RTV PROGRAMOV VII/2</t>
  </si>
  <si>
    <t>VODJA PODROČJA / ENOTE I – VIII (VEČ KOT 5 ZAPOSLENIH NA JAVNEM ZAVODU Z VEČ KOT 200 ZAPOSLENIMI)</t>
  </si>
  <si>
    <t>STROKOVNI SODELAVEC VII/2 (I)</t>
  </si>
  <si>
    <t>VIŠJI FINANČNI INŠPEKTOR</t>
  </si>
  <si>
    <t>SAMOSTOJNI STROKOVNI SODELAVEC ZA JAVNA NAROČILA</t>
  </si>
  <si>
    <t>VODJA SLUŽBE ZZZS I</t>
  </si>
  <si>
    <t>RAČUNOVODJA VII/2 (I)</t>
  </si>
  <si>
    <t>NOTRANJI REVIZOR VII/2 (I)</t>
  </si>
  <si>
    <t>PROGRAMER APLIKACIJ VII/2 (I)</t>
  </si>
  <si>
    <t>URADNI VETERINAR</t>
  </si>
  <si>
    <t>SAMOSTOJNI STROKOVNI SODELAVEC ZA FINANCE IN RAČUNOVODSTVO</t>
  </si>
  <si>
    <t>VODJA ODDELKA ZPIZ, ZRSZ I</t>
  </si>
  <si>
    <t>GLAVNI RAČUNOVODJA VII/2</t>
  </si>
  <si>
    <t>NOTRANJI REVIZOR I</t>
  </si>
  <si>
    <t>VODJA SLUŽBE ZA NOTRANJO REVIZIJO VII/2</t>
  </si>
  <si>
    <t>SAMOSTOJNI STROKOVNI SODELAVEC ZA TRŽENJE</t>
  </si>
  <si>
    <t>SAMOSTOJNI STROKOVNI SVETOVALEC PODROČJA V RAZISKOVALNI DEJAVNOSTI VII/2 - I</t>
  </si>
  <si>
    <t>GLASBENI UREDNIK VODITELJ</t>
  </si>
  <si>
    <t>MOJSTER ZVOKA SPECIALIST</t>
  </si>
  <si>
    <t>SAMOSTOJNI SVETOVALEC PODROČJA II</t>
  </si>
  <si>
    <t>MOJSTER OSVETLJAVE SPECIALIST</t>
  </si>
  <si>
    <t>VODJA FINANČNO RAČUNOVODSKE SLUŽBE I (NA JAVNEM ZAVODU Z VEČ KOT 200 ZAPOSLENIMI)</t>
  </si>
  <si>
    <t>VODJA FINANČNO RAČUNOVODSKE SLUŽBE VII/2</t>
  </si>
  <si>
    <t>MOJSTER LIKOVNEGA TV OBLIKOVANJA SPECIALIST</t>
  </si>
  <si>
    <t>ANALITIK VII/2 (I)</t>
  </si>
  <si>
    <t>SEKRETAR ZAVODA</t>
  </si>
  <si>
    <t>BIBLIOTEKAR V RAZISKOVALNI DEJAVNOSTI VIII</t>
  </si>
  <si>
    <t>FARMACEVT – DELO V POSEBNIH POGOJIH</t>
  </si>
  <si>
    <t>VARNOSTNI INŽENIR VII/2 (I)</t>
  </si>
  <si>
    <t>OBLIKOVALEC ZVOČNE PODOBE</t>
  </si>
  <si>
    <t>SAMOSTOJNI STROKOVNI SODELAVEC ZA UPRAVNO PRAVNE ZADEVE</t>
  </si>
  <si>
    <t>VIŠJI KOORDINATOR ZA PODROČJE KMETIJSTVA</t>
  </si>
  <si>
    <t>RAZVOJNI INŽENIR VII/2 (I)</t>
  </si>
  <si>
    <t>VODJA SLUŽBE III</t>
  </si>
  <si>
    <t>GRADBENI NADZORNIK VII/2 (I)</t>
  </si>
  <si>
    <t>STROKOVNI SODELAVEC ZA TEHNIKO</t>
  </si>
  <si>
    <t>VODJA NABAVNO PRODAJNE SLUŽBE (NA JAVNEM ZAVODU Z VEČ KOT 200 ZAPOSLENIMI)</t>
  </si>
  <si>
    <t>GLASBENI PRODUCENT ORKESTRA</t>
  </si>
  <si>
    <t>MOJSTER VIDEA SPECIALIST</t>
  </si>
  <si>
    <t>PREIZKUŠENI DAVČNIK</t>
  </si>
  <si>
    <t>VISOKOŠOLSKI BIBLIOTEKAR VIII</t>
  </si>
  <si>
    <t>UPRAVNIK POSESTVA VII/2</t>
  </si>
  <si>
    <t>PROTOKOLARNI USLUŽBENEC VII/2 (I)</t>
  </si>
  <si>
    <t>SAMOSTOJNI STROKOVNI SODELAVEC ZA GRADNJE</t>
  </si>
  <si>
    <t>STROKOVNI VODJA VI</t>
  </si>
  <si>
    <t>PRAVNI SVETOVALEC</t>
  </si>
  <si>
    <t>VIŠJI MORNARIŠKI ČASTNIK SE</t>
  </si>
  <si>
    <t>PRODUCENT PROGRAMA II</t>
  </si>
  <si>
    <t>PEDAGOG ANDRAGOG VII/2 (I)</t>
  </si>
  <si>
    <t>SAMOSTOJNI KONTROLER</t>
  </si>
  <si>
    <t>SAMOSTOJNI STROKOVNI SODELAVEC ZA ORGANIZACIJO IN POSLOVANJE</t>
  </si>
  <si>
    <t>REALIZATOR NAPOVEDNIKOV SPECIALIST</t>
  </si>
  <si>
    <t>VODJA URADA ZA DELO I</t>
  </si>
  <si>
    <t>SVETOVALEC DRŽAVNE VOLILNE KOMISIJE ZA FINANČNE ZADEVE</t>
  </si>
  <si>
    <t>SAMOSTOJNI STROKOVNI SODELAVEC ZA IZOBRAŽEVANJE</t>
  </si>
  <si>
    <t>VIŠJI ČASTNIK SE</t>
  </si>
  <si>
    <t>NADZORNIK VARNOSTNEGA ORGANA II</t>
  </si>
  <si>
    <t>DMS PERFUZIONIST I</t>
  </si>
  <si>
    <t>ZDRAVNIK BREZ SPECIALIZACIJE Z OSNOVNO LICENCO PPD2</t>
  </si>
  <si>
    <t>PREDAVATELJ ŠOLE ZA RAVNATELJE</t>
  </si>
  <si>
    <t>ARHITEKT VII/2 (I)</t>
  </si>
  <si>
    <t>VODJA ENOTE V RAZISKOVALNI DEJAVNOSTI VII/2 - II</t>
  </si>
  <si>
    <t>MOJSTER PREDVAJANJA PROGRAMOV SPECIALIST</t>
  </si>
  <si>
    <t>SCENOGRAF MOJSTER</t>
  </si>
  <si>
    <t>SAMOSTOJNI STROKOVNI SODELAVEC ZA ODNOSE Z JAVNOSTJO</t>
  </si>
  <si>
    <t>VODJA ENOTE V VISOKOŠOLSKI DEJAVNOSTI - III</t>
  </si>
  <si>
    <t>VODJA ENOTE V RAZISKOVALNI DEJAVNOSTI - III</t>
  </si>
  <si>
    <t>SPECIALIST PODROČJA V RAZISKOVALNI DEJAVNOSTI VII/2</t>
  </si>
  <si>
    <t>PREDSTOJNIK ORGANIZACIJSKE ENOTE VII/2</t>
  </si>
  <si>
    <t>TERMINOLOG VII/2 (I)</t>
  </si>
  <si>
    <t>MOJSTER MEŠALEC SLIKE SPECIALIST</t>
  </si>
  <si>
    <t>PUBLICIST VII/2 (I)</t>
  </si>
  <si>
    <t>KOSTUMOGRAF MOJSTER</t>
  </si>
  <si>
    <t>KAMERMAN MOJSTER</t>
  </si>
  <si>
    <t>STROKOVNI DELAVEC NA CSD - PDI</t>
  </si>
  <si>
    <t>TURNUSNI UREDNIK</t>
  </si>
  <si>
    <t>FARMACEVT I S SPECIALNIMI ZNANJI</t>
  </si>
  <si>
    <t>SVETOVALEC DRŽAVNE REVIZIJSKE KOMISIJE II</t>
  </si>
  <si>
    <t>VODJA ODDELKA VII/1 (I)</t>
  </si>
  <si>
    <t>SOLIST V RADIJSKEM SIMFONIČNEM ORKESTRU – VIOLIST IN ČELIST</t>
  </si>
  <si>
    <t>VODJA II</t>
  </si>
  <si>
    <t>VODJA SLUŽBE ZA EVIDENCE DRŽAVNEGA ODVETNIŠTVA</t>
  </si>
  <si>
    <t>SVETOVALEC DRŽAVNE VOLILNE KOMISIJE ZA KADROVSKO-FINANČNE ZADEVE</t>
  </si>
  <si>
    <t>VODJA URADA GENERALNEGA DRŽAVNEGA ODVETNIKA</t>
  </si>
  <si>
    <t>SVETOVALEC ZA PRAVNE IN KADROVSKE ZADEVE</t>
  </si>
  <si>
    <t>VIŠJI SVETOVALEC DRŽAVNE VOLILNE KOMISIJE</t>
  </si>
  <si>
    <t>VIŠJI STROKOVNI SODELAVEC</t>
  </si>
  <si>
    <t>NADZORNIK V CIVILNEM LETALSTVU II</t>
  </si>
  <si>
    <t>SAMOSTOJNI SVETOVALEC PODROČJA I</t>
  </si>
  <si>
    <t>INŽENIR INFORMACIJSKIH SISTEMOV VII/2 SPECIALIST</t>
  </si>
  <si>
    <t>NOVINAR UREDNIK VODITELJ</t>
  </si>
  <si>
    <t>SAMOSTOJNI SODELAVEC PODROČJA I</t>
  </si>
  <si>
    <t>GLAVNI SNEMALEC</t>
  </si>
  <si>
    <t>VIŠJI FINANČNI INŠPEKTOR - PREISKOVALEC</t>
  </si>
  <si>
    <t>POVELJNIK GASILSKE OPERATIVE</t>
  </si>
  <si>
    <t>GLAVNI KAMERMAN</t>
  </si>
  <si>
    <t>SVETOVALEC DIREKTORJA </t>
  </si>
  <si>
    <t>VIŠJI STROKOVNI SODELAVEC ZA PRAVNE ZADEVE</t>
  </si>
  <si>
    <t>VIŠJI STROKOVNI SODELAVEC ZA REVIDIRANJE</t>
  </si>
  <si>
    <t>VODJA SLUŽBE II</t>
  </si>
  <si>
    <t>ZDRAVNIK SPECIALIZANT III PPD3</t>
  </si>
  <si>
    <t>REVIZOR</t>
  </si>
  <si>
    <t>INŽENIR VARNOSTI IS</t>
  </si>
  <si>
    <t>VIŠJI PRAVNI SVETOVALEC II</t>
  </si>
  <si>
    <t>VODJA PODROČJA / ENOTE IV-IX (DO 5 ZAPOSLENIH NA JAVNEM ZAVODU Z DO 200 ZAPOSLENIMI)</t>
  </si>
  <si>
    <t>SOLIST V SIMFONIČNEM ALI OPERNO SIMFONIČNEM ORKESTRU – VIOLIST IN ČELIST </t>
  </si>
  <si>
    <t>STROKOVNI VODJA V</t>
  </si>
  <si>
    <t>MOJSTER MONTAŽER</t>
  </si>
  <si>
    <t>VODJA CENTRA/SLUŽBE/DELOVNE ENOTE III</t>
  </si>
  <si>
    <t>ZDRAVNIK SPECIALIZANT II</t>
  </si>
  <si>
    <t>SOCIALNI DELAVEC I</t>
  </si>
  <si>
    <t>HIDROLOG I</t>
  </si>
  <si>
    <t>SEIZMOLOG I</t>
  </si>
  <si>
    <t>VIŠJI KOORDINATOR ZA PODROČJE GOZDARSTVA</t>
  </si>
  <si>
    <t>OKOLJSKI INŽENIR I</t>
  </si>
  <si>
    <t>ANALITIK</t>
  </si>
  <si>
    <t>TEHNIČNI PRODUCENT</t>
  </si>
  <si>
    <t>SAMOSTOJNI STROKOVNI SVETOVALEC PODROČJA V VISOKOŠOLSKI DEJAVNOSTI VII/2-I</t>
  </si>
  <si>
    <t>VISOKOŠOLSKI UČITELJ LEKTOR Z MAGISTERIJEM</t>
  </si>
  <si>
    <t>PODSEKRETAR</t>
  </si>
  <si>
    <t>PEDAGOG I</t>
  </si>
  <si>
    <t>METEOROLOG I</t>
  </si>
  <si>
    <t>VODJA OBMOČNE ENOTE </t>
  </si>
  <si>
    <t>VODJA PROJEKTOV STANOVANJSKEGA SKLADA RS</t>
  </si>
  <si>
    <t>SVETNIK SISTEMSKI ADMINISTRATOR</t>
  </si>
  <si>
    <t>KIBERNETIK VII/1 - I</t>
  </si>
  <si>
    <t>MOJSTER VIDEA SPECIALIST I</t>
  </si>
  <si>
    <t>SVETOVALEC DIREKTORJA STANOVANJSKEGA SKLADA RS</t>
  </si>
  <si>
    <t>RAZVOJNI SODELAVEC</t>
  </si>
  <si>
    <t>NADZORNI ZOBOZDRAVNIK II</t>
  </si>
  <si>
    <t>NADZORNI ZDRAVNIK II</t>
  </si>
  <si>
    <t>ZBOROVODJA KONCERTNEGA, OPERNEGA ZBORA </t>
  </si>
  <si>
    <t>VIŠJI STROKOVNI SODELAVEC V RAZISKOVALNI DEJAVNOSTI VIII</t>
  </si>
  <si>
    <t>SVETOVALEC POOBLAŠČENCA ZA MEDNARODNE ODNOSE</t>
  </si>
  <si>
    <t>SVETNIK KOMISIJE</t>
  </si>
  <si>
    <t>GEODET I</t>
  </si>
  <si>
    <t>PRIZNANI ORKESTRSKI GLASBENIK</t>
  </si>
  <si>
    <t>ANALITIK SVETNIK KOMISIJE</t>
  </si>
  <si>
    <t>PREIZKUŠENI RAČUNOVODJA PODSEKRETAR</t>
  </si>
  <si>
    <t>SVETNIK ZA ODNOSE Z JAVNOSTMI</t>
  </si>
  <si>
    <t>PODSEKRETAR EKO SKLADA</t>
  </si>
  <si>
    <t>SVETOVALEC POOBLAŠČENCA ZA PREVENTIVO</t>
  </si>
  <si>
    <t>PREISKOVALEC LET. NESR. IN INCID. PODSEKRETAR</t>
  </si>
  <si>
    <t>VODJA ODDELKA IV</t>
  </si>
  <si>
    <t>ZDRAVNIK SPECIALIZANT I</t>
  </si>
  <si>
    <t>FINANČNI SVETNIK</t>
  </si>
  <si>
    <t>PREDSTAVNIK ZA ODNOSE Z JAVNOSTMI</t>
  </si>
  <si>
    <t>SAMOSTOJNI SVETOVALEC ZA ENERGIJO I</t>
  </si>
  <si>
    <t>SVETOVALEC ZAGOVORNIKA ZA IZOBRAŽEVANJE I</t>
  </si>
  <si>
    <t xml:space="preserve">SAMOSTOJNI STROKOVNI SVETOVALEC PODROČJA V RAZISKOVALNI DEJAVNOSTI VII/2-I </t>
  </si>
  <si>
    <t>UREDNIK NOVIH MEDIJEV IN SOCIALNIH OMREŽIJ</t>
  </si>
  <si>
    <t>SPECIALIST PODROČJA V RAZISKOVALNI DEJAVNOSTI VIII</t>
  </si>
  <si>
    <t>MOJSTER ZVOKA SPECIALIST I</t>
  </si>
  <si>
    <t>UREDNIK PUBLIKACIJ</t>
  </si>
  <si>
    <t>PODSEKRETAR ZA STANOVANJSKE ZADEVE</t>
  </si>
  <si>
    <t>MOJSTER MEŠALEC SLIKE SPECIALIST I</t>
  </si>
  <si>
    <t>PRISTANIŠKI KAPITAN PODSEKRETAR</t>
  </si>
  <si>
    <t>ZDRAVNIK/ZOBOZDRAVNIK BREZ SPECIALIZACIJE Z LICENCO</t>
  </si>
  <si>
    <t>KOREOGRAF </t>
  </si>
  <si>
    <t>SVETOVALEC ZAGOVORNIKA I</t>
  </si>
  <si>
    <t>VODILNI STROKOVNI SODELAVEC Z DOKTORATOM</t>
  </si>
  <si>
    <t>VODJA SLUŽBE I</t>
  </si>
  <si>
    <t>PODROČNI PODSEKRETAR</t>
  </si>
  <si>
    <t>SVETOVALEC POOBLAŠČENCA II</t>
  </si>
  <si>
    <t>PRISTANIŠKI NADZORNIK PODSEKRETAR</t>
  </si>
  <si>
    <t>VODJA PODROČJA / ENOTE III – IX (VEČ KOT 5 ZAPOSLENIH NA JAVNEM ZAVODU Z DO 200 ZAPOSLENIMI)</t>
  </si>
  <si>
    <t>VODJA ENOTE V RAZISKOVALNI DEJAVNOSTI VII/2 - I</t>
  </si>
  <si>
    <t>VODJA SLUŽBE ZPIZ, ZRSZ III</t>
  </si>
  <si>
    <t>VODJA ENOTE V VISOKOŠOLSKI DEJAVNOSTI - II</t>
  </si>
  <si>
    <t>VODJA ENOTE V RAZISKOVALNI DEJAVNOSTI - II</t>
  </si>
  <si>
    <t>RAZISKOVALEC SVETNIK KOMISIJE</t>
  </si>
  <si>
    <t>SVETOVALEC SVETNIK KOMISIJE</t>
  </si>
  <si>
    <t>SVETNIK INFORMATIK - ANALITIK</t>
  </si>
  <si>
    <t>PRAVNI SVETOVALEC SVETNIK</t>
  </si>
  <si>
    <t>VISOKI NARAVOVARSTVENI SVETNIK</t>
  </si>
  <si>
    <t>SVETOVALEC ZAGOVORNIKA ZA SPREMLJANJE PODROČJA I</t>
  </si>
  <si>
    <t>VODJA ODDELKA I</t>
  </si>
  <si>
    <t>SVETNIK V PRAVOSODJU</t>
  </si>
  <si>
    <t>SVETOVALEC PREDSEDNIKA DZ VII/2</t>
  </si>
  <si>
    <t>STROKOVNI SODELAVEC V PS VII/2 (I)</t>
  </si>
  <si>
    <t>MOJSTER LIKOVNEGA TV OBLIKOVANJA SPECIALIST I</t>
  </si>
  <si>
    <t>LETALSKI NADZORNIK PODSEKRETAR</t>
  </si>
  <si>
    <t>SVETNIK V UIKS</t>
  </si>
  <si>
    <t>PODSEKRETAR V PS</t>
  </si>
  <si>
    <t>POSLOVNI VODJA PROGRAMA VII/2</t>
  </si>
  <si>
    <t>VODJA PROGRAMSKEGA PROJEKTA</t>
  </si>
  <si>
    <t>NADZORNIK POOBLAŠČENCA INFORMATIK</t>
  </si>
  <si>
    <t>SODELAVEC ZA ORGANIZACIJO DOGODKOV IN PROJEKTOV V CENTRU ZA ČLOVEKOVE PRAVICE</t>
  </si>
  <si>
    <t>ŠPORTNI REPORTER</t>
  </si>
  <si>
    <t>VODJA ODDELKA ZZZS III</t>
  </si>
  <si>
    <t>VODJA CENTRA/SLUŽBE/DELOVNE ENOTE II</t>
  </si>
  <si>
    <t>BIOMEDICINSKI INŽENIR S SPECIALNIMI ZNANJI</t>
  </si>
  <si>
    <t>KRIMINALISTIČNI SVETNIK</t>
  </si>
  <si>
    <t>RAZVOJNO RAZISKOVALNI SODELAVEC II</t>
  </si>
  <si>
    <t>SVETOVALEC ZA KADRE IN JAVNO NAROČANJE I</t>
  </si>
  <si>
    <t>SPECIALNI PEDAGOG I</t>
  </si>
  <si>
    <t>ZDRAVSTVENI ANALITIK RAZISKOVALEC II</t>
  </si>
  <si>
    <t>SVETOVALEC DS – ZA ODNOSE Z JAVNOSTMI</t>
  </si>
  <si>
    <t>NADZORNIK POOBLAŠČENCA II</t>
  </si>
  <si>
    <t>POLICIJSKI SVETNIK</t>
  </si>
  <si>
    <t>MOJSTER OSVETLJAVE SPECIALIST I</t>
  </si>
  <si>
    <t>LETALSKI INŽENIR VII/2</t>
  </si>
  <si>
    <t>SAMOSTOJNI ANALITIK V LABORATORIJSKI MEDICINI II</t>
  </si>
  <si>
    <t>UMETNIŠKI VODJA PROGRAMA </t>
  </si>
  <si>
    <t>PROMOTOR ZDRAVJA VIII (II)</t>
  </si>
  <si>
    <t>SVETOVALEC VARUHA ZA PODROČJE PUBLICISTIKE IN PROMOCIJE</t>
  </si>
  <si>
    <t>SVETOVALEC V KABINETU PREDSEDNIKA DS</t>
  </si>
  <si>
    <t>STROKOVNI VODJA IV</t>
  </si>
  <si>
    <t>SVETOVALEC GENERALNEGA SEKRETARJA ZA UPRAVLJANJE S KADRI</t>
  </si>
  <si>
    <t>SVETOVALEC VARUHA II</t>
  </si>
  <si>
    <t>PSIHOLOG SVETNIK</t>
  </si>
  <si>
    <t>NOTRANJI REVIZOR PODSEKRETAR</t>
  </si>
  <si>
    <t>ZDRAVNIK BREZ SPECIALIZACIJE Z OSNOVNO LICENCO PPD1</t>
  </si>
  <si>
    <t>ZDRAVNIK SPECIALIZANT III PPD2</t>
  </si>
  <si>
    <t>NADZORNI ZDRAVNIK II SVETOVALEC</t>
  </si>
  <si>
    <t>SODELAVEC V VETERINARSTVU - SPECIALIST VIII</t>
  </si>
  <si>
    <t>ARHIVIST Z DOKTORATOM </t>
  </si>
  <si>
    <t>KONSERVATOR-RESTAVRATOR Z DOKTORATOM</t>
  </si>
  <si>
    <t>INŠPEKTOR SVETNIK - PREISKOVALEC</t>
  </si>
  <si>
    <t>SVETOVALEC DS – SEKRETAR</t>
  </si>
  <si>
    <t>NOVINAR DOPISNIK V SLOVENIJI KOMENTATOR</t>
  </si>
  <si>
    <t>POKLICNI ČLAN SVETA DELAVCEV</t>
  </si>
  <si>
    <t>VIŠJI STROKOVNI SODELAVEC PODROČJA III</t>
  </si>
  <si>
    <t>DIPLOMAT 1. RANGA</t>
  </si>
  <si>
    <t>PRAVOSODNI SVETNIK (PDI) - II</t>
  </si>
  <si>
    <t>VIŠJI ČASTNIK KONTROLE ZrP</t>
  </si>
  <si>
    <t>UMETNIŠKI VODJA RADIJSKEGA PLESNEGA ORKESTRA</t>
  </si>
  <si>
    <t>GLASBENI PRODUCENT GLASBENIH SESTAVOV</t>
  </si>
  <si>
    <t>SVETOVALEC ZA JAVNE FINANCE IN PRORAČUNSKO NAČRTOVANJE I</t>
  </si>
  <si>
    <t>BIBLIOTEKAR Z DOKTORATOM </t>
  </si>
  <si>
    <t>STAREJŠI POVELJNIK GASILSKE OPERATIVE</t>
  </si>
  <si>
    <t>SINDIKALNI ZAUPNIK RTV SLOVENIJA</t>
  </si>
  <si>
    <t>PODROČNI PODSEKRETAR - VODJA ENOTE CŠOD</t>
  </si>
  <si>
    <t>VIŠJI ČASTNIK DRUGI PILOT</t>
  </si>
  <si>
    <t>REŽISER ZVOKA</t>
  </si>
  <si>
    <t>SVETOVALEC DS – SEKRETAR ZA MEDNARODNO SODELOVANJE</t>
  </si>
  <si>
    <t>VODJA CENTRA/SLUŽBE/DELOVNE ENOTE I</t>
  </si>
  <si>
    <t>INŠPEKTOR SVETNIK</t>
  </si>
  <si>
    <t>NADZORNIK VARNOSTNEGA ORGANA I</t>
  </si>
  <si>
    <t>VODJA ODDELKA III</t>
  </si>
  <si>
    <t>KUSTOS Z DOKTORATOM </t>
  </si>
  <si>
    <t>UREDNIK ODDAJ</t>
  </si>
  <si>
    <t>KONSERVATOR Z DOKTORATOM </t>
  </si>
  <si>
    <t>DIREKTOR FOTOGRAFIJE</t>
  </si>
  <si>
    <t>SVETNIK PODROČJA</t>
  </si>
  <si>
    <t>SVETOVALEC VIII</t>
  </si>
  <si>
    <t>VIŠJI PODROČNI SVETOVALEC III</t>
  </si>
  <si>
    <t>VIŠJI ČASTNIK PRVI PILOT</t>
  </si>
  <si>
    <t>PROJEKTNI INŽENIR</t>
  </si>
  <si>
    <t>LETALSKI NADZORNIK V CIVILNEM LETALSTVU III</t>
  </si>
  <si>
    <t>DRAMSKI, OPERNI, LUTKOVNI REŽISER </t>
  </si>
  <si>
    <t>PODROČNI PODSEKRETAR - IZVEDENEC PEDAGOŠKE/ANDRAGOŠKE STROKE</t>
  </si>
  <si>
    <t>PODSEKRETAR DZ</t>
  </si>
  <si>
    <t>VIŠJI ČASTNIK LETALSKI INŽENIR</t>
  </si>
  <si>
    <t>VIŠJI STROKOVNI DELAVEC V RAZISKOVALNI DEJAVNOSTI VIII-I</t>
  </si>
  <si>
    <t>NOVINAR DOPISNIK IZ ZAMEJSTVA</t>
  </si>
  <si>
    <t>PODROČNI GLASBENI UREDNIK VODITELJ</t>
  </si>
  <si>
    <t>VODJA PODROČJA / ENOTE II – IX (DO 5 ZAPOSLENIH NA JAVNEM ZAVODU Z VEČ KOT 200 ZAPOSLENIMI)</t>
  </si>
  <si>
    <t>KLINIČNI PSIHOLOG SPECIALIST II</t>
  </si>
  <si>
    <t>VIŠJI PRAVNI SVETOVALEC I</t>
  </si>
  <si>
    <t>FARMACEVT SPECIALIST II (I)</t>
  </si>
  <si>
    <t>ZDRAVNIK SPECIALIZANT II PPD3</t>
  </si>
  <si>
    <t>ZDRAVSTVENI SODELAVEC SPECIALIST</t>
  </si>
  <si>
    <t>VIŠJI ČASTNIK PILOT INŠTRUKTOR</t>
  </si>
  <si>
    <t>STROKOVNI VODJA III</t>
  </si>
  <si>
    <t>SPECIALIST KLINIČNE LOGOPEDIJE II</t>
  </si>
  <si>
    <t>NOVINAR KOMENTATOR</t>
  </si>
  <si>
    <t>REŽISER</t>
  </si>
  <si>
    <t>MEDICINSKI BIOKEMIK SPECIALIST II</t>
  </si>
  <si>
    <t>NOTRANJI REVIZOR SPECIALIST</t>
  </si>
  <si>
    <t>SAMOSTOJNI ANALITIK V REFERENČNEM/AKREDITIRANEM LABORATORIJU</t>
  </si>
  <si>
    <t>VIŠJI PREDAVATELJ ŠOLE ZA RAVNATELJE</t>
  </si>
  <si>
    <t>SVETNIK ZA FINANČNO RAČUNOVODSKE ZADEVE</t>
  </si>
  <si>
    <t>NADZORNIK V CIVILNEM LETALSTVU I</t>
  </si>
  <si>
    <t>PRIZNANI BALETNI PLESALEC SOLIST </t>
  </si>
  <si>
    <t>SVETNIK ZA PRAVNE ZADEVE (PDI)</t>
  </si>
  <si>
    <t>SVETOVALEC DRŽAVNE REVIZIJSKE KOMISIJE I</t>
  </si>
  <si>
    <t>PRIZNANI OPERNI PEVEC SOLIST </t>
  </si>
  <si>
    <t>ZASTOPNIK ZAGOVORNIKA (PDI)</t>
  </si>
  <si>
    <t>STROKOVNI SODELAVEC - STROKOVNI SVETNIK</t>
  </si>
  <si>
    <t>VETERINAR SPECIALIST VIII</t>
  </si>
  <si>
    <t>VODJA SEKTORJA V RAZISKOVALNI DEJAVNOSTI VII/2 - II</t>
  </si>
  <si>
    <t>BIBLIOTEKAR Z DOKTORATOM</t>
  </si>
  <si>
    <t>LETALSKI METEOROLOG PROGNOSTIK INŠTRUKTOR</t>
  </si>
  <si>
    <t>PRIZNANI DRAMATURG</t>
  </si>
  <si>
    <t>KANDIDAT ZA DRŽAVNEGA ODVETNIKA I</t>
  </si>
  <si>
    <t>URADNI VETERINAR SVETNIK</t>
  </si>
  <si>
    <t>KOORDINATOR ZA MEDNARODNE PROJEKTE IX</t>
  </si>
  <si>
    <t>SAMOSTOJNI STROKOVNI SODELAVEC V VIS. DEJ. Z DOKTORATOM IX</t>
  </si>
  <si>
    <t>SVETOVALEC GENERALNEGA SEKRETARJA ZA PRAVNA VPRAŠANJA</t>
  </si>
  <si>
    <t>SVETNIK ZA SPLOŠNE IN KADROVSKE ZADEVE</t>
  </si>
  <si>
    <t>SVETOVALEC ZA VOLITVE IN ODNOSE Z JAVNOSTMI</t>
  </si>
  <si>
    <t>PRIZNANI NAMESTNIK V ORKESTRU</t>
  </si>
  <si>
    <t>SVETOVALEC GENERALNEGA SEKRETARJA ZA FINANČNE IN KADROVSKE ZADEVE</t>
  </si>
  <si>
    <t>SAMOSTOJNI STROKOVNI DELAVEC Z DOKTORATOM</t>
  </si>
  <si>
    <t>SVETNIK ZA PRAVNE ZADEVE (PDI) -TP</t>
  </si>
  <si>
    <t>ZDRAVNIK SPECIALIZANT I PPD3</t>
  </si>
  <si>
    <t>VODJA PODROČJA / ENOTE I – IX (VEČ KOT 5 ZAPOSLENIH NA JAVNEM ZAVODU Z VEČ KOT 200 ZAPOSLENIMI)</t>
  </si>
  <si>
    <t>BIBLIOTEKAR V RAZISKOVALNI DEJAVNOSTI IX</t>
  </si>
  <si>
    <t>VISOKOŠOLSKI BIBLIOTEKAR IX</t>
  </si>
  <si>
    <t>PODATKOVNI SVETOVALEC IX</t>
  </si>
  <si>
    <t>SVETOVALEC – ANALITIK CENTRA ZA ČLOVEKOVE PRAVICE</t>
  </si>
  <si>
    <t>ASISTENT Z DOKTORATOM</t>
  </si>
  <si>
    <t>MOJSTER ZVOKA PRODUCENT</t>
  </si>
  <si>
    <t>VODJA ODDELKA ZZZS II</t>
  </si>
  <si>
    <t>SEKRETAR STANOVANJSKEGA SKLADA RS</t>
  </si>
  <si>
    <t>KIBERNETIK VII/2</t>
  </si>
  <si>
    <t>ZDRAVNIK SPECIALIZANT III PPD1</t>
  </si>
  <si>
    <t>SVETOVALEC GENERALNEGA SEKRETARJA ZA SPLOŠNE ZADEVE</t>
  </si>
  <si>
    <t>VODJA ENOTE V RAZISKOVALNI DEJAVNOSTI - I</t>
  </si>
  <si>
    <t>ZDRAVNIK/ZOBOZDRAVNIK BREZ SPECIALIZACIJE Z LICENCO PPD3</t>
  </si>
  <si>
    <t>ZDRAVSTVENI ANALITIK RAZISKOVALEC I</t>
  </si>
  <si>
    <t>STROKOVNI VODJA II</t>
  </si>
  <si>
    <t>ZDRAVNIK SPECIALIZANT II PPD2</t>
  </si>
  <si>
    <t>VODJA SLUŽBE ZPIZ, ZRSZ II</t>
  </si>
  <si>
    <t>SVETOVALEC VARUHA ZA ODNOSE Z JAVNOSTMI</t>
  </si>
  <si>
    <t>PRIZNANI PLESALEC SODOBNEGA PLESA</t>
  </si>
  <si>
    <t>PRIZNANI DRAMSKI IGRALEC </t>
  </si>
  <si>
    <t>SVETOVALEC GENERALNEGA SEKRETARJA ZA UPRAVNE ZADEVE</t>
  </si>
  <si>
    <t>UMETNIŠKI VODJA RADIJSKEGA SIMFONIČNEGA ORKESTRA</t>
  </si>
  <si>
    <t>SVETOVALEC DIREKTORJA ZA ORGANIZACIJO IN RAZVOJNE ZADEVE</t>
  </si>
  <si>
    <t>VODJA ENOTE V VISOKOŠOLSKI DEJAVNOSTI - I</t>
  </si>
  <si>
    <t>SVETOVALEC VARUHA I</t>
  </si>
  <si>
    <t>SVETOVALEC VARUHA ZA MEDNARODNE ZADEVE</t>
  </si>
  <si>
    <t>VODJA I</t>
  </si>
  <si>
    <t>TAJNIK ČLANICE VII/2</t>
  </si>
  <si>
    <t>SVETOVALEC ZA FINANČNE ZADEVE</t>
  </si>
  <si>
    <t>SVETOVALEC DS ZA PRAVNA VPRAŠANJA I</t>
  </si>
  <si>
    <t>VIŠJI SVETNIK KOMISIJE</t>
  </si>
  <si>
    <t>GLAVNI RAČUNOVODJA VII/2 SPECIALIST</t>
  </si>
  <si>
    <t>TAJNIK SAMOSTOJNEGA VISOKOŠOLSKEGA ZAVODA VII/2</t>
  </si>
  <si>
    <t>SVETOVALEC V KABINETU PREDSEDNIKA</t>
  </si>
  <si>
    <t>TAJNIK DRUGE ČLANICE VII/2</t>
  </si>
  <si>
    <t>PROGRAMER APLIKACIJ VII/2 SPECIALIST</t>
  </si>
  <si>
    <t>REŽISER SPECIALIST</t>
  </si>
  <si>
    <t>ANALITIK VII/2 SPECIALIST</t>
  </si>
  <si>
    <t>VIŠJI LETALSKI METEOROLOG PROGNOSTIK INŠTRUKTOR</t>
  </si>
  <si>
    <t>EKSPERT PODROČJA</t>
  </si>
  <si>
    <t>VIŠJI STROKOVNI SODELAVEC PODROČJA II</t>
  </si>
  <si>
    <t>VODJA OBMOČNE ENOTE OZ. ODSEKA</t>
  </si>
  <si>
    <t>SEKRETAR EKO SKLADA</t>
  </si>
  <si>
    <t>NOTRANJI REVIZOR SEKRETAR</t>
  </si>
  <si>
    <t>NADZORNIK POOBLAŠČENCA I</t>
  </si>
  <si>
    <t>ZDRAVNIK IZVEDENEC II</t>
  </si>
  <si>
    <t>RAČUNOVODJA VII/2 SPECIALIST</t>
  </si>
  <si>
    <t>NOTRANJI REVIZOR I SPECIALIST</t>
  </si>
  <si>
    <t>VIŠJI SEKRETAR STANOVANJSKEGA SKLADA RS</t>
  </si>
  <si>
    <t>SVETOVALEC POOBLAŠČENCA I</t>
  </si>
  <si>
    <t>SAMOSTOJNI SVETOVALEC ZAGOVORNIKA</t>
  </si>
  <si>
    <t>VIŠJI PODROČNI SVETOVALEC II</t>
  </si>
  <si>
    <t>GLASBENI PRODUCENT RADIJSKEGA SIMFONIČNEGA ORKESTRA</t>
  </si>
  <si>
    <t>VODJA OBMOČNE ENOTE III</t>
  </si>
  <si>
    <t>POMOČNIK GLAVNEGA TAJNIKA UNIVERZE VII/2</t>
  </si>
  <si>
    <t>UREDNIK ODDAJ SCENARIST</t>
  </si>
  <si>
    <t>SEKRETAR V GOZDARSTVU</t>
  </si>
  <si>
    <t>PODROČNI SEKRTETAR</t>
  </si>
  <si>
    <t>STROKOVNI SVETNIK Z DOKTORATOM</t>
  </si>
  <si>
    <t>VODJA SEKTORJA III</t>
  </si>
  <si>
    <t>SVETOVALEC POOBLAŠČENCA ZA VARSTVO OSEBNIH PODATKOV</t>
  </si>
  <si>
    <t>VIŠJI SVETNIK ZA PRAVNA VPRAŠANJA</t>
  </si>
  <si>
    <t>VODJA CENTRA ZA RAZVOJ IN PREVENTIVO</t>
  </si>
  <si>
    <t>VISOKOŠOLSKI UČITELJ PREDAVATELJ - VIŠJI PREDAVATELJ</t>
  </si>
  <si>
    <t>SEKRETAR</t>
  </si>
  <si>
    <t>OKOLJSKI SVETNIK</t>
  </si>
  <si>
    <t>SISTEMSKI ADMINISTRATOR VII/2 SPECIALIST</t>
  </si>
  <si>
    <t>SEKRETAR DZ</t>
  </si>
  <si>
    <t>VIŠJI NADZORNIK POOBLAŠČENCA</t>
  </si>
  <si>
    <t>SPECIALNI PEDAGOG I – DELO Z OSEBAMI S PSIHIČNO MOTNJO</t>
  </si>
  <si>
    <t>STROKOVNI SODELAVEC V SLUŽBI ZA ANALIZE IN MEDNARODNO SODELOVANJE</t>
  </si>
  <si>
    <t>STROKOVNI VODJA I</t>
  </si>
  <si>
    <t>SAMOSTOJNI STROKOVNI SODELAVEC SPECIALIST</t>
  </si>
  <si>
    <t>PODROČNI SEKRETAR</t>
  </si>
  <si>
    <t>SAMOSTOJNI SVETOVALEC POOBLAŠČENCA</t>
  </si>
  <si>
    <t>SVETOVALEC ZAGOVORNIKA ZA ODNOSE Z JAVNOSTMI</t>
  </si>
  <si>
    <t>SEKRETAR V KMETIJSTVU</t>
  </si>
  <si>
    <t>UREDNIK ODDAJ KOMENTATOR</t>
  </si>
  <si>
    <t>ZDRAVNIK SPECIALIZANT I PPD2</t>
  </si>
  <si>
    <t>VODJA ODDELKA ZZZS I</t>
  </si>
  <si>
    <t>NOVINAR KOMENTATOR RAZISKOVALEC</t>
  </si>
  <si>
    <t>VODJA CENTRA ZA ZAŠČITO PRIJAVITELJEV</t>
  </si>
  <si>
    <t>VIŠJI SVETNIK ZA EVROPSKO IN MEDNARODNO SODELOVANJE</t>
  </si>
  <si>
    <t>SVETOVALEC VIŠJI SVETNIK KOMISIJE</t>
  </si>
  <si>
    <t>PROSTORSKI SVETNIK</t>
  </si>
  <si>
    <t>FARMACEVT SPECIALIST II S SPECIALNIMI ZNANJI</t>
  </si>
  <si>
    <t>LETALSKI NADZORNIK V CIVILNEM LETALSTVU II</t>
  </si>
  <si>
    <t>TAJNIK KNJIŽNICE VII/2</t>
  </si>
  <si>
    <t>PREDSTAVNIK VARUHA ZA ODNOSE Z JAVNOSTMI</t>
  </si>
  <si>
    <t>SEKRETAR DELOVNEGA TELESA PODSEKRETAR</t>
  </si>
  <si>
    <t>PEDAGOG I – DELO Z OSEBAMI S PSIHIČNO MOTNJO</t>
  </si>
  <si>
    <t>VODJA SLUŽBE (ZPIZ, ZRSZ) I</t>
  </si>
  <si>
    <t>FARMACEVT SPECIALIST I</t>
  </si>
  <si>
    <t>ZDRAVNIK/ZOBOZDRAVNIK BREZ SPECIALIZACIJE Z LICENCO PPD2</t>
  </si>
  <si>
    <t>SODELAVEC V VETERINARSTVU - SPECIALIST IX</t>
  </si>
  <si>
    <t>VISOKOŠOLSKI UČITELJ LEKTOR Z DOKTORATOM</t>
  </si>
  <si>
    <t>VIŠJI ČASTNIK ZDRAVNIK</t>
  </si>
  <si>
    <t>VODJA NOTRANJE REVIZIJSKE SLUŽBE</t>
  </si>
  <si>
    <t>PREDSTAVNIK DRŽAVNE REVIZIJSKE KOMISIJE  ZA ODNOSE  Z JAVNOSTMI</t>
  </si>
  <si>
    <t>NAMESTNIK DIREKTORJA ZA PRAVNE ZADEVE</t>
  </si>
  <si>
    <t>NADZORNI ZDRAVNIK I</t>
  </si>
  <si>
    <t>SVETOVALEC VRHOVNEGA DRŽAVNEGA REVIZORJA</t>
  </si>
  <si>
    <t>MEDICINSKI BIOKEMIK SPECIALIST I </t>
  </si>
  <si>
    <t>PROMOTOR ZDRAVJA IX (II)</t>
  </si>
  <si>
    <t>VIŠJI PODROČNI SVETOVALEC I</t>
  </si>
  <si>
    <t>INŠPEKTOR VIŠJI SVETNIK</t>
  </si>
  <si>
    <t>VODJA SEKTORJA II</t>
  </si>
  <si>
    <t>KLINIČNI PSIHOLOG SPECIALIST I</t>
  </si>
  <si>
    <t>VODJA SEKTORJA ZA NADZOR</t>
  </si>
  <si>
    <t>PRIZNANI SOLISTIČNI ORKESTRSKI GLASBENIK</t>
  </si>
  <si>
    <t>VIŠJI STROKOVNI SODELAVEC PODROČJA I</t>
  </si>
  <si>
    <t>PRODUCENT PROGRAMA I</t>
  </si>
  <si>
    <t>GENERALNI SEKRETAR POOBLAŠČENCA</t>
  </si>
  <si>
    <t>PODROČNI SEKRETAR - VODJA NOE ZRSŠ</t>
  </si>
  <si>
    <t>NACIONALNI EKSPERT S PODROČJA JAVNEGA ZDRAVJA II</t>
  </si>
  <si>
    <t>VIŠJI SVETNIK ZA UPRAVNE IN SODNE ZADEVE</t>
  </si>
  <si>
    <t>NAMESTNIK GENERALNEGA SEKRETARJA</t>
  </si>
  <si>
    <t>ZDRAVNIK IZVEDENEC I</t>
  </si>
  <si>
    <t>VODJA PODROČJA</t>
  </si>
  <si>
    <t>VODJA OBMOČNE ENOTE II</t>
  </si>
  <si>
    <t>VODJA SEKTORJA V RAZISKOVALNI DEJAVNOSTI VII/2 - I</t>
  </si>
  <si>
    <t>SEKRETAR DELOVNEGA TELESA PODSEKRETAR (PDI)</t>
  </si>
  <si>
    <t>SVETOVALEC ZA PODROČJE IKT</t>
  </si>
  <si>
    <t>VIŠJI SVETNIK ZA ODNOSE Z JAVNOSTMI</t>
  </si>
  <si>
    <t>SVETOVALEC V KABINETU</t>
  </si>
  <si>
    <t>SEKRETAR ZA DRUŽBENA VPRAŠANJA</t>
  </si>
  <si>
    <t>PRAVOSODNI SVETNIK (PDI) - I</t>
  </si>
  <si>
    <t>BIOMEDICINSKI INŽENIR SPECIALIST – DELO V POSEBNIH POGOJIH</t>
  </si>
  <si>
    <t>SVETOVALEC ZA PRAVNE ZADEVE</t>
  </si>
  <si>
    <t>POMOČNIK VRHOVNEGA DRŽAVNEGA REVIZORJA</t>
  </si>
  <si>
    <t>NAMESTNIK SEKRETARJA POSLANSKE SKUPINE (I)</t>
  </si>
  <si>
    <t>PILOT VII/1</t>
  </si>
  <si>
    <t>NAMESTNIK VODJE</t>
  </si>
  <si>
    <t>BOLNIŠNIČNI FARMACEVT SPECIALIST</t>
  </si>
  <si>
    <t>PROJEKTNI INŽENIR SPECIALIST</t>
  </si>
  <si>
    <t>VODJA SLUŽBE / PODROČJA</t>
  </si>
  <si>
    <t>KONCERTNI MOJSTER – PRVI TROBENTAČ</t>
  </si>
  <si>
    <t>VIŠJI SVETNIK ZA INFORMATIKO </t>
  </si>
  <si>
    <t>SPECIALIST KLINIČNE LOGOPEDIJE I</t>
  </si>
  <si>
    <t>NAMESTNIK DIREKTORJA ZA ORGANIZACIJO IN IZVEDBO VOLITEV</t>
  </si>
  <si>
    <t>VIŠJI DIPLOMAT 1. RANGA</t>
  </si>
  <si>
    <t>ZDRAVNIK SPECIALIST</t>
  </si>
  <si>
    <t>SAMOSTOJNI ANALITIK V LABORATORIJSKI MEDICINI I</t>
  </si>
  <si>
    <t>SEKRETAR SVETA VARUHA</t>
  </si>
  <si>
    <t>DIREKTOR STROKOVNE SLUŽBE</t>
  </si>
  <si>
    <t>ZDRAVNIK SPECIALIZANT II PPD1</t>
  </si>
  <si>
    <t>VIŠJI RAZVOJNI SODELAVEC</t>
  </si>
  <si>
    <t>STROKOVNI VODJA NADZORA</t>
  </si>
  <si>
    <t>SVETOVALEC ZA STATISTIKO</t>
  </si>
  <si>
    <t>SVETNIK</t>
  </si>
  <si>
    <t>NADZORNI ZOBOZDRAVNIK I</t>
  </si>
  <si>
    <t>MEDICINSKI MIKROBIOLOG SPECIALIST I</t>
  </si>
  <si>
    <t>VODJA KABINETA VARUHA</t>
  </si>
  <si>
    <t>REVIZOR INFORMACIJSKIH SISTEMOV</t>
  </si>
  <si>
    <t>POMOČNIK VODJE CENTRA ZA ČLOVEKOVE PRAVICE</t>
  </si>
  <si>
    <t>MEDICINSKI MIKROBIOLOG SPECIALIST – DELO V POSEBNIH POGOJIH</t>
  </si>
  <si>
    <t>VIŠJI SVETNIK</t>
  </si>
  <si>
    <t>SEKRETAR ZPS</t>
  </si>
  <si>
    <t>FARMACEVT SPECIALIST– DELO V POSEBNIH POGOJIH</t>
  </si>
  <si>
    <t>VODJA OBMOČNE ENOTE I</t>
  </si>
  <si>
    <t>DIRIGENT SIMFONIČNEGA IN OPERNEGA ORKESTRA </t>
  </si>
  <si>
    <t>VETERINAR SPECIALIST IX</t>
  </si>
  <si>
    <t>KONCERTNI MOJSTER</t>
  </si>
  <si>
    <t>KANDIDAT ZA DRŽAVNEGA ODVETNIKA</t>
  </si>
  <si>
    <t>ZDRAVNIK PREDSEDNIK II</t>
  </si>
  <si>
    <t>VIŠJI SVETOVALEC DRŽAVNE REVIZIJSKE KOMISIJE</t>
  </si>
  <si>
    <t>SEKRETAR DZ (PDI)</t>
  </si>
  <si>
    <t>ZDRAVNIK SPECIALIZANT I PPD1</t>
  </si>
  <si>
    <t>VIŠJI ZDRAVNIK / ZOBOZDRAVNIK BREZ SPECIALIZACIJE Z LICENCO</t>
  </si>
  <si>
    <t>VISOKOŠOLSKI UČITELJ - DOCENT</t>
  </si>
  <si>
    <t>GOSTUJOČI VISOKOŠOLSKI UČITELJ IZ TUJINE - DOCENT</t>
  </si>
  <si>
    <t>VODJA SEKTORJA I</t>
  </si>
  <si>
    <t>SPECIALIST PODROČJA V RAZISKOVALNI DEJAVNOSTI IX</t>
  </si>
  <si>
    <t>MEDICINSKI BIOKEMIK SPECIALIST – DELO V POSEBNIH POGOJIH</t>
  </si>
  <si>
    <t>URADNI VETERINAR VIŠJI SVETNIK</t>
  </si>
  <si>
    <t>VODJA PODROČJA III</t>
  </si>
  <si>
    <t>VODITELJ OSREDNJIH ODDAJ</t>
  </si>
  <si>
    <t>VODJA SLUŽBE ZA KADROVSKE IN SPLOŠNE ZADEVE</t>
  </si>
  <si>
    <t>STROKOVNO RAZISKOVALNI SODELAVEC</t>
  </si>
  <si>
    <t>PRAVNIK – ZASTOPNIK ZAVODA</t>
  </si>
  <si>
    <t>VODJA OBMOČNE SLUŽBE III</t>
  </si>
  <si>
    <t>VELEPOSLANIK</t>
  </si>
  <si>
    <t>VODJA FINANČNO- RAČUNOVODSKE SLUŽBE</t>
  </si>
  <si>
    <t>MEDICINSKI FIZIK SPECIALIST – DELO V POSEBNIH POGOJIH</t>
  </si>
  <si>
    <t>ZDRAVNIK/ZOBOZDRAVNIK BREZ SPECIALIZACIJE Z LICENCO PPD1</t>
  </si>
  <si>
    <t>ZNANSTVENI SODELAVEC</t>
  </si>
  <si>
    <t>RAZVOJNO RAZISKOVALNI SODELAVEC I</t>
  </si>
  <si>
    <t>NADZORNI ZDRAVNIK I – SVETOVALEC</t>
  </si>
  <si>
    <t>LETALSKI NADZORNIK V CIVILNEM LETALSTVU I</t>
  </si>
  <si>
    <t>GLASBENI VODJA ORKESTRA</t>
  </si>
  <si>
    <t>VIŠJI NADZORNIK V CIVILNEM LETALSTVU</t>
  </si>
  <si>
    <t>SEKRETAR DRŽAVNE REVIZIJSKE KOMISIJE</t>
  </si>
  <si>
    <t>ZDRAVNIK SVETOVALEC</t>
  </si>
  <si>
    <t>SVETOVALEC PREDSEDNIKA DRŽAVNE REVIZIJSKE KOMISIJE</t>
  </si>
  <si>
    <t>EKSPERT ZA JAVNA NAROČILA</t>
  </si>
  <si>
    <t>VIŠJI KLINIČNI PSIHOLOG SPECIALIST</t>
  </si>
  <si>
    <t>VODJA PODROČJA II</t>
  </si>
  <si>
    <t>VIŠJI FARMACEVT SPECIALIST</t>
  </si>
  <si>
    <t>EKSPERT ANALITIK METODOLOG</t>
  </si>
  <si>
    <t>EKSPERT - PROGRAMER</t>
  </si>
  <si>
    <t>VODJA PRAVNO-KADROVSKE SLUŽBE</t>
  </si>
  <si>
    <t>UREDNIK UREDNIŠTVA</t>
  </si>
  <si>
    <t>UREDNIK OSREDNJIH ODDAJ</t>
  </si>
  <si>
    <t>EKSPERT – PROJEKTANT IS</t>
  </si>
  <si>
    <t>VODJA SPLOŠNE SLUŽBE</t>
  </si>
  <si>
    <t>VODJA NADZORNIKOV</t>
  </si>
  <si>
    <t>SEKRETAR DZ (I)</t>
  </si>
  <si>
    <t>VODJA SEKRETARIATA</t>
  </si>
  <si>
    <t>NADZORNI ZOBOZDRAVNIK – KOORDINATOR</t>
  </si>
  <si>
    <t xml:space="preserve">EKSPERT - ANALITIK/METODOLOG </t>
  </si>
  <si>
    <t>EKSPERT - PROJEKTANT IS</t>
  </si>
  <si>
    <t>SEKRETAR POSLANSKE SKUPINE</t>
  </si>
  <si>
    <t>EKSPERT – PROGRAMER</t>
  </si>
  <si>
    <t>EKSPERTNI ZDRAVSTVENI ANALITIK</t>
  </si>
  <si>
    <t>ADMIRAL</t>
  </si>
  <si>
    <t>EKSPERT ANALITIK/METODOLOG</t>
  </si>
  <si>
    <t>VODJA URADA KOMISIJE</t>
  </si>
  <si>
    <t>VODJA ODDELKA/SLUŽBE</t>
  </si>
  <si>
    <t>SAMOSTOJNI ANALITIK V NACIONALNEM LABORATORIJU</t>
  </si>
  <si>
    <t>VODJA OBMOČNE SLUŽBE II</t>
  </si>
  <si>
    <t>POMOČNIK GENERALNEGA SEKRETARJA</t>
  </si>
  <si>
    <t>NAMESTNIK VODJE KABINETA</t>
  </si>
  <si>
    <t>PILOT VII/2</t>
  </si>
  <si>
    <t>VODJA KABINETA PREDSEDNIKA KOMISIJE</t>
  </si>
  <si>
    <t>VODJA ODDELKA - KOORDINATOR SPREMLJANJA, OZAVEŠČANJA IN PREVENTIVE</t>
  </si>
  <si>
    <t>VODJA ODDELKA - KOORDINATOR INŠPEKCIJSKEGA ODDELKA</t>
  </si>
  <si>
    <t>ZDRAVNIK SPECIALIST PPD3</t>
  </si>
  <si>
    <t>VIŠJI SPECIALIST KLINIČNE LOGOPEDIJE</t>
  </si>
  <si>
    <t>VODJA SLUŽBE ZA OPERATIVO</t>
  </si>
  <si>
    <t>VIŠJI MEDICINSKI MIKROBIOLOG SPECIALIST</t>
  </si>
  <si>
    <t>EKSPERT - ANALITIK/METODOLOG</t>
  </si>
  <si>
    <t>EKSPERT ZA ENERGETIKO</t>
  </si>
  <si>
    <t>GENERAL</t>
  </si>
  <si>
    <t>NAMESTNIK POOBLAŠČENCA</t>
  </si>
  <si>
    <t>ZDRAVNIK PREDSEDNIK I</t>
  </si>
  <si>
    <t>VODJA ODDELKA - KOORDINATOR ZA UGOTAVLJANJE DISKRIMINACIJE IN ZAGOVORNIŠTVO</t>
  </si>
  <si>
    <t>VODJA MEDNARODNEGA SODELOVANJA</t>
  </si>
  <si>
    <t>SAMOSTOJNI ANALITIK V LABORATORIJSKI MEDICINI</t>
  </si>
  <si>
    <t>VODJA ODDELKA</t>
  </si>
  <si>
    <t>VIŠJI MEDICINSKI BIOKEMIK SPECIALIST</t>
  </si>
  <si>
    <t>GENERALNI SEKRETAR</t>
  </si>
  <si>
    <t>VIŠJI SEKRETAR</t>
  </si>
  <si>
    <t>VODJA KABINETA ZAGOVORNIKA</t>
  </si>
  <si>
    <t>UREDNIK UREDNIŠTVA I</t>
  </si>
  <si>
    <t>VIŠJI ZDRAVNIK / ZOBOZDRAVNIK BREZ SPECIALIZACIJE Z LICENCO PPD3</t>
  </si>
  <si>
    <t>VODJA PODROČNE ENOTE IC</t>
  </si>
  <si>
    <t>VIŠJI SVETNIK ZA RAZVOJ UPRAVE DRŽAVNEGA ODVETNIŠTVA</t>
  </si>
  <si>
    <t>VODJA ODDELKA ZDRAVSTVENE KOMISIJE</t>
  </si>
  <si>
    <t>VIŠJI LETALSKI NADZORNIK V CIVILNEM LETALSTVU</t>
  </si>
  <si>
    <t>VODJA ODDELKA IMENOVANIH ZDRAVNIKOV</t>
  </si>
  <si>
    <t>VODJA SLUŽBE ZA IZVEDENSTVO</t>
  </si>
  <si>
    <t>SVETOVALEC PREDSEDNIKA DZ - VIŠJI SEKRETAR</t>
  </si>
  <si>
    <t>VODJA SEKTORJA</t>
  </si>
  <si>
    <t>VODJA KABINETA PREDSEDNIKA DZ</t>
  </si>
  <si>
    <t>NOVINAR GLAVNI KOMENTATOR/VODITELJ</t>
  </si>
  <si>
    <t>STAREJŠI ZDRAVNIK / ZOBOZDRAVNIK Z LICENCO</t>
  </si>
  <si>
    <t>VODJA SLUŽBE</t>
  </si>
  <si>
    <t>NOVINAR KOMENTATOR EKSPERT</t>
  </si>
  <si>
    <t>VODJA OBMOČNE SLUŽBE I</t>
  </si>
  <si>
    <t>VODJA PODROČJA I</t>
  </si>
  <si>
    <t>NACIONALNI EKSPERT S PODROČJA JAVNEGA ZDRAVJA I</t>
  </si>
  <si>
    <t>PROJEKTNI INŽENIR SPECIALIST I</t>
  </si>
  <si>
    <t>NAMESTNIK VODJE SLUŽBE - ZPS</t>
  </si>
  <si>
    <t>VODJA ODDELKA ZA ZDRAVILA</t>
  </si>
  <si>
    <t>NOTRANJI REVIZOR – VODJA</t>
  </si>
  <si>
    <t>VODJA ODDELKA ZA NADZOR</t>
  </si>
  <si>
    <t>ZDRAVNIK SPECIALIST PPD2</t>
  </si>
  <si>
    <t>FARMACEVT SPECIALIST KONZULTANT</t>
  </si>
  <si>
    <t>VIŠJI ZDRAVNIK / ZOBOZDRAVNIK BREZ SPECIALIZACIJE Z LICENCO PPD2</t>
  </si>
  <si>
    <t>SVETOVALEC PREDSEDNIKA</t>
  </si>
  <si>
    <t>MEDICINSKI BIOKEMIK KONZULTANT</t>
  </si>
  <si>
    <t>PREDSEDNIK SVETA DELAVCEV RTV SLOVENIJA</t>
  </si>
  <si>
    <t>SVETOVALEC ZA ANALIZE</t>
  </si>
  <si>
    <t>VIŠJI STROKOVNO RAZISKOVALNI SODELAVEC</t>
  </si>
  <si>
    <t>MEDICINSKI FIZIK KONZULTANT – DELO V POSEBNIH POGOJIH</t>
  </si>
  <si>
    <t>VODJA MEDICINSKEGA LABORATORIJA</t>
  </si>
  <si>
    <t>VIŠJI ZNANSTVENI SODELAVEC</t>
  </si>
  <si>
    <t>GOSTUJOČI VISOKOŠOLSKI UČITELJ IZ TUJINE - IZREDNI PROFESOR</t>
  </si>
  <si>
    <t>UREDNIK PROGRAMA</t>
  </si>
  <si>
    <t>MEDICINSKI MIKROBIOLOG KONZULTANT</t>
  </si>
  <si>
    <t>SVETOVALEC GENERALNEGA DIREKTORJA</t>
  </si>
  <si>
    <t>SVETOVALEC V SLUŽBI ZA ANALIZE IN MEDNARODNO SODELOVANJE</t>
  </si>
  <si>
    <t>SVETOVALEC PREDSEDNIKA FISKALNEGA SVETA</t>
  </si>
  <si>
    <t>SVETOVALEC USTAVNEGA SODIŠČA II</t>
  </si>
  <si>
    <t>POMOČNIK DIREKTORJA PPE</t>
  </si>
  <si>
    <t>VISOKOŠOLSKI UČITELJ - IZREDNI PROFESOR</t>
  </si>
  <si>
    <t>NAMESTNIK VRHOVNEGA DRŽAVNEGA REVIZORJA</t>
  </si>
  <si>
    <t>DIREKTOR FOTOGRAFIJE PRVAK</t>
  </si>
  <si>
    <t>SVETOVALEC NAMESTNIKA PREDSEDNIKA</t>
  </si>
  <si>
    <t>VODJA ODDELKA ZA SPLOŠNE, PRAVNE, FINANČNE IN KADROVSKE ZADEVE</t>
  </si>
  <si>
    <t>EKSPERT PODROČJA VIII</t>
  </si>
  <si>
    <t>STAREJŠI ZDRAVNIK / ZOBOZDRAVNIK Z LICENCO PPD3</t>
  </si>
  <si>
    <t>VODJA ORGANIZACIJSKE ENOTE II</t>
  </si>
  <si>
    <t>VODJA ODDELKA ZA PREKRŠKOVNE ZADEVE</t>
  </si>
  <si>
    <t>GLAVNI PRODUCENT</t>
  </si>
  <si>
    <t>VIŠJI ZDRAVNIK SPECIALIST</t>
  </si>
  <si>
    <t>VODJA ODDELKA ZA REVIZIJSKE ZADEVE</t>
  </si>
  <si>
    <t>ZDRAVNIK SPECIALIST PPD1</t>
  </si>
  <si>
    <t>POMOČNIK PREDSTOJNIKA SLUŽBE ZA DOKUMENTACIJO IN INFORMATIKO</t>
  </si>
  <si>
    <t>POMOČNIK DIREKTORJA SLUŽBE ZA FINANČNE ZADEVE</t>
  </si>
  <si>
    <t>KUSTOS SVETNIK </t>
  </si>
  <si>
    <t>KONSERVATOR SVETNIK </t>
  </si>
  <si>
    <t>STAREJŠI ZDRAVNIK / ZOBOZDRAVNIK Z LICENCO PPD2</t>
  </si>
  <si>
    <t>EKSPERT PODROČJA IX</t>
  </si>
  <si>
    <t>RAZVOJNI SVETNIK</t>
  </si>
  <si>
    <t>VIŠJI ZDRAVNIK / ZOBOZDRAVNIK BREZ SPECIALIZACIJE Z LICENCO PPD1</t>
  </si>
  <si>
    <t>REŽISER PRVAK</t>
  </si>
  <si>
    <t>ARHIVIST SVETNIK </t>
  </si>
  <si>
    <t>POMOČNIK PREDSTOJNIKA SLUŽBE ZA ANALIZE IN MEDNARODNO SODELOVANJE</t>
  </si>
  <si>
    <t>BIBLIOTEKAR SVETNIK </t>
  </si>
  <si>
    <t>KONSERVATOR-RESTAVRATOR SVETNIK </t>
  </si>
  <si>
    <t>DRŽAVNI ODVETNIK</t>
  </si>
  <si>
    <t>VODJA SLUŽBE - ZPS</t>
  </si>
  <si>
    <t>VODJA SLUŽBE ZA ANALIZE</t>
  </si>
  <si>
    <t>ODGOVORNI UREDNIK PROGRAMA</t>
  </si>
  <si>
    <t>VIŠJI ZDRAVNIK SPECIALIST PPD3</t>
  </si>
  <si>
    <t>DRŽAVNI ODVETNIK V MEDNARODNEM ODDELKU</t>
  </si>
  <si>
    <t>NAMESTNIK GENERALNEGA SEKRETARJA - DIREKTOR</t>
  </si>
  <si>
    <t>NOVINAR KOMENTATOR EKSPERT PODROČJA</t>
  </si>
  <si>
    <t>VODJA PROGRAMSKO PRODUKCIJSKE ENOTE MMC</t>
  </si>
  <si>
    <t>VODJA ORGANIZACIJSKE ENOTE I</t>
  </si>
  <si>
    <t>STAREJŠI ZDRAVNIK SPECIALIST</t>
  </si>
  <si>
    <t>GOSTUJOČI VISOKOŠOLSKI UČITELJ IZ TUJINE - REDNI PROFESOR</t>
  </si>
  <si>
    <t>ZNANSTVENI SVETNIK</t>
  </si>
  <si>
    <t>ODGOVORNI UREDNIK PROGRAMA I</t>
  </si>
  <si>
    <t>VRHUNSKI GLASBENIK</t>
  </si>
  <si>
    <t>STAREJŠI ZDRAVNIK / ZOBOZDRAVNIK Z LICENCO PPD1</t>
  </si>
  <si>
    <t>VODJA KABINETA PREDSEDNIKA</t>
  </si>
  <si>
    <t>VISOKOŠOLSKI UČITELJ - REDNI PROFESOR</t>
  </si>
  <si>
    <t>VIŠJI ZDRAVNIK SPECIALIST PPD2</t>
  </si>
  <si>
    <t>STROKOVNO RAZISKOVALNI SVETNIK</t>
  </si>
  <si>
    <t>SVETOVALEC USTAVNEGA SODIŠČA I</t>
  </si>
  <si>
    <t>PREDSTOJNIK SLUŽBE ZA ANALIZE IN MEDNARODNO SODELOVANJE</t>
  </si>
  <si>
    <t>DIREKTOR SLUŽBE</t>
  </si>
  <si>
    <t>PREDSTOJNIK SLUŽBE ZA DOKUMENTACIJO IN INFORMATIKO</t>
  </si>
  <si>
    <t>POMOČNIK GENERALNEGA SEKRETARJA ZA SODNO UPRAVO</t>
  </si>
  <si>
    <t>VODJA ORGANIZACIJSKE ENOTE OZ</t>
  </si>
  <si>
    <t>STAREJŠI ZDRAVNIK SPECIALIST PPD3</t>
  </si>
  <si>
    <t>NOVINAR DOPISNIK NA DELU V TUJINI</t>
  </si>
  <si>
    <t>VODJA REGIONALNEGA CENTRA</t>
  </si>
  <si>
    <t>STAREJŠI ZDRAVNIK SPECIALIST PPD2</t>
  </si>
  <si>
    <t>VIŠJI ZDRAVNIK SPECIALIST PPD1</t>
  </si>
  <si>
    <t>VARUH PRAVIC GLEDALCEV IN POSLUŠALCEV</t>
  </si>
  <si>
    <t>VIŠJI DRŽAVNI ODVETNIK V MEDNARODNEM ODDELKU</t>
  </si>
  <si>
    <t>VIŠJI DRŽAVNI ODVETNIK</t>
  </si>
  <si>
    <t>STAREJŠI ZDRAVNIK SPECIALIST PPD1</t>
  </si>
  <si>
    <t>0</t>
  </si>
  <si>
    <t>MEROSLOVNI NADZORNIK III</t>
  </si>
  <si>
    <t>REFERENT III</t>
  </si>
  <si>
    <t>NADZORNIK III</t>
  </si>
  <si>
    <t>POLICIST – VRHUNSKI ŠPORTNIK III</t>
  </si>
  <si>
    <t>REFERENT - UE III</t>
  </si>
  <si>
    <t>PRAVOSODNI SODELAVEC III</t>
  </si>
  <si>
    <t>VOJAŠKI USLUŽBENEC I. RAZREDA</t>
  </si>
  <si>
    <t>KONSERVATORSKO-RESTAVRATORSKI TEHNIK</t>
  </si>
  <si>
    <t>MORNAR II</t>
  </si>
  <si>
    <t>PRAVOSODNI SODELAVEC ZA PREISKOVALNO KAZENSKE ZADEVE III</t>
  </si>
  <si>
    <t>OBČINSKI REDAR III</t>
  </si>
  <si>
    <t>POLICIST PO III</t>
  </si>
  <si>
    <t>VOJAK II</t>
  </si>
  <si>
    <t>REFERENT II</t>
  </si>
  <si>
    <t>VOJAŠKI USLUŽBENEC I. RAZREDA SPECIALIST</t>
  </si>
  <si>
    <t>PRISTANIŠKI NADZORNIK III</t>
  </si>
  <si>
    <t>FINANČNI KONTROLOR III</t>
  </si>
  <si>
    <t>POLICIST III</t>
  </si>
  <si>
    <t>VIŠJI REFERENT III  – IV/12</t>
  </si>
  <si>
    <t>KRIMINALIST SR III</t>
  </si>
  <si>
    <t>VIŠJI REFERENT III</t>
  </si>
  <si>
    <t>VOJAŠKI USLUŽBENEC II. RAZREDA</t>
  </si>
  <si>
    <t>KRIMINALIST III</t>
  </si>
  <si>
    <t>VIŠJI PRAVOSODNI SODELAVEC III</t>
  </si>
  <si>
    <t>POLICIST SR III</t>
  </si>
  <si>
    <t>MORNAR I</t>
  </si>
  <si>
    <t>VOJAK I</t>
  </si>
  <si>
    <t>VOJAK II SPECIALIST</t>
  </si>
  <si>
    <t>VIŠJI MEROSLOVNI NADZORNIK III</t>
  </si>
  <si>
    <t>VOJAŠKI USLUŽBENEC III. RAZREDA</t>
  </si>
  <si>
    <t>VOJAK II SE</t>
  </si>
  <si>
    <t>FINANČNI KONTROLOR SPECIALIST III</t>
  </si>
  <si>
    <t>POLICIST SPECIALIST III</t>
  </si>
  <si>
    <t>CARINIK III</t>
  </si>
  <si>
    <t>OBČINSKI REDAR VODJA SKUPINE III</t>
  </si>
  <si>
    <t>KRIMINALIST SPECIALIST III</t>
  </si>
  <si>
    <t>POLICIST VODJA IZMENE III</t>
  </si>
  <si>
    <t>FINANČNI IZTERJEVALEC III</t>
  </si>
  <si>
    <t>VOJAK I SPECIALIST</t>
  </si>
  <si>
    <t>VOJAŠKI USLUŽBENEC II. RAZREDA SPECIALIST</t>
  </si>
  <si>
    <t>PRAVOSODNI POLICIST III</t>
  </si>
  <si>
    <t>PODDESETNIK</t>
  </si>
  <si>
    <t>MORNAR I SPECIALIST</t>
  </si>
  <si>
    <t>VIŠJI REFERENT - UE III</t>
  </si>
  <si>
    <t>VIŠJI OBČINSKI REDAR III</t>
  </si>
  <si>
    <t>MORNAR II SE</t>
  </si>
  <si>
    <t>PRAVOSODNI POLICIST OPERATIVNI VODJA III</t>
  </si>
  <si>
    <t>VIŠJI POLICIST PO III</t>
  </si>
  <si>
    <t>PODDESETNIK SPECIALIST</t>
  </si>
  <si>
    <t>FINANČNI IZTERJEVALEC SPECIALIST III</t>
  </si>
  <si>
    <t>VOJAK II KONTROLOR ZrP</t>
  </si>
  <si>
    <t>VIŠJI FINANČNI KONTROLOR III</t>
  </si>
  <si>
    <t>PRAVOSODNI POLICIST SPECIALIST III</t>
  </si>
  <si>
    <t>FINANČNI PREISKOVALEC III</t>
  </si>
  <si>
    <t>REFERENT DRŽAVNE REVIZIJSKE KOMISIJE</t>
  </si>
  <si>
    <t>VOJAŠKI USLUŽBENEC I. RAZREDA KONTROLOR ZrP</t>
  </si>
  <si>
    <t>DESETNIK</t>
  </si>
  <si>
    <t>VOJAK I SE</t>
  </si>
  <si>
    <t>VIŠJI NADZORNIK III</t>
  </si>
  <si>
    <t>VOJAŠKI USLUŽBENEC III. RAZREDA SPECIALIST</t>
  </si>
  <si>
    <t>CARINIK VODJA IZMENE III</t>
  </si>
  <si>
    <t>POLICIST SE III</t>
  </si>
  <si>
    <t>MORNAR I SE</t>
  </si>
  <si>
    <t>CARINIK SPECIALIST III</t>
  </si>
  <si>
    <t>REFERENT I</t>
  </si>
  <si>
    <t>VOJAŠKI USLUŽBENEC IV. RAZREDA</t>
  </si>
  <si>
    <t>VIŠJI PRAVOSODNI POLICIST III</t>
  </si>
  <si>
    <t>VOJAŠKI USLUŽBENEC IV. RAZREDA SPECIALIST</t>
  </si>
  <si>
    <t>PODDESETNIK SE</t>
  </si>
  <si>
    <t>VOJAŠKI USLUŽBENEC II. RAZREDA KONTROLOR ZrP</t>
  </si>
  <si>
    <t>VODNIK</t>
  </si>
  <si>
    <t>VIŠJI KRIMINALIST III</t>
  </si>
  <si>
    <t>FINANČNI PREISKOVALEC V -OPERATIVNI VODJA III</t>
  </si>
  <si>
    <t>VIŠJI CARINIK III</t>
  </si>
  <si>
    <t>NADDESETNIK</t>
  </si>
  <si>
    <t>VOJAŠKI USLUŽBENEC V. RAZREDA</t>
  </si>
  <si>
    <t>VIŠJI FINANČNI KONTROLOR SPECIALIST III</t>
  </si>
  <si>
    <t>DESETNIK SPECIALIST</t>
  </si>
  <si>
    <t>VIŠJI FINANČNI IZTERJEVALEC III</t>
  </si>
  <si>
    <t>VIŠJI POLICIST III</t>
  </si>
  <si>
    <t>VOJAK I KONTROLOR ZrP</t>
  </si>
  <si>
    <t>VOJAŠKI USLUŽBENEC II. RAZREDA LETALSKI TEHNIK</t>
  </si>
  <si>
    <t>VIŠJI VODNIK</t>
  </si>
  <si>
    <t>PODDESETNIK KONTROLOR ZrP</t>
  </si>
  <si>
    <t>DESETNIK SE</t>
  </si>
  <si>
    <t>VIŠJI FINANČNI PREISKOVALEC III</t>
  </si>
  <si>
    <t>VIŠJI POLICIST SPECIALIST III</t>
  </si>
  <si>
    <t>VIŠJI KRIMINALIST SPECIALIST III</t>
  </si>
  <si>
    <t>NADDESETNIK SPECIALIST</t>
  </si>
  <si>
    <t>VODNIK SPECIALIST</t>
  </si>
  <si>
    <t>VIŠJI CARINIK SPECIALIST III</t>
  </si>
  <si>
    <t>VOJAŠKI USLUŽBENEC V. RAZREDA SPECIALIST</t>
  </si>
  <si>
    <t>VIŠJI FINANČNI IZTERJEVALEC SPECIALIST III</t>
  </si>
  <si>
    <t>ŠTABNI VODNIK</t>
  </si>
  <si>
    <t>VODNIK SE</t>
  </si>
  <si>
    <t>NADDESETNIK SE</t>
  </si>
  <si>
    <t>DESETNIK KONTROLOR ZrP</t>
  </si>
  <si>
    <t>VIŠJI POLICIST STALNI DEŽURNI III</t>
  </si>
  <si>
    <t>VIŠJI POLICIST INŠTRUKTOR III</t>
  </si>
  <si>
    <t>VIŠJI CARINIK VODJA IZMENE III</t>
  </si>
  <si>
    <t>VIŠJI VODNIK SPECIALIST</t>
  </si>
  <si>
    <t>VOJAŠKI USLUŽBENEC VI. RAZREDA</t>
  </si>
  <si>
    <t>VIŠJI POLICIST VODJA IZMENE III</t>
  </si>
  <si>
    <t>FINANČNI PREISKOVALEC VI - OPERATIVNI VODJA III</t>
  </si>
  <si>
    <t>VIŠJI PRAVOSODNI POLICIST OPERATIVNI VODJA III</t>
  </si>
  <si>
    <t>VIŠJI POLICIST SE III</t>
  </si>
  <si>
    <t>REFERENT V GP</t>
  </si>
  <si>
    <t>VODNIK TEHNIK LETALEC</t>
  </si>
  <si>
    <t>VOJAŠKI USLUŽBENEC III. RAZREDA LETALSKI TEHNIK</t>
  </si>
  <si>
    <t>VOJAŠKI USLUŽBENEC III. RAZREDA KONTROLOR ZrP</t>
  </si>
  <si>
    <t>PRISTANIŠKI NADZORNIKSVETOVALEC III</t>
  </si>
  <si>
    <t>SVETOVALEC III  – III/9</t>
  </si>
  <si>
    <t>VIŠJI VODNIK SE</t>
  </si>
  <si>
    <t>VODNIK LETALSKI TEHNIK</t>
  </si>
  <si>
    <t>OBČINSKI REDAR SVETOVALEC III</t>
  </si>
  <si>
    <t>VODNIK KONTROLOR ZrP</t>
  </si>
  <si>
    <t>ŠTABNI VODNIK SPECIALIST</t>
  </si>
  <si>
    <t>VOJAŠKI USLUŽBENEC VII. RAZREDA</t>
  </si>
  <si>
    <t>VOJAŠKI USLUŽBENEC VI. RAZREDA SPECIALIST</t>
  </si>
  <si>
    <t>NADDESETNIK KONTROLOR ZrP</t>
  </si>
  <si>
    <t>SVETOVALEC V PRAVOSODJU III</t>
  </si>
  <si>
    <t>NOTRANJI REVIZORSVETOVALEC III</t>
  </si>
  <si>
    <t>VIŠJI ŠTABNI VODNIK</t>
  </si>
  <si>
    <t>VIŠJI VODNIK LETALSKI TEHNIK</t>
  </si>
  <si>
    <t>PRAVOSODNI POLICISTSVETOVALEC III</t>
  </si>
  <si>
    <t>VOJAŠKI USLUŽBENEC IV. RAZREDA LETALSKI TEHNIK</t>
  </si>
  <si>
    <t>ŠTABNI VODNIK SE</t>
  </si>
  <si>
    <t>FINANČNI IZTERJEVALEC SVETOVALEC III</t>
  </si>
  <si>
    <t>VIŠJI VODNIK KONTROLOR ZrP</t>
  </si>
  <si>
    <t>FINANČNI KONTROLORSVETOVALEC III</t>
  </si>
  <si>
    <t>FINANČNI SVETOVALEC INŠPEKTOR III</t>
  </si>
  <si>
    <t>VIŠJI VODNIK TEHNIK LETALEC</t>
  </si>
  <si>
    <t>POLICIJSKI INŠPEKTORINŠTRUKTOR III</t>
  </si>
  <si>
    <t>POLICIJSKI INŠPEKTOR III</t>
  </si>
  <si>
    <t>KRIMINALISTIČNI INŠPEKTOR III</t>
  </si>
  <si>
    <t>VOJAŠKI USLUŽBENEC VII. RAZREDA SPECIALIST</t>
  </si>
  <si>
    <t>VOJAŠKI USLUŽBENEC VIII. RAZREDA</t>
  </si>
  <si>
    <t>VOJAŠKI USLUŽBENEC IV. RAZREDA KONTROLOR ZrP</t>
  </si>
  <si>
    <t>POLICIJSKI INŠPEKTOR PO III</t>
  </si>
  <si>
    <t>PREIZKUŠENI RAČUNOVODJA SVETOVALEC III</t>
  </si>
  <si>
    <t>PRAPORŠČAK</t>
  </si>
  <si>
    <t>KRIMINALISTIČNI INŠPEKTOR SKP III</t>
  </si>
  <si>
    <t>VOJAŠKI USLUŽBENEC VIII. RAZREDA SPECIALIST</t>
  </si>
  <si>
    <t>ŠTABNI VODNIK LETALSKI TEHNIK</t>
  </si>
  <si>
    <t>KRIMINALISTIČNI INŠPEKTOR SPECIALIST III</t>
  </si>
  <si>
    <t>FINANČNI SVETOVALEC INŠPEKTOR PREISKOVALEC III</t>
  </si>
  <si>
    <t>FINANČNI KONTROLOR SVETOVALEC SPECIALIST III</t>
  </si>
  <si>
    <t>POLICIJSKI INŠPEKTOR SPECIALIST III</t>
  </si>
  <si>
    <t>FINANČNI SVETOVALEC – INŠPEKTOR SPECIALIST III</t>
  </si>
  <si>
    <t>SAMOSTOJNI POLICIJSKI INŠPEKTOR III</t>
  </si>
  <si>
    <t>FINANČNI IZTERJEVALECSVETOVALEC SPECIALIST III</t>
  </si>
  <si>
    <t>ŠTABNI VODNIK KONTROLOR ZrP</t>
  </si>
  <si>
    <t>VIŠJI ŠTABNI VODNIK SPECIALIST</t>
  </si>
  <si>
    <t>VOJAŠKI USLUŽBENEC V. RAZREDA KONTROLOR ZrP</t>
  </si>
  <si>
    <t>PRAVOSODNI POLICISTSVETOVALEC OPERATIVNI VODJA III</t>
  </si>
  <si>
    <t>VOJAŠKI USLUŽBENEC IX. RAZREDA</t>
  </si>
  <si>
    <t>VOJAŠKI USLUŽBENEC V. RAZREDA LETALSKI TEHNIK</t>
  </si>
  <si>
    <t>ŠTABNI VODNIK TEHNIK LETALEC</t>
  </si>
  <si>
    <t>VZGOJITELJ</t>
  </si>
  <si>
    <t xml:space="preserve">VZGOJITELJ V PRILAGOJENEM PROGRAMU PREDŠOLSKE VZGOJE </t>
  </si>
  <si>
    <t>RAČUNALNIKAR – ORGANIZATOR INFORMACIJSKIH DEJAVNOSTI</t>
  </si>
  <si>
    <t>STROKOVNI DELAVEC V CENTRALI UČNEGA PODJETJA</t>
  </si>
  <si>
    <t>VIŠJI ŠTABNI VODNIK SE</t>
  </si>
  <si>
    <t>ATAŠE</t>
  </si>
  <si>
    <t>VOJAŠKI USLUŽBENEC VI. RAZREDA LETALSKI TEHNIK</t>
  </si>
  <si>
    <t>POROČNIK</t>
  </si>
  <si>
    <t>FINANČNI INŠPEKTOR III</t>
  </si>
  <si>
    <t>POLICIJSKI INŠPEKTOR SPECIALIST PK III</t>
  </si>
  <si>
    <t>VIŠJI ŠTABNI VODNIK KONTROLOR ZrP</t>
  </si>
  <si>
    <t>VIŠJI PRAPORŠČAK</t>
  </si>
  <si>
    <t>POROČNIK STROKOVNI DELAVEC VII/2</t>
  </si>
  <si>
    <t>VOJAŠKI USLUŽBENEC VI. RAZREDA KONTROLOR ZrP</t>
  </si>
  <si>
    <t>PRAPORŠČAK SPECIALIST</t>
  </si>
  <si>
    <t>VIŠJI ŠTABNI VODNIK TEHNIK LETALEC</t>
  </si>
  <si>
    <t>SODELAVEC V GP</t>
  </si>
  <si>
    <t>VIŠJI ŠTABNI VODNIK LETALSKI TEHNIK</t>
  </si>
  <si>
    <t>KRIMINALISTIČNI INŠPEKTOR SPECIALIST SKP III</t>
  </si>
  <si>
    <t>POROČNIK KORVETE</t>
  </si>
  <si>
    <t>VOJAŠKI USLUŽBENEC IX. RAZREDA STROKOVNI DELAVEC VII/2</t>
  </si>
  <si>
    <t>VOJAŠKI USLUŽBENEC X. RAZREDA</t>
  </si>
  <si>
    <t>VOJAŠKI USLUŽBENEC IX. RAZREDA SPECIALIST</t>
  </si>
  <si>
    <t>POROČNIK SPECIALIST</t>
  </si>
  <si>
    <t>POROČNIK KORVETE SPECIALIST</t>
  </si>
  <si>
    <t>PRAPORŠČAK TEHNIK LETALEC</t>
  </si>
  <si>
    <t>PRAPORŠČAK LETALSKI TEHNIK</t>
  </si>
  <si>
    <t>VOJAŠKI USLUŽBENEC X. RAZREDA SPECIALIST</t>
  </si>
  <si>
    <t>PRAPORŠČAK KONTROLOR ZrP</t>
  </si>
  <si>
    <t>VOJAŠKI USLUŽBENEC VII. RAZREDA KONTROLOR ZrP</t>
  </si>
  <si>
    <t>VOJAŠKI USLUŽBENEC X. RAZREDA VETERINAR</t>
  </si>
  <si>
    <t>SVETNIK II</t>
  </si>
  <si>
    <t>VOJAŠKI USLUŽBENEC VII. RAZREDA LETALSKI TEHNIK</t>
  </si>
  <si>
    <t>PRAPORŠČAK SE</t>
  </si>
  <si>
    <t>OBČINSKI REDAR VIŠJI SVETOVALEC III</t>
  </si>
  <si>
    <t>VIŠJI PRAPORŠČAK SPECIALIST</t>
  </si>
  <si>
    <t>SVETOVALEC ZA DOLGOTRAJNO OSKRBO</t>
  </si>
  <si>
    <t>NADPOROČNIK</t>
  </si>
  <si>
    <t>POROČNIK FREGATE</t>
  </si>
  <si>
    <t>NADPOROČNIK VETERINAR</t>
  </si>
  <si>
    <t>VIŠJI PRAPORŠČAK SE</t>
  </si>
  <si>
    <t>VOJAŠKI USLUŽBENEC VIII. RAZREDA LETALSKI TEHNIK</t>
  </si>
  <si>
    <t>VOJAŠKI USLUŽBENEC IX. RAZREDA LETALSKI INŽENIR</t>
  </si>
  <si>
    <t>POROČNIK KORVETE SE</t>
  </si>
  <si>
    <t>VIŠJI SVETOVALEC III  – II/6</t>
  </si>
  <si>
    <t>VIŠJI PRAPORŠČAK TEHNIK LETALEC</t>
  </si>
  <si>
    <t>POROČNIK SE</t>
  </si>
  <si>
    <t>NADPOROČNIK SPECIALIST</t>
  </si>
  <si>
    <t>POROČNIK KONTROLOR ZrP</t>
  </si>
  <si>
    <t>VOJAŠKI USLUŽBENEC IX. RAZREDA KONTROLOR ZrP</t>
  </si>
  <si>
    <t>PRISTANIŠKI NADZORNIK VIŠJI SVETOVALEC III</t>
  </si>
  <si>
    <t>VOJAŠKI USLUŽBENEC VIII. RAZREDA KONTROLOR ZrP</t>
  </si>
  <si>
    <t>NADZORNIK VIŠJI SVETOVALEC III</t>
  </si>
  <si>
    <t>VIŠJI PRAPORŠČAK LETALSKI TEHNIK</t>
  </si>
  <si>
    <t>POROČNIK FREGATE SPECIALIST</t>
  </si>
  <si>
    <t>VIŠJI PRAPORŠČAK KONTROLOR ZrP</t>
  </si>
  <si>
    <t>POROČNIK LETALSKI INŽENIR</t>
  </si>
  <si>
    <t>VOJAŠKI USLUŽBENEC XI. RAZREDA</t>
  </si>
  <si>
    <t>SVETNIK I</t>
  </si>
  <si>
    <t>VIŠJI SVETOVALEC III</t>
  </si>
  <si>
    <t>VOJAŠKI USLUŽBENEC XI. RAZREDA SPECIALIST</t>
  </si>
  <si>
    <t>VOJAŠKI USLUŽBENEC X. RAZREDA KONTROLOR ZrP</t>
  </si>
  <si>
    <t>ŠTABNI PRAPORŠČAK</t>
  </si>
  <si>
    <t>NADPOROČNIK SE</t>
  </si>
  <si>
    <t>VIŠJI POLICIJSKI INŠPEKTOR PO III</t>
  </si>
  <si>
    <t>VIŠJI SVETOVALEC V PRAVOSODJU III</t>
  </si>
  <si>
    <t>POROČNIK FREGATE SE</t>
  </si>
  <si>
    <t>VIŠJI LETALSKI NADZORNIK VIŠJISVETOVALEC III</t>
  </si>
  <si>
    <t>VOJAŠKI USLUŽBENEC X. RAZREDA LETALSKI INŽENIR</t>
  </si>
  <si>
    <t>NADPOROČNIK KONTROLOR ZrP</t>
  </si>
  <si>
    <t>PREIZKUŠENI RAČUNOVODJAVIŠJI SVETOVALEC III</t>
  </si>
  <si>
    <t>POROČNIK BOJNE LADJE</t>
  </si>
  <si>
    <t>STOTNIK</t>
  </si>
  <si>
    <t>NADPOROČNIK LETALSKI INŽENIR</t>
  </si>
  <si>
    <t>FINANČNI KONTROLOR VIŠJI SVETOVALEC SPECIALIST III</t>
  </si>
  <si>
    <t>FINANČNI KONTROLOR VIŠJI SVETOVALEC III</t>
  </si>
  <si>
    <t>VIŠJI POLICIJSKI INŠPEKTOR INŠTRUKTOR III</t>
  </si>
  <si>
    <t>NOTRANJI REVIZOR VIŠJI SVETOVALEC III</t>
  </si>
  <si>
    <t>FINANČNI IZTERJEVALEC VIŠJISVETOVALEC SPECIALIST III</t>
  </si>
  <si>
    <t>VIŠJI PRAVOSODNI SVETOVALEC III (PDI)</t>
  </si>
  <si>
    <t>STOTNIK SPECIALIST</t>
  </si>
  <si>
    <t>VIŠJI POLICIJSKI INŠPEKTOR III</t>
  </si>
  <si>
    <t>POMOČNIK RAVNATELJA VRTCA MENTOR</t>
  </si>
  <si>
    <t>FINANČNI IZTERJEVALEC VIŠJI SVETOVALEC III</t>
  </si>
  <si>
    <t>VOJAŠKI USLUŽBENEC XI. RAZREDA VETERINAR</t>
  </si>
  <si>
    <t>POROČNIK BOJNE LADJE SPECIALIST</t>
  </si>
  <si>
    <t>VIŠJI KRIMINALISTIČNIINŠPEKTOR III</t>
  </si>
  <si>
    <t>VIŠJI FINANČNI SVETOVALEC INŠPEKTOR SPECIALIST III</t>
  </si>
  <si>
    <t>VIŠJI FINANČNI SVETOVALEC INŠPEKTOR III</t>
  </si>
  <si>
    <t>PRAVOSODNI POLICIST VIŠJI SVETOVALEC III</t>
  </si>
  <si>
    <t>STOTNIK VETERINAR</t>
  </si>
  <si>
    <t>VIŠJI STROKOVNO-RAZISKOVALNI ASISTENT</t>
  </si>
  <si>
    <t>POROČNIK ZDRAVNIK</t>
  </si>
  <si>
    <t>VOJAŠKI USLUŽBENEC IX. RAZREDA ZDRAVNIK</t>
  </si>
  <si>
    <t>MAJOR</t>
  </si>
  <si>
    <t>POROČNIK PILOT ZAČETNIK</t>
  </si>
  <si>
    <t>VOJAŠKI USLUŽBENEC XII. RAZREDA</t>
  </si>
  <si>
    <t>POROČNIK DRUGI PILOT</t>
  </si>
  <si>
    <t>VIŠJI SVETOVALEC II</t>
  </si>
  <si>
    <t>POMOČNIK DIREKTORJA ZA PEDAGOŠKO PODROČJE V CŠOD MENTOR</t>
  </si>
  <si>
    <t>VIŠJI KRIMINALISTIČNI INŠPEKTOR SPECIALIST III</t>
  </si>
  <si>
    <t>I. SEKRETAR</t>
  </si>
  <si>
    <t>VIŠJI POLICIJSKI INŠPEKTORSPECIALIST III</t>
  </si>
  <si>
    <t>STOTNIK SE</t>
  </si>
  <si>
    <t>VIŠJI SVETOVALEC - FINANČNI FORENZIK III</t>
  </si>
  <si>
    <t>VOJAŠKI USLUŽBENEC XI. RAZREDA LETALSKI INŽENIR</t>
  </si>
  <si>
    <t>POMOČNIK RAVNATELJA MENTOR</t>
  </si>
  <si>
    <t>POROČNIK BOJNE LADJE SE</t>
  </si>
  <si>
    <t>KAPITAN KORVETE</t>
  </si>
  <si>
    <t>VIŠJI SAMOSTOJNI POLICIJSKI INŠPEKTOR III</t>
  </si>
  <si>
    <t>VIŠJI FINANČNI SVETOVALEC INŠPEKTOR PREISKOVALEC III</t>
  </si>
  <si>
    <t>STOTNIK LETALSKI INŽENIR</t>
  </si>
  <si>
    <t>STOTNIK KONTROLOR ZrP</t>
  </si>
  <si>
    <t>VOJAŠKI USLUŽBENEC XI. RAZREDA KONTROLOR ZrP</t>
  </si>
  <si>
    <t>ASISTENT Z MAGISTERIJEM ZNANOSTI</t>
  </si>
  <si>
    <t>MAJOR SPECIALIST</t>
  </si>
  <si>
    <t>NADPOROČNIK PILOT INŠTRUKTOR</t>
  </si>
  <si>
    <t>NADPOROČNIK PILOT ZAČETNIK</t>
  </si>
  <si>
    <t>NADPOROČNIK DRUGI PILOT</t>
  </si>
  <si>
    <t>VIŠJI ŠTABNI PRAPORŠČAK</t>
  </si>
  <si>
    <t>INŠPEKTOR III</t>
  </si>
  <si>
    <t>NADPOROČNIK PRVI PILOT</t>
  </si>
  <si>
    <t>PREDAVATELJ</t>
  </si>
  <si>
    <t>VIŠJI SVETOVALEC I</t>
  </si>
  <si>
    <t>VODJA GP</t>
  </si>
  <si>
    <t>SVETNIK SVETOVALEC DRŽAVNE VOLILNE KOMISIJE</t>
  </si>
  <si>
    <t>VOJAŠKI USLUŽBENEC XII. RAZREDA SPECIALIST</t>
  </si>
  <si>
    <t>DRŽAVNO ODVETNIŠKI KANDIDAT V</t>
  </si>
  <si>
    <t>VIŠJI KRIMINALISTIČNIINŠPEKTOR SPECIALIST SKP III</t>
  </si>
  <si>
    <t>VIŠJI FINANČNI INŠPEKTOR III</t>
  </si>
  <si>
    <t>URADNI VETERINAR III</t>
  </si>
  <si>
    <t>KAPITAN KORVETE SE</t>
  </si>
  <si>
    <t>PODPOLKOVNIK</t>
  </si>
  <si>
    <t>SVETNIK SVETOVALEC</t>
  </si>
  <si>
    <t>MAJOR SE</t>
  </si>
  <si>
    <t>KAPITAN FREGATE</t>
  </si>
  <si>
    <t>VOJAŠKI USLUŽBENEC XIII. RAZREDA</t>
  </si>
  <si>
    <t>NIŽJI SVETNIK</t>
  </si>
  <si>
    <t>SVETNIK DRŽAVNE VOLILNE KOMISIJE III</t>
  </si>
  <si>
    <t>STOTNIK PILOT INŠTRUKTOR</t>
  </si>
  <si>
    <t>VOJAŠKI USLUŽBENEC X. RAZREDA ZDRAVNIK</t>
  </si>
  <si>
    <t>NADPOROČNIK ZDRAVNIK</t>
  </si>
  <si>
    <t>VIŠJI FINANČNI INŠPEKTOR - PREISKOVALEC III</t>
  </si>
  <si>
    <t>STOTNIK DRUGI PILOT</t>
  </si>
  <si>
    <t>STOTNIK PRVI PILOT</t>
  </si>
  <si>
    <t>PODPOLKOVNIK SPECIALIST</t>
  </si>
  <si>
    <t>VOJAŠKI USLUŽBENEC XII. RAZREDA VETERINAR</t>
  </si>
  <si>
    <t>MAJOR VETERINAR</t>
  </si>
  <si>
    <t>VOJAŠKI USLUŽBENEC XIII. RAZREDA SPECIALIST</t>
  </si>
  <si>
    <t>STOTNIK ZDRAVNIK</t>
  </si>
  <si>
    <t>VOJAŠKI USLUŽBENEC XI. RAZREDA ZDRAVNIK</t>
  </si>
  <si>
    <t>PODPOLKOVNIK VETERINAR</t>
  </si>
  <si>
    <t>PODPOLKOVNIK SE</t>
  </si>
  <si>
    <t>PODSEKRETAR  – I/3</t>
  </si>
  <si>
    <t>VOJAŠKI USLUŽBENEC XIII. RAZREDA VETERINAR</t>
  </si>
  <si>
    <t>SVETNIK V PRAVOSODJU II</t>
  </si>
  <si>
    <t>PRAVOSODNI POLICIST SVETNIK</t>
  </si>
  <si>
    <t>VIŠJI SVETNIK III</t>
  </si>
  <si>
    <t>KAPITAN FREGATE SE</t>
  </si>
  <si>
    <t>VIŠJI SVETNIK II</t>
  </si>
  <si>
    <t>MINISTER SVETOVALEC</t>
  </si>
  <si>
    <t>PRAVOSODNI SVETNIK (PDI) II</t>
  </si>
  <si>
    <t>MAJOR KONTROLOR ZrP</t>
  </si>
  <si>
    <t>BIBLIOTEKAR Z DOKTORATOM </t>
  </si>
  <si>
    <t>MAJOR DRUGI PILOT</t>
  </si>
  <si>
    <t>MAJOR PRVI PILOT</t>
  </si>
  <si>
    <t>MAJOR LETALSKI INŽENIR</t>
  </si>
  <si>
    <t>VOJAŠKI USLUŽBENEC XIV. RAZREDA</t>
  </si>
  <si>
    <t>VOJAŠKI USLUŽBENEC XII. RAZREDA KONTROLOR ZrP</t>
  </si>
  <si>
    <t>VOJAŠKI USLUŽBENEC XII. RAZREDA LETALSKI INŽENIR</t>
  </si>
  <si>
    <t>MAJOR PILOT INŠTRUKTOR</t>
  </si>
  <si>
    <t>STROKOVNI SVETNIK</t>
  </si>
  <si>
    <t>DRŽAVNO ODVETNIŠKI KANDIDAT II</t>
  </si>
  <si>
    <t>VOJAŠKI USLUŽBENEC XIV. RAZREDA SPECIALIST</t>
  </si>
  <si>
    <t>POLKOVNIK</t>
  </si>
  <si>
    <t>KAPITAN BOJNE LADJE</t>
  </si>
  <si>
    <t>VOJAŠKI USLUŽBENEC XIV. RAZREDA VETERINAR</t>
  </si>
  <si>
    <t>POLKOVNIK VETERINAR</t>
  </si>
  <si>
    <t>NIŽJI SVETNIK SVETOVALEC DKOM</t>
  </si>
  <si>
    <t>PODPOLKOVNIK LETALSKI INŽENIR</t>
  </si>
  <si>
    <t>VOJAŠKI USLUŽBENEC XIII. RAZREDA KONTROLOR ZrP</t>
  </si>
  <si>
    <t>PODPOLKOVNIK PILOT INŠTRUKTOR</t>
  </si>
  <si>
    <t>POLKOVNIK SPECIALIST</t>
  </si>
  <si>
    <t>PODPOLKOVNIK PRVI PILOT</t>
  </si>
  <si>
    <t>VIŠJI PREDAVATELJ</t>
  </si>
  <si>
    <t>VOJAŠKI USLUŽBENEC XIII. RAZREDA LETALSKI INŽENIR</t>
  </si>
  <si>
    <t>VOJAŠKI USLUŽBENEC XV. RAZREDA</t>
  </si>
  <si>
    <t>SVETOVALEC III V SAMS</t>
  </si>
  <si>
    <t>PODPOLKOVNIK DRUGI PILOT</t>
  </si>
  <si>
    <t>PODPOLKOVNIK KONTROLOR ZrP</t>
  </si>
  <si>
    <t>MAJOR ZDRAVNIK</t>
  </si>
  <si>
    <t>VOJAŠKI USLUŽBENEC XII. RAZREDA ZDRAVNIK</t>
  </si>
  <si>
    <t>VIŠJI SVETNIK PREDSTAVNIK</t>
  </si>
  <si>
    <t>SVETNIK DRŽAVNE VOLILNE KOMISIJE II</t>
  </si>
  <si>
    <t>POLKOVNIK SE</t>
  </si>
  <si>
    <t>KAPITAN BOJNE LADJE SE</t>
  </si>
  <si>
    <t>PRAVOSODNI SVETNIK (PDI) I</t>
  </si>
  <si>
    <t>KAPITAN</t>
  </si>
  <si>
    <t>POOBLAŠČENI MINISTER</t>
  </si>
  <si>
    <t>BRIGADIR</t>
  </si>
  <si>
    <t>POLKOVNIK DRUGI PILOT</t>
  </si>
  <si>
    <t>VIŠJI DRŽAVNO ODVETNIŠKI KANDIDAT II</t>
  </si>
  <si>
    <t>DOCENT</t>
  </si>
  <si>
    <t>STROKOVNO-RAZISKOVALNI SODELAVEC</t>
  </si>
  <si>
    <t>VOJAŠKI USLUŽBENEC XIV. RAZREDA LETALSKI INŽENIR</t>
  </si>
  <si>
    <t>POLKOVNIK PILOT INŠTRUKTOR</t>
  </si>
  <si>
    <t>POLKOVNIK PRVI PILOT</t>
  </si>
  <si>
    <t>POLKOVNIK LETALSKI INŽENIR</t>
  </si>
  <si>
    <t>SVETNIK DRŽAVNE REVIZIJSKE KOMISIJE</t>
  </si>
  <si>
    <t>ZDRAVNIK SVETOVALEC PRIMARIJ</t>
  </si>
  <si>
    <t>SEKRETAR  – I/2</t>
  </si>
  <si>
    <t>VOJAŠKI USLUŽBENEC XIII. RAZREDA ZDRAVNIK</t>
  </si>
  <si>
    <t>BRIGADIR PRVI PILOT</t>
  </si>
  <si>
    <t>KONTRAADMIRAL</t>
  </si>
  <si>
    <t>GENERALMAJOR</t>
  </si>
  <si>
    <t>PODPOLKOVNIK ZDRAVNIK</t>
  </si>
  <si>
    <t>VOJAŠKI USLUŽBENEC XIV. RAZREDA ZDRAVNIK</t>
  </si>
  <si>
    <t>POLKOVNIK ZDRAVNIK</t>
  </si>
  <si>
    <t>VIŠJI STROKOVNO-RAZISKOVALNI SODELAVEC</t>
  </si>
  <si>
    <t>SVETOVALEC II V SAMS</t>
  </si>
  <si>
    <t>IZREDNI PROFESOR</t>
  </si>
  <si>
    <t>SVETNIK DRŽAVNE REVIZIJSKE KOMISIJE -I</t>
  </si>
  <si>
    <t>GENERALPODPOLKOVNIK</t>
  </si>
  <si>
    <t>BRIGADIR ZDRAVNIK</t>
  </si>
  <si>
    <t>VICEADMIRAL</t>
  </si>
  <si>
    <t>POMOČNIK PREDSTOJNIKA SDI</t>
  </si>
  <si>
    <t>POMOČNIK PREDSTOJNIKA SAMS</t>
  </si>
  <si>
    <t>REDNI PROFESOR</t>
  </si>
  <si>
    <t>STROKOVNO-RAZISKOVALNI SVETNIK</t>
  </si>
  <si>
    <t>PREDSTOJNIK SAMS</t>
  </si>
  <si>
    <t>PREDSTOJNIK SDI</t>
  </si>
  <si>
    <t>G032001-MUZEJSKI ČUVAJ II</t>
  </si>
  <si>
    <t>F092007-KURIR II</t>
  </si>
  <si>
    <t>E092014-SERVIRKA II</t>
  </si>
  <si>
    <t>I091001-ČISTILKA I</t>
  </si>
  <si>
    <t>F092018-TELEFONIST II</t>
  </si>
  <si>
    <t>K092018-TELEFONIST II</t>
  </si>
  <si>
    <t xml:space="preserve">H092010-POMOŽNI DELAVEC II </t>
  </si>
  <si>
    <t xml:space="preserve">K092001-ČISTILKA II </t>
  </si>
  <si>
    <t>I092001-ČISTILKA II</t>
  </si>
  <si>
    <t>G092002-DELAVEC V HLEVU II</t>
  </si>
  <si>
    <t>E092001-ČISTILKA II</t>
  </si>
  <si>
    <t>C083001-KNJIŽNIČAR III</t>
  </si>
  <si>
    <t>F092001-ČISTILKA II</t>
  </si>
  <si>
    <t>F092010-POMOŽNI DELAVEC II</t>
  </si>
  <si>
    <t>E092018-TELEFONIST II</t>
  </si>
  <si>
    <t>E092007-KURIR II</t>
  </si>
  <si>
    <t>I023002-FIGURANT III</t>
  </si>
  <si>
    <t>D092017-TEHNIČNI DELAVEC II</t>
  </si>
  <si>
    <t>I021001-FAZANERIST</t>
  </si>
  <si>
    <t xml:space="preserve">H092001-ČISTILKA II </t>
  </si>
  <si>
    <t>I092013-SERVIRKA - ČISTILKA II</t>
  </si>
  <si>
    <t>D092004-GARDEROBER II</t>
  </si>
  <si>
    <t>I091002-DELAVEC ZA PREPROSTA DELA I</t>
  </si>
  <si>
    <t xml:space="preserve">G092001-ČISTILKA II </t>
  </si>
  <si>
    <t>F092014-SERVIRKA II</t>
  </si>
  <si>
    <t>G091003-POMOŽNI DELAVEC I</t>
  </si>
  <si>
    <t>H091002-DELAVEC ZA PREPROSTA DELA I</t>
  </si>
  <si>
    <t>E092010-POMOŽNI DELAVEC II</t>
  </si>
  <si>
    <t>I092012-RECEPTOR - VARNOSTNIK II</t>
  </si>
  <si>
    <t>G092015-SOBARICA II</t>
  </si>
  <si>
    <t>I092014-SERVIRKA II</t>
  </si>
  <si>
    <t>H092011-POMOŽNI LABORANT II</t>
  </si>
  <si>
    <t>I092021-VZDRŽEVALEC II</t>
  </si>
  <si>
    <t>C092010-POMOŽNI DELAVEC II</t>
  </si>
  <si>
    <t>C092006-KOMUNALNI DELAVEC II</t>
  </si>
  <si>
    <t>H092012-RECEPTOR - VARNOSTNIK II</t>
  </si>
  <si>
    <t>G092017-TEHNIČNI DELAVEC II</t>
  </si>
  <si>
    <t>C091001-ČISTILKA I</t>
  </si>
  <si>
    <t>I092010-POMOŽNI DELAVEC II</t>
  </si>
  <si>
    <t>D091003-POMOŽNI DELAVEC I</t>
  </si>
  <si>
    <t>G092004-GARDEROBER II</t>
  </si>
  <si>
    <t>G092021-VZDRŽEVALEC II</t>
  </si>
  <si>
    <t>C092017-TEHNIČNI DELAVEC II</t>
  </si>
  <si>
    <t>C092001-ČISTILKA II</t>
  </si>
  <si>
    <t>C091002-DELAVEC ZA PREPROSTA DELA I</t>
  </si>
  <si>
    <t xml:space="preserve">G092010-POMOŽNI DELAVEC II </t>
  </si>
  <si>
    <t>D092003-DELAVEC V KMETIJSTVU II</t>
  </si>
  <si>
    <t xml:space="preserve">D092001-ČISTILKA II </t>
  </si>
  <si>
    <t>I092016-STREŽNICA II</t>
  </si>
  <si>
    <t>E092019-VRATAR – RECEPTOR II</t>
  </si>
  <si>
    <t xml:space="preserve">D092009-PERICA II </t>
  </si>
  <si>
    <t>D092016-STREŽNICA II</t>
  </si>
  <si>
    <t>G092016-STREŽNICA II</t>
  </si>
  <si>
    <t>G092020-VRATAR II</t>
  </si>
  <si>
    <t>D092022-RECEPTOR TELEFONIST II</t>
  </si>
  <si>
    <t>I092008-LABORATORIJSKI STREŽNIK II</t>
  </si>
  <si>
    <t>E093001-ADMINISTRATIVNI MANIPULANT III</t>
  </si>
  <si>
    <t>D092020-VRATAR II</t>
  </si>
  <si>
    <t>E093002-ADMINISTRATOR III</t>
  </si>
  <si>
    <t>D092005-GOSPODINJEC II</t>
  </si>
  <si>
    <t>F093001-ADMINISTRATIVNI MANIPULANT III</t>
  </si>
  <si>
    <t>C092009-PERICA II</t>
  </si>
  <si>
    <t>F092019-VRATAR – RECEPTOR II</t>
  </si>
  <si>
    <t>I012002-DELAVEC V KMETIJSTVU IN RIBIŠTVU II</t>
  </si>
  <si>
    <t>K093002-ADMINISTRATOR III</t>
  </si>
  <si>
    <t>F093002-ADMINISTRATOR III</t>
  </si>
  <si>
    <t>H093003-ČISTILKA III</t>
  </si>
  <si>
    <t>C093004-KOMUNALNI DELAVEC III</t>
  </si>
  <si>
    <t>C093003-ČISTILKA III</t>
  </si>
  <si>
    <t>H032001-STROKOVNI DELAVEC V RAZISKOVALNI DEJAVNOSTI II</t>
  </si>
  <si>
    <t>D052001-STROKOVNI DELAVEC V VISOKOŠOLSKI DEJAVNOSTI II</t>
  </si>
  <si>
    <t>G093003-ČISTILKA III</t>
  </si>
  <si>
    <t>D093003-ČISTILKA III</t>
  </si>
  <si>
    <t>I092023-KUHARSKI POMOČNIK II</t>
  </si>
  <si>
    <t xml:space="preserve">G093016-VRATAR III </t>
  </si>
  <si>
    <t>D093008-POMOŽNI VZDRŽEVALNI DELAVEC III</t>
  </si>
  <si>
    <t>D093013-VARNOSTNIK III</t>
  </si>
  <si>
    <t>I093012-TELEFONIST III</t>
  </si>
  <si>
    <t>H093013-VARNOSTNIK III</t>
  </si>
  <si>
    <t>E093016-VRATAR III</t>
  </si>
  <si>
    <t>D093019-RECEPTOR INFORMATOR III</t>
  </si>
  <si>
    <t>G093013-VARNOSTNIK III</t>
  </si>
  <si>
    <t>D092023-KUHARSKI POMOČNIK II</t>
  </si>
  <si>
    <t xml:space="preserve">H093016-VRATAR III </t>
  </si>
  <si>
    <t>E092023-KUHARSKI POMOČNIK II</t>
  </si>
  <si>
    <t>H093008-POMOŽNI VZDRŽEVALNI DELAVEC III</t>
  </si>
  <si>
    <t xml:space="preserve">G093012-TELEFONIST III </t>
  </si>
  <si>
    <t>E093015-VOZNIK INTERNEGA TRANSPORTA III</t>
  </si>
  <si>
    <t xml:space="preserve">D093012-TELEFONIST III </t>
  </si>
  <si>
    <t>F093014-VOZNIK – KURIR III</t>
  </si>
  <si>
    <t>F093015-VOZNIK INTERNEGA TRANSPORTA III</t>
  </si>
  <si>
    <t xml:space="preserve">D093016-VRATAR III </t>
  </si>
  <si>
    <t>I013003-DELAVEC VKMETIJSTVU IN RIBIŠTVU III</t>
  </si>
  <si>
    <t>H093014-VOZNIK - KURIR III</t>
  </si>
  <si>
    <t>I093011-TEHNIČNI MANIPULANT III</t>
  </si>
  <si>
    <t>I023001-SOBARICA III</t>
  </si>
  <si>
    <t>I093013-VARNOSTNIK III</t>
  </si>
  <si>
    <t>G033001-SCENSKI DELAVEC III</t>
  </si>
  <si>
    <t>G093007-MANIPULANT III</t>
  </si>
  <si>
    <t>G093008-POMOŽNI VZDRŽEVALNI DELAVEC III</t>
  </si>
  <si>
    <t>E093014-VOZNIK – KURIR III</t>
  </si>
  <si>
    <t>E093012-TELEFONIST III</t>
  </si>
  <si>
    <t>G092023-KUHARSKI POMOČNIK II</t>
  </si>
  <si>
    <t>C093011-TEHNIČNI MANIPULANT III</t>
  </si>
  <si>
    <t>F093016-VRATAR III</t>
  </si>
  <si>
    <t>C092023-KUHARSKI POMOČNIK II</t>
  </si>
  <si>
    <t>F092023-KUHARSKI POMOČNIK II</t>
  </si>
  <si>
    <t>C093012-TELEFONIST III</t>
  </si>
  <si>
    <t>C093009-SKLADIŠČNI DELAVEC III</t>
  </si>
  <si>
    <t>F093012-TELEFONIST III</t>
  </si>
  <si>
    <t>C093016-VRATAR III</t>
  </si>
  <si>
    <t>E093018-SERVIRKA III V ZSV</t>
  </si>
  <si>
    <t>D054002-STROKOVNI DELAVEC V VISOKOŠOLSKI DEJAVNOSTI IV- III</t>
  </si>
  <si>
    <t>E042004-POMOŽNI LABORATORIJSKI DELAVEC</t>
  </si>
  <si>
    <t>G093010-TEHNIČNI DELAVEC III</t>
  </si>
  <si>
    <t xml:space="preserve">H093006-KURIR III </t>
  </si>
  <si>
    <t>C024001-SODELAVEC II</t>
  </si>
  <si>
    <t>E042005-LEKARNIŠKI STREŽNIK</t>
  </si>
  <si>
    <t>H034001-STROKOVNI DELAVEC V RAZISKOVALNI DEJAVNOSTI IV- III</t>
  </si>
  <si>
    <t>F092024-VZDRŽEVALEC PERILA II V ZSV</t>
  </si>
  <si>
    <t>D094001-RECEPTOR INFORMATOR IV</t>
  </si>
  <si>
    <t xml:space="preserve">G093017-VZDRŽEVALEC III </t>
  </si>
  <si>
    <t>I013001-PROTOKOLARNI KUHINJSKI POMOČNIK</t>
  </si>
  <si>
    <t>E092024-VZDRŽEVALEC PERILA II V ZSV</t>
  </si>
  <si>
    <t xml:space="preserve">G093006-KURIR III </t>
  </si>
  <si>
    <t xml:space="preserve">D093017-VZDRŽEVALEC III </t>
  </si>
  <si>
    <t>I093005-KUHINJSKI POMOČNIK III</t>
  </si>
  <si>
    <t>D093010-TEHNIČNI DELAVEC III</t>
  </si>
  <si>
    <t xml:space="preserve">G093005-KUHINJSKI POMOČNIK III </t>
  </si>
  <si>
    <t>C093006-KURIR III</t>
  </si>
  <si>
    <t>C093010-TEHNIČNI DELAVEC III</t>
  </si>
  <si>
    <t>F093018-SERVIRKA III V ZSV</t>
  </si>
  <si>
    <t xml:space="preserve">D093005-KUHINJSKI POMOČNIK III </t>
  </si>
  <si>
    <t>C093017-VZDRŽEVALEC III</t>
  </si>
  <si>
    <t>C093005-KUHINJSKI POMOČNIK III</t>
  </si>
  <si>
    <t xml:space="preserve">D093006-KURIR III </t>
  </si>
  <si>
    <t>I093017-VZDRŽEVALEC III</t>
  </si>
  <si>
    <t xml:space="preserve">H093017-VZDRŽEVALEC III </t>
  </si>
  <si>
    <t>F022001-STREŽNICA – SOCIALNO VARSTVO</t>
  </si>
  <si>
    <t>E043002-SPREMLJEVALEC BOLNIKOV</t>
  </si>
  <si>
    <t>K093024-RECEPTOR III</t>
  </si>
  <si>
    <t>E042001-STREŽNICA V ZDRAVSTVU</t>
  </si>
  <si>
    <t>E043001-LABORANT II</t>
  </si>
  <si>
    <t>E043003-TEHNIČNI DELAVEC ORTOPEDSKE TEHNIKE II</t>
  </si>
  <si>
    <t>E042002-OSKRBOVALKA V BOLNIŠNICI</t>
  </si>
  <si>
    <t>I013002-PROTOKOLARNA SOBARICA III</t>
  </si>
  <si>
    <t>D094019-SOBAR IV</t>
  </si>
  <si>
    <t>I094009-ČUVAJ IV</t>
  </si>
  <si>
    <t>C093024-RECEPTOR III</t>
  </si>
  <si>
    <t>C094006-KURIR IV</t>
  </si>
  <si>
    <t>G094003-REFERENT IV</t>
  </si>
  <si>
    <t>C094005-ADMINISTRATOR IV (II)</t>
  </si>
  <si>
    <t xml:space="preserve">G094016-KURJAČ IV </t>
  </si>
  <si>
    <t>G094002-BLAGAJNIK IV</t>
  </si>
  <si>
    <t>I094005-ADMINISTRATOR IV (II)</t>
  </si>
  <si>
    <t>D093021-GARDEROBER III</t>
  </si>
  <si>
    <t xml:space="preserve">D094023-VOZNIK IV </t>
  </si>
  <si>
    <t>C093020-STROJEPISKA III</t>
  </si>
  <si>
    <t>F094006-KURIR IV</t>
  </si>
  <si>
    <t>I094024-VOZNIK KURIR IV</t>
  </si>
  <si>
    <t>C084001-KNJIŽNIČAR IV</t>
  </si>
  <si>
    <t>D094002-BLAGAJNIK IV</t>
  </si>
  <si>
    <t>E042003-STREŽNICA V ZDRAVSTVU S POSEBNIMI ZNANJI</t>
  </si>
  <si>
    <t>C094007-ODPRAVNIK POŠILJK IV</t>
  </si>
  <si>
    <t>I094023-VOZNIK IV</t>
  </si>
  <si>
    <t>I094021-TEHNIČNI SODELAVEC IV</t>
  </si>
  <si>
    <t>G093023-KOČIJAŽ III</t>
  </si>
  <si>
    <t>C094011-GLAVNI KURJAČ IV</t>
  </si>
  <si>
    <t xml:space="preserve">G094005-ADMINISTRATOR IV (II) </t>
  </si>
  <si>
    <t xml:space="preserve">H094023-VOZNIK IV </t>
  </si>
  <si>
    <t>I094006-KURIR IV</t>
  </si>
  <si>
    <t>C094022-TELEFONIST INFORMATOR IV</t>
  </si>
  <si>
    <t>F093028-VZDRŽEVALEC PERILA III v ZSV</t>
  </si>
  <si>
    <t>C094016-KURJAČ IV</t>
  </si>
  <si>
    <t>I094012-HIŠNIK - EKONOM IV</t>
  </si>
  <si>
    <t>I093024-RECEPTOR III</t>
  </si>
  <si>
    <t>D093022-GOSPODINJEC III</t>
  </si>
  <si>
    <t>I014003-KONTROLOR II</t>
  </si>
  <si>
    <t>G094017-MANIPULANT IV</t>
  </si>
  <si>
    <t xml:space="preserve">G094006-KURIR IV </t>
  </si>
  <si>
    <t>G094009-ČUVAJ IV</t>
  </si>
  <si>
    <t>E094023-VOZNIK IV</t>
  </si>
  <si>
    <t xml:space="preserve">G094023-VOZNIK IV </t>
  </si>
  <si>
    <t>F094023-VOZNIK IV</t>
  </si>
  <si>
    <t>E093028-VZDRŽEVALEC PERILA III v ZSV</t>
  </si>
  <si>
    <t>G094019-SOBAR IV</t>
  </si>
  <si>
    <t>E094006-KURIR IV</t>
  </si>
  <si>
    <t>G034009-OBLIKOVNI DELAVEC IV</t>
  </si>
  <si>
    <t>I093025-STROJNIK CENTRALNEGA OGREVANJA III</t>
  </si>
  <si>
    <t xml:space="preserve">D094016-KURJAČ IV </t>
  </si>
  <si>
    <t>C085001-DEVIZNI SODELAVEC V</t>
  </si>
  <si>
    <t>G094013-HLEVAR IV</t>
  </si>
  <si>
    <t>C094004-ADMINISTRATOR IV (I)</t>
  </si>
  <si>
    <t>G094015-KONJAR IV</t>
  </si>
  <si>
    <t>G034007-MASKER IV</t>
  </si>
  <si>
    <t xml:space="preserve">D094026-VZDRŽEVALEC IV (II) </t>
  </si>
  <si>
    <t>F094008-VOZNIK KURIR IV</t>
  </si>
  <si>
    <t>G093021-GARDEROBER III</t>
  </si>
  <si>
    <t>F093027-VZDRŽEVALEC III v ZSV</t>
  </si>
  <si>
    <t>E023001-GALENSKI LABORANT II</t>
  </si>
  <si>
    <t>C084003-KOPIST MONTAŽER IV</t>
  </si>
  <si>
    <t>F094004-ADMINISTRATOR IV (I)</t>
  </si>
  <si>
    <t>G034012-SCENSKI DELAVEC IV</t>
  </si>
  <si>
    <t xml:space="preserve">G094010-EKONOM IV </t>
  </si>
  <si>
    <t>G033002-SCENSKI GARDEROBER III</t>
  </si>
  <si>
    <t>D053001-STROKOVNI DELAVEC V VISOKOŠOLSKI DEJAVNOSTI III</t>
  </si>
  <si>
    <t>I094010-EKONOM IV</t>
  </si>
  <si>
    <t>E034002-BOLNIČAR NEGOVALEC, SPREMLJEVALEC</t>
  </si>
  <si>
    <t>H033001-STROKOVNI DELAVEC V RAZISKOVALNI DEJAVNOSTI III</t>
  </si>
  <si>
    <t>G094014-KMETIJSKI STROJNIK IV</t>
  </si>
  <si>
    <t>C084002-KNJIGOVEZ IV</t>
  </si>
  <si>
    <t>G034005-KNJIGOVEZ IV</t>
  </si>
  <si>
    <t xml:space="preserve">G094026-VZDRŽEVALEC IV (II) </t>
  </si>
  <si>
    <t>G034010-ODRSKO SCENSKI MANIPULANT IV</t>
  </si>
  <si>
    <t>C094010-EKONOM IV</t>
  </si>
  <si>
    <t>E094008-VOZNIK KURIR IV</t>
  </si>
  <si>
    <t>D094020-TEHNIČNI DELAVEC IV (II)</t>
  </si>
  <si>
    <t>E093027-VZDRŽEVALEC III v ZSV</t>
  </si>
  <si>
    <t>I094026-VZDRŽEVALEC IV (II)</t>
  </si>
  <si>
    <t>K094004-ADMINISTRATOR IV (I)</t>
  </si>
  <si>
    <t>G094020-TEHNIČNI DELAVEC IV (II)</t>
  </si>
  <si>
    <t>G094007-VOZNIK KURIR IV</t>
  </si>
  <si>
    <t>C085002-KOPIST V</t>
  </si>
  <si>
    <t>I094025-VZDRŽEVALEC IV</t>
  </si>
  <si>
    <t>E094004-ADMINISTRATOR IV (I)</t>
  </si>
  <si>
    <t>D095001-RECEPTOR INFORMATOR V</t>
  </si>
  <si>
    <t>G094004-ADMINISTRATOR IV (I)</t>
  </si>
  <si>
    <t>E034005-BOLNIČAR NEGOVALEC, SPREMLJEVALEC V BOLNIŠNIČNI DEJAVNOSTI </t>
  </si>
  <si>
    <t>C094023-VOZNIK IV</t>
  </si>
  <si>
    <t xml:space="preserve">G094018-RECEPTOR IV </t>
  </si>
  <si>
    <t>I094020-TEHNIČNI DELAVEC IV (II)</t>
  </si>
  <si>
    <t>I094018-RECEPTOR IV</t>
  </si>
  <si>
    <t>I014006-REŠEVALEC IZ VODE II</t>
  </si>
  <si>
    <t>K094018-RECEPTOR IV</t>
  </si>
  <si>
    <t xml:space="preserve">H094018-RECEPTOR IV </t>
  </si>
  <si>
    <t>C094018-RECEPTOR IV</t>
  </si>
  <si>
    <t>C094026-VZDRŽEVALEC IV (II)</t>
  </si>
  <si>
    <t>H094026-VZDRŽEVALEC IV (II)</t>
  </si>
  <si>
    <t>F093029-RECEPTOR III V ZSV</t>
  </si>
  <si>
    <t>E093026-POMOČNIK (DIETNEGA) KUHARJA III v ZSV</t>
  </si>
  <si>
    <t>F093026-POMOČNIK (DIETNEGA) KUHARJA III v ZSV</t>
  </si>
  <si>
    <t>E093029-RECEPTOR III V ZSV</t>
  </si>
  <si>
    <t>F023001-OSKRBOVALKA</t>
  </si>
  <si>
    <t>G094001-KURIR IV</t>
  </si>
  <si>
    <t>F094053-SLAŠČIČAR IV</t>
  </si>
  <si>
    <t>C085010-MONTAŽER V</t>
  </si>
  <si>
    <t>C094047-OSKRBNIK IV</t>
  </si>
  <si>
    <t>C094032-ELEKTROINŠTALATER IV</t>
  </si>
  <si>
    <t>C094056-ŠIVILJA IV</t>
  </si>
  <si>
    <t>E095017-VOZNIK V</t>
  </si>
  <si>
    <t>E094039-KUHAR IV</t>
  </si>
  <si>
    <t>H094054-STROJNIK IV</t>
  </si>
  <si>
    <t xml:space="preserve">G094043-MESAR IV </t>
  </si>
  <si>
    <t xml:space="preserve">G094039-KUHAR IV </t>
  </si>
  <si>
    <t>G094031-ELEKTRIČAR IV</t>
  </si>
  <si>
    <t>C094045-NATAKAR IV</t>
  </si>
  <si>
    <t>C094027-STROJEPISKA IV</t>
  </si>
  <si>
    <t>C094053-SLAŠČIČAR IV</t>
  </si>
  <si>
    <t xml:space="preserve">H094036-HIŠNIK IV </t>
  </si>
  <si>
    <t>E094034-FRIZER – PEDIKER IV</t>
  </si>
  <si>
    <t>G094062-VARNOSTNIK IV</t>
  </si>
  <si>
    <t>C094061-VARILEC IV</t>
  </si>
  <si>
    <t>G094064-VODOVODNI INŠTALATER IV</t>
  </si>
  <si>
    <t>F095006-TAJNICA V</t>
  </si>
  <si>
    <t>F094034-FRIZER – PEDIKER IV</t>
  </si>
  <si>
    <t>C095002-SALDAKONTIST V</t>
  </si>
  <si>
    <t>I014009-STROJNIK VLEČNIC IN KROŽNIH ŽIČNIC</t>
  </si>
  <si>
    <t>I094039-KUHAR IV</t>
  </si>
  <si>
    <t>C095006-TAJNICA V</t>
  </si>
  <si>
    <t>F023002-SOCIALNA OSKRBOVALKA III</t>
  </si>
  <si>
    <t>I094062-VARNOSTNIK IV</t>
  </si>
  <si>
    <t xml:space="preserve">H094055-STRUGAR IV </t>
  </si>
  <si>
    <t xml:space="preserve">G095006-TAJNICA V </t>
  </si>
  <si>
    <t>D094035-GOSPODINJEC IV</t>
  </si>
  <si>
    <t>I094058-TEHNIČNI DELAVEC IV (I)</t>
  </si>
  <si>
    <t>I095012-RECEPTOR - VARNOSTNIK V</t>
  </si>
  <si>
    <t xml:space="preserve">D094048-PLESKAR IV </t>
  </si>
  <si>
    <t>I014002-GEODETSKI POMOČNIK</t>
  </si>
  <si>
    <t>C095013-RECEPTOR V</t>
  </si>
  <si>
    <t>C095003-DOKUMENTALIST V</t>
  </si>
  <si>
    <t>C095017-VOZNIK V</t>
  </si>
  <si>
    <t>G034018-REKVIZITER IV</t>
  </si>
  <si>
    <t>G034008-MIZAR MODELAR IV</t>
  </si>
  <si>
    <t>C085009-LETALSKI MEHANIK V</t>
  </si>
  <si>
    <t xml:space="preserve">D095006-TAJNICA V </t>
  </si>
  <si>
    <t>G094058-TEHNIČNI DELAVEC IV (I)</t>
  </si>
  <si>
    <t>G094065-VRTNAR IV</t>
  </si>
  <si>
    <t>E044006-TEHNIČNI DELAVEC ORTOPEDSKE TEHNIKE I</t>
  </si>
  <si>
    <t>H094060-TRAKTORIST STROJNIK IV</t>
  </si>
  <si>
    <t>K015004-STROKOVNI DELAVEC III</t>
  </si>
  <si>
    <t xml:space="preserve">G094048-PLESKAR IV </t>
  </si>
  <si>
    <t>G094063-VINOGRADNIK SADJAR IV</t>
  </si>
  <si>
    <t>I095017-VOZNIK V</t>
  </si>
  <si>
    <t xml:space="preserve">G095015-UPRAVNIK V </t>
  </si>
  <si>
    <t>F024007-VOZNIK OSEB S POSEBNIMI POTREBAMI</t>
  </si>
  <si>
    <t>C095015-UPRAVNIK V</t>
  </si>
  <si>
    <t>E094030-DIETNI KUHAR IV</t>
  </si>
  <si>
    <t>E094068-NATAKAR – SERVIRKA IV v ZSV</t>
  </si>
  <si>
    <t>I095018-VZDRŽEVALEC V (I)</t>
  </si>
  <si>
    <t>I094047-OSKRBNIK IV</t>
  </si>
  <si>
    <t>G094050-TELEFONIST INFORMATOR IV</t>
  </si>
  <si>
    <t xml:space="preserve">G094036-HIŠNIK IV </t>
  </si>
  <si>
    <t>F094030-DIETNI KUHAR IV</t>
  </si>
  <si>
    <t>I095016-UPRAVNIK ZGRADB V</t>
  </si>
  <si>
    <t xml:space="preserve">D095015-UPRAVNIK V </t>
  </si>
  <si>
    <t>G035004-FOTOGRAF V</t>
  </si>
  <si>
    <t>C085012-VIDEO TEHNIK REALIZATOR V</t>
  </si>
  <si>
    <t>F094068-NATAKAR – SERVIRKA IV v ZSV</t>
  </si>
  <si>
    <t>C094059-TESAR IV</t>
  </si>
  <si>
    <t>I095004-PISARNIŠKI REFERENT V (III)</t>
  </si>
  <si>
    <t>G034011-ORGANIZATOR KULTURNIH PROGRAMOV IV</t>
  </si>
  <si>
    <t xml:space="preserve">H095013-RECEPTOR V </t>
  </si>
  <si>
    <t>G035005-REKVIZITER V</t>
  </si>
  <si>
    <t>G093001-OSKRBNIK STUDIA III</t>
  </si>
  <si>
    <t>I095015-UPRAVNIK V</t>
  </si>
  <si>
    <t xml:space="preserve">D095017-VOZNIK V </t>
  </si>
  <si>
    <t>C025004-SODELAVEC I</t>
  </si>
  <si>
    <t>K095013-RECEPTOR V</t>
  </si>
  <si>
    <t>I024003-STROKOVNI DELAVEC S POSEBNIMI ZNANJI IN SPOSOBNOSTMI IV</t>
  </si>
  <si>
    <t>C095008-ELEKTROTEHNIK/ELEKTRONIK V</t>
  </si>
  <si>
    <t xml:space="preserve">G095017-VOZNIK V </t>
  </si>
  <si>
    <t xml:space="preserve">D095013-RECEPTOR V </t>
  </si>
  <si>
    <t>E095006-TAJNICA V</t>
  </si>
  <si>
    <t>G094047-OSKRBNIK IV</t>
  </si>
  <si>
    <t>C095018-VZDRŽEVALEC V (I)</t>
  </si>
  <si>
    <t>F094069-NATAKAR IV v ZSV</t>
  </si>
  <si>
    <t>G034023-REFERENT IV</t>
  </si>
  <si>
    <t>C085007-KOPIST MONTAŽER V</t>
  </si>
  <si>
    <t>C095064-VRTNARSKI TEHNIK V (I)</t>
  </si>
  <si>
    <t>E094073-VZDRŽEVALEC IV (II) v ZSV</t>
  </si>
  <si>
    <t>C085011-SNEMALEC V</t>
  </si>
  <si>
    <t xml:space="preserve">G095013-RECEPTOR V </t>
  </si>
  <si>
    <t>K025004-STROKOVNI SODELAVEC V (IV)</t>
  </si>
  <si>
    <t>I014010-VZDRŽEVALEC ŠPORTNE INFRASTRUKTURE III</t>
  </si>
  <si>
    <t>C082001-ČISTILEC USTAVNEGA SODIŠČA</t>
  </si>
  <si>
    <t>I095006-TAJNICA V</t>
  </si>
  <si>
    <t>F094071-TELEFONIST – RECEPTOR IV v ZSV</t>
  </si>
  <si>
    <t>E024002-GALENSKI LABORANT I</t>
  </si>
  <si>
    <t>I095005-REFERENT V</t>
  </si>
  <si>
    <t>I095002-SALDAKONTIST V</t>
  </si>
  <si>
    <t>I094066-VZDRŽEVALEC IV (I)</t>
  </si>
  <si>
    <t>E094069-NATAKAR IV v ZSV</t>
  </si>
  <si>
    <t xml:space="preserve">H095017-VOZNIK V </t>
  </si>
  <si>
    <t>C085005-GRAFIČNI OBLIKOVALEC V</t>
  </si>
  <si>
    <t>F095017-VOZNIK V</t>
  </si>
  <si>
    <t xml:space="preserve">G095018-VZDRŽEVALEC V (I) </t>
  </si>
  <si>
    <t>E094070-ŠIVILJA IV v ZSV</t>
  </si>
  <si>
    <t>F094070-ŠIVILJA IV v ZSV</t>
  </si>
  <si>
    <t>I015053-TEHNIK</t>
  </si>
  <si>
    <t>C084007-POMOČNIK PRAVOSODNEGA POLICISTA IV</t>
  </si>
  <si>
    <t>I095003-DOKUMENTALIST V</t>
  </si>
  <si>
    <t>C094060-TRAKTORIST STROJNIK IV</t>
  </si>
  <si>
    <t>C085004-FOTOGRAF V</t>
  </si>
  <si>
    <t>I095010-GOSPODAR HIŠE VZDRŽEVALEC V</t>
  </si>
  <si>
    <t xml:space="preserve">G094045-NATAKAR IV </t>
  </si>
  <si>
    <t>I095013-RECEPTOR V</t>
  </si>
  <si>
    <t>C084004-SKLADIŠČNIK IV - OROŽAR</t>
  </si>
  <si>
    <t>G095007-AGREGATIST V</t>
  </si>
  <si>
    <t xml:space="preserve">G094044-MIZAR IV </t>
  </si>
  <si>
    <t>C094048-PLESKAR IV</t>
  </si>
  <si>
    <t>D094030-DIETNI KUHAR IV</t>
  </si>
  <si>
    <t>G095001-TAJNICA V</t>
  </si>
  <si>
    <t>G094066-VZDRŽEVALEC IV (I)</t>
  </si>
  <si>
    <t>E094071-TELEFONIST – RECEPTOR IV v ZSV</t>
  </si>
  <si>
    <t xml:space="preserve">G095064-VRTNARSKI TEHNIK V (I) </t>
  </si>
  <si>
    <t>G094049-PRODAJALEC IV</t>
  </si>
  <si>
    <t>I095011-HIŠNIK - EKONOM V</t>
  </si>
  <si>
    <t>C084009-TEHNIČNI RISAR IV</t>
  </si>
  <si>
    <t>G034003-FRIZER LASULJAR IV</t>
  </si>
  <si>
    <t>D094063-VINOGRADNIK SADJAR IV</t>
  </si>
  <si>
    <t>C084005-SKLADIŠČNIK ZA OROŽJE IN OPREMO IV</t>
  </si>
  <si>
    <t>H094047-OSKRBNIK IV</t>
  </si>
  <si>
    <t>G034015-TAPETNIK DEKORATER IV</t>
  </si>
  <si>
    <t>G034013-SCENSKI GARDEROBER IV</t>
  </si>
  <si>
    <t xml:space="preserve">D094044-MIZAR IV </t>
  </si>
  <si>
    <t>I094029-AVTOMEHANIK IV</t>
  </si>
  <si>
    <t>F094039-KUHAR IV</t>
  </si>
  <si>
    <t xml:space="preserve">D094036-HIŠNIK IV </t>
  </si>
  <si>
    <t>G095009-FOTOKOPIREC V</t>
  </si>
  <si>
    <t>G034020-PIROTEHNIK OROŽAR IV</t>
  </si>
  <si>
    <t>F094052-SKLADIŠČNIK IV</t>
  </si>
  <si>
    <t xml:space="preserve">H095018-VZDRŽEVALEC V (I) </t>
  </si>
  <si>
    <t>D094066-VZDRŽEVALEC IV (I)</t>
  </si>
  <si>
    <t>C094042-LIVAR IV</t>
  </si>
  <si>
    <t>E034003-BOLNIČAR NEGOVALEC, SPREMLJEVALEC – PSIHIATRIJA</t>
  </si>
  <si>
    <t xml:space="preserve">D094039-KUHAR IV </t>
  </si>
  <si>
    <t>C094039-KUHAR IV</t>
  </si>
  <si>
    <t>C084010-TISKAR IV</t>
  </si>
  <si>
    <t>G094053-SLAŠČIČAR IV</t>
  </si>
  <si>
    <t>C094046-ORODJAR IV</t>
  </si>
  <si>
    <t>G094046-SKLADIŠČNIK IV</t>
  </si>
  <si>
    <t>F024003-DELOVNI INŠTRUKTOR II</t>
  </si>
  <si>
    <t xml:space="preserve">K094027-STROJEPISKA IV </t>
  </si>
  <si>
    <t>C094036-HIŠNIK IV</t>
  </si>
  <si>
    <t>I024002-SOBARICA IV</t>
  </si>
  <si>
    <t>F094073-VZDRŽEVALEC IV (II) v ZSV</t>
  </si>
  <si>
    <t>F024006-VARUHINJA II</t>
  </si>
  <si>
    <t>E044001-DELOVNI INŠTRUKTOR II</t>
  </si>
  <si>
    <t>I024004-TRAKTORIST STROJNIK IV</t>
  </si>
  <si>
    <t>G094042-REKVIZITER IV</t>
  </si>
  <si>
    <t>C084008-SNEMALEC FOTOGRAF IV</t>
  </si>
  <si>
    <t>I014013-DELAVEC V KMETIJSTVU IN RIBIŠTVU IV</t>
  </si>
  <si>
    <t>C094044-MIZAR IV</t>
  </si>
  <si>
    <t>C084011-VOZNIK ZA PROTOKOLARNE PREVOZE IV</t>
  </si>
  <si>
    <t>G034019-TAPETNIK IV</t>
  </si>
  <si>
    <t xml:space="preserve">G094037-INŠTALATER IV </t>
  </si>
  <si>
    <t>C094051-SERVISER IV</t>
  </si>
  <si>
    <t>E094053-SLAŠČIČAR IV</t>
  </si>
  <si>
    <t>I024001-DELAVEC V KMETIJSTVU IN RIBIŠTVU IV</t>
  </si>
  <si>
    <t>C094067-ZIDAR IV</t>
  </si>
  <si>
    <t>G034002-DREVESNIČAR IV</t>
  </si>
  <si>
    <t>C094037-INŠTALATER IV</t>
  </si>
  <si>
    <t>C084022-ČISTILKA DZ</t>
  </si>
  <si>
    <t>G034004-FRIZER LASULJAR MASKER IV</t>
  </si>
  <si>
    <t>C094029-AVTOMEHANIK IV</t>
  </si>
  <si>
    <t>G094038-KLJUČAVNIČAR IV</t>
  </si>
  <si>
    <t>G034016-TEHNIČNI RISAR IV</t>
  </si>
  <si>
    <t>F094065-VRTNAR IV</t>
  </si>
  <si>
    <t>H094058-TEHNIČNI DELAVEC IV (I)</t>
  </si>
  <si>
    <t>G094051-VARNOSTNIK IV</t>
  </si>
  <si>
    <t>D094058-TEHNIČNI DELAVEC IV (I)</t>
  </si>
  <si>
    <t>E044004-LABORANT I</t>
  </si>
  <si>
    <t>E094065-VRTNAR IV</t>
  </si>
  <si>
    <t>I094052-SKLADIŠČNIK IV</t>
  </si>
  <si>
    <t xml:space="preserve">G094052-SKLADIŠČNIK IV </t>
  </si>
  <si>
    <t xml:space="preserve">D094037-INŠTALATER IV </t>
  </si>
  <si>
    <t>G094061-VARILEC IV</t>
  </si>
  <si>
    <t>H094065-VRTNAR IV</t>
  </si>
  <si>
    <t>I094065-VRTNAR IV</t>
  </si>
  <si>
    <t>G094060-TRAKTORIST STROJNIK IV</t>
  </si>
  <si>
    <t>D094062-VARNOSTNIK IV</t>
  </si>
  <si>
    <t>C094033-ELEKTROMEHANIK IV</t>
  </si>
  <si>
    <t>G034006-KROJAČ IV</t>
  </si>
  <si>
    <t>D094031-ELEKTRIČAR IV</t>
  </si>
  <si>
    <t>C094052-SKLADIŠČNIK IV</t>
  </si>
  <si>
    <t xml:space="preserve">G094032-ELEKTROINŠTALATER IV </t>
  </si>
  <si>
    <t>C094066-VZDRŽEVALEC IV (I)</t>
  </si>
  <si>
    <t>I095014-STROJNIK CENTRALNEGA OGREVANJA V</t>
  </si>
  <si>
    <t>G094067-ZIDAR IV</t>
  </si>
  <si>
    <t xml:space="preserve">G094056-ŠIVILJA IV </t>
  </si>
  <si>
    <t>I094054-STROJNIK IV</t>
  </si>
  <si>
    <t>I014011-MLADINSKI DELAVEC II</t>
  </si>
  <si>
    <t>I094051-SERVISER IV</t>
  </si>
  <si>
    <t>C094055-STRUGAR IV</t>
  </si>
  <si>
    <t>I014012-PROTOKOLARNI RECEPTOR IV</t>
  </si>
  <si>
    <t>I094040-LABORANT IV</t>
  </si>
  <si>
    <t xml:space="preserve">H094052-SKLADIŠČNIK IV </t>
  </si>
  <si>
    <t>C085003-AVDIO VIDEO TEHNIK V</t>
  </si>
  <si>
    <t>F024004-GOSPODINJA OSKRBOVALKA</t>
  </si>
  <si>
    <t>C085006-KNJIGOVEZ V</t>
  </si>
  <si>
    <t>D094057-TEHNIČNI DELAVEC – VZDRŽEVALEC UČNE TEHNOLOGIJE IV</t>
  </si>
  <si>
    <t>C085008-KOREKTOR V</t>
  </si>
  <si>
    <t>G094041-HIŠNIK IV</t>
  </si>
  <si>
    <t xml:space="preserve">D094056-ŠIVILJA IV </t>
  </si>
  <si>
    <t>I014004-OPERATER - HIDROTEHNIK</t>
  </si>
  <si>
    <t xml:space="preserve">D094027-STROJEPISKA IV </t>
  </si>
  <si>
    <t>C094043-MESAR IV</t>
  </si>
  <si>
    <t>C094041-LAKIREC IV</t>
  </si>
  <si>
    <t>C094028-AVTOKLEPAR IV</t>
  </si>
  <si>
    <t>H094050-REZKALEC IV</t>
  </si>
  <si>
    <t>I094036-HIŠNIK IV</t>
  </si>
  <si>
    <t>D094065-VRTNAR IV</t>
  </si>
  <si>
    <t>I015002-EVIDENTIČAR</t>
  </si>
  <si>
    <t>C084012-ORODJAR-OROŽAR IV</t>
  </si>
  <si>
    <t>E044007-VOZNIK REŠEVALEC II</t>
  </si>
  <si>
    <t>E094052-SKLADIŠČNIK IV</t>
  </si>
  <si>
    <t xml:space="preserve">D094045-NATAKAR IV </t>
  </si>
  <si>
    <t>G034017-VRVIŠČAR IV</t>
  </si>
  <si>
    <t>D094067-ZIDAR IV</t>
  </si>
  <si>
    <t>G034014-STROKOVNI DELAVEC S POSEBNIMI ZNANJI IN SPOSOBNOSTMI IV</t>
  </si>
  <si>
    <t>G095049-RECEPTOR V</t>
  </si>
  <si>
    <t>C084006-VZDRŽEVALEC BOJNIH IN NEBOJNIH SISTEMOV IV</t>
  </si>
  <si>
    <t xml:space="preserve">H095023-KADROVIK V </t>
  </si>
  <si>
    <t>E095036-PISARNIŠKI REFERENT V (II)</t>
  </si>
  <si>
    <t xml:space="preserve">D095034-ADMINISTRATOR V </t>
  </si>
  <si>
    <t>I025002-KMETIJSKI TEHNIK V</t>
  </si>
  <si>
    <t>I095023-KADROVIK V</t>
  </si>
  <si>
    <t>C095053-OPERATER V</t>
  </si>
  <si>
    <t>D054003-STROKOVNI DELAVEC V VISOKOŠOLSKI DEJAVNOSTI IV- II</t>
  </si>
  <si>
    <t>C085015-GRADBENI TEHNIK V</t>
  </si>
  <si>
    <t>D044001-SODELAVEC V VETERINARSTVU IV</t>
  </si>
  <si>
    <t>C095034-ADMINISTRATOR V</t>
  </si>
  <si>
    <t xml:space="preserve">H095034-ADMINISTRATOR V </t>
  </si>
  <si>
    <t>C085029-SKLADIŠČNIK SIMES V</t>
  </si>
  <si>
    <t>G095056-RAČUNALNIČAR V</t>
  </si>
  <si>
    <t>H095053-OPERATER V</t>
  </si>
  <si>
    <t>I015028-PREDDELAVEC</t>
  </si>
  <si>
    <t>C085023-VPISNIČAR V PRAVOSODNEM ORGANU V</t>
  </si>
  <si>
    <t>G025080-KNJIGOVEZ</t>
  </si>
  <si>
    <t>G094034-MONTER SCENE – REKVIZITER</t>
  </si>
  <si>
    <t>F095034-ADMINISTRATOR V</t>
  </si>
  <si>
    <t>H035001-STROKOVNI DELAVEC V RAZISKOVALNI DEJAVNOSTI V-III</t>
  </si>
  <si>
    <t>G094024-TEHNIČNI ASISTENT IV</t>
  </si>
  <si>
    <t>I015017-METEOROLOŠKI OPAZOVALEC V - I</t>
  </si>
  <si>
    <t>G035001-MUZEJSKI INFORMATOR V</t>
  </si>
  <si>
    <t>C095062-VARNOSTNIK V</t>
  </si>
  <si>
    <t>C084014-MEHANIK OPERATER BOJNIH IN OBOROŽITVENIH SISTEMOV</t>
  </si>
  <si>
    <t>C085028-VOZNIK ZA PROTOKOLARNE PREVOZE V</t>
  </si>
  <si>
    <t>I095020-BLAGAJNIK V</t>
  </si>
  <si>
    <t>I015065-VODNIK V ZAVAROVANEM OBMOČJU V</t>
  </si>
  <si>
    <t>D095027-ORGANIZATOR DELA V</t>
  </si>
  <si>
    <t>G025052-ASISTENT MONTAŽER V</t>
  </si>
  <si>
    <t>H095037-POSLOVNI SEKRETAR V</t>
  </si>
  <si>
    <t>C085026-ORODJAR V</t>
  </si>
  <si>
    <t>E095034-ADMINISTRATOR V</t>
  </si>
  <si>
    <t>G035008-PIROTEHNIK OROŽAR V</t>
  </si>
  <si>
    <t>I015034-REŠEVALEC IZ VODE I</t>
  </si>
  <si>
    <t>I095029-SAMOSTOJNI STROKOVNI SODELAVEC V</t>
  </si>
  <si>
    <t xml:space="preserve">H095022-FINANČNIK V </t>
  </si>
  <si>
    <t>G094029-SLIKAR PLESKAR</t>
  </si>
  <si>
    <t>E095058-TEHNIČNI DELAVEC V (II)</t>
  </si>
  <si>
    <t>G024001-KOČIJAŽ </t>
  </si>
  <si>
    <t xml:space="preserve">D095022-FINANČNIK V </t>
  </si>
  <si>
    <t>I015043-SODELAVEC NA PARKOVNIH INFORMACIJSKIH MESTIH V</t>
  </si>
  <si>
    <t>C095024-KNJIGOVODJA V</t>
  </si>
  <si>
    <t>I095039-TAJNICA DIREKTORJA V</t>
  </si>
  <si>
    <t>G094033-SCENSKI MIZAR</t>
  </si>
  <si>
    <t>G094021-SCENSKI MONTER ELEKTRIČAR IV</t>
  </si>
  <si>
    <t>E095035-ARHIVAR V</t>
  </si>
  <si>
    <t>I095042-HIŠNIK V</t>
  </si>
  <si>
    <t>C095033-STROKOVNI SODELAVEC V</t>
  </si>
  <si>
    <t>I095053-OPERATER V</t>
  </si>
  <si>
    <t>G094028-OBLIKOVALEC PLASTIKE IN STIROPORJA</t>
  </si>
  <si>
    <t>C095039-TAJNICA DIREKTORJA V</t>
  </si>
  <si>
    <t>G094030-KAŠER</t>
  </si>
  <si>
    <t>I015075-MLADINSKI DELAVEC I</t>
  </si>
  <si>
    <t>F094072-VZDRŽEVALEC IV (I) v ZSV</t>
  </si>
  <si>
    <t>E094075-DIETNI KUHAR IV v ZSV</t>
  </si>
  <si>
    <t>G025033-ŠEPETALEC V DRAMSKEM GLEDALIŠČU </t>
  </si>
  <si>
    <t>C084018-VZDRŽEVALEC ZA SPECIALNA VOZILA IV</t>
  </si>
  <si>
    <t>C085024-ZAPISNIKAR V PRAVOSODNEM ORGANU V</t>
  </si>
  <si>
    <t>G094022-ŠIVILJA KROJAČ IV</t>
  </si>
  <si>
    <t>C085027-VOZNIK FUNKCIONARJA V</t>
  </si>
  <si>
    <t>G095044-KMETIJSKI TEHNIK V</t>
  </si>
  <si>
    <t>C084020-SODELAVEC IV V UPRS</t>
  </si>
  <si>
    <t>G095031-SISTEMSKI OPERATER V</t>
  </si>
  <si>
    <t>C084013-MEHANIK ZA BOJNA IN NEBOJNA VOZILA IV</t>
  </si>
  <si>
    <t>D095058-TEHNIČNI DELAVEC V (II)</t>
  </si>
  <si>
    <t>D095066-STROKOVNI SODELAVEC V</t>
  </si>
  <si>
    <t>C095022-FINANČNIK V</t>
  </si>
  <si>
    <t>C085063-RECEPTOR KOMISIJE V</t>
  </si>
  <si>
    <t>I095038-POSLOVNI SEKRETAR V (II)</t>
  </si>
  <si>
    <t>G095037-POSLOVNI SEKRETAR V</t>
  </si>
  <si>
    <t xml:space="preserve">G095038-POSLOVNI SEKRETAR V (II) </t>
  </si>
  <si>
    <t>C095049-LABORANT V</t>
  </si>
  <si>
    <t>G095028-RAČUNOVODJA V</t>
  </si>
  <si>
    <t>H034002-STROKOVNI DELAVEC V RAZISKOVALNI DEJAVNOSTI IV- II</t>
  </si>
  <si>
    <t>G095058-TEHNIČNI DELAVEC V (II)</t>
  </si>
  <si>
    <t>D054001-SODELAVEC V VETERINARSTVU IV</t>
  </si>
  <si>
    <t>I014005-PROTOKOLARNI KUHAR</t>
  </si>
  <si>
    <t>G034021-SODELAVEC V VETERINARSTVU IV</t>
  </si>
  <si>
    <t xml:space="preserve">H095028-RAČUNOVODJA V </t>
  </si>
  <si>
    <t>C095044-KMETIJSKI TEHNIK V</t>
  </si>
  <si>
    <t>I095037-POSLOVNI SEKRETAR V</t>
  </si>
  <si>
    <t>C085022-ARHIVSKO FOTOGRAFSKI TEHNIK V</t>
  </si>
  <si>
    <t>C095023-KADROVIK V</t>
  </si>
  <si>
    <t xml:space="preserve">G095023-KADROVIK V </t>
  </si>
  <si>
    <t>C095028-RAČUNOVODJA V</t>
  </si>
  <si>
    <t>C094076-PROTOKOLARNI KUHAR</t>
  </si>
  <si>
    <t>C085014-CARINSKI SODELAVEC V</t>
  </si>
  <si>
    <t>I014014-PROTOKOLARNA SOBARICA IV</t>
  </si>
  <si>
    <t>G094012-SCENSKI MONTER IV</t>
  </si>
  <si>
    <t>D095056-RAČUNALNIČAR V</t>
  </si>
  <si>
    <t xml:space="preserve">G095062-VARNOSTNIK V </t>
  </si>
  <si>
    <t>C085020-OPERATIVEC V</t>
  </si>
  <si>
    <t>I095034-ADMINISTRATOR V</t>
  </si>
  <si>
    <t>G025031-SCENSKI TEHNIK </t>
  </si>
  <si>
    <t>F094075-DIETNI KUHAR IV v ZSV</t>
  </si>
  <si>
    <t>C084023-GLAVNI HIŠNIK DZ</t>
  </si>
  <si>
    <t>D056004-STROKOVNI DELAVEC V VISOKOŠOLSKI DEJAVNOSTI VI-IV</t>
  </si>
  <si>
    <t xml:space="preserve">H095042-HIŠNIK V </t>
  </si>
  <si>
    <t>G095024-KNJIGOVODJA V</t>
  </si>
  <si>
    <t>C085013-SKLADIŠČNIK V - OROŽAR</t>
  </si>
  <si>
    <t>E034001-BOLNIČAR – DELO V KONTROLIRANEM OBMOČJU IOS</t>
  </si>
  <si>
    <t>E095038-POSLOVNI SEKRETAR V (II)</t>
  </si>
  <si>
    <t>K095034-ADMINISTRATOR V</t>
  </si>
  <si>
    <t>C085021-PIROTEHNIK OROŽAR V</t>
  </si>
  <si>
    <t>K095058-TEHNIČNI DELAVEC V (II)</t>
  </si>
  <si>
    <t>D055007-STROKOVNI DELAVEC V VISOKOŠOLSKI DEJAVNOSTI V-III</t>
  </si>
  <si>
    <t>H095055-POŽARNI REFERENT V</t>
  </si>
  <si>
    <t>F095058-TEHNIČNI DELAVEC V (II)</t>
  </si>
  <si>
    <t>I095030-SISTEMSKI ADMINISTRATOR V</t>
  </si>
  <si>
    <t xml:space="preserve">G095034-ADMINISTRATOR V </t>
  </si>
  <si>
    <t>I015080-DELAVEC V KMETIJSTVU IN RIBIŠTVU V</t>
  </si>
  <si>
    <t>G094008-GARDEROBER IV</t>
  </si>
  <si>
    <t>E044005-OBDUKCIJSKI POMOČNIK II</t>
  </si>
  <si>
    <t>E095041-GOSTINSKI TEHNIK V</t>
  </si>
  <si>
    <t>C095060-UPRAVLJALEC SISTEMA V</t>
  </si>
  <si>
    <t>G035006-SCENSKI GARDEROBER V</t>
  </si>
  <si>
    <t>E095065-VZDRŽEVALEC – TEHNIK V (II) v ZSV</t>
  </si>
  <si>
    <t xml:space="preserve">G095047-KUHAR V </t>
  </si>
  <si>
    <t>C094074-PREDDELAVEC IV</t>
  </si>
  <si>
    <t>G095046-KOPALIŠKI MOJSTER V</t>
  </si>
  <si>
    <t xml:space="preserve">G095059-TEHNIK V </t>
  </si>
  <si>
    <t>E095042-HIŠNIK V</t>
  </si>
  <si>
    <t>E044008-MASER TERAPEVT</t>
  </si>
  <si>
    <t>G095052-NADZORNIK – VARNOSTNIK V</t>
  </si>
  <si>
    <t>C084015-VOZNIK FUNKCIONARJA IV</t>
  </si>
  <si>
    <t>K015003-STROKOVNI DELAVEC II</t>
  </si>
  <si>
    <t>I095047-KUHAR V</t>
  </si>
  <si>
    <t>G095027-ORGANIZATOR DELA V</t>
  </si>
  <si>
    <t>G095043-KMETIJSKI STROJNIK V</t>
  </si>
  <si>
    <t>I025004-KMETIJSKI STROJNIK V</t>
  </si>
  <si>
    <t>K025003-STROKOVNI SODELAVEC V (III)</t>
  </si>
  <si>
    <t>E095052-NADZORNIK – VARNOSTNIK V</t>
  </si>
  <si>
    <t>G095061-SKLADIŠČNIK V</t>
  </si>
  <si>
    <t>I095048-KUHARSKI TEHNIK V</t>
  </si>
  <si>
    <t>C084024-GLAVNA ČISTILKA DZ</t>
  </si>
  <si>
    <t>G035007-SLIKAR KAŠER V</t>
  </si>
  <si>
    <t>I015022-NARAVOVARSTVENI SODELAVEC V</t>
  </si>
  <si>
    <t>G095022-FINANČNIK V</t>
  </si>
  <si>
    <t>G034001-ČEVLJAR MODELAR IV</t>
  </si>
  <si>
    <t>I095040-EKONOM V</t>
  </si>
  <si>
    <t xml:space="preserve">G095040-EKONOM V </t>
  </si>
  <si>
    <t>C095035-ARHIVAR V</t>
  </si>
  <si>
    <t>C095059-TEHNIK V</t>
  </si>
  <si>
    <t>G095045-KONJAR V</t>
  </si>
  <si>
    <t>C085018-KODIFICER V</t>
  </si>
  <si>
    <t>C085019-METROLOG V</t>
  </si>
  <si>
    <t>G095054-PODKOVSKI KOVAČ V</t>
  </si>
  <si>
    <t>G035003-CVETLIČAR V</t>
  </si>
  <si>
    <t>H095051-NABAVNI REFERENT V</t>
  </si>
  <si>
    <t>F095052-NADZORNIK – VARNOSTNIK V</t>
  </si>
  <si>
    <t>C095057-SKLADIŠČNIK V</t>
  </si>
  <si>
    <t>I094074-PREDDELAVEC IV</t>
  </si>
  <si>
    <t>E095021-EKONOMSKI REFERENT V (II)</t>
  </si>
  <si>
    <t>F095036-PISARNIŠKI REFERENT V (II)</t>
  </si>
  <si>
    <t>D095043-KMETIJSKI STROJNIK V</t>
  </si>
  <si>
    <t>C095019-ANALITIK V</t>
  </si>
  <si>
    <t xml:space="preserve">D095047-KUHAR V </t>
  </si>
  <si>
    <t>E095039-TAJNICA DIREKTORJA V</t>
  </si>
  <si>
    <t>C084016-OROŽAR IV</t>
  </si>
  <si>
    <t>E095047-KUHAR V</t>
  </si>
  <si>
    <t xml:space="preserve">D095019-ANALITIK V </t>
  </si>
  <si>
    <t>C095026-KOORDINATOR V</t>
  </si>
  <si>
    <t xml:space="preserve">D095042-HIŠNIK V </t>
  </si>
  <si>
    <t>I095019-ANALITIK V</t>
  </si>
  <si>
    <t>F095035-ARHIVAR V</t>
  </si>
  <si>
    <t>G095041-GOSTINSKI TEHNIK V</t>
  </si>
  <si>
    <t>F095021-EKONOMSKI REFERENT V (II)</t>
  </si>
  <si>
    <t>I095026-KOORDINATOR V</t>
  </si>
  <si>
    <t>E095040-EKONOM V</t>
  </si>
  <si>
    <t>F025004-OPERATER INFORMATOR</t>
  </si>
  <si>
    <t>G095042-HIŠNIK V</t>
  </si>
  <si>
    <t>I095057-SKLADIŠČNIK V</t>
  </si>
  <si>
    <t>C084017-SKLADIŠČNIK SIMES IV</t>
  </si>
  <si>
    <t>C084019-SODELAVEC V PS IV</t>
  </si>
  <si>
    <t>G095019-ANALITIK V</t>
  </si>
  <si>
    <t>G095051-NABAVNI REFERENT V</t>
  </si>
  <si>
    <t>I025003-SOBARICA V</t>
  </si>
  <si>
    <t>C095032-SODELAVEC V</t>
  </si>
  <si>
    <t>G095020-BLAGAJNIK V</t>
  </si>
  <si>
    <t>I095062-VARNOSTNIK V</t>
  </si>
  <si>
    <t>C085025-GRAFIČNI TEHNIK V</t>
  </si>
  <si>
    <t>G095025-KOMERCIALIST V</t>
  </si>
  <si>
    <t>G095060-UPRAVLJALEC SISTEMA V</t>
  </si>
  <si>
    <t>C084025-SODELAVEC DZ IV</t>
  </si>
  <si>
    <t>C095061-VARILNI TEHNIK V</t>
  </si>
  <si>
    <t xml:space="preserve">G095057-SKLADIŠČNIK V </t>
  </si>
  <si>
    <t>G094027-TAPETNIK DEKORATER</t>
  </si>
  <si>
    <t>C095040-EKONOM V</t>
  </si>
  <si>
    <t>I095063-VODJA SKLADIŠČA</t>
  </si>
  <si>
    <t>C095047-KUHAR V</t>
  </si>
  <si>
    <t>C095041-GOSTINSKI TEHNIK V</t>
  </si>
  <si>
    <t>I095022-FINANČNIK V</t>
  </si>
  <si>
    <t>I095032-SODELAVEC V</t>
  </si>
  <si>
    <t>D094078-DIETNI KUHAR v SC ČVM IV</t>
  </si>
  <si>
    <t>F095065-VZDRŽEVALEC – TEHNIK V (II) v ZSV</t>
  </si>
  <si>
    <t>C095042-HIŠNIK V</t>
  </si>
  <si>
    <t>G035009-VODIČ V</t>
  </si>
  <si>
    <t>F095047-KUHAR V</t>
  </si>
  <si>
    <t>I095035-ARHIVAR V</t>
  </si>
  <si>
    <t>E024001-FARMACEVTSKI PROCESNIČAR</t>
  </si>
  <si>
    <t xml:space="preserve">D095062-VARNOSTNIK V </t>
  </si>
  <si>
    <t>G095053-OPERATER V</t>
  </si>
  <si>
    <t>I095049-LABORANT V</t>
  </si>
  <si>
    <t xml:space="preserve">D095040-EKONOM V </t>
  </si>
  <si>
    <t>I095036-PISARNIŠKI REFERENT V (II)</t>
  </si>
  <si>
    <t>H095056-RAČUNALNIČAR V</t>
  </si>
  <si>
    <t>I095064-VRTNARSKI TEHNIK V (I)</t>
  </si>
  <si>
    <t>C095038-POSLOVNI SEKRETAR V (II)</t>
  </si>
  <si>
    <t>G095050-MERILEC ELEKTROENERGETSKIH SISTEMOV IN INSTALACIJ V</t>
  </si>
  <si>
    <t>G095029-SAMOSTOJNI STROKOVNI SODELAVEC V</t>
  </si>
  <si>
    <t>C095020-BLAGAJNIK V</t>
  </si>
  <si>
    <t>C085016-KEMIJSKI TEHNIK V</t>
  </si>
  <si>
    <t>G035002-VODNIK V</t>
  </si>
  <si>
    <t>F095041-GOSTINSKI TEHNIK V</t>
  </si>
  <si>
    <t>F095042-HIŠNIK V</t>
  </si>
  <si>
    <t>G095055-POŽARNI REFERENT V</t>
  </si>
  <si>
    <t>F095040-EKONOM V</t>
  </si>
  <si>
    <t>I015029-PROTOKOLARNI NATAKAR</t>
  </si>
  <si>
    <t xml:space="preserve">D095024-KNJIGOVODJA V </t>
  </si>
  <si>
    <t>I095024-KNJIGOVODJA V</t>
  </si>
  <si>
    <t>H036001-STROKOVNI DELAVEC V RAZISKOVALNI DEJAVNOSTI VI-IV</t>
  </si>
  <si>
    <t>C095030-SISTEMSKI ADMINISTRATOR V</t>
  </si>
  <si>
    <t>C094077-PROTOKOLARNI NATAKAR</t>
  </si>
  <si>
    <t>E094072-VZDRŽEVALEC IV (I) v ZSV</t>
  </si>
  <si>
    <t>G025037-VIDEOTEHNIK REALIZATOR </t>
  </si>
  <si>
    <t>G095003-POSLOVNI SEKRETAR V</t>
  </si>
  <si>
    <t>F024009-SOCIALNA OSKRBOVALKA II (I)</t>
  </si>
  <si>
    <t>F095039-TAJNICA DIREKTORJA V</t>
  </si>
  <si>
    <t>C095055-POŽARNI REFERENT V</t>
  </si>
  <si>
    <t>F095038-POSLOVNI SEKRETAR V (II)</t>
  </si>
  <si>
    <t xml:space="preserve">D095057-SKLADIŠČNIK V </t>
  </si>
  <si>
    <t>C085017-KNJIŽNIČAR V</t>
  </si>
  <si>
    <t>G094025-VOZNIK TERENSKIH EKIP IV</t>
  </si>
  <si>
    <t>G094011-OSKRBNICA ODDAJNEGA CENTRA IV</t>
  </si>
  <si>
    <t>I015026-OPERATER V METEOROLOGIJI</t>
  </si>
  <si>
    <t>D045001-SPREMLJEVALEC V</t>
  </si>
  <si>
    <t>C085031-PIROTEHNIK V</t>
  </si>
  <si>
    <t>K015002-STROKOVNI DELAVEC I</t>
  </si>
  <si>
    <t>I015033-PODROČNI REFERENT</t>
  </si>
  <si>
    <t>K025002-STROKOVNI SODELAVEC V (II)</t>
  </si>
  <si>
    <t>C085030-PIROTEHNIK OROŽAR V</t>
  </si>
  <si>
    <t>E095067-EKONOMSKI REFERENT V (I)</t>
  </si>
  <si>
    <t>F095068-ENERGETIK V</t>
  </si>
  <si>
    <t>C085035-VZDRŽEVALEC ZA SPECIALNA VOZILA V</t>
  </si>
  <si>
    <t>D045007-VETERINARSKI TEHNIK V</t>
  </si>
  <si>
    <t>F095072-PISARNIŠKI REFERENT V (I)</t>
  </si>
  <si>
    <t>E095072-PISARNIŠKI REFERENT V (I)</t>
  </si>
  <si>
    <t>I015019-NADZORNIK SMUČIŠČA</t>
  </si>
  <si>
    <t>I015009-KANDIDAT ZA GASILCA</t>
  </si>
  <si>
    <t>I015021-NARAVOVARSTVENI NADZORNIK V - I</t>
  </si>
  <si>
    <t>I095078-OSKRBNIK V</t>
  </si>
  <si>
    <t>E095068-ENERGETIK V</t>
  </si>
  <si>
    <t>D095081-STROKOVNI SODELAVEC V (I)</t>
  </si>
  <si>
    <t>I015027-ORGANIZATOR ŠPORTNIH PROGRAMOV II</t>
  </si>
  <si>
    <t>G095071-STROKOVNI DELAVEC V</t>
  </si>
  <si>
    <t>F095067-EKONOMSKI REFERENT V (I)</t>
  </si>
  <si>
    <t>G095016-TEHNIK ZA RAZMNOŽEVANJE AV VSEBIN V</t>
  </si>
  <si>
    <t>G025003-ČEVLJAR MODELAR </t>
  </si>
  <si>
    <t>C065003-MEROSLOVNI NADZORNIK</t>
  </si>
  <si>
    <t>I015057-TEHNIK PROTOKOLARNE STREŽBE II</t>
  </si>
  <si>
    <t xml:space="preserve">G095075-GLAVNI KUHAR V </t>
  </si>
  <si>
    <t>G035037-STROKOVNI DELAVEC V</t>
  </si>
  <si>
    <t>F095074-DIETNI KUHAR V</t>
  </si>
  <si>
    <t>I015081-PROTOKOLARNA SOBARICA V</t>
  </si>
  <si>
    <t>I015025-OPERATER NA MERILNI MREŽI</t>
  </si>
  <si>
    <t>E095080-VZDRŽEVALEC – TEHNIK V (I) v ZSV</t>
  </si>
  <si>
    <t>G095078-OSKRBNIK V</t>
  </si>
  <si>
    <t>C085034-ZAPISNIKAR V PRAVOSODNEM ORGANU V (I)</t>
  </si>
  <si>
    <t>E095074-DIETNI KUHAR V</t>
  </si>
  <si>
    <t>G095012-OPREMLJEVALEC ODDAJ V</t>
  </si>
  <si>
    <t>C095073-TAJNICA DIREKTORJA V (I)</t>
  </si>
  <si>
    <t>D055005-VETERINARSKI TEHNIK V</t>
  </si>
  <si>
    <t xml:space="preserve">H095076-GLAVNI VZDRŽEVALEC V </t>
  </si>
  <si>
    <t>E095073-TAJNICA DIREKTORJA V (I)</t>
  </si>
  <si>
    <t>I015015-METEOROLOG V</t>
  </si>
  <si>
    <t>G035024-STATISTIK V</t>
  </si>
  <si>
    <t>D095070-STROKOVNI DELAVEC NA UNIVERZI V</t>
  </si>
  <si>
    <t>G095048-NABAVNI REFERENT V</t>
  </si>
  <si>
    <t>C095075-GLAVNI KUHAR V</t>
  </si>
  <si>
    <t>I015024-OKOLJSKI TEHNIK</t>
  </si>
  <si>
    <t>I015076-PROTOKOLARNI RECEPTOR V</t>
  </si>
  <si>
    <t>C085033-ADMINISTRATIVNI ATAŠE V</t>
  </si>
  <si>
    <t>I095073-TAJNICA DIREKTORJA V (I)</t>
  </si>
  <si>
    <t>G025027-ORGANIZATOR ANIMATOR </t>
  </si>
  <si>
    <t>G095002-PISARNIŠKI REFERENT V (II)</t>
  </si>
  <si>
    <t>G035018-PRODAJNI KOMERCIALIST V</t>
  </si>
  <si>
    <t>I015007-GEODET V</t>
  </si>
  <si>
    <t>I015037-RIBOGOJEC</t>
  </si>
  <si>
    <t>G035012-VETERINARSKI TEHNIK V</t>
  </si>
  <si>
    <t>G095030-VOZNIK STROJNIK V</t>
  </si>
  <si>
    <t>E095069-SKRBNIK INFORMACIJSKEGA SISTEMA V</t>
  </si>
  <si>
    <t xml:space="preserve">D095076-GLAVNI VZDRŽEVALEC V </t>
  </si>
  <si>
    <t>G095079-TISKAR V</t>
  </si>
  <si>
    <t xml:space="preserve">D095075-GLAVNI KUHAR V </t>
  </si>
  <si>
    <t>D095074-DIETNI KUHAR V</t>
  </si>
  <si>
    <t>C085037-VETERINARSKI TEHNIK V</t>
  </si>
  <si>
    <t>H095077-MOJSTER STROKE V</t>
  </si>
  <si>
    <t>C085036-OROŽAR V</t>
  </si>
  <si>
    <t>F095069-SKRBNIK INFORMACIJSKEGA SISTEMA V</t>
  </si>
  <si>
    <t>I015051-STROKOVNI SODELAVEC STANOVANJSKEGA SKLADA RS</t>
  </si>
  <si>
    <t>G025076-MIZAR MODELAR</t>
  </si>
  <si>
    <t>F025006-SODELAVEC V PROGRAMIH</t>
  </si>
  <si>
    <t>G095077-MOJSTER STROKE V</t>
  </si>
  <si>
    <t>D095071-STROKOVNI DELAVEC V</t>
  </si>
  <si>
    <t xml:space="preserve">G095076-GLAVNI VZDRŽEVALEC V </t>
  </si>
  <si>
    <t>G025005-FRIZER LASULJAR MASKER </t>
  </si>
  <si>
    <t>D095079-TISKAR V</t>
  </si>
  <si>
    <t>D095078-OSKRBNIK V</t>
  </si>
  <si>
    <t>G015002-INŠPEKTOR ZBORA </t>
  </si>
  <si>
    <t>G025024-OBLIKOVALEC ČEVLJAR </t>
  </si>
  <si>
    <t>I015036-REVIRNI RIBIŠKI ČUVAJ</t>
  </si>
  <si>
    <t>F095073-TAJNICA DIREKTORJA V (I)</t>
  </si>
  <si>
    <t>I095075-GLAVNI KUHAR V</t>
  </si>
  <si>
    <t>I095071-STROKOVNI DELAVEC V</t>
  </si>
  <si>
    <t>F095080-VZDRŽEVALEC – TEHNIK V (I) v ZSV</t>
  </si>
  <si>
    <t>G025036-TONSKI TEHNIK </t>
  </si>
  <si>
    <t>I015042-SEIZMOLOG V</t>
  </si>
  <si>
    <t>G025016-KROJAČ </t>
  </si>
  <si>
    <t>E034004-BOLNIČAR V URGENTNI IN OPERATIVNI DEJAVNOSTI TER INTENZIVNI TERAPIJI</t>
  </si>
  <si>
    <t>G015001-INŠPEKTOR BALETA </t>
  </si>
  <si>
    <t>C085032-VARSTVENIK OBALNEGA MORJA V</t>
  </si>
  <si>
    <t>G025017-LUČNI TEHNIK </t>
  </si>
  <si>
    <t>G025081-REFERENT ZA ODNOSE Z JAVNOSTMI IN MARKETING</t>
  </si>
  <si>
    <t>I015012-KOPALIŠKI MOJSTER</t>
  </si>
  <si>
    <t>I015044-SODELAVEC ZA STANOVANJSKE ZADEVE</t>
  </si>
  <si>
    <t>I095076-GLAVNI VZDRŽEVALEC V</t>
  </si>
  <si>
    <t>I015008-HIDROLOG V</t>
  </si>
  <si>
    <t>F024001-BOLNIČAR NEGOVALEC</t>
  </si>
  <si>
    <t>E045023-ZDR. ADMINISTRATIVNI SODELAVEC V (II)</t>
  </si>
  <si>
    <t>F025001-ANIMATOR II</t>
  </si>
  <si>
    <t>G035020-REFERENT ZA IZVAJALSKE IN AVTORSKE PRAVICE V</t>
  </si>
  <si>
    <t>G025061-OBLIKOVALEC PLASTIKE IN STIROPORJA MOJSTER V</t>
  </si>
  <si>
    <t>F095087-DIETNI KUHAR V v ZSV</t>
  </si>
  <si>
    <t>C085039-SODNI ZAPISNIKAR V</t>
  </si>
  <si>
    <t>I015011-KONTROLOR I</t>
  </si>
  <si>
    <t>G025065-SCENSKI MIZAR MOJSTER V</t>
  </si>
  <si>
    <t>I015055-TEHNIK PROTOKOLARNE KUHINJE II</t>
  </si>
  <si>
    <t>G025069-TAJNICA V POROČILIH V</t>
  </si>
  <si>
    <t>D045004-ROMSKI POMOČNIK</t>
  </si>
  <si>
    <t>D095082-FINANČNO RAČUNOVODSKI DELAVEC V</t>
  </si>
  <si>
    <t>G025068-TAJNICA UREDNIŠTVA V</t>
  </si>
  <si>
    <t>G025001-ARHEOLOŠKI RISAR </t>
  </si>
  <si>
    <t>F095088-VZDRŽEVALEC MEDICINSKE OPREME V v ZSV</t>
  </si>
  <si>
    <t>G035036-FINANČNO RAČUNOVODSKI DELAVEC V</t>
  </si>
  <si>
    <t xml:space="preserve">H095083-PROGRAMER APLIKACIJ V </t>
  </si>
  <si>
    <t>G035035-EKONOMSKI REFERENT V (I)</t>
  </si>
  <si>
    <t>K015007-KONTROLOR OBRAČUNOV ZDRAVSTVENIH STORITEV, ZDRAVIL IN MEDICINSKIH PRIPOMOČKOV</t>
  </si>
  <si>
    <t>E045020-ZDR. ADMINISTRATIVNI SODELAVEC V (I)</t>
  </si>
  <si>
    <t>G025023-MUZEJSKI VODNIK </t>
  </si>
  <si>
    <t>C085038-GLAVNI OROŽAR V</t>
  </si>
  <si>
    <t>C025003-REFERENT</t>
  </si>
  <si>
    <t>G095005-GOSPODAR UPRAVNIK V</t>
  </si>
  <si>
    <t>G025071-RTV ARHIVAR</t>
  </si>
  <si>
    <t>G095021-TERENSKI KONTROLOR V</t>
  </si>
  <si>
    <t>F095082-FINANČNO RAČUNOVODSKI DELAVEC V</t>
  </si>
  <si>
    <t>C095083-PROGRAMER APLIKACIJ V</t>
  </si>
  <si>
    <t>I015013-LABORATORIJSKI TEHNIK</t>
  </si>
  <si>
    <t>I095086-TEHNIČNI DELAVEC V (I)</t>
  </si>
  <si>
    <t>G025066-SCENSKI SLIKAR MOJSTER V</t>
  </si>
  <si>
    <t>F025017-STROKOVNI SODELAVEC NA CSD – MATERIALNE PRAVICE IV</t>
  </si>
  <si>
    <t>C095082-FINANČNO RAČUNOVODSKI DELAVEC V</t>
  </si>
  <si>
    <t>E095083-PROGRAMER APLIKACIJ V</t>
  </si>
  <si>
    <t>G095082-FINANČNO RAČUNOVODSKI DELAVEC V</t>
  </si>
  <si>
    <t>G025056-KOSTUMSKA ŠIVILJA/KROJAČ MOJSTER V</t>
  </si>
  <si>
    <t>G095004-GLAVNI SKLADIŠČNIK V</t>
  </si>
  <si>
    <t xml:space="preserve">G025079-REKVIZITER MOJSTER V GLEDALIŠČU </t>
  </si>
  <si>
    <t>I015066-VZDRŽEVALEC ŠPORTNE INFRASTRUKTURE II</t>
  </si>
  <si>
    <t>G035013-FINANČNI KOORDINATOR V</t>
  </si>
  <si>
    <t>I015059-TURISTIČNI ANIMATOR III</t>
  </si>
  <si>
    <t>K095086-TEHNIČNI DELAVEC V (I)</t>
  </si>
  <si>
    <t>G095026-VOZNIK ASISTENT V</t>
  </si>
  <si>
    <t>G025018-MOJSTER ČITALEC SVETLOBE </t>
  </si>
  <si>
    <t>G025020-MOJSTER NA REGULATORJU </t>
  </si>
  <si>
    <t>E035006-SREDNJA MEDICINSKA SESTRA – NOTRANJI DISPEČER</t>
  </si>
  <si>
    <t xml:space="preserve">G025025-OBLIKOVALEC ZVOKA / VIDEA </t>
  </si>
  <si>
    <t>D095090-DIETNI KUHAR v SC ČVM V</t>
  </si>
  <si>
    <t>C085040-TAJNICA FUNKCIONARJA V</t>
  </si>
  <si>
    <t>G095086-TEHNIČNI DELAVEC V (I)</t>
  </si>
  <si>
    <t>I015020-NARAVOVARSTVENI NADZORNIK V</t>
  </si>
  <si>
    <t>F095083-PROGRAMER APLIKACIJ V</t>
  </si>
  <si>
    <t xml:space="preserve">G025077-GLEDALIŠKA ŠIVILJA/KROJAČ </t>
  </si>
  <si>
    <t>D095086-TEHNIČNI DELAVEC V (I)</t>
  </si>
  <si>
    <t>G025010-KINOOPERATER </t>
  </si>
  <si>
    <t>K095082-FINANČNO RAČUNOVODSKI DELAVEC V</t>
  </si>
  <si>
    <t>D095089-PROGRAMER APLIKACIJ V</t>
  </si>
  <si>
    <t>E095088-VZDRŽEVALEC MEDICINSKE OPREME V v ZSV</t>
  </si>
  <si>
    <t>G025060-NOTOTEKAR V</t>
  </si>
  <si>
    <t>C095086-TEHNIČNI DELAVEC V (I)</t>
  </si>
  <si>
    <t>G025035-TEHNIČNI KOORDINATOR </t>
  </si>
  <si>
    <t>G025019-MOJSTER LUČI </t>
  </si>
  <si>
    <t>G025070-TAPETNIK MOJSTER V</t>
  </si>
  <si>
    <t>I025001-GOSPODINJEC V</t>
  </si>
  <si>
    <t>G095008-GRADBENI NADZORNIK V</t>
  </si>
  <si>
    <t>H095086-TEHNIČNI DELAVEC V (I)</t>
  </si>
  <si>
    <t>I015901-SKUPINOVODJA</t>
  </si>
  <si>
    <t>E095082-FINANČNO RAČUNOVODSKI DELAVEC V</t>
  </si>
  <si>
    <t xml:space="preserve">D095083-PROGRAMER APLIKACIJ V </t>
  </si>
  <si>
    <t>F025005-SOCIALNA OSKRBOVALKA I</t>
  </si>
  <si>
    <t>G036043-SISTEMSKI TEHNIK VI</t>
  </si>
  <si>
    <t>G025021-MUZEJSKI DEMONSTRATOR </t>
  </si>
  <si>
    <t>G025055-KAŠER MOJSTER V</t>
  </si>
  <si>
    <t>C065004-NADZORNIK</t>
  </si>
  <si>
    <t>I015001-DELOVODJA V KMETIJSTVU II</t>
  </si>
  <si>
    <t>G025058-MEDIJSKI ASISTENT V</t>
  </si>
  <si>
    <t>D095084-GOSPODINJEC V</t>
  </si>
  <si>
    <t>I015060-TURISTIČNI INFORMATOR III</t>
  </si>
  <si>
    <t>E095086-TEHNIČNI DELAVEC V (I)</t>
  </si>
  <si>
    <t>I015068-REFERENT ZA DELO Z IZPITNIM GRADIVOM</t>
  </si>
  <si>
    <t>E095087-DIETNI KUHAR V v ZSV</t>
  </si>
  <si>
    <t>G025032-SCENSKO ODRSKI MOJSTER </t>
  </si>
  <si>
    <t>G035017-PLANER V</t>
  </si>
  <si>
    <t>G025034-ŠEPETALEC V OPERNEM GLEDALIŠČU </t>
  </si>
  <si>
    <t>D095085-TEHNIČNI DELAVEC – VZDRŽEVALEC UČNE TEHNOLOGIJE V</t>
  </si>
  <si>
    <t>G095014-OSKRBNIK VOZNIK REPORTAŽNEGA VOZILA V</t>
  </si>
  <si>
    <t>I015038-REVIRNI LOVEC II</t>
  </si>
  <si>
    <t>F024010-STROKOVNI SODELAVEC NA CSD – STORITVE, KRIZNE NAMESTITVE IN PROGRAMI V</t>
  </si>
  <si>
    <t xml:space="preserve">K095083-PROGRAMER APLIKACIJ V </t>
  </si>
  <si>
    <t xml:space="preserve">G025078-TAPETNIK V GLEDALIŠČU </t>
  </si>
  <si>
    <t>I095082-FINANČNO RAČUNOVODSKI DELAVEC V</t>
  </si>
  <si>
    <t>G025030-PREPARATOR </t>
  </si>
  <si>
    <t>G025057-MASKER V</t>
  </si>
  <si>
    <t>K025001-STROKOVNI SODELAVEC V (I)</t>
  </si>
  <si>
    <t>G025064-REKVIZITER V</t>
  </si>
  <si>
    <t>F095086-TEHNIČNI DELAVEC V (I)</t>
  </si>
  <si>
    <t>I015040-SAMOSTOJNI REFERENT IV</t>
  </si>
  <si>
    <t>F025016-VOZNIK OSEB S POSEBNIMI POTREBAMI</t>
  </si>
  <si>
    <t>I095083-PROGRAMER APLIKACIJ V</t>
  </si>
  <si>
    <t>G025026-ODRSKI MOJSTER </t>
  </si>
  <si>
    <t>G015003-OBLIKOVALEC MULTIMEDIJE </t>
  </si>
  <si>
    <t>K015008-UPRAVNI REFERENT ZA ZDRAVSTVENO ZAVAROVANJE</t>
  </si>
  <si>
    <t>G025002-ARHIVSKI TEHNIK </t>
  </si>
  <si>
    <t>C085066-SODELAVEC VPISNIKA V</t>
  </si>
  <si>
    <t>F095091-PROJEKTNI SODELAVEC V</t>
  </si>
  <si>
    <t>C085065-SKRBNIK INVENTARJA</t>
  </si>
  <si>
    <t>K095091-PROJEKTNI SODELAVEC V</t>
  </si>
  <si>
    <t>G025054-GARDEROBER MOJSTER V</t>
  </si>
  <si>
    <t>G025004-DOKUMENTALIST FOTOGRAF</t>
  </si>
  <si>
    <t>C015013-REFERENT V PS</t>
  </si>
  <si>
    <t>C015015-REFERENT V KABINETU PREDSEDNIKA DZ</t>
  </si>
  <si>
    <t>G025040-ORGANIZATOR IZVEDBE V</t>
  </si>
  <si>
    <t>E095095-DISPEČER CKP V</t>
  </si>
  <si>
    <t>K015001-NADZORNIK BOLNIŠKEGA STALEŽA</t>
  </si>
  <si>
    <t>G096001-RECEPTOR VI</t>
  </si>
  <si>
    <t>F095095-DISPEČER CKP V</t>
  </si>
  <si>
    <t>C095094-DELOVODJA V</t>
  </si>
  <si>
    <t>C035019-POLICIST – VRHUNSKI ŠPORTNIK</t>
  </si>
  <si>
    <t>E045016-ZDRAVSTVENI SODELAVEC III</t>
  </si>
  <si>
    <t>I096001-RECEPTOR VI</t>
  </si>
  <si>
    <t>G025014-KONSERVATORSKI TEHNIK DOKUMENTALIST</t>
  </si>
  <si>
    <t>G035025-TEHNIK ELEKTROENERGETIK V</t>
  </si>
  <si>
    <t>G025059-MONTER SCENE MOJSTER V</t>
  </si>
  <si>
    <t>D025005-LABORANT III</t>
  </si>
  <si>
    <t>G095096-PRODAJNI REFERENT V</t>
  </si>
  <si>
    <t>G035014-FINANČNI REFERENT V</t>
  </si>
  <si>
    <t>G025028-ORGANIZATOR KULTURNEGA PROGRAMA </t>
  </si>
  <si>
    <t>G035016-KADROVSKI REFERENT V</t>
  </si>
  <si>
    <t>E035036-SREDNJA MEDICINSKA SESTRA V PRIMARNI DEJAVNOSTI</t>
  </si>
  <si>
    <t>F025018-STROKOVNI SODELAVEC NA CSD – STORITVE, KRIZNE NAMESTITVE IN PROGRAMI IV</t>
  </si>
  <si>
    <t>E035007-SREDNJA MEDICINSKA SESTRA NA TRIAŽI</t>
  </si>
  <si>
    <t>K015005-STROKOVNI DELAVEC ZA IZVAJANJE ZAVAROVANJA/ZAPOSLOVANJA I</t>
  </si>
  <si>
    <t>G025007-JAHAČ </t>
  </si>
  <si>
    <t>C095093-DELOVNI INŠTRUKTOR V</t>
  </si>
  <si>
    <t>C085042-TAJNICA FUNKCIONARJA V (I)</t>
  </si>
  <si>
    <t>E045022-ZDR. ADMINISTRATIVNI SODELAVEC – DELO V URGENTNI DEJAVNOSTI</t>
  </si>
  <si>
    <t>C085041-SODNI ZAPISNIKAR V-I</t>
  </si>
  <si>
    <t>I095096-PRODAJNI REFERENT V</t>
  </si>
  <si>
    <t>K026003-STROKOVNI SODELAVEC VI (IV)</t>
  </si>
  <si>
    <t>K016004-VIŠJI REFERENT II</t>
  </si>
  <si>
    <t>E045018-ZOBOTEHNIK II</t>
  </si>
  <si>
    <t>G095010-KOORDINATOR AVTOPARKA V</t>
  </si>
  <si>
    <t>E095092-VODJA SPREJEMNE PISARNE</t>
  </si>
  <si>
    <t>D095091-PROJEKTNI SODELAVEC V</t>
  </si>
  <si>
    <t>C086002-NADZORNIK TELEKOMUNIKACIJ VI</t>
  </si>
  <si>
    <t>C084021-VOZNIK V UPRS</t>
  </si>
  <si>
    <t>G035029-TEHNIK STROJNI ENERGETIK V</t>
  </si>
  <si>
    <t>E045013-SANITARNI TEHNIK II</t>
  </si>
  <si>
    <t>I015016-METEOROLOŠKI OPAZOVALEC V</t>
  </si>
  <si>
    <t>G035023-REFERENT ZA POČITNIŠKE DOMOVE V</t>
  </si>
  <si>
    <t>G025022-MUZEJSKI TEHNIK </t>
  </si>
  <si>
    <t>G095032-VOZNIK AVTOBUSA</t>
  </si>
  <si>
    <t>C025005-REFERENT - UE</t>
  </si>
  <si>
    <t>C086001-DEVIZNI SODELAVEC VI</t>
  </si>
  <si>
    <t>E045006-LABORATORIJSKI TEHNIK II</t>
  </si>
  <si>
    <t>G095039-DELOVODJA V</t>
  </si>
  <si>
    <t>C025001-PRAVOSODNI SODELAVEC</t>
  </si>
  <si>
    <t>I016043-VIŠJI PODROČNI REFERENT III</t>
  </si>
  <si>
    <t>E045029-MASER TERAPEVT</t>
  </si>
  <si>
    <t>D025001-LABORANT III</t>
  </si>
  <si>
    <t>G035021-REFERENT ZA JAVNA NAROČILA V</t>
  </si>
  <si>
    <t>I015082-PROTOKOLARNI REFERENT V</t>
  </si>
  <si>
    <t>D045002-VARUH NEGOVALEC V</t>
  </si>
  <si>
    <t>C085043-DELOVNI INŠTRUKTOR (UIKS) V</t>
  </si>
  <si>
    <t>E045010-ORTOPEDSKI TEHNIK II</t>
  </si>
  <si>
    <t>G925004-DOKUMENTALIST FOTOGRAF</t>
  </si>
  <si>
    <t>C085051-STROKOVNI SODELAVEC DZ V</t>
  </si>
  <si>
    <t>D095096-PRODAJNI REFERENT V</t>
  </si>
  <si>
    <t>E025004-FARMACEVTSKI TEHNIK II</t>
  </si>
  <si>
    <t>E035022-SREDNJA MEDICINSKA SESTRA V SPECIALISTIČNI AMBULANTI</t>
  </si>
  <si>
    <t>C015006-REFERENT DZ</t>
  </si>
  <si>
    <t>G025011-KNJIŽNIČAR </t>
  </si>
  <si>
    <t>K095092-VODJA SPREJEMNE PISARNE</t>
  </si>
  <si>
    <t>G035022-REFERENT ZA OBRAČUN RTV PRISPEVKA V</t>
  </si>
  <si>
    <t>C015017-VODJA PISARNE PREDSEDNIKA DZ</t>
  </si>
  <si>
    <t>G025006-GLAVNI KOČIJAŽ </t>
  </si>
  <si>
    <t>D045003-SPREMLJEVALEC SKUPINE V</t>
  </si>
  <si>
    <t>F025015-VARUHINJA VODENJE, VARSTVO IN ZAPOSLITEV POD POSEBNIMI POGOJI</t>
  </si>
  <si>
    <t>F095092-VODJA SPREJEMNE PISARNE</t>
  </si>
  <si>
    <t>G035032-OPERATER V REŽIJI</t>
  </si>
  <si>
    <t>C085050-STROKOVNI SODELAVEC V PS V</t>
  </si>
  <si>
    <t>E095091-PROJEKTNI SODELAVEC V</t>
  </si>
  <si>
    <t>E035039-SREDNJA MEDICINSKA SESTRA V STERILIZACIJI</t>
  </si>
  <si>
    <t>E045005-LABORATORIJSKI TEHNIK I</t>
  </si>
  <si>
    <t xml:space="preserve">H096018-POSLOVNI SEKRETAR VI </t>
  </si>
  <si>
    <t>C096020-EKONOM VI</t>
  </si>
  <si>
    <t>I096010-REFERENT VI</t>
  </si>
  <si>
    <t xml:space="preserve">H096004-KADROVIK VI </t>
  </si>
  <si>
    <t>C044003-NIŽJI VOJAŠKI USLUŽBENEC</t>
  </si>
  <si>
    <t>G095098-FINOMEHANIK OPTIK V</t>
  </si>
  <si>
    <t>E096006-KNJIŽNIČAR VI</t>
  </si>
  <si>
    <t xml:space="preserve">G096020-EKONOM VI </t>
  </si>
  <si>
    <t>C096023-UPRAVNIK VI</t>
  </si>
  <si>
    <t>I096002-ANALITIK VI</t>
  </si>
  <si>
    <t>C085045-INŠTRUKTOR (UIKS) V</t>
  </si>
  <si>
    <t>D096019-TAJNICA VODSTVA UNIVERZE VI</t>
  </si>
  <si>
    <t>C096007-KOMERCIALIST VI</t>
  </si>
  <si>
    <t xml:space="preserve">G096018-POSLOVNI SEKRETAR VI </t>
  </si>
  <si>
    <t>H035002-STROKOVNI DELAVEC V RAZISKOVALNI DEJAVNOSTI V-II</t>
  </si>
  <si>
    <t>E095097-VODJA VIII</t>
  </si>
  <si>
    <t xml:space="preserve">D096003-BLAGAJNIK VI </t>
  </si>
  <si>
    <t>I096016-ADMINISTRATOR VI</t>
  </si>
  <si>
    <t xml:space="preserve">D096020-EKONOM VI </t>
  </si>
  <si>
    <t xml:space="preserve">D096016-ADMINISTRATOR VI </t>
  </si>
  <si>
    <t>F096018-POSLOVNI SEKRETAR VI</t>
  </si>
  <si>
    <t>G096023-UPRAVNIK VI</t>
  </si>
  <si>
    <t>E035034-SREDNJA MEDICINSKA SESTRA NA TRIAŽI V BOLNIŠNIČNI DEJAVNOSTI</t>
  </si>
  <si>
    <t>C096004-KADROVIK VI</t>
  </si>
  <si>
    <t>I016063-PROTOKOLARNI RECEPTOR VI</t>
  </si>
  <si>
    <t>G025013-KONSERVATORSKO RESTAVRATORSKI TEHNIK</t>
  </si>
  <si>
    <t>I096008-KOORDINATOR VI</t>
  </si>
  <si>
    <t>G035010-SODELAVEC V VETERINARSTVU – TEHNIK V</t>
  </si>
  <si>
    <t>G096004-KADROVIK VI</t>
  </si>
  <si>
    <t>C086003-ČLAN IZPITNE KOMISIJE VI</t>
  </si>
  <si>
    <t>H034003-STROKOVNI DELAVEC V RAZISKOVALNI DEJAVNOSTI IV-I</t>
  </si>
  <si>
    <t>I016017-NARAVOVARSTVENI SODELAVEC IV</t>
  </si>
  <si>
    <t>I016058-KOORDINATOR MLADINSKIH PROGRAMOV</t>
  </si>
  <si>
    <t>F025981-VODJA VIII</t>
  </si>
  <si>
    <t>C096022-TEHNOLOG VI</t>
  </si>
  <si>
    <t>I016046-VIŠJI STROKOVNI SODELAVEC STANOVANJSKEGA SKLADA RS</t>
  </si>
  <si>
    <t>G096012-SODELAVEC VI</t>
  </si>
  <si>
    <t>F095097-VODJA VIII</t>
  </si>
  <si>
    <t>G025012-KNJIŽNIČAR VOZNIK BIBLIOBUSA </t>
  </si>
  <si>
    <t>C086009-SNEMALEC MONTAŽER VI</t>
  </si>
  <si>
    <t>I096011-SALDAKONTIST VI</t>
  </si>
  <si>
    <t>D096024-VARNOSTNIK VI</t>
  </si>
  <si>
    <t>I015056-TEHNIK PROTOKOLARNE STREŽBE I</t>
  </si>
  <si>
    <t>E045981-VODJA VIII</t>
  </si>
  <si>
    <t>C086006-OPERATIVEC VI</t>
  </si>
  <si>
    <t>E096018-POSLOVNI SEKRETAR VI</t>
  </si>
  <si>
    <t>C096013-STROKOVNI SODELAVEC VI</t>
  </si>
  <si>
    <t xml:space="preserve">D096010-REFERENT VI </t>
  </si>
  <si>
    <t>G096024-VARNOSTNIK VI</t>
  </si>
  <si>
    <t>G025038-ARHIVAR GLASBENEGA SESTAVA</t>
  </si>
  <si>
    <t>I096015-VIŠJI REFERENT VI (II)</t>
  </si>
  <si>
    <t>E045009-ORTOPEDSKI TEHNIK I</t>
  </si>
  <si>
    <t>D096025-VZDRŽEVALEC VI</t>
  </si>
  <si>
    <t>C096005-KNJIGOVODJA VI</t>
  </si>
  <si>
    <t>C044002-MORNAR</t>
  </si>
  <si>
    <t>D055002-SODELAVEC V VETERINARSTVU – TEHNIK V</t>
  </si>
  <si>
    <t>I096018-POSLOVNI SEKRETAR VI</t>
  </si>
  <si>
    <t>I016035-STROKOVNI SODELAVEC ZA STANOVANJSKE ZADEVE</t>
  </si>
  <si>
    <t>C025002-PRAVOSODNI SODELAVEC ZA PREISKOVALNO KAZENSKE ZADEVE</t>
  </si>
  <si>
    <t>G096022-TEHNOLOG VI</t>
  </si>
  <si>
    <t xml:space="preserve">D096009-ORGANIZATOR DELA VI </t>
  </si>
  <si>
    <t>E045017-ZOBOTEHNIK I</t>
  </si>
  <si>
    <t>C086005-KODIFICER VI</t>
  </si>
  <si>
    <t>H035004-KNJIŽNIČAR V RAZISKOVALNI DEJAVNOSTI V</t>
  </si>
  <si>
    <t>G096003-BLAGAJNIK VI</t>
  </si>
  <si>
    <t>E025003-FARMACEVTSKI TEHNIK I</t>
  </si>
  <si>
    <t>I096013-STROKOVNI SODELAVEC VI</t>
  </si>
  <si>
    <t xml:space="preserve">G096016-ADMINISTRATOR VI </t>
  </si>
  <si>
    <t>K096018-POSLOVNI SEKRETAR VI</t>
  </si>
  <si>
    <t>E096002-ANALITIK VI</t>
  </si>
  <si>
    <t>I096017-DOKUMENTALIST VI</t>
  </si>
  <si>
    <t>D045005-SODELAVEC V VETERINARSTVU – TEHNIK V</t>
  </si>
  <si>
    <t>D054004-STROKOVNI DELAVEC V VISOKOŠOLSKI DEJAVNOSTI IV-I</t>
  </si>
  <si>
    <t>G096010-REFERENT VI</t>
  </si>
  <si>
    <t>C065005-OBČINSKI REDAR</t>
  </si>
  <si>
    <t>G035026-TEHNIK LABORATORIJA V</t>
  </si>
  <si>
    <t>C096009-ORGANIZATOR DELA VI</t>
  </si>
  <si>
    <t>C096003-BLAGAJNIK VI</t>
  </si>
  <si>
    <t>C035017-POLICIST PO</t>
  </si>
  <si>
    <t>D055008-STROKOVNI DELAVEC V VISOKOŠOLSKI DEJAVNOSTI V-II</t>
  </si>
  <si>
    <t>D096021-PLANER ANALITIK VI</t>
  </si>
  <si>
    <t>G096002-ANALITIK VI</t>
  </si>
  <si>
    <t>I096004-KADROVIK VI</t>
  </si>
  <si>
    <t>G096005-KNJIGOVODJA VI</t>
  </si>
  <si>
    <t>C096008-KOORDINATOR VI</t>
  </si>
  <si>
    <t>I015035-REVIRNI LOVEC I</t>
  </si>
  <si>
    <t>I096025-VZDRŽEVALEC VI</t>
  </si>
  <si>
    <t>G036042-REFERENT VI</t>
  </si>
  <si>
    <t>G025053-FILMSKI TEHNIK V</t>
  </si>
  <si>
    <t>G025072-ASISTENT REALIZACIJE</t>
  </si>
  <si>
    <t xml:space="preserve">H096017-DOKUMENTALIST VI </t>
  </si>
  <si>
    <t>C095099-TEHNIK PROTOKOLARNE STREŽBE I</t>
  </si>
  <si>
    <t>C086008-AVDIO VIDEO TEHNIK VI</t>
  </si>
  <si>
    <t>G035015-INTERNETNI ADMINISTRATOR V</t>
  </si>
  <si>
    <t>C085052-PROTOKOLARNI VOZNIK V</t>
  </si>
  <si>
    <t>I016028-SAMOSTOJNI REFERENT III</t>
  </si>
  <si>
    <t>G025043-TEHNIK MAGNETOSKOPA</t>
  </si>
  <si>
    <t>E045012-SANITARNI TEHNIK I</t>
  </si>
  <si>
    <t>F096006-KNJIŽNIČAR VI</t>
  </si>
  <si>
    <t>C096016-ADMINISTRATOR VI</t>
  </si>
  <si>
    <t>C085044-PIROTEHNIK NUS V</t>
  </si>
  <si>
    <t>C096018-POSLOVNI SEKRETAR VI</t>
  </si>
  <si>
    <t>C015009-REFERENT MVK</t>
  </si>
  <si>
    <t xml:space="preserve">H096002-ANALITIK VI </t>
  </si>
  <si>
    <t>K016003-VIŠJI REFERENT I</t>
  </si>
  <si>
    <t>F025014-VARUHINJA INSTITUCIONALNO VARSTVO</t>
  </si>
  <si>
    <t>C096002-ANALITIK VI</t>
  </si>
  <si>
    <t>C044001-VOJAK</t>
  </si>
  <si>
    <t>F096002-ANALITIK VI</t>
  </si>
  <si>
    <t>C096017-DOKUMENTALIST VI</t>
  </si>
  <si>
    <t xml:space="preserve">D096005-KNJIGOVODJA VI </t>
  </si>
  <si>
    <t>H036002-STROKOVNI DELAVEC V RAZISKOVALNI DEJAVNOSTI VI-III</t>
  </si>
  <si>
    <t xml:space="preserve">D096002-ANALITIK VI </t>
  </si>
  <si>
    <t>K026038-STROKOVNI SODELAVEC VI (III)</t>
  </si>
  <si>
    <t>E035008-SREDNJA MEDICINSKA SESTRA S SPECIALNIMI ZNANJI</t>
  </si>
  <si>
    <t>G096025-VZDRŽEVALEC VI</t>
  </si>
  <si>
    <t>C096024-VARNOSTNIK VI</t>
  </si>
  <si>
    <t>E035005-SREDNJA MEDICINSKA SESTRA – ZDRAVSTVENA NEGA NA DOMU</t>
  </si>
  <si>
    <t>C086007-PRAVNIK VI</t>
  </si>
  <si>
    <t>E045015-VOZNIK REŠEVALEC I</t>
  </si>
  <si>
    <t>G025067-TAJNICA REŽIJE V</t>
  </si>
  <si>
    <t>D055006-KNJIŽNIČAR V VISOKOŠOLSKI DEJAVNOSTI V</t>
  </si>
  <si>
    <t>E045001-DELOVNI INŠTRUKTOR I</t>
  </si>
  <si>
    <t>G096006-POSLOVNI SEKRETAR VI</t>
  </si>
  <si>
    <t>E035016-SREDNJA MEDICINSKA SESTRA V MAVČARNI</t>
  </si>
  <si>
    <t>C086010-VIDEO TEHNIK REALIZATOR VI</t>
  </si>
  <si>
    <t>D096023-UPRAVNIK VI</t>
  </si>
  <si>
    <t>I015014-LETALSKI METEOROLOG OPAZOVALEC</t>
  </si>
  <si>
    <t>G096007-KOMERCIALIST VI</t>
  </si>
  <si>
    <t>I096024-VARNOSTNIK VI</t>
  </si>
  <si>
    <t>E035027-ZOBOZDRAVSTVENI ASISTENT</t>
  </si>
  <si>
    <t>G025062-OBLIKOVALEC TV GRAFIKE V</t>
  </si>
  <si>
    <t>F025002-DELOVNI INŠTRUKTOR I</t>
  </si>
  <si>
    <t>G096014-VIŠJI REFERENT VI</t>
  </si>
  <si>
    <t>G096009-ORGANIZATOR DELA VI</t>
  </si>
  <si>
    <t>C096011-SALDAKONTIST VI</t>
  </si>
  <si>
    <t>C086004-KNJIŽNIČAR VI</t>
  </si>
  <si>
    <t>G025008-JAHAČ TRENER </t>
  </si>
  <si>
    <t>I016062-VIŠJI PODROČNI REFERENT II</t>
  </si>
  <si>
    <t>E035035-SREDNJA MEDICINSKA SESTRA S SPECIALNIMI ZNANJI V BOLNIŠNIČNI DEJAVNOSTI</t>
  </si>
  <si>
    <t>D056005-STROKOVNI DELAVEC V VISOKOŠOLSKI DEJAVNOSTI VI-III</t>
  </si>
  <si>
    <t>I096005-KNJIGOVODJA VI</t>
  </si>
  <si>
    <t>I016032-SODELAVEC NA PARKOVNIH INFORMACIJSKIH MESTIH IV</t>
  </si>
  <si>
    <t>C015010-REFERENT - VPISNIČAR</t>
  </si>
  <si>
    <t>E035026-SREDNJA MEDICINSKA SESTRA V URGENTNI DEJAVNOSTI</t>
  </si>
  <si>
    <t>C085055-SODELAVEC V GLAVNI PISARNI V</t>
  </si>
  <si>
    <t>C096029-OPERATER VI</t>
  </si>
  <si>
    <t>C044005-NIŽJI VOJAŠKI USLUŽBENEC SPECIALIST</t>
  </si>
  <si>
    <t>H096033-SISTEMSKI TEHNIK VI</t>
  </si>
  <si>
    <t>I096030-SAMOSTOJNI STROKOVNI SODELAVEC VI</t>
  </si>
  <si>
    <t>G036001-MUZEJSKI INFORMATOR VI</t>
  </si>
  <si>
    <t>D096033-SISTEMSKI TEHNIK VI</t>
  </si>
  <si>
    <t>I016021-ORGANIZATOR TURISTIČNEGA VODENJA II</t>
  </si>
  <si>
    <t>C065009-PRISTANIŠKI NADZORNIK</t>
  </si>
  <si>
    <t>I016045-VIŠJI STROKOVNI SODELAVEC II</t>
  </si>
  <si>
    <t>C096030-SAMOSTOJNI STROKOVNI SODELAVEC VI</t>
  </si>
  <si>
    <t>C086011-INŽENIR LETALSKIH TELEKOMUNIKACIJ VI</t>
  </si>
  <si>
    <t>G096037-VODJA RECEPCIJE</t>
  </si>
  <si>
    <t>I096026-FINANČNIK VI</t>
  </si>
  <si>
    <t>C085056-SODELAVEC V GLAVNI PISARNI UPRS</t>
  </si>
  <si>
    <t>I016002-DELOVODJA V KMETIJSTVU I</t>
  </si>
  <si>
    <t>C096026-FINANČNIK VI</t>
  </si>
  <si>
    <t>I016039-TURISTIČNI INFORMATOR II</t>
  </si>
  <si>
    <t>C055008-FINANČNI KONTROLOR</t>
  </si>
  <si>
    <t>G096026-FINANČNIK VI</t>
  </si>
  <si>
    <t>I016006-HIDROLOG IV</t>
  </si>
  <si>
    <t>C035003-POLICIST</t>
  </si>
  <si>
    <t>C086026-DOKUMENTALIST KOMISIJE VI</t>
  </si>
  <si>
    <t>C016003-VIŠJI REFERENT DS IN KOMISIJ DS</t>
  </si>
  <si>
    <t>C035018-KRIMINALIST SR</t>
  </si>
  <si>
    <t>I016027-SAMOSTOJNI REFERENT II</t>
  </si>
  <si>
    <t>C016002-VIŠJI REFERENT</t>
  </si>
  <si>
    <t>H026002-VIŠJI PODROČNI REFERENT I</t>
  </si>
  <si>
    <t>D055001-OBDUKCIJSKI POMOČNIK V</t>
  </si>
  <si>
    <t>C016032-VIŠJI REFERENT V SPLOŠNI SLUŽBI</t>
  </si>
  <si>
    <t>G036002-VODNIK VI</t>
  </si>
  <si>
    <t>C096034-STROKOVNI DELAVEC VI</t>
  </si>
  <si>
    <t>I016070-KOORDINATOR V ŠPORTNEM CENTRU</t>
  </si>
  <si>
    <t>C026002-VIŠJI REFERENT</t>
  </si>
  <si>
    <t>I016061-VIŠJI PODROČNI REFERENT I</t>
  </si>
  <si>
    <t xml:space="preserve">D096026-FINANČNIK VI </t>
  </si>
  <si>
    <t>C045015-NIŽJI VOJAŠKI USLUŽBENEC</t>
  </si>
  <si>
    <t>C086013-KNJIGOVEZ VI</t>
  </si>
  <si>
    <t>C085062-TAJNICA KOMISIJE V-1</t>
  </si>
  <si>
    <t>C035001-KRIMINALIST</t>
  </si>
  <si>
    <t>C026001-VIŠJI PRAVOSODNI SODELAVEC</t>
  </si>
  <si>
    <t xml:space="preserve">H096026-FINANČNIK VI </t>
  </si>
  <si>
    <t>C016031-VIŠJI REFERENT V PRAVNO-KADROVSKI SLUŽBI</t>
  </si>
  <si>
    <t>G036003-PROPAGANDIST VI</t>
  </si>
  <si>
    <t>C035016-POLICIST SR</t>
  </si>
  <si>
    <t>C086032-SODELAVEC VPISNIKA VI</t>
  </si>
  <si>
    <t>I016056-VODNIK V ZAVAROVANEM OBMOČJU IV</t>
  </si>
  <si>
    <t>F096026-FINANČNIK VI</t>
  </si>
  <si>
    <t>I096031-SISTEMSKI ADMINISTRATOR VI</t>
  </si>
  <si>
    <t>D096032-SISTEMSKI OPERATER VI</t>
  </si>
  <si>
    <t>I016005-GEODET IV</t>
  </si>
  <si>
    <t>C096031-SISTEMSKI ADMINISTRATOR VI</t>
  </si>
  <si>
    <t>G096027-INFORMATOR/ORGANIZATOR VI</t>
  </si>
  <si>
    <t>E035037-SREDNJA MEDICINSKA SESTRA V NEGOVALNI ENOTI V BOLNIŠNIČNI DEJAVNOSTI </t>
  </si>
  <si>
    <t>G035019-RAČUNALNIŠKI TEHNIK V</t>
  </si>
  <si>
    <t>C045005-MORNAR</t>
  </si>
  <si>
    <t>C085058-TAJNICA SVETOVALCA PREDSEDNIKA REPUBLIKE</t>
  </si>
  <si>
    <t>F036001-SODELAVEC V GLAVNI PISARNI NA CSD</t>
  </si>
  <si>
    <t>I015054-TEHNIK PROTOKOLARNE KUHINJE I</t>
  </si>
  <si>
    <t>E096026-FINANČNIK VI</t>
  </si>
  <si>
    <t>I096035-VIŠJI REFERENT VI (I)</t>
  </si>
  <si>
    <t>C044010-MORNAR II SPECIALIST</t>
  </si>
  <si>
    <t>D096038-SAMOSTOJNI STROKOVNI SODELAVEC VI</t>
  </si>
  <si>
    <t>I016020-ORGANIZATOR ŠPORTNIH PROGRAMOV I</t>
  </si>
  <si>
    <t>C045001-VOJAK</t>
  </si>
  <si>
    <t>H096032-SISTEMSKI OPERATER VI</t>
  </si>
  <si>
    <t>G025050-VIDEOTEHNIK KONTROLOR KAMERE</t>
  </si>
  <si>
    <t>G096033-SISTEMSKI TEHNIK VI</t>
  </si>
  <si>
    <t>F096044-VIŠJI STROKOVNI SODELAVEC V SPLOŠNIH SLUŽBAH VI</t>
  </si>
  <si>
    <t>I016019-OKOLJSKI INŽENIR IV</t>
  </si>
  <si>
    <t>G096034-STROKOVNI DELAVEC VI (III)</t>
  </si>
  <si>
    <t>E035021-SREDNJA MEDICINSKA SESTRA V REŠEVALNEM VOZILU</t>
  </si>
  <si>
    <t>I016038-TURISTIČNI ANIMATOR II</t>
  </si>
  <si>
    <t>I016023-PROTOKOLARNI STROKOVNI SODELAVEC</t>
  </si>
  <si>
    <t>I096037-VODJA RECEPCIJE</t>
  </si>
  <si>
    <t>G096030-SAMOSTOJNI STROKOVNI SODELAVEC VI</t>
  </si>
  <si>
    <t>C086012-ADMINISTRATIVNI ATAŠE VI</t>
  </si>
  <si>
    <t>C044004-VOJAK SPECIALIST</t>
  </si>
  <si>
    <t>I016013-METEOROLOG IV</t>
  </si>
  <si>
    <t>G025009-JAHALNI UČITELJ </t>
  </si>
  <si>
    <t>E025007-FARMACEVTSKI TEHNIK II S SPECIALNIMI ZNANJI</t>
  </si>
  <si>
    <t>D096034-STROKOVNI DELAVEC VI (III)</t>
  </si>
  <si>
    <t>E035020-SREDNJA MEDICINSKA SESTRA V RAZVOJNIH IN METADONSKIH AMBULANTAH</t>
  </si>
  <si>
    <t>F096028-INŽENIR TEHNIČNIH STROK VI</t>
  </si>
  <si>
    <t>D096036-TAJNIK VIZ VI (II)</t>
  </si>
  <si>
    <t>E045027-ZOBOTEHNIK S POSEBNIMI ZNANJI</t>
  </si>
  <si>
    <t>F025013-SREDNJA MEDICINSKA SESTRA II (I)</t>
  </si>
  <si>
    <t>I015072-PROTOKOLARNI NATAKAR - SPECIALIST III</t>
  </si>
  <si>
    <t>E045026-ORTOPEDSKI TEHNIK S POSEBNIMI ZNANJI</t>
  </si>
  <si>
    <t>G096039-SAMOSTOJNI STROKOVNI SODELAVEC VI (III)</t>
  </si>
  <si>
    <t>G036034-POSREDOVALEC PROGRAMSKIH VSEBIN VI</t>
  </si>
  <si>
    <t>E035019-SREDNJA MEDICINSKA SESTRA V PSIHIATRIJI</t>
  </si>
  <si>
    <t>I015062-VODJA OBRATOVANJA VLEČNIC IN KROŽNIH ŽIČNIC</t>
  </si>
  <si>
    <t>F025011-VARUHINJA – SPECIALNA ZNANJA</t>
  </si>
  <si>
    <t>G096032-SISTEMSKI OPERATER VI</t>
  </si>
  <si>
    <t>C085053-VODJA PISARNE V</t>
  </si>
  <si>
    <t>E096028-INŽENIR TEHNIČNIH STROK VI</t>
  </si>
  <si>
    <t>E045028-LABORATORIJSKI TEHNIK S POSEBNIMI ZNANJI</t>
  </si>
  <si>
    <t>C016016-VIŠJI REFERENT ZA UPRAVLJANJE Z DOKUMETNARNIM GRADIVOM</t>
  </si>
  <si>
    <t>C085047-DISPEČER V CENTRU ZA OBVEŠČANJE</t>
  </si>
  <si>
    <t>E096044-VIŠJI STROKOVNI SODELAVEC V SPLOŠNIH SLUŽBAH VI</t>
  </si>
  <si>
    <t>K026002-STROKOVNI SODELAVEC VI (II)</t>
  </si>
  <si>
    <t>C095100-TEHNIK PROTOKOLARNE KUHINJE I</t>
  </si>
  <si>
    <t>C086027-VARNOSTNIK KOMISIJE VI</t>
  </si>
  <si>
    <t>G095036-UPRAVLJAVEC STROJNE MEHANIZACIJE SPECIALIST</t>
  </si>
  <si>
    <t>D035003-VZGOJITELJ PREDŠOLSKIH OTROK-POMOČNIK VZGOJITELJA</t>
  </si>
  <si>
    <t>G096029-OPERATER VI</t>
  </si>
  <si>
    <t>C085046-SODELAVEC ZA SODNE ZADEVE V</t>
  </si>
  <si>
    <t>D035002-VZGOJITELJ PREDŠOLSKIH OTROK-POMOČNIK VZGOJITELJA</t>
  </si>
  <si>
    <t>K016002-SAMOSTOJNI STROKOVNI DELAVEC II</t>
  </si>
  <si>
    <t>E035024-SREDNJA MEDICINSKA SESTRA V TRANSFUZIJSKI MEDICINI</t>
  </si>
  <si>
    <t>G025045-TEHNIK OSVETLJAVE</t>
  </si>
  <si>
    <t>G026014-OBLIKOVALEC ČEVLJAR </t>
  </si>
  <si>
    <t>C066005-VIŠJI MEROSLOVNI NADZORNIK</t>
  </si>
  <si>
    <t>C086029-POSLOVNI SEKRETAR VI</t>
  </si>
  <si>
    <t>C045016-NIŽJI VOJAŠKI USLUŽBENEC</t>
  </si>
  <si>
    <t>C086020-STROKOVNI SODELAVEC V PS VI</t>
  </si>
  <si>
    <t>I026001-GLAVNA GOSPODINJA</t>
  </si>
  <si>
    <t>G036044-VARNOSTNI INŽENIR VI</t>
  </si>
  <si>
    <t>C044006-VOJAK SE</t>
  </si>
  <si>
    <t>C055010-FINANČNI KONTROLOR SPECIALIST</t>
  </si>
  <si>
    <t>I016047-VIŠJI STROKOVNI SODELAVEC ZA STANOVANJSKE ZADEVE</t>
  </si>
  <si>
    <t>C096043-VARNOSTNI INŽENIR VI</t>
  </si>
  <si>
    <t>C085064-REFERENT V KABINETU</t>
  </si>
  <si>
    <t>I016069-SAMOSTOJNI SODELAVEC ZA ŠPORTNO INFRASTRUKTURO</t>
  </si>
  <si>
    <t>G036028-STATISTIK VI</t>
  </si>
  <si>
    <t>C035005-POLICIST SPECIALIST</t>
  </si>
  <si>
    <t>C086015-INŠTRUKTOR UIKS VI</t>
  </si>
  <si>
    <t>C055001-CARINIK</t>
  </si>
  <si>
    <t>I096040-GLAVNI KNJIGOVODJA VI</t>
  </si>
  <si>
    <t>C065010-OBČINSKI REDAR VODJA SKUPINE</t>
  </si>
  <si>
    <t>G025039-ASISTENT TV SNEMALCA</t>
  </si>
  <si>
    <t>C035002-KRIMINALIST SPECIALIST</t>
  </si>
  <si>
    <t>I096041-PROGRAMER APLIKACIJ VI</t>
  </si>
  <si>
    <t>C035006-POLICIST VODJA IZMENE</t>
  </si>
  <si>
    <t>H096042-RAČUNOVODJA VI</t>
  </si>
  <si>
    <t>C055005-FINANČNI IZTERJEVALEC</t>
  </si>
  <si>
    <t>K026001-STROKOVNI SODELAVEC VI (I)</t>
  </si>
  <si>
    <t>I016016-NARAVOVARSTVENI NADZORNIK IV</t>
  </si>
  <si>
    <t xml:space="preserve">D096040-GLAVNI KNJIGOVODJA VI </t>
  </si>
  <si>
    <t>I016064-MULTIMEDIJSKI TEHNIK BRDO</t>
  </si>
  <si>
    <t>G026006-KINOOPERATER </t>
  </si>
  <si>
    <t>G035011-VETERINARSKI HIGIENIK V</t>
  </si>
  <si>
    <t>G096046-TEHNIŠKI SODELAVEC VI</t>
  </si>
  <si>
    <t>G025051-ZVOKOVNI TEHNIK</t>
  </si>
  <si>
    <t>C086021-STROKOVNI SODELAVEC DZ VI</t>
  </si>
  <si>
    <t>E025006-FARMACEVTSKI TEHNIK I S SPECIALNIMI ZNANJI</t>
  </si>
  <si>
    <t>C086014-DELOVNI INŠTRUKTOR UIKS VI</t>
  </si>
  <si>
    <t>C045019-VOJAK SPECIALIST</t>
  </si>
  <si>
    <t>C045026-NIŽJI VOJAŠKI USLUŽBENEC SPECIALIST</t>
  </si>
  <si>
    <t>C065006-PRAVOSODNI POLICIST</t>
  </si>
  <si>
    <t>C045006-MORNAR</t>
  </si>
  <si>
    <t>I016040-VIŠJI PROJEKTNI REFERENT II</t>
  </si>
  <si>
    <t>G035033-TEHNIK ZA ANTENE NADZORNIK</t>
  </si>
  <si>
    <t>I015003-GASILEC</t>
  </si>
  <si>
    <t>D045006-VETERINARSKI HIGIENIK V</t>
  </si>
  <si>
    <t>G025063-REKVIZITER MOJSTER V</t>
  </si>
  <si>
    <t>I016001-ANALITIK LABORANT IV</t>
  </si>
  <si>
    <t>C045065-MORNAR SPECIALIST</t>
  </si>
  <si>
    <t>C026003-VIŠJI REFERENT - UE</t>
  </si>
  <si>
    <t>I096043-VARNOSTNI INŽENIR VI</t>
  </si>
  <si>
    <t>D096045-GLAVNI VZDRŽEVALEC VI</t>
  </si>
  <si>
    <t>C096042-RAČUNOVODJA VI</t>
  </si>
  <si>
    <t>C086030-DOKUMENTALIST VI</t>
  </si>
  <si>
    <t>D096047-SAMOSTOJNI SODELAVEC VI (II)</t>
  </si>
  <si>
    <t>G026003-INSPICIENT </t>
  </si>
  <si>
    <t>G035034-TEHNIK ZA ANTENE PROJEKTANT</t>
  </si>
  <si>
    <t>I016057-VZDRŽEVALEC ŠPORTNE INFRASTRUKTURE I</t>
  </si>
  <si>
    <t>I016906-VODJA PROTOKOLARNE RECEPCIJE VI</t>
  </si>
  <si>
    <t>I015077-KOORDINATOR III</t>
  </si>
  <si>
    <t>I016044-VIŠJI STROKOVNI SODELAVEC I</t>
  </si>
  <si>
    <t>E035038-SREDNJA MEDICINSKA SESTRA V PSIHIATRIJI V BOLNIŠNIČNI DEJAVNOSTI </t>
  </si>
  <si>
    <t>I096042-RAČUNOVODJA VI</t>
  </si>
  <si>
    <t xml:space="preserve">G026075-OBLIKOVALEC GLEDALIŠKE MASKE </t>
  </si>
  <si>
    <t>C066009-VIŠJI OBČINSKI REDAR</t>
  </si>
  <si>
    <t>I015071-PROTOKOLARNI NATAKAR - SPECIALIST II</t>
  </si>
  <si>
    <t xml:space="preserve">G026015-OBLIKOVALEC ZVOKA / VIDEA </t>
  </si>
  <si>
    <t>E096042-RAČUNOVODJA VI</t>
  </si>
  <si>
    <t>G025046-TEHNIK PREDVAJANJA</t>
  </si>
  <si>
    <t>F026001-ANIMATOR I</t>
  </si>
  <si>
    <t>G096008-KOORDINATOR FOTOKOPIRNICE VI</t>
  </si>
  <si>
    <t xml:space="preserve">G096043-VARNOSTNI INŽENIR VI </t>
  </si>
  <si>
    <t>I016025-REVIRNI GOZDAR V</t>
  </si>
  <si>
    <t>D096046-TEHNIŠKI SODELAVEC VI</t>
  </si>
  <si>
    <t>G026016-ODRSKI MOJSTER </t>
  </si>
  <si>
    <t xml:space="preserve">H096041-PROGRAMER APLIKACIJ VI </t>
  </si>
  <si>
    <t>K016001-SAMOSTOJNI STROKOVNI DELAVEC I</t>
  </si>
  <si>
    <t>C086028-FINANČNIK KOMISIJE VI</t>
  </si>
  <si>
    <t>C016009-VIŠJI REFERENT DZ</t>
  </si>
  <si>
    <t>C085054-PROJEKTNI SODELAVEC V</t>
  </si>
  <si>
    <t>C016022-VIŠJI REFERENT V PS</t>
  </si>
  <si>
    <t>G096044-VIŠJI STROKOVNI SODELAVEC V SPLOŠNIH SLUŽBAH VI</t>
  </si>
  <si>
    <t>I015083-VZDRŽEVALEC SPECIALNE ŠPORTNE INFRASTRUKTURE</t>
  </si>
  <si>
    <t>F096042-RAČUNOVODJA VI</t>
  </si>
  <si>
    <t xml:space="preserve">D096041-PROGRAMER APLIKACIJ VI </t>
  </si>
  <si>
    <t>G035027-TEHNIK MOBILNE PRODUKCIJE V</t>
  </si>
  <si>
    <t>D096042-RAČUNOVODJA VI</t>
  </si>
  <si>
    <t>C096045-GLAVNI VZDRŽEVALEC VI</t>
  </si>
  <si>
    <t>D055004-VETERINARSKI HIGIENIK V</t>
  </si>
  <si>
    <t xml:space="preserve">G096042-RAČUNOVODJA VI </t>
  </si>
  <si>
    <t>G096040-GLAVNI KNJIGOVODJA VI</t>
  </si>
  <si>
    <t>E035012-SREDNJA MEDICINSKA SESTRA V INTENZIVNI NEGI</t>
  </si>
  <si>
    <t>D055003-SODELAVEC V VETERINARSTVU - TEHNIK S POSEBNIMI ZNANJI</t>
  </si>
  <si>
    <t>F026002-ANIMATOR I</t>
  </si>
  <si>
    <t>I015069-PROTOKOLARNI KUHAR - SPECIALIST III</t>
  </si>
  <si>
    <t>I015067-STROKOVNI SODELAVEC ZA PROTOKOLARNE DOGODKE</t>
  </si>
  <si>
    <t>C044007-MORNAR SE</t>
  </si>
  <si>
    <t>G096047-SAMOSTOJNI SODELAVEC VI (II)</t>
  </si>
  <si>
    <t>G035028-TEHNIK RADIODIFUZIJE V</t>
  </si>
  <si>
    <t>C045002-VOJAK</t>
  </si>
  <si>
    <t>I015063-VODJA VRTNARSTVA IN UREJANJA PARKOV</t>
  </si>
  <si>
    <t>E045008-OBDUKCIJSKI POMOČNIK I</t>
  </si>
  <si>
    <t>C085067-RAZMNOŽEVALEC - REFERENT</t>
  </si>
  <si>
    <t>E035002-MEDICINSKA SESTRA – NACIONALNA POKLICNA KVALIFIKACIJA (VI. R.Z.D.)</t>
  </si>
  <si>
    <t>F026005-STROKOVNI SODELAVEC ZA PREJEMKE IN OPROSTITVE</t>
  </si>
  <si>
    <t>G026049-MEDIJSKI ARHIVAR VI</t>
  </si>
  <si>
    <t>F026006-STROKOVNI SODELAVEC NA CSD – MATERIALNE PRAVICE III</t>
  </si>
  <si>
    <t>I015064-VODJA VZDRŽEVANJA IN GRADENJ</t>
  </si>
  <si>
    <t>C096041-PROGRAMER APLIKACIJ VI</t>
  </si>
  <si>
    <t>D096049-TAJNIK VIZ VI (I)</t>
  </si>
  <si>
    <t>I016067-PROTOKOLARNI REFERENT VI</t>
  </si>
  <si>
    <t>G026073-OBLIKOVALEC KOSTUMSKE OPREME</t>
  </si>
  <si>
    <t>I015074-PROTOKOLARNI KUHAR - SPECIALIST II</t>
  </si>
  <si>
    <t>C065007-PRAVOSODNI POLICIST OPERATIVNI VODJA</t>
  </si>
  <si>
    <t>C036009-VIŠJI POLICIST PO</t>
  </si>
  <si>
    <t>G095011-ODDAJNIČAR V</t>
  </si>
  <si>
    <t>C045066-MORNAR SPECIALIST</t>
  </si>
  <si>
    <t>G026011-MOJSTER LUČI </t>
  </si>
  <si>
    <t>G016003-OBLIKOVALEC LUČI </t>
  </si>
  <si>
    <t>D046001-SODELAVEC V VETERINARSTVU - VIŠJI TEHNIK VI</t>
  </si>
  <si>
    <t>D026010-INŠTRUKTOR PRAKTIČNIH VSEBIN</t>
  </si>
  <si>
    <t>G016007-ZBORIST </t>
  </si>
  <si>
    <t>G036021-PRODAJNI KOMERCIALIST VI</t>
  </si>
  <si>
    <t>G096048-GLAVNI SKLADIŠČNIK VI</t>
  </si>
  <si>
    <t>C055006-FINANČNI IZTERJEVALEC SPECIALIST</t>
  </si>
  <si>
    <t>G036030-TEHNIČNI DOKUMENTALIST VI</t>
  </si>
  <si>
    <t>G015005-PLESALEC SODOBNEGA PLESA</t>
  </si>
  <si>
    <t>C086016-DISPEČER V CENTRU ZA OBVEŠČANJE</t>
  </si>
  <si>
    <t>G036004-SODELAVEC V VETERINARSTVU - VIŠJI TEHNIK VI</t>
  </si>
  <si>
    <t>G026012-MOJSTER NA REGULATORJU </t>
  </si>
  <si>
    <t>G095103-VODJA VI</t>
  </si>
  <si>
    <t>I015031-PROTOKOLARNI VODJA KUHINJE II</t>
  </si>
  <si>
    <t>F095101-VODJA VII</t>
  </si>
  <si>
    <t>I016068-NADZORNIK VARNOSTNEGA ORGANA IV</t>
  </si>
  <si>
    <t>G026029-KOORDINATOR PROGRAMA</t>
  </si>
  <si>
    <t>E035001-SREDNJA MEDICINSKA SESTRA – BABICA</t>
  </si>
  <si>
    <t>C044008-VOJAK KONTROLE ZrP</t>
  </si>
  <si>
    <t>C056007-VIŠJI FINANČNI KONTROLOR</t>
  </si>
  <si>
    <t>I015070-PROTOKOLARNI NATAKAR - SPECIALIST I</t>
  </si>
  <si>
    <t>E096052-VODJA GLAVNE PISARNE</t>
  </si>
  <si>
    <t>F096052-VODJA GLAVNE PISARNE</t>
  </si>
  <si>
    <t>C065008-PRAVOSODNI POLICIST SPECIALIST</t>
  </si>
  <si>
    <t>I016009-KOORDINATOR IV</t>
  </si>
  <si>
    <t>I015005-GASILEC I</t>
  </si>
  <si>
    <t>D097001-STROKOVNI SODELAVEC VII/1 (III)</t>
  </si>
  <si>
    <t>C055007-FINANČNI PREISKOVALEC</t>
  </si>
  <si>
    <t>G026018-SAMOSTOJNI STROKOVNI SODELAVEC </t>
  </si>
  <si>
    <t>G026019-STROKOVNO PROGRAMSKI SODELAVEC </t>
  </si>
  <si>
    <t>F025980-VODJA VII</t>
  </si>
  <si>
    <t xml:space="preserve">G026074-MOJSTER OBLIKOVALEC FRIZER LASULJAR </t>
  </si>
  <si>
    <t>G026048-MEDIA PLANER VI</t>
  </si>
  <si>
    <t>G026005-INŽENIR SCENSKE OPREME </t>
  </si>
  <si>
    <t>G036020-PODROČNI PLANER VI</t>
  </si>
  <si>
    <t>D026002-LABORANT II</t>
  </si>
  <si>
    <t>D096050-SAMOSTOJNI STROKOVNI SODELAVEC VI (I)</t>
  </si>
  <si>
    <t>E025001-FARMACEVTSKI TEHNIK - DELO V POSEBNIH POGOJIH</t>
  </si>
  <si>
    <t>C015018-REFERENT V KABINETU PREDSEDNIKA DRŽAVNE REVIZIJSKE KOMISIJE</t>
  </si>
  <si>
    <t>G036022-REALIZATOR OGLASNIH VSEBIN VI</t>
  </si>
  <si>
    <t>D026001-INŠTRUKTOR PRAKTIČNIH VSEBIN</t>
  </si>
  <si>
    <t>C044009-NIŽJI VOJAŠKI USLUŽBENEC KONTROLE ZrP</t>
  </si>
  <si>
    <t>C045003-VOJAK</t>
  </si>
  <si>
    <t>C045030-VOJAK SE</t>
  </si>
  <si>
    <t>E095101-VODJA VII</t>
  </si>
  <si>
    <t>D026011-LABORANT II</t>
  </si>
  <si>
    <t>G026004-INSPICIENT V OPERNEM GLEDALIŠČU </t>
  </si>
  <si>
    <t>G026020-TAJNICA REŽIJE SKRIPT</t>
  </si>
  <si>
    <t>I016065-VODJA PARKA</t>
  </si>
  <si>
    <t>G035030-TEHNIK ZA ANTENE V</t>
  </si>
  <si>
    <t>G026021-TONSKI MOJSTER </t>
  </si>
  <si>
    <t>G026023-VIŠJI KNJIŽNIČAR </t>
  </si>
  <si>
    <t>C095102-PROTOKOLARNI NATAKAR - SPECIALIST I</t>
  </si>
  <si>
    <t>C066006-VIŠJI NADZORNIK</t>
  </si>
  <si>
    <t>C045027-NIŽJI VOJAŠKI USLUŽBENEC SPECIALIST</t>
  </si>
  <si>
    <t>G026017-POMOČNIK GLAVNEGA TRENERJA </t>
  </si>
  <si>
    <t>C055004-CARINIK VODJA IZMENE</t>
  </si>
  <si>
    <t>G026001-ARHIVSKI SODELAVEC </t>
  </si>
  <si>
    <t>C035004-POLICIST SE</t>
  </si>
  <si>
    <t>C085059-VODJA ODDELKA V</t>
  </si>
  <si>
    <t>F025009-SREDNJA MEDICINSKA SESTRA I</t>
  </si>
  <si>
    <t>C045007-MORNAR</t>
  </si>
  <si>
    <t>G036031-TEHNOLOG KALKULANT VI</t>
  </si>
  <si>
    <t>C045034-MORNAR SE</t>
  </si>
  <si>
    <t>F026003-GOSPODINJA – USKLAJEVALKA OSKRBE</t>
  </si>
  <si>
    <t>K096052-VODJA GLAVNE PISARNE</t>
  </si>
  <si>
    <t>G026013-MUZEJSKI SODELAVEC </t>
  </si>
  <si>
    <t>I016033-STROKOVNI SODELAVEC NAČRTOVALEC I</t>
  </si>
  <si>
    <t>D096048-GLAVNI SKLADIŠČNIK VI</t>
  </si>
  <si>
    <t>C055003-CARINIK SPECIALIST</t>
  </si>
  <si>
    <t>E035018-SREDNJA MEDICINSKA SESTRA V OPERACIJSKI SOBI</t>
  </si>
  <si>
    <t>C015011-REFERENT – ANALITIK</t>
  </si>
  <si>
    <t>G016004-OBLIKOVALEC MULTIMEDIJE </t>
  </si>
  <si>
    <t>C045020-VOJAK SPECIALIST</t>
  </si>
  <si>
    <t>E045980-VODJA VII</t>
  </si>
  <si>
    <t>D056001-SODELAVEC V VETERINARSTVU - VIŠJI TEHNIK VI</t>
  </si>
  <si>
    <t>I016011-LETALSKI METEOROLOG - INŽENIR</t>
  </si>
  <si>
    <t>C027003-SODNIŠKI PRIPRAVNIK ZPDI</t>
  </si>
  <si>
    <t>G015004-PLESALEC V BALETNEM ZBORU </t>
  </si>
  <si>
    <t>G096031-GLAVNI SKLADIŠČNIK VI</t>
  </si>
  <si>
    <t>C045017-NIŽJI VOJAŠKI USLUŽBENEC</t>
  </si>
  <si>
    <t>G026007-KONSERVATORSKI SODELAVEC</t>
  </si>
  <si>
    <t>C085048-LETALSKI TEHNIK V</t>
  </si>
  <si>
    <t>G096050-SAMOSTOJNI STROKOVNI SODELAVEC VI (I)</t>
  </si>
  <si>
    <t xml:space="preserve">H097004-POSLOVNI SEKRETAR VII/1 </t>
  </si>
  <si>
    <t>D097005-TAJNICA VODSTVA UNIVERZE VII/1</t>
  </si>
  <si>
    <t>G096011-UPRAVNIK POČITNIŠKIH DOMOV VI</t>
  </si>
  <si>
    <t>E045975-VODJA VI</t>
  </si>
  <si>
    <t>C066007-VIŠJI PRAVOSODNI POLICIST</t>
  </si>
  <si>
    <t>I016031-SELEKCIONIST IV</t>
  </si>
  <si>
    <t>C096051-GLAVNI RAČUNOVODJA VI</t>
  </si>
  <si>
    <t>I015073-PROTOKOLARNI KUHAR - SPECIALIST I</t>
  </si>
  <si>
    <t>C045028-NIŽJI VOJAŠKI USLUŽBENEC SPECIALIST</t>
  </si>
  <si>
    <t>C045035-MORNAR SE</t>
  </si>
  <si>
    <t>G036025-REFERENT ZA UPRAVNO IZVRŠBO VI</t>
  </si>
  <si>
    <t>C045051-NIŽJI VOJAŠKI USLUŽBENEC KONTROLE ZrP</t>
  </si>
  <si>
    <t>D096051-GLAVNI RAČUNOVODJA VI</t>
  </si>
  <si>
    <t>G097001-POSLOVNI SEKRETAR VII/1</t>
  </si>
  <si>
    <t>E035033-MEDICINSKA SESTRA – NACIONALNA POKLICNA KVALIFIKACIJA (VI. R.Z.D.) V BOLNIŠNIČNI DEJAVNOSTI </t>
  </si>
  <si>
    <t>I017178-VODJA RODOVNIKA II</t>
  </si>
  <si>
    <t>H095104-VODJA VI</t>
  </si>
  <si>
    <t>D056003-KNJIŽNIČAR V VISOKOŠOLSKI DEJAVNOSTI VI</t>
  </si>
  <si>
    <t>I015004-GASILEC DISPEČER / SPECIALIST</t>
  </si>
  <si>
    <t>F097004-POSLOVNI SEKRETAR VII/1</t>
  </si>
  <si>
    <t>C045009-PODČASTNIK</t>
  </si>
  <si>
    <t>I097004-POSLOVNI SEKRETAR VII/1</t>
  </si>
  <si>
    <t>E025975-VODJA VI</t>
  </si>
  <si>
    <t>C095106-PROTOKOLARNI VODJA STREŽBE</t>
  </si>
  <si>
    <t xml:space="preserve">D097004-POSLOVNI SEKRETAR VII/1 </t>
  </si>
  <si>
    <t>E035040-SREDNJA MEDICINSKA SESTRA V URGENTNI DEJAVNOSTI V BOLNIŠNIČNI DEJAVNOSTI</t>
  </si>
  <si>
    <t>G096054-VODJA ENOSTAVNEJŠEGA PODROČJA/ENOTE II (Z DO 5 ZAPOSLENIMI) VI</t>
  </si>
  <si>
    <t>G036035-PROGRAMER VI</t>
  </si>
  <si>
    <t>G026037-ORGANIZATOR DNEVNE PRIPRAVE PROGRAMOV</t>
  </si>
  <si>
    <t>E035013-SREDNJA MEDICINSKA SESTRA V INTENZIVNI TERAPIJI I, II</t>
  </si>
  <si>
    <t>C036001-VIŠJI KRIMINALIST</t>
  </si>
  <si>
    <t>C055009-FINANČNI PREISKOVALEC V - OPERATIVNI VODJA</t>
  </si>
  <si>
    <t>G036024-REFERENT ZA OBRAČUN RTV PRISPEVKA VI</t>
  </si>
  <si>
    <t>D096054-VODJA ENOSTAVNEJŠEGA PODROČJA/ENOTE II (Z DO 5 ZAPOSLENIMI) VI</t>
  </si>
  <si>
    <t>C097004-POSLOVNI SEKRETAR VII/1</t>
  </si>
  <si>
    <t>G036007-INTERNETNI OBLIKOVALEC VI</t>
  </si>
  <si>
    <t>C056001-VIŠJI CARINIK</t>
  </si>
  <si>
    <t>I015032-PROTOKOLARNI VODJA STREŽBE</t>
  </si>
  <si>
    <t>E035031-SREDNJA MEDICINSKA SESTRA – ZDRAVSTVENI DISPEČER V DISPEČERSKEM CENTRU </t>
  </si>
  <si>
    <t>G096051-GLAVNI RAČUNOVODJA VI</t>
  </si>
  <si>
    <t>I015006-GASILSKI INŠTRUKTOR</t>
  </si>
  <si>
    <t>F096055-VODJA VI</t>
  </si>
  <si>
    <t>G026022-TRENER </t>
  </si>
  <si>
    <t>I017132-TEHNOLOG III</t>
  </si>
  <si>
    <t>C045008-MORNAR</t>
  </si>
  <si>
    <t>G026008-KONSERVATORSKO-RESTAVRATORSKI SODELAVEC</t>
  </si>
  <si>
    <t>C045018-NIŽJI VOJAŠKI USLUŽBENEC</t>
  </si>
  <si>
    <t>F026976-VODJA VI</t>
  </si>
  <si>
    <t>G026009-KOORDINATOR IN ORGANIZATOR KULTURNEGA PROGRAMA </t>
  </si>
  <si>
    <t>C056008-VIŠJI FINANČNI KONTROLOR SPECIALIST</t>
  </si>
  <si>
    <t>C097003-DOKUMENTALIST VII/1</t>
  </si>
  <si>
    <t>C045021-VOJAK SPECIALIST</t>
  </si>
  <si>
    <t>E097004-POSLOVNI SEKRETAR VII/1</t>
  </si>
  <si>
    <t>I016014-NAMESTNIK POVELJNIKA GASILSKEGA PLOVILA</t>
  </si>
  <si>
    <t>G036005-FINANČNI REFERENT VI</t>
  </si>
  <si>
    <t>E035015-SREDNJA MEDICINSKA SESTRA V KONTROLIRANEM OBMOČJU IONIZIRAJOČEGA SEVANJA</t>
  </si>
  <si>
    <t>G026034-OBLIKOVALEC MASKE VI</t>
  </si>
  <si>
    <t>C085060-PROTOKOLARNI NATAKAR DZ</t>
  </si>
  <si>
    <t>G036032-KONTROLOR TEHNOLOŠKIH PROCESOV VI</t>
  </si>
  <si>
    <t>H096052-VODJA GLAVNE PISARNE</t>
  </si>
  <si>
    <t>G036041-GLAVNI RAČUNOVODJA VI</t>
  </si>
  <si>
    <t>C056005-VIŠJI FINANČNI IZTERJEVALEC</t>
  </si>
  <si>
    <t>K096053-VODJA TAJNIŠTVA GENERALNEGA DIREKTORJA</t>
  </si>
  <si>
    <t>G096015-GRADBENI NADZORNIK</t>
  </si>
  <si>
    <t>G097004-POSLOVNI SEKRETAR VII/1</t>
  </si>
  <si>
    <t>G036027-SKRBNIK SPLETNEGA PORTALA VI</t>
  </si>
  <si>
    <t>E095103-VODJA VI</t>
  </si>
  <si>
    <t>C016014-VIŠJI REFERENT MVK</t>
  </si>
  <si>
    <t>I097003-DOKUMENTALIST VII/1</t>
  </si>
  <si>
    <t>G036017-KADROVSKI REFERENT VI</t>
  </si>
  <si>
    <t>F025975-VODJA VI</t>
  </si>
  <si>
    <t>C095105-PROTOKOLARNI KUHAR - SPECIALIST I</t>
  </si>
  <si>
    <t>F095103-VODJA VI</t>
  </si>
  <si>
    <t>C045012-MORNARIŠKI PODČASTNIK</t>
  </si>
  <si>
    <t>E046976-VODJA VI</t>
  </si>
  <si>
    <t>E096053-VODJA TAJNIŠTVA GENERALNEGA DIREKTORJA</t>
  </si>
  <si>
    <t>H096051-GLAVNI RAČUNOVODJA VI</t>
  </si>
  <si>
    <t>C087001-KNJIGOVEZ VII/1</t>
  </si>
  <si>
    <t>F096053-VODJA TAJNIŠTVA GENERALNEGA DIREKTORJA</t>
  </si>
  <si>
    <t>I096051-GLAVNI RAČUNOVODJA VI</t>
  </si>
  <si>
    <t>E035029-ORTOPEDSKI TEHNOLOG (NPK) (VI. R.Z.D.)</t>
  </si>
  <si>
    <t>H036005-KNJIŽNIČAR V RAZISKOVALNI DEJAVNOSTI VI</t>
  </si>
  <si>
    <t>G096052-VODJA GLAVNE PISARNE</t>
  </si>
  <si>
    <t>C036003-VIŠJI POLICIST</t>
  </si>
  <si>
    <t>G016002-LUTKOVNI ANIMATOR </t>
  </si>
  <si>
    <t>C045031-VOJAK SE</t>
  </si>
  <si>
    <t>C045044-VOJAK KONTROLE ZrP</t>
  </si>
  <si>
    <t>E035010-SREDNJA MEDICINSKA SESTRA V DIALIZI</t>
  </si>
  <si>
    <t>D056002-SODELAVEC V VETERINARSTVU - VIŠJI TEHNIK S POSEBNIMI ZNANJI</t>
  </si>
  <si>
    <t>H097002-REFERENT VII/1</t>
  </si>
  <si>
    <t>E096055-VODJA VI</t>
  </si>
  <si>
    <t>G036023-REFERENT ZA JAVNA NAROČILA VI</t>
  </si>
  <si>
    <t>E045004-LABORATORIJSKI TEHNIK – DELO V POSEBNIH POGOJIH</t>
  </si>
  <si>
    <t>C045004-VOJAK</t>
  </si>
  <si>
    <t>C045067-MORNAR SPECIALIST</t>
  </si>
  <si>
    <t>I016024-REVIRNI GOZDAR IV</t>
  </si>
  <si>
    <t>C045061-NIŽJI VOJAŠKI USLUŽBENEC LETALSKI TEHNIK</t>
  </si>
  <si>
    <t>G016001-FILMSKI SNEMALEC </t>
  </si>
  <si>
    <t>G026032-MONTER SCENE VODJA GRADNJE</t>
  </si>
  <si>
    <t>E035003-SREDNJA MEDICINSKA SESTRA – DELO S CITOSTATIKI</t>
  </si>
  <si>
    <t>C085061-PROTOKOLARNI KUHAR DZ</t>
  </si>
  <si>
    <t>F016976-VODJA VI</t>
  </si>
  <si>
    <t>G026033-NAČRTOVALEC SPOREDA VI</t>
  </si>
  <si>
    <t>G026043-SPECIALIST OBDELAVE FILMA</t>
  </si>
  <si>
    <t>G097008-SODELAVEC VII/1</t>
  </si>
  <si>
    <t>I016052-VODJA GASILSKE TEHNIKE IN SERVISA</t>
  </si>
  <si>
    <t>C045013-MORNARIŠKI PODČASTNIK</t>
  </si>
  <si>
    <t>G037001-MUZEJSKI INFORMATOR VII/1</t>
  </si>
  <si>
    <t>G026046-INŽENIR PREDVAJANJA VI</t>
  </si>
  <si>
    <t>C016018-VIŠJI REFERENT URADA ZUNANJEGA ODDELKA</t>
  </si>
  <si>
    <t>G037002-VODNIK VII/1</t>
  </si>
  <si>
    <t>C086022-VODJA PISARNE VI</t>
  </si>
  <si>
    <t>G036033-OBLIKOVALEC OPERATER VI</t>
  </si>
  <si>
    <t>I017068-SAMOSTOJNI SVETOVALEC I</t>
  </si>
  <si>
    <t>G026010-VODJA OBMOČNE IZPOSTAVE </t>
  </si>
  <si>
    <t>G036006-FINANČNI REALIZATOR VI</t>
  </si>
  <si>
    <t>G026052-REDAKTOR VI</t>
  </si>
  <si>
    <t>G036015-INŽENIR TELEKOMUNIKACIJ VI</t>
  </si>
  <si>
    <t>G096056-VODJA ENOSTAVNEJŠEGA PODROČJA/ENOTE I (Z VEČ KOT 5 ZAPOSLENIMI) VI</t>
  </si>
  <si>
    <t>D025002-ORGANIZATOR PRAKTIČNEGA POUKA</t>
  </si>
  <si>
    <t>C045010-PODČASTNIK</t>
  </si>
  <si>
    <t>G036008-INŽENIR ELEKTRO ENERGETIK VI</t>
  </si>
  <si>
    <t>I016053-VODJA GASILSKE VZDRŽEVALNE SLUŽBE II</t>
  </si>
  <si>
    <t>G036010-INŽENIR MOBILNE PRODUKCIJE VI</t>
  </si>
  <si>
    <t>C097006-SALDAKONTIST VII/1</t>
  </si>
  <si>
    <t>I015061-VODJA GASILSKE SKUPINE</t>
  </si>
  <si>
    <t>I016905-VODJA POSLOVNE ENOTE</t>
  </si>
  <si>
    <t>I016004-GASILSKI INŠTRUKTOR II</t>
  </si>
  <si>
    <t>D025003-UČITELJ PRAKTIČNEGA POUKA</t>
  </si>
  <si>
    <t>I016903-PROTOKOLARNI VODJA KUHINJE</t>
  </si>
  <si>
    <t>G036029-STROKOVNI SODELAVEC ZA VARNOST VI</t>
  </si>
  <si>
    <t>D056006-STROKOVNI DELAVEC V VISOKOŠOLSKI DEJAVNOSTI VI-II</t>
  </si>
  <si>
    <t>I016071-VZDRŽEVALEC SPECIALNIH DELOVNIH STROJEVIN NAPRAV</t>
  </si>
  <si>
    <t>G026058-MEDIJSKI ARHIVIST</t>
  </si>
  <si>
    <t>I016012-LETALSKI METEOROLOG - INŽENIR INŠTRUKTOR</t>
  </si>
  <si>
    <t>E046005-STROKOVNI SODELAVEC ZA VARSTVO OKOLJA IN ZDRAVJA LJUDI</t>
  </si>
  <si>
    <t>G097011-VIŠJI STROKOVNI DELAVEC VII/1</t>
  </si>
  <si>
    <t>C045045-VOJAK KONTROLE ZrP</t>
  </si>
  <si>
    <t>C087064-POSLOVNI SEKRETAR VII</t>
  </si>
  <si>
    <t>C045036-MORNAR SE</t>
  </si>
  <si>
    <t>G016005-PEVEC V OPERNEM ALI KONCERTNEM ZBORU </t>
  </si>
  <si>
    <t>G026045-INŽENIR MAGNETOSKOPA VI</t>
  </si>
  <si>
    <t>C086034-SODELAVEC V TEHNIČNEM ODDELKU</t>
  </si>
  <si>
    <t>C016025-VODJA PISARNE V PS</t>
  </si>
  <si>
    <t>I097007-SAMOSTOJNI STROKOVNI SODELAVEC VII/1</t>
  </si>
  <si>
    <t>G026028-KOORDINATOR MEDIA PLANIRANJA</t>
  </si>
  <si>
    <t>E035030-SREDNJA MEDICINSKA SESTRA V INTENZIVNIH ODDELKIH PSIHIATRIJE</t>
  </si>
  <si>
    <t>C056009-VIŠJI FINANČNI PREISKOVALEC</t>
  </si>
  <si>
    <t>C016023-VODJA PISARNE PREDSEDNIKA DZ</t>
  </si>
  <si>
    <t>C036005-VIŠJI POLICIST SPECIALIST</t>
  </si>
  <si>
    <t>C036002-VIŠJI KRIMINALIST SPECIALIST</t>
  </si>
  <si>
    <t>E046004-USTNI HIGIENIK</t>
  </si>
  <si>
    <t>H037001-STROKOVNI DELAVEC V RAZISKOVALNI DEJAVNOSTI VII/1-III</t>
  </si>
  <si>
    <t>D097012-UPRAVNIK VII/1</t>
  </si>
  <si>
    <t>C045068-MORNAR SPECIALIST</t>
  </si>
  <si>
    <t>G036013-INŽENIR STROJNI ENERGETIK VI</t>
  </si>
  <si>
    <t>C045069-MORNARIŠKI PODČASTNIK</t>
  </si>
  <si>
    <t>C085057-SODELAVEC ZA MEDNARODNE ZADEVE V UPRS</t>
  </si>
  <si>
    <t>H036003-STROKOVNI DELAVEC V RAZISKOVALNI DEJAVNOSTI VI-II</t>
  </si>
  <si>
    <t>G026051-UGLAŠEVALEC VI</t>
  </si>
  <si>
    <t>I097009-SODELAVEC ZA INVESTICIJE VII/1</t>
  </si>
  <si>
    <t>G036014-INŽENIR STROJNIK VI</t>
  </si>
  <si>
    <t>C045023-PODČASTNIK SPECIALIST</t>
  </si>
  <si>
    <t>C056003-VIŠJI CARINIK SPECIALIST</t>
  </si>
  <si>
    <t>G026025-KOLORIST</t>
  </si>
  <si>
    <t>D097013-TAJNIK VIZ VII/1 (II)</t>
  </si>
  <si>
    <t>I097008-SODELAVEC VII/1</t>
  </si>
  <si>
    <t>I016022-POVELJNIK GASILSKEGA PLOVILA</t>
  </si>
  <si>
    <t>C045032-VOJAK SE</t>
  </si>
  <si>
    <t>G096035-VODJA SKUPINE VI</t>
  </si>
  <si>
    <t>G097012-UPRAVNIK VII/1</t>
  </si>
  <si>
    <t>D057003-STROKOVNI DELAVEC V VISOKOŠOLSKI DEJAVNOSTI VII/1-III</t>
  </si>
  <si>
    <t>C045022-VOJAK SPECIALIST</t>
  </si>
  <si>
    <t>D097014-STROKOVNI SODELAVEC VII/1 (II)</t>
  </si>
  <si>
    <t>I015030-PROTOKOLARNI VODJA KUHINJE I</t>
  </si>
  <si>
    <t>F037001-SODELAVEC V GLAVNI PISARNI NA CSD</t>
  </si>
  <si>
    <t>G026057-GLASBENI REDAKTOR VI</t>
  </si>
  <si>
    <t>D096056-VODJA ENOSTAVNEJŠEGA PODROČJA/ENOTE I (Z VEČ KOT 5 ZAPOSLENIMI) VI</t>
  </si>
  <si>
    <t>D055009-STROKOVNI DELAVEC V VISOKOŠOLSKI DEJAVNOSTI V-I</t>
  </si>
  <si>
    <t>I097010-SODELAVEC ZA JAVNA NAROČILA VII/1</t>
  </si>
  <si>
    <t>D097011-VIŠJI STROKOVNI DELAVEC VII/1</t>
  </si>
  <si>
    <t>C045029-NIŽJI VOJAŠKI USLUŽBENEC SPECIALIST</t>
  </si>
  <si>
    <t>C056006-VIŠJI FINANČNI IZTERJEVALEC SPECIALIST</t>
  </si>
  <si>
    <t>G026002-GLAVNI TRENER </t>
  </si>
  <si>
    <t>H035003-STROKOVNI DELAVEC V RAZISKOVALNI DEJAVNOSTI V-I</t>
  </si>
  <si>
    <t>C095107-PROTOKOLARNI VODJA KUHINJE I</t>
  </si>
  <si>
    <t>G097024-TEHNIŠKI SODELAVEC VII/1</t>
  </si>
  <si>
    <t>K027003-STROKOVNI SODELAVEC VII/1 (IV)</t>
  </si>
  <si>
    <t>G037086-SODELAVEC ZA JAVNA NAROČILA VII/1</t>
  </si>
  <si>
    <t>D025004-UČITELJ PRAKTIČNEGA POUKA – RAZREDNIK</t>
  </si>
  <si>
    <t>C097016-KNJIGOVODJA VII/1</t>
  </si>
  <si>
    <t>H026001-STROKOVNI SODELAVEC V RAZISKOVALNI DEJAVNOSTI VI - I</t>
  </si>
  <si>
    <t>C087052-DOKUMENTALIST RS VII/1</t>
  </si>
  <si>
    <t>C045014-MORNARIŠKI PODČASTNIK</t>
  </si>
  <si>
    <t>C045011-PODČASTNIK</t>
  </si>
  <si>
    <t>I016055-VODJA GOZDARSTVA, KMETIJSTVA IN KONJEREJE</t>
  </si>
  <si>
    <t>I016015-NAMESTNIK VODJE GASILSKE IZMENE II</t>
  </si>
  <si>
    <t>G026024-ASISTENT TV IN FILMSKEGA SNEMALCA</t>
  </si>
  <si>
    <t>G036009-INŽENIR LABORATORIJA VI</t>
  </si>
  <si>
    <t>I016054-VODJA GASILSKEGA ODDELKA</t>
  </si>
  <si>
    <t>G037062-PLANER IZVEDBE VII/1</t>
  </si>
  <si>
    <t>D057001-BIBLIOTEKAR V VISOKOŠOLSKI DEJAVNOSTI VII/1</t>
  </si>
  <si>
    <t>I017095-STROKOVNI SODELAVEC ZA ENERGIJO</t>
  </si>
  <si>
    <t>I097021-SVETOVALEC ZA ODNOSE Z JAVNOSTMI VII/1</t>
  </si>
  <si>
    <t>C045038-PODČASTNIK SE</t>
  </si>
  <si>
    <t>I017059-PROJEKTNI SVETOVALEC I</t>
  </si>
  <si>
    <t>I016060-STROKOVNI SODELAVEC ZA PROTOKOLARNO STREŽBO</t>
  </si>
  <si>
    <t>C045037-MORNAR SE</t>
  </si>
  <si>
    <t>G097019-SVETOVALEC VII/1</t>
  </si>
  <si>
    <t>I016050-VODJA GASILSKE PREVENTIVE II</t>
  </si>
  <si>
    <t>G037072-POSLOVNI SEKRETAR VII/1 (I)</t>
  </si>
  <si>
    <t>I017003-ANALITIK LABORANT III</t>
  </si>
  <si>
    <t>C045046-VOJAK KONTROLE ZrP</t>
  </si>
  <si>
    <t>D097020-SVETOVALEC VII/1 (II)</t>
  </si>
  <si>
    <t>G036012-INŽENIR RADIODIFUZIJE VI</t>
  </si>
  <si>
    <t>D097024-TEHNIŠKI SODELAVEC VII/1</t>
  </si>
  <si>
    <t>D097025-VZDRŽEVALEC RAČUNALNIŠKE OPREME VII/1</t>
  </si>
  <si>
    <t>C036013-VIŠJI POLICIST STALNI DEŽURNI</t>
  </si>
  <si>
    <t>C036014-VIŠJI POLICIST INŠTRUKTOR</t>
  </si>
  <si>
    <t>C087077-SODELAVEC VPISNIKA VII/1</t>
  </si>
  <si>
    <t>C045041-MORNARIŠKI PODČASTNIK SE</t>
  </si>
  <si>
    <t>K017017-STROKOVNI SVETOVALEC III</t>
  </si>
  <si>
    <t>G097007-TERENSKI KONTROLOR VII/1</t>
  </si>
  <si>
    <t>I097022-VIŠJI STROKOVNI SODELAVEC ZA UPRAVLJANJE OBJEKTOV VII/1</t>
  </si>
  <si>
    <t>G026056-OBLIKOVALEC VIDEO</t>
  </si>
  <si>
    <t>H037015-KNJIŽNIČAR V RAZISKOVALNI DEJAVNOSTI VII/1</t>
  </si>
  <si>
    <t>G097023-VODJA VARNOSTNE SLUŽBE VII/1</t>
  </si>
  <si>
    <t>C056004-VIŠJI CARINIK VODJA IZMENE</t>
  </si>
  <si>
    <t>I017094-STROKOVNI SODELAVEC IV</t>
  </si>
  <si>
    <t>G026031-MONTAŽER MULTIMEDIJE</t>
  </si>
  <si>
    <t>C045024-PODČASTNIK SPECIALIST</t>
  </si>
  <si>
    <t>C046007-NIŽJI VOJAŠKI USLUŽBENEC</t>
  </si>
  <si>
    <t>G097016-KNJIGOVODJA VII/1</t>
  </si>
  <si>
    <t>C086031-SKRBNIK PODPORE UPORABNIKOM DZ VI</t>
  </si>
  <si>
    <t>G097018-STROKOVNI DELAVEC VII/1</t>
  </si>
  <si>
    <t>G026038-ORGANIZATOR IZVEDBE VI</t>
  </si>
  <si>
    <t>C045070-MORNARIŠKI PODČASTNIK</t>
  </si>
  <si>
    <t>D097019-SVETOVALEC VII/1</t>
  </si>
  <si>
    <t>G026072-TAJNICA REŽIJE SKRIPT I</t>
  </si>
  <si>
    <t>H097015-ANALITIK VII/1</t>
  </si>
  <si>
    <t>G036039-OBLIKOVALEC VSEBIN IN APLIKACIJ ZA NOVE MEDIJE VI</t>
  </si>
  <si>
    <t>I097015-ANALITIK VII/1</t>
  </si>
  <si>
    <t>C036006-VIŠJI POLICIST VODJA IZMENE</t>
  </si>
  <si>
    <t>I016066-SAMOSTOJNI PROTOKOLARNI SODELAVEC VI</t>
  </si>
  <si>
    <t>C087049-POSLOVNI SEKTRETAR RS VII/1</t>
  </si>
  <si>
    <t>G016006-SOLIST V BALETNEM ZBORU </t>
  </si>
  <si>
    <t>I027001-VIŠJI STROKOVNI SODELAVEC ZA PRODAJNO TRŽENJE VII/1</t>
  </si>
  <si>
    <t>G016008-LIKOVNI TV OBLIKOVALEC</t>
  </si>
  <si>
    <t>C056010-FINANČNI PREISKOVALEC VI - OPERATIVNI VODJA</t>
  </si>
  <si>
    <t>E035028-ZDRAVSTVENI REŠEVALEC (NPK) (VI. R.Z.D.)</t>
  </si>
  <si>
    <t>H097016-KNJIGOVODJA VII/1</t>
  </si>
  <si>
    <t>H097025-VZDRŽEVALEC RAČUNALNIŠKE OPREME VII/1</t>
  </si>
  <si>
    <t>C097015-ANALITIK VII/1</t>
  </si>
  <si>
    <t>C086024-SODELAVEC V GLAVNI PISARNI VI</t>
  </si>
  <si>
    <t>D097021-SVETOVALEC ZA ODNOSE Z JAVNOSTMI VII/1</t>
  </si>
  <si>
    <t>C045033-VOJAK SE</t>
  </si>
  <si>
    <t>G026047-INŽENIR VIDEA VI</t>
  </si>
  <si>
    <t>G037073-ANALITIK VII/1</t>
  </si>
  <si>
    <t>C087051-UPRAVNIK RS VII/1</t>
  </si>
  <si>
    <t>I017087-SODELAVEC ZA GOZDARSTVO</t>
  </si>
  <si>
    <t>I027002-VIŠJI STROKOVNI SODELAVEC ZA NABAVNO TRŽENJEVII/1</t>
  </si>
  <si>
    <t>D097015-ANALITIK VII/1</t>
  </si>
  <si>
    <t>G027130-ASISTENT KOSTUMOGRAFA</t>
  </si>
  <si>
    <t>G026059-SCENSKI FOTOGRAF VI</t>
  </si>
  <si>
    <t>F027032-STROKOVNI SODELAVEC NA CSD – MATERIALNE PRAVICE II</t>
  </si>
  <si>
    <t>I097020-SVETOVALEC VII/1 (II)</t>
  </si>
  <si>
    <t>C086017-SODELAVEC ZA SODNE ZADEVE VI</t>
  </si>
  <si>
    <t>D097018-STROKOVNI DELAVEC VII/1</t>
  </si>
  <si>
    <t>C066008-VIŠJI PRAVOSODNI POLICIST OPERATIVNI VODJA</t>
  </si>
  <si>
    <t>C036004-VIŠJI POLICIST SE</t>
  </si>
  <si>
    <t>G026060-ASISTENT REŽIJE VI</t>
  </si>
  <si>
    <t>E035014-SREDNJA MEDICINSKA SESTRA V INTENZIVNI TERAPIJI III</t>
  </si>
  <si>
    <t>F026007-STROKOVNI SODELAVEC NA CSD – STORITVE, KRIZNE NAMESTITVE IN PROGRAMI III</t>
  </si>
  <si>
    <t>I097017-SAMOSTOJNI STROKOVNI SODELAVEC ZA PLAN IN ANALIZE VII/1</t>
  </si>
  <si>
    <t>I016904-PROTOKOLARNI VODJA STREŽBE IN RESTAVRACIJE</t>
  </si>
  <si>
    <t>I097016-KNJIGOVODJA VII/1</t>
  </si>
  <si>
    <t>G037003-VODJA HOSTESNE SLUŽBE VII/1</t>
  </si>
  <si>
    <t>E035032-SREDNJA MEDICINSKA SESTRA – BABICA V BOLNIŠNIČNI DEJAVNOSTI </t>
  </si>
  <si>
    <t>C015003-REFERENT V GLAVNI PISARNI</t>
  </si>
  <si>
    <t>C087002-TEHNOLOG VII/1</t>
  </si>
  <si>
    <t>G026053-SNEMALEC VI</t>
  </si>
  <si>
    <t>I017027-KOORDINATOR III</t>
  </si>
  <si>
    <t>D026004-ORGANIZATOR PRAKTIČNEGA IZOBRAŽEVANJA V DELOVNEM PROCESU</t>
  </si>
  <si>
    <t>G026069-RESTAVRATOR FILMSKEGA GRADIVA VI</t>
  </si>
  <si>
    <t>D026005-ORGANIZATOR PRAKTIČNEGA POUKA</t>
  </si>
  <si>
    <t>D026006-ORGANIZATOR PRAKTIČNEGA POUKA V DELOVNEM PROCESU</t>
  </si>
  <si>
    <t>D026007-UČITELJ PRAKTIČNEGA POUKA</t>
  </si>
  <si>
    <t>D026003-ORGANIZATOR DELOVNE PRAKSE</t>
  </si>
  <si>
    <t>I017138-TERENSKI KMETIJSKI SVETOVALEC III</t>
  </si>
  <si>
    <t>I017065-REVIRNI GOZDAR III</t>
  </si>
  <si>
    <t>G026044-SPIKER</t>
  </si>
  <si>
    <t>C045055-PODČASTNIK TEHNIK LETALEC</t>
  </si>
  <si>
    <t>G026055-MONTAŽER SLIKE IN ZVOKA VI</t>
  </si>
  <si>
    <t>C016008-VODJA PISARNE USTAVNEGA SODNIKA</t>
  </si>
  <si>
    <t>D026008-VODJA POSESTVA</t>
  </si>
  <si>
    <t>G026041-PROGRAMER OSVETLJAVE</t>
  </si>
  <si>
    <t>C016033-SAMOSTOJNI REFERENT POOBLAŠČENCA</t>
  </si>
  <si>
    <t>C045062-NIŽJI VOJAŠKI USLUŽBENEC LETALSKI TEHNIK</t>
  </si>
  <si>
    <t>C045052-NIŽJI VOJAŠKI USLUŽBENEC KONTROLE ZrP</t>
  </si>
  <si>
    <t>G036018-ODDAJNIČAR SPECIALIST VI</t>
  </si>
  <si>
    <t>I016059-STROKOVNI SODELAVEC ZA PROTOKOLARNO KULINARIKO</t>
  </si>
  <si>
    <t>D057018-STROKOVNI DELAVEC V VISOKOŠOLSKI DEJAVNOSTI VII/2-IV</t>
  </si>
  <si>
    <t>G026036-OBLIKOVALEC ZVOKA TV/RA PRODUKCIJE</t>
  </si>
  <si>
    <t>G026054-KAMERMAN VI</t>
  </si>
  <si>
    <t>I016051-VODJA GASILSKE TAKTIČNE ENOTE</t>
  </si>
  <si>
    <t>C067030-PRISTANIŠKI NADZORNIK SVETOVALEC</t>
  </si>
  <si>
    <t>G016009-VIŠJI BALETNI PLESALEC</t>
  </si>
  <si>
    <t>C017079-SVETOVALEC ZA FINANCE</t>
  </si>
  <si>
    <t>G036026-SKRBNIK PODPORE UPORABNIKOM VI</t>
  </si>
  <si>
    <t>C086023-STROKOVNI SODELAVEC ZA FINANČNE IN KADROVSKE ZADEVE VI</t>
  </si>
  <si>
    <t>C016029-SAMOSTOJNI REFERENT DZ VI</t>
  </si>
  <si>
    <t>H037004-STROKOVNI DELAVEC V RAZISKOVALNI DEJAVNOSTI VII/2-IV</t>
  </si>
  <si>
    <t>C017348-SVETOVALEC ZA KADRE IN JAVNO NAROČANJE III</t>
  </si>
  <si>
    <t>D097026-TAJNIK VIZ VII/1 (I)</t>
  </si>
  <si>
    <t>C045039-PODČASTNIK SE</t>
  </si>
  <si>
    <t>C016019-SAMOSTOJNI REFERENT ZP VI</t>
  </si>
  <si>
    <t>C045042-MORNARIŠKI PODČASTNIK SE</t>
  </si>
  <si>
    <t>C045058-PODČASTNIK LETALSKI TEHNIK</t>
  </si>
  <si>
    <t>C067032-OBČINSKI REDAR SVETOVALEC</t>
  </si>
  <si>
    <t>E046003-INŽENIR ZOBNE PROTETIKE S SPECIALNIMI ZNANJI</t>
  </si>
  <si>
    <t>C087003-DISPEČER V CENTRU ZA OBVEŠČANJE</t>
  </si>
  <si>
    <t>G036011-INŽENIR PRODUKCIJSKIH SISTEMOV VI</t>
  </si>
  <si>
    <t>C016028-SVETOVALEC PREDSEDNIKA DZ</t>
  </si>
  <si>
    <t>G026030-MEŠALEC SLIKE</t>
  </si>
  <si>
    <t>K017016-STROKOVNI SVETOVALEC II</t>
  </si>
  <si>
    <t>G096028-OPERATER STROJNI ENERGETIK SPECIALIST</t>
  </si>
  <si>
    <t>C045048-PODČASTNIK KONTROLE ZrP</t>
  </si>
  <si>
    <t>C045071-MORNARIŠKI PODČASTNIK</t>
  </si>
  <si>
    <t>C046008-NIŽJI VOJAŠKI USLUŽBENEC</t>
  </si>
  <si>
    <t>I017126-SVETOVALEC ZA STANOVANJSKE ZADEVE II</t>
  </si>
  <si>
    <t>K027002-STROKOVNI SODELAVEC VII/1 (III)</t>
  </si>
  <si>
    <t>G036037-INŽENIR STROJNIK SPECIALIST</t>
  </si>
  <si>
    <t>G016010-PLESALEC SODOBNEGA PLESA</t>
  </si>
  <si>
    <t>C046013-NIŽJI VOJAŠKI USLUŽBENEC SPECIALIST</t>
  </si>
  <si>
    <t>C017372-SVETOVALEC III V KABINETU PREDSEDNIKA DS</t>
  </si>
  <si>
    <t>C045025-PODČASTNIK SPECIALIST</t>
  </si>
  <si>
    <t>G036040-TEHNIČNI UREDNIK VI</t>
  </si>
  <si>
    <t>G096021-OPERATER ELEKTRO ENERGETIK SPECIALIST</t>
  </si>
  <si>
    <t>G036016-INŽENIR ZA ANTENE VI</t>
  </si>
  <si>
    <t>C085049-KIBERNETIK V</t>
  </si>
  <si>
    <t>C016013-VODJA PISARNE V STROKOVNI SLUŽBI</t>
  </si>
  <si>
    <t>C045047-VOJAK KONTROLE ZrP</t>
  </si>
  <si>
    <t>G026070-SNEMALEC – MONTAŽER VI</t>
  </si>
  <si>
    <t>H097048-STROKOVNI SODELAVEC ZA UPRAVNO PRAVNE ZADEVE VII/1</t>
  </si>
  <si>
    <t>F097044-SKRBNIK INFORMACIJSKEGA SISTEMA VII/1</t>
  </si>
  <si>
    <t>C017386-SVETOVALEC KOMISIJE</t>
  </si>
  <si>
    <t>D097031-KOORDINATOR PROJEKTOV VII/1</t>
  </si>
  <si>
    <t>G037008-FINANČNIK VII/1</t>
  </si>
  <si>
    <t>D097042-SISTEMSKI ANALITIK VII/1</t>
  </si>
  <si>
    <t>G037041-SODELAVEC ZA ORGANIZACIJO IN POSLOVANJE</t>
  </si>
  <si>
    <t>C027006-SVETOVALEC V PRAVOSODJU</t>
  </si>
  <si>
    <t>F097048-STROKOVNI SODELAVEC ZA UPRAVNO PRAVNE ZADEVE VII/1</t>
  </si>
  <si>
    <t>C097039-RAZVOJNI INŽENIR VII/1</t>
  </si>
  <si>
    <t>D097028-INFORMATIK VII/1</t>
  </si>
  <si>
    <t>I017191-VODJA MLADINSKIH PROGRAMOV</t>
  </si>
  <si>
    <t>C097030-KADROVIK VII/1</t>
  </si>
  <si>
    <t>I017108-SVETOVALEC EKO SKLADA</t>
  </si>
  <si>
    <t>I017086-SELEKCIONIST III</t>
  </si>
  <si>
    <t>C097027-FINANČNIK VII/1</t>
  </si>
  <si>
    <t>G037080-RAČUNOVODJA VII/1</t>
  </si>
  <si>
    <t>D097046-STROKOVNI SODELAVEC VII/1</t>
  </si>
  <si>
    <t>I097049-SVETOVALEC VII/1 (I)</t>
  </si>
  <si>
    <t>F097029-INŽENIR TEHNIČNIH STROK VII/1 (II)</t>
  </si>
  <si>
    <t>G097030-KADROVIK VII/1</t>
  </si>
  <si>
    <t>G027115-DOKUMENTALIST ARHIVAR</t>
  </si>
  <si>
    <t>F097046-STROKOVNI SODELAVEC VII/1</t>
  </si>
  <si>
    <t>G037078-ORGANIZATOR DELA VII/1</t>
  </si>
  <si>
    <t>D097050-VARNOSTNI INŽENIR VII/1</t>
  </si>
  <si>
    <t>F097045-STROKOVNI SODELAVEC – OBRAČUN IN STATISTIKA ZDRAVSTVENIH STORITEV VII/1</t>
  </si>
  <si>
    <t>C097035-PRAVNIK VII/1</t>
  </si>
  <si>
    <t>C087005-KODIFICER VII/1</t>
  </si>
  <si>
    <t>H097030-KADROVIK VII/1</t>
  </si>
  <si>
    <t>C087011-VARSTVENIK OBALNEGA MORJA VII/1</t>
  </si>
  <si>
    <t>H097037-PROGRAMER APLIKACIJ VII/1</t>
  </si>
  <si>
    <t>C017111-SVETOVALEC</t>
  </si>
  <si>
    <t>H097038-RAČUNOVODJA VII/1</t>
  </si>
  <si>
    <t>I017202-OCENJEVALEC NA VOZNIŠKEM IZPITU III</t>
  </si>
  <si>
    <t>I017043-NARAVOVARSTVENI SODELAVEC III</t>
  </si>
  <si>
    <t>E097028-INFORMATIK VII/1</t>
  </si>
  <si>
    <t>I097035-PRAVNIK VII/1</t>
  </si>
  <si>
    <t>G097037-PROGRAMER APLIKACIJ VII/1</t>
  </si>
  <si>
    <t>E097029-INŽENIR TEHNIČNIH STROK VII/1 (II)</t>
  </si>
  <si>
    <t>C097048-STROKOVNI SODELAVEC ZA UPRAVNO PRAVNE ZADEVE VII/1</t>
  </si>
  <si>
    <t>C067016-NOTRANJI REVIZOR SVETOVALEC</t>
  </si>
  <si>
    <t>E097047-STROKOVNI SODELAVEC ZA EKONOMSKO PODROČJE VII/1 (II)</t>
  </si>
  <si>
    <t>E097048-STROKOVNI SODELAVEC ZA UPRAVNO PRAVNE ZADEVE VII/1</t>
  </si>
  <si>
    <t>E097045-STROKOVNI SODELAVEC – OBRAČUN IN STATISTIKA ZDRAVSTVENIH STORITEV VII/1</t>
  </si>
  <si>
    <t>C087006-OPERATIVEC VII/1</t>
  </si>
  <si>
    <t>I097041-SISTEMSKI ADMINISTRATOR VII/1</t>
  </si>
  <si>
    <t>G027022-OBLIKOVALEC </t>
  </si>
  <si>
    <t>F097038-RAČUNOVODJA VII/1</t>
  </si>
  <si>
    <t>D097043-SISTEMSKI INŽENIR VII/1</t>
  </si>
  <si>
    <t>I017177-VODJA RODOVNIKA I</t>
  </si>
  <si>
    <t>C087012-UPRAVNIK GOZDOV VII/1</t>
  </si>
  <si>
    <t>G097034-ORGANIZATOR DELA VII/1</t>
  </si>
  <si>
    <t>E097038-RAČUNOVODJA VII/1</t>
  </si>
  <si>
    <t>I017121-SVETOVALEC SPECIALIST III</t>
  </si>
  <si>
    <t>I017129-TEHNIČNI SODELAVEC II</t>
  </si>
  <si>
    <t>D097037-PROGRAMER APLIKACIJ VII/1</t>
  </si>
  <si>
    <t>C097028-INFORMATIK VII/1</t>
  </si>
  <si>
    <t>I097046-STROKOVNI SODELAVEC VII/1</t>
  </si>
  <si>
    <t>K097028-INFORMATIK VII/1</t>
  </si>
  <si>
    <t>G097027-FINANČNIK VII/1</t>
  </si>
  <si>
    <t>F097027-FINANČNIK VII/1</t>
  </si>
  <si>
    <t>G037010-KADROVIK VII/1</t>
  </si>
  <si>
    <t>I097028-INFORMATIK VII/1</t>
  </si>
  <si>
    <t>E097044-SKRBNIK INFORMACIJSKEGA SISTEMA VII/1</t>
  </si>
  <si>
    <t>C017274-SVETOVALEC PREDSEDNIKA DZ VII/1 (II)</t>
  </si>
  <si>
    <t>I017060-PROTOKOLARNI SVETOVALEC</t>
  </si>
  <si>
    <t>F097047-STROKOVNI SODELAVEC ZA EKONOMSKO PODROČJE VII/1 (II)</t>
  </si>
  <si>
    <t>G037042-SODELAVEC ZA ODNOSE Z JAVNOSTMI</t>
  </si>
  <si>
    <t>G097046-STROKOVNI SODELAVEC VII/1</t>
  </si>
  <si>
    <t>D097033-NOTRANJI REVIZOR VII/1</t>
  </si>
  <si>
    <t>D097030-KADROVIK VII/1</t>
  </si>
  <si>
    <t>F097050-VARNOSTNI INŽENIR VII/1</t>
  </si>
  <si>
    <t>C087009-STROKOVNI SODELAVEC – OBRAČUN IN STATISTIKA ZDRAVSTVENIH STORITEV VII/1</t>
  </si>
  <si>
    <t>H097033-NOTRANJI REVIZOR VII/1</t>
  </si>
  <si>
    <t>H097042-SISTEMSKI ANALITIK VII/1</t>
  </si>
  <si>
    <t>C087008-PUBLICIST VII/1</t>
  </si>
  <si>
    <t>F097028-INFORMATIK VII/1</t>
  </si>
  <si>
    <t>D026009-UČITELJ PRAKTIČNEGA POUKA – RAZREDNIK</t>
  </si>
  <si>
    <t>C087065-SISTEMSKI ADMINISTRATOR VII/1</t>
  </si>
  <si>
    <t>C097036-PREVAJALEC VII/1</t>
  </si>
  <si>
    <t>C097037-PROGRAMER APLIKACIJ VII/1</t>
  </si>
  <si>
    <t>D097027-FINANČNIK VII/1</t>
  </si>
  <si>
    <t>G027058-ASISTENT SCENOGRAFA</t>
  </si>
  <si>
    <t>D097038-RAČUNOVODJA VII/1</t>
  </si>
  <si>
    <t>C087058-STROKOVNI SODELAVEC V PS VII/1 (II)</t>
  </si>
  <si>
    <t>I097048-STROKOVNI SODELAVEC ZA UPRAVNO PRAVNE ZADEVE VII/1</t>
  </si>
  <si>
    <t>D097040-SAMOSTOJNI STROKOVNI DELAVEC VII/1</t>
  </si>
  <si>
    <t>I097038-RAČUNOVODJA VII/1</t>
  </si>
  <si>
    <t>G097028-INFORMATIK VII/1</t>
  </si>
  <si>
    <t>H097043-SISTEMSKI INŽENIR VII/1</t>
  </si>
  <si>
    <t>C017387-SVETOVALEC URADA KOMISIJE</t>
  </si>
  <si>
    <t>I017124-SVETOVALEC ZA RAZVOJ IN INFORMACIJSKI SISTEM II</t>
  </si>
  <si>
    <t>C017250-NADZORNIK ZAGOVORNIKA III</t>
  </si>
  <si>
    <t>C097041-SISTEMSKI ADMINISTRATOR VII/1</t>
  </si>
  <si>
    <t>C087062-STROKOVNI SODELAVEC KOMISIJE VII/1</t>
  </si>
  <si>
    <t>E097046-STROKOVNI SODELAVEC VII/1</t>
  </si>
  <si>
    <t>I016049-VODJA GASILSKE IZMENE II</t>
  </si>
  <si>
    <t>C097050-VARNOSTNI INŽENIR VII/1</t>
  </si>
  <si>
    <t>G027132-MONTAŽER NAPOVEDNIKOV VII/1</t>
  </si>
  <si>
    <t>H097035-PRAVNIK VII/1</t>
  </si>
  <si>
    <t>C027005-SVETOVALEC</t>
  </si>
  <si>
    <t>C017262-SVETOVALEC ZAGOVORNIKA ZA MEDNARODNO SODELOVANJE III</t>
  </si>
  <si>
    <t>I097030-KADROVIK VII/1</t>
  </si>
  <si>
    <t>I097027-FINANČNIK VII/1</t>
  </si>
  <si>
    <t>I097034-ORGANIZATOR DELA VII/1</t>
  </si>
  <si>
    <t>G096013-SAMOSTOJNI REFERENT VI</t>
  </si>
  <si>
    <t>F097030-KADROVIK VII/1</t>
  </si>
  <si>
    <t>H097028-INFORMATIK VII/1</t>
  </si>
  <si>
    <t>H097027-FINANČNIK VII/1</t>
  </si>
  <si>
    <t>I097050-VARNOSTNI INŽENIR VII/1</t>
  </si>
  <si>
    <t>G026042-REALIZATOR ODDAJ VI</t>
  </si>
  <si>
    <t>E047079-INŽENIR ORTOTIKE IN PROTETIKE III</t>
  </si>
  <si>
    <t>G037043-SODELAVEC ZA TRŽENJE</t>
  </si>
  <si>
    <t>D097048-STROKOVNI SODELAVEC ZA UPRAVNO PRAVNE ZADEVE VII/1</t>
  </si>
  <si>
    <t>C017247-SVETOVALEC ZAGOVORNIKA III</t>
  </si>
  <si>
    <t>C097032-KOORDINATOR VII/1</t>
  </si>
  <si>
    <t>G027004-BIBLIOTEKAR </t>
  </si>
  <si>
    <t>I097032-KOORDINATOR VII/1</t>
  </si>
  <si>
    <t>E097027-FINANČNIK VII/1</t>
  </si>
  <si>
    <t>I097037-PROGRAMER APLIKACIJ VII/1</t>
  </si>
  <si>
    <t>G097036-PREVAJALEC VII/1</t>
  </si>
  <si>
    <t>E097030-KADROVIK VII/1</t>
  </si>
  <si>
    <t>G097043-SISTEMSKI INŽENIR VII/1</t>
  </si>
  <si>
    <t>H027019-PODROČNI SVETOVALEC III</t>
  </si>
  <si>
    <t>G037044-SODELAVEC ZA UPRAVNO PRAVNE ZADEVE</t>
  </si>
  <si>
    <t>I017113-PODROČNI SVETOVALEC III</t>
  </si>
  <si>
    <t>C017144-SVETOVALEC III</t>
  </si>
  <si>
    <t>C087007-PROTOKOLARNI USLUŽBENEC VII/1</t>
  </si>
  <si>
    <t>G097038-RAČUNOVODJA VII/1</t>
  </si>
  <si>
    <t>G027070-KAMERMAN VII/1</t>
  </si>
  <si>
    <t>I097033-NOTRANJI REVIZOR VII/1</t>
  </si>
  <si>
    <t>C097046-STROKOVNI SODELAVEC VII/1</t>
  </si>
  <si>
    <t>I017122-SVETOVALEC STANOVANJSKEGA SKLADA RS</t>
  </si>
  <si>
    <t>F027033-STROKOVNI SODELAVEC NA CSD – STORITVE, KRIZNE NAMESTITVE IN PROGRAMI II</t>
  </si>
  <si>
    <t>C017261-SVETOVALEC ZAGOVORNIKA ZA OZAVEŠČANJE III</t>
  </si>
  <si>
    <t>K027135-STROKOVNI SODELAVEC VII/1 (II)</t>
  </si>
  <si>
    <t>C017249-SVETOVALEC ZAGOVORNIKA ZA SPREMLJANJE PODROČJA III</t>
  </si>
  <si>
    <t>C087010-TERMINOLOG VII/1</t>
  </si>
  <si>
    <t>C017234-SVETOVALEC ZA EVIDENCE</t>
  </si>
  <si>
    <t>I017125-SVETOVALEC ZA STANOVANJSKE ZADEVE I</t>
  </si>
  <si>
    <t>G097032-KOORDINATOR VII/1</t>
  </si>
  <si>
    <t>G097040-SAMOSTOJNI STROKOVNI DELAVEC VII/1</t>
  </si>
  <si>
    <t>C046001-VIŠJI PODČASTNIK</t>
  </si>
  <si>
    <t>C045059-PODČASTNIK LETALSKI TEHNIK</t>
  </si>
  <si>
    <t>C016006-VODJA PISARNE PREDSEDNIKA</t>
  </si>
  <si>
    <t>C067019-INŠPEKTOR V UIKS</t>
  </si>
  <si>
    <t>G027106-SNEMALEC VII/1</t>
  </si>
  <si>
    <t>C045063-NIŽJI VOJAŠKI USLUŽBENEC LETALSKI TEHNIK</t>
  </si>
  <si>
    <t>G036038-INŽENIR ZA ANTENE NADZORNIK</t>
  </si>
  <si>
    <t>C086033-SISTEMSKI INŽENIR</t>
  </si>
  <si>
    <t>E097050-VARNOSTNI INŽENIR VII/1</t>
  </si>
  <si>
    <t>C017248-SVETOVALEC ZAGOVORNIKA ZA DIALOG III</t>
  </si>
  <si>
    <t>C045043-MORNARIŠKI PODČASTNIK SE</t>
  </si>
  <si>
    <t>F027038-STROKOVNI SODELAVEC NA CSD – MATERIALNE PRAVICE I </t>
  </si>
  <si>
    <t>I017123-KOORDINATOR ZA GASILSKO PREVENTIVO</t>
  </si>
  <si>
    <t>C057010-FINANČNI IZTERJEVALEC SVETOVALEC</t>
  </si>
  <si>
    <t>F017028-STROKOVNI DELAVEC NA CSD IV</t>
  </si>
  <si>
    <t>C045049-PODČASTNIK KONTROLE ZrP</t>
  </si>
  <si>
    <t>C057012-FINANČNI KONTROLOR SVETOVALEC</t>
  </si>
  <si>
    <t>C057015-FINANČNI SVETOVALEC INŠPEKTOR</t>
  </si>
  <si>
    <t>K017015-STROKOVNI SVETOVALEC I</t>
  </si>
  <si>
    <t>C045056-PODČASTNIK TEHNIK LETALEC</t>
  </si>
  <si>
    <t>C037046-POLICIJSKI INŠPEKTOR INŠTRUKTOR</t>
  </si>
  <si>
    <t>C037004-POLICIJSKI INŠPEKTOR</t>
  </si>
  <si>
    <t>C037001-KRIMINALISTIČNI INŠPEKTOR</t>
  </si>
  <si>
    <t>G026061-TAJNICA REŽIJE I</t>
  </si>
  <si>
    <t>G027085-MONTAŽER VII/1</t>
  </si>
  <si>
    <t>C046014-NIŽJI VOJAŠKI USLUŽBENEC SPECIALIST</t>
  </si>
  <si>
    <t>C086025-VODJA ODDELKA VI</t>
  </si>
  <si>
    <t>C045040-PODČASTNIK SE</t>
  </si>
  <si>
    <t>C046009-NIŽJI VOJAŠKI USLUŽBENEC</t>
  </si>
  <si>
    <t>C046004-VIŠJI MORNARIŠKI PODČASTNIK</t>
  </si>
  <si>
    <t>I017127-KOORDINATOR ZA USPOSABLJANJE IN NAČRTOVANJE</t>
  </si>
  <si>
    <t>I017172-VODJA GASILSKE VZDRŽEVALNE SLUŽBE I</t>
  </si>
  <si>
    <t>E047085-STROKOVNI SODELAVEC II</t>
  </si>
  <si>
    <t>C045053-NIŽJI VOJAŠKI USLUŽBENEC KONTROLE ZrP</t>
  </si>
  <si>
    <t>C037037-POLICIJSKI INŠPEKTOR PO</t>
  </si>
  <si>
    <t>I017171-VODJA GASILSKE TEHNIKE IN SERVISA</t>
  </si>
  <si>
    <t>E026003-INŽENIR FARMACIJE</t>
  </si>
  <si>
    <t>G026050-TEHNIČNI VODJA VI</t>
  </si>
  <si>
    <t>C087004-GRADBENI NADZORNIK VII/1</t>
  </si>
  <si>
    <t>D097049-SVETOVALEC VII/1 (I)</t>
  </si>
  <si>
    <t>I017179-VODNIK V ZAVAROVANEM OBMOČJU III</t>
  </si>
  <si>
    <t>I017155-VIŠJI STROKOVNI DELAVEC ZA UPRAVLJANJE ŠPORTNE INFRASTRUKTURE</t>
  </si>
  <si>
    <t>H027021-PODROČNI SVETOVALEC II</t>
  </si>
  <si>
    <t>C087026-UREDNIK VII/2</t>
  </si>
  <si>
    <t>C087070-SAMOSTOJNI STROKOVNI SODELAVEC VII/1</t>
  </si>
  <si>
    <t>G097002-INŽENIR ENERGETIK</t>
  </si>
  <si>
    <t>H097063-RAČUNOVODJA VII/2 (III)</t>
  </si>
  <si>
    <t>C087021-PEDAGOG ANDRAGOG VII/2 (III)</t>
  </si>
  <si>
    <t>C087024-TEHNIČNI UREDNIK VII/2</t>
  </si>
  <si>
    <t>G097071-STROKOVNI DELAVEC VII/2</t>
  </si>
  <si>
    <t>E047066-SANITARNI INŽENIR II</t>
  </si>
  <si>
    <t>I017014-HIDROLOG III</t>
  </si>
  <si>
    <t>I017170-VODJA GASILSKE PREVENTIVE I</t>
  </si>
  <si>
    <t>C067024-PREIZKUŠENI RAČUNOVODJA SVETOVALEC</t>
  </si>
  <si>
    <t>H097053-DIPLOMIRANI PRAVNIK VII/2</t>
  </si>
  <si>
    <t>I017137-TERENSKI KMETIJSKI SVETOVALEC II</t>
  </si>
  <si>
    <t>D037001-ORGANIZATOR PREHRANE</t>
  </si>
  <si>
    <t>C087018-ARHITEKT VII/2 (III)</t>
  </si>
  <si>
    <t>I017076-SAMOSTOJNI SVETOVALEC ZA STANOVANJSKE ZADEVE</t>
  </si>
  <si>
    <t>G097053-DIPLOMIRANI PRAVNIK VII/2</t>
  </si>
  <si>
    <t>G037089-TEHNIČNI UREDNIK VII/2</t>
  </si>
  <si>
    <t>C087025-UPRAVITELJ OBRAMBNIH NAČRTOV VII/2</t>
  </si>
  <si>
    <t>F097139-STROKOVNI SODELAVEC ZA EKONOMSKO PODROČJE VII/1 (I)</t>
  </si>
  <si>
    <t>C016034-VODJA KABINETA</t>
  </si>
  <si>
    <t>C017235-SVETOVALEC - KOORDINATOR</t>
  </si>
  <si>
    <t>G036019-OPERATIVNI INŽENIR VI</t>
  </si>
  <si>
    <t>C087028-NADZORNIK OBDELAVE PODATKOV JAVNIH PLAČIL VII/2</t>
  </si>
  <si>
    <t>I017051-OKOLJSKI INŽENIR III</t>
  </si>
  <si>
    <t>C087019-ČLAN IZPITNE KOMISIJE VII/2</t>
  </si>
  <si>
    <t>C017412-SVETOVALEC DZ</t>
  </si>
  <si>
    <t>I017075-SAMOSTOJNI SVETOVALEC ZA ENERGIJO III</t>
  </si>
  <si>
    <t>I017033-METEOROLOG III</t>
  </si>
  <si>
    <t>G097054-EKONOMIST VII/2</t>
  </si>
  <si>
    <t>C097063-RAČUNOVODJA VII/2 (III)</t>
  </si>
  <si>
    <t>K097056-INFORMATIK VII/2</t>
  </si>
  <si>
    <t>G097078-VODJA ODDELKA VII/1</t>
  </si>
  <si>
    <t>G097063-RAČUNOVODJA VII/2 (III)</t>
  </si>
  <si>
    <t>G037011-RAČUNOVODJA VII/2 (III)</t>
  </si>
  <si>
    <t>E097057-INŽENIR TEHNIČNIH STROK VII/1 (I)</t>
  </si>
  <si>
    <t>C087067-SAMOSTOJNI SODELAVEC V KABINETU ZA ARHIV</t>
  </si>
  <si>
    <t>G017043-SLIKAR </t>
  </si>
  <si>
    <t>I017112-PODROČNI SVETOVALEC II</t>
  </si>
  <si>
    <t>D037003-ORGANIZATOR ZDRAVSTVENO-HIGIENSKEGA REŽIMA</t>
  </si>
  <si>
    <t>F097057-INŽENIR TEHNIČNIH STROK VII/1 (I)</t>
  </si>
  <si>
    <t>I097081-POSLOVNI SEKRETAR VII/2</t>
  </si>
  <si>
    <t>G027029-SNEMALEC</t>
  </si>
  <si>
    <t>G037057-PLANER IZVEDBE VII/2</t>
  </si>
  <si>
    <t>F097063-RAČUNOVODJA VII/2 (III)</t>
  </si>
  <si>
    <t>F097072-STROKOVNI SODELAVEC (JAVNA NAROČILA, KAKOVOST, VARNO DELO) VII/1</t>
  </si>
  <si>
    <t>G027016-MONTAŽER</t>
  </si>
  <si>
    <t>G097064-SAMOSTOJNI STROKOVNI DELAVEC VII/2</t>
  </si>
  <si>
    <t>I017079-SEIZMOLOG III</t>
  </si>
  <si>
    <t>G037090-UPRAVITELJ OBRAMBNIH NAČRTOV VII/2</t>
  </si>
  <si>
    <t>C017443-SVETOVALEC V PS</t>
  </si>
  <si>
    <t>I017064-REVIRNI GOZDAR II</t>
  </si>
  <si>
    <t>E097074-STROKOVNI SODELAVEC ZA UPRAVNO PRAVNE ZADEVE VII/1 (I)</t>
  </si>
  <si>
    <t>C046002-VIŠJI PODČASTNIK</t>
  </si>
  <si>
    <t>I017007-GEODET III</t>
  </si>
  <si>
    <t>D097064-SAMOSTOJNI STROKOVNI DELAVEC VII/2</t>
  </si>
  <si>
    <t>G027129-LIKOVNI TV OBLIKOVALEC VII/1</t>
  </si>
  <si>
    <t>E037041-DIPL. BABICA V AMBULANTI</t>
  </si>
  <si>
    <t>C087066-SAMOSTOJNI SODELAVEC V KABINETU ZA KADRE</t>
  </si>
  <si>
    <t>E097072-STROKOVNI SODELAVEC (JAVNA NAROČILA, KAKOVOST, VARNO DELO) VII/1</t>
  </si>
  <si>
    <t>E097139-STROKOVNI SODELAVEC ZA EKONOMSKO PODROČJE VII/1 (I)</t>
  </si>
  <si>
    <t>E097063-RAČUNOVODJA VII/2 (III)</t>
  </si>
  <si>
    <t>C087068-FINANČNIK</t>
  </si>
  <si>
    <t>G017021-OBLIKOVALEC LUTK </t>
  </si>
  <si>
    <t>G027006-KAMERMAN</t>
  </si>
  <si>
    <t>G097083-VZDRŽEVALEC RAČUNALNIŠKE OPREME VII/2</t>
  </si>
  <si>
    <t>G097060-KADROVIK VII/2 (III)</t>
  </si>
  <si>
    <t>G097068-SODELAVEC VII/2</t>
  </si>
  <si>
    <t>C097073-STROKOVNI SODELAVEC VII/2 (III)</t>
  </si>
  <si>
    <t>H037002-STROKOVNI DELAVEC V RAZISKOVALNI DEJAVNOSTI VII/1-II</t>
  </si>
  <si>
    <t>G097009-POSLOVNI SEKRETAR VII/2</t>
  </si>
  <si>
    <t>C097080-DOKUMENTALIST VII/2</t>
  </si>
  <si>
    <t>C087027-KORESPONDENT ATAŠE VII/2</t>
  </si>
  <si>
    <t>G097055-FINANČNIK VII/2 (III)</t>
  </si>
  <si>
    <t>G027157-SNEMALEC SPECIALIST VII/1</t>
  </si>
  <si>
    <t>I097063-RAČUNOVODJA VII/2 (III)</t>
  </si>
  <si>
    <t>G097075-VIŠJI STROKOVNI SODELAVEC VII/2</t>
  </si>
  <si>
    <t>G097056-INFORMATIK VII/2</t>
  </si>
  <si>
    <t>G037009-INFORMATIK VII/2</t>
  </si>
  <si>
    <t>C017203-SODELAVEC ZA USTAVNOSODNO EVIDENCO</t>
  </si>
  <si>
    <t>E096057-VODJA V</t>
  </si>
  <si>
    <t>I017903-PROTOKOLARNI VODJA POSLOVNE ENOTE</t>
  </si>
  <si>
    <t>I097056-INFORMATIK VII/2</t>
  </si>
  <si>
    <t>F097055-FINANČNIK VII/2 (III)</t>
  </si>
  <si>
    <t>C037034-KRIMINALISTIČNI INŠPEKTOR SKP</t>
  </si>
  <si>
    <t>E047101-FIZIOTERAPEVT III</t>
  </si>
  <si>
    <t>F097081-POSLOVNI SEKRETAR VII/2</t>
  </si>
  <si>
    <t>C087022-PSIHOLOG VII/2</t>
  </si>
  <si>
    <t>E037026-DIPL. MEDICINSKA SESTRA V SPECIALISTIČNI AMBULANTI</t>
  </si>
  <si>
    <t>E097051-ANALITIK VII/2 (III)</t>
  </si>
  <si>
    <t>G037004-PEDAGOG ANDRAGOG VII/2</t>
  </si>
  <si>
    <t>G097081-POSLOVNI SEKRETAR VII/2</t>
  </si>
  <si>
    <t>I097069-SODELAVEC ZA INVESTICIJE VII/2</t>
  </si>
  <si>
    <t>D097062-PROGRAMER APLIKACIJ VII/2 (III)</t>
  </si>
  <si>
    <t>I017053-ORGANIZATOR TURISTIČNEGA VODENJA I</t>
  </si>
  <si>
    <t>D097055-FINANČNIK VII/2 (III)</t>
  </si>
  <si>
    <t>I017093-STROKOVNI SODELAVEC III</t>
  </si>
  <si>
    <t>C046015-NIŽJI VOJAŠKI USLUŽBENEC SPECIALIST</t>
  </si>
  <si>
    <t>F097073-STROKOVNI SODELAVEC VII/2 (III)</t>
  </si>
  <si>
    <t>G027159-VODJA ODDELKA VII/1</t>
  </si>
  <si>
    <t>C087023-SOCIALNI DELAVEC VII/2</t>
  </si>
  <si>
    <t>G097082-UPRAVNIK VII/2</t>
  </si>
  <si>
    <t>E037027-DIPL. MEDICINSKA SESTRA V STERILIZACIJI</t>
  </si>
  <si>
    <t>I017959-VODJA ŠPORTNE INFRASTRUKTURE III</t>
  </si>
  <si>
    <t>H017005-RAZVIJALEC</t>
  </si>
  <si>
    <t>G027011-KURATOR ZBIRK </t>
  </si>
  <si>
    <t>C045060-PODČASTNIK LETALSKI TEHNIK</t>
  </si>
  <si>
    <t>D097060-KADROVIK VII/2 (III)</t>
  </si>
  <si>
    <t>G027131-MEŠALEC SLIKE VII/1</t>
  </si>
  <si>
    <t>G017022-OBLIKOVALEC MASKE </t>
  </si>
  <si>
    <t>D097066-SAMOSTOJNI SVETOVALEC NA UNIVERZI VII/2 (II)</t>
  </si>
  <si>
    <t>C046005-VIŠJI MORNARIŠKI PODČASTNIK</t>
  </si>
  <si>
    <t>I017039-NAMESTNIK VODJE GASILSKE IZMENE</t>
  </si>
  <si>
    <t>G027002-ARHIVAR DOKUMENTALIST V GLEDALIŠČU ALI ORKESTRU </t>
  </si>
  <si>
    <t>H097083-VZDRŽEVALEC RAČUNALNIŠKE OPREME VII/2</t>
  </si>
  <si>
    <t xml:space="preserve">H097081-POSLOVNI SEKRETAR VII/2 </t>
  </si>
  <si>
    <t>C037002-KRIMINALISTIČNI INŠPEKTOR SPECIALIST</t>
  </si>
  <si>
    <t>G097073-STROKOVNI SODELAVEC VII/2 (III)</t>
  </si>
  <si>
    <t>C057016-FINANČNI SVETOVALEC INŠPEKTOR PREISKOVALEC</t>
  </si>
  <si>
    <t>G017029-PEVEC V ZBORU – TUTIST </t>
  </si>
  <si>
    <t>I017192-SPECIALIST ZA MLADINSKO DELO</t>
  </si>
  <si>
    <t>C057013-FINANČNI KONTROLOR SVETOVALEC SPECIALIST</t>
  </si>
  <si>
    <t>H036004-STROKOVNI DELAVEC V RAZISKOVALNI DEJAVNOSTI VI-I</t>
  </si>
  <si>
    <t>F097052-BIBLIOTEKAR VII/2</t>
  </si>
  <si>
    <t>G037071-KADROVIK VII/1 (I)</t>
  </si>
  <si>
    <t>C087020-KEMIJSKI INŽENIR VII/2</t>
  </si>
  <si>
    <t>G097062-PROGRAMER APLIKACIJ VII/2 (III)</t>
  </si>
  <si>
    <t>H097076-ZDRAVSTVENI FIZIK VII/2</t>
  </si>
  <si>
    <t>G097065-SAMOSTOJNI STROKOVNI SODELAVEC VII/2</t>
  </si>
  <si>
    <t>E046970-VODJA V</t>
  </si>
  <si>
    <t>F097067-SISTEMSKI ADMINISTRATOR VII/2 (III)</t>
  </si>
  <si>
    <t>G017013-KIPAR </t>
  </si>
  <si>
    <t>G097080-DOKUMENTALIST VII/2</t>
  </si>
  <si>
    <t>C037005-POLICIJSKI INŠPEKTOR SPECIALIST</t>
  </si>
  <si>
    <t>F096057-VODJA V</t>
  </si>
  <si>
    <t>I017139-TURISTIČNI ANIMATOR I</t>
  </si>
  <si>
    <t>G037063-TEHNIČNI KOORDINATOR V GLASBENI PRODUKCIJI</t>
  </si>
  <si>
    <t>G027024-ORGANIZATOR STIKOV Z JAVNOSTMI IN PROMOCIJO </t>
  </si>
  <si>
    <t>C057017-FINANČNI SVETOVALEC – INŠPEKTOR SPECIALIST</t>
  </si>
  <si>
    <t>G017018-MUZIKOLOG </t>
  </si>
  <si>
    <t>E097056-INFORMATIK VII/2</t>
  </si>
  <si>
    <t>G027037-SVETOVALEC ZA TRAJNICE </t>
  </si>
  <si>
    <t>E097081-POSLOVNI SEKRETAR VII/2</t>
  </si>
  <si>
    <t>C087029-KNJIGOVEZ VII/2</t>
  </si>
  <si>
    <t>C037038-SAMOSTOJNI POLICIJSKI INŠPEKTOR</t>
  </si>
  <si>
    <t>G027194-ORGANIZATOR KOSTUMSKE OPREME</t>
  </si>
  <si>
    <t>I097080-DOKUMENTALIST VII/2</t>
  </si>
  <si>
    <t>F097062-PROGRAMER APLIKACIJ VII/2 (III)</t>
  </si>
  <si>
    <t>E047062-REHABILITACIJSKI TEHNOLOG II</t>
  </si>
  <si>
    <t>F026970-VODJA V</t>
  </si>
  <si>
    <t>C097081-POSLOVNI SEKRETAR VII/2</t>
  </si>
  <si>
    <t>G027133-INŽENIR VIDEA VII/1</t>
  </si>
  <si>
    <t>D097082-UPRAVNIK VII/2</t>
  </si>
  <si>
    <t>G027017-NAPOVEDOVALEC</t>
  </si>
  <si>
    <t>E097067-SISTEMSKI ADMINISTRATOR VII/2 (III)</t>
  </si>
  <si>
    <t>G027135-PRODUCENT VII/1</t>
  </si>
  <si>
    <t>C087080-BIBLIOTEKAR</t>
  </si>
  <si>
    <t>G027035-SVETOVALEC ZA DENDROLOGIJO </t>
  </si>
  <si>
    <t>G037065-VODJA ODDELKA VII/1</t>
  </si>
  <si>
    <t>D057004-STROKOVNI DELAVEC V VISOKOŠOLSKI DEJAVNOSTI VII/1-II</t>
  </si>
  <si>
    <t>C057011-FINANČNI IZTERJEVALEC SVETOVALEC SPECIALIST</t>
  </si>
  <si>
    <t>E047033-INŽENIR LABORATORIJSKE BIOMEDICINE III</t>
  </si>
  <si>
    <t>E097073-STROKOVNI SODELAVEC VII/2 (III)</t>
  </si>
  <si>
    <t>G027063-GLASBENI REDAKTOR</t>
  </si>
  <si>
    <t>G037087-SODELAVEC ZA JAVNA NAROČILA VII/2</t>
  </si>
  <si>
    <t>F097051-ANALITIK VII/2 (III)</t>
  </si>
  <si>
    <t>C045050-PODČASTNIK KONTROLE ZrP</t>
  </si>
  <si>
    <t>C046010-VIŠJI PODČASTNIK SPECIALIST</t>
  </si>
  <si>
    <t>H097060-KADROVIK VII/2 (III)</t>
  </si>
  <si>
    <t>E037023-DIPL. MEDICINSKA SESTRA V PROMOCIJI ZDRAVJA IN ZDRAVSTVENI VZGOJI</t>
  </si>
  <si>
    <t>H097055-FINANČNIK VII/2 (III)</t>
  </si>
  <si>
    <t>E047087-KINEZIOLOG VII/1 (II)</t>
  </si>
  <si>
    <t>C045054-NIŽJI VOJAŠKI USLUŽBENEC KONTROLE ZrP</t>
  </si>
  <si>
    <t>D097056-INFORMATIK VII/2</t>
  </si>
  <si>
    <t>E047049-DIETETIK VII/1 (II)</t>
  </si>
  <si>
    <t>F097059-INŽENIR TEHNIČNIH STROK VII/2 (III)</t>
  </si>
  <si>
    <t>E037042-DIPL. MEDICINSKA SESTRA V AMBULANTI </t>
  </si>
  <si>
    <t>F016970-VODJA V</t>
  </si>
  <si>
    <t>C067020-INŠPEKTOR OPERATIVNI VODJA V UIKS</t>
  </si>
  <si>
    <t>F027034-SVETOVALEC ZA DOLGOTRAJNO OSKRBO </t>
  </si>
  <si>
    <t>I097060-KADROVIK VII/2 (III)</t>
  </si>
  <si>
    <t>E097052-BIBLIOTEKAR VII/2</t>
  </si>
  <si>
    <t>G026068-OPERATER AVDIO VIDEO STREŽNIŠKEGA SISTEMA</t>
  </si>
  <si>
    <t>C046037-VIŠJI MORNARIŠKI PODČASTNIK SPECIALIST</t>
  </si>
  <si>
    <t>G027122-REDAKTOR VII/2</t>
  </si>
  <si>
    <t>D097063-RAČUNOVODJA VII/2 (III)</t>
  </si>
  <si>
    <t>I017008-GOZDAR NAČRTOVALEC</t>
  </si>
  <si>
    <t>C097059-INŽENIR VII/2</t>
  </si>
  <si>
    <t>E027007-STROKOVNI SODELAVEC II</t>
  </si>
  <si>
    <t>F027029-TEHNOLOG</t>
  </si>
  <si>
    <t>G027036-SVETOVALEC ZA PARKOVNO OBLIKOVANJE </t>
  </si>
  <si>
    <t>C097077-ŽIVILSKI TEHNOLOG VII/2</t>
  </si>
  <si>
    <t>E097055-FINANČNIK VII/2 (III)</t>
  </si>
  <si>
    <t>D097083-VZDRŽEVALEC RAČUNALNIŠKE OPREME VII/2</t>
  </si>
  <si>
    <t>G027094-OBLIKOVALEC ZVOKA TV/RA PRODUKCIJE VII/1</t>
  </si>
  <si>
    <t>G027001-ARHITEKT OBLIKOVALEC </t>
  </si>
  <si>
    <t>G017024-OBLIKOVALEC ZVOKA </t>
  </si>
  <si>
    <t>E047098-DELOVNI TERAPEVT III</t>
  </si>
  <si>
    <t>C047019-VIŠJI VOJAŠKI USLUŽBENEC</t>
  </si>
  <si>
    <t>F027028-TEHNOLOG</t>
  </si>
  <si>
    <t>D097079-VODJA ENOSTAVNEJŠEGA PODROČJA/ENOTE II (Z DO 5 ZAPOSLENIMI) VII/1</t>
  </si>
  <si>
    <t>G017017-KOSTUMOGRAF</t>
  </si>
  <si>
    <t xml:space="preserve">D097081-POSLOVNI SEKRETAR VII/2 </t>
  </si>
  <si>
    <t>C097056-INFORMATIK VII/2</t>
  </si>
  <si>
    <t>G017023-OBLIKOVALEC SVETLOBE </t>
  </si>
  <si>
    <t>E097062-PROGRAMER APLIKACIJ VII/2 (III)</t>
  </si>
  <si>
    <t>G037070-FINANČNIK VII/1 (I)</t>
  </si>
  <si>
    <t>G097061-KOMERCIALIST VII/2</t>
  </si>
  <si>
    <t>C086018-LETALSKI TEHNIK VI</t>
  </si>
  <si>
    <t>G027091-OBLIKOVALEC MASKE VII/1</t>
  </si>
  <si>
    <t>I017140-TURISTIČNI INFORMATOR I</t>
  </si>
  <si>
    <t>G097003-VARNOSTNI INŽENIR VII/1</t>
  </si>
  <si>
    <t>F027024-KINEZIOLOG</t>
  </si>
  <si>
    <t>E047074-STROKOVNI SODELAVEC ZA VARSTVO OKOLJA IN ZDRAVJA LJUDI</t>
  </si>
  <si>
    <t>C087050-POSLOVNI SEKTRETAR RS VII/2</t>
  </si>
  <si>
    <t>E097058-INŽENIR TEHNIČNIH STROK VII/2 (III)</t>
  </si>
  <si>
    <t>G037055-KOORDINATOR MEDNARODNEGA SODELOVANJA VII/2</t>
  </si>
  <si>
    <t>G037061-OBLIKOVALEC VSEBIN IN APLIKACIJ ZA NOVE MEDIJE VII/1</t>
  </si>
  <si>
    <t>G027092-OBLIKOVALEC OSVETLJAVE</t>
  </si>
  <si>
    <t>G037015-INŽENIR PROJEKTANT</t>
  </si>
  <si>
    <t>G096057-VODJA V</t>
  </si>
  <si>
    <t>G037064-TEHNIČNI UREDNIK VII/1</t>
  </si>
  <si>
    <t>E047078-ZDRAVSTVENI SODELAVEC II</t>
  </si>
  <si>
    <t>H096057-VODJA V</t>
  </si>
  <si>
    <t>I097070-SODELAVEC ZA JAVNA NAROČILA VII/2</t>
  </si>
  <si>
    <t>G027032-STROKOVNI VODJA PARKA </t>
  </si>
  <si>
    <t>G027134-INŽENIR PREDVAJANJA VII/1</t>
  </si>
  <si>
    <t>G027030-STROKOVNI DELAVEC ZA PRIPRAVO KULTURNIH PROJEKTOV </t>
  </si>
  <si>
    <t>C045064-NIŽJI VOJAŠKI USLUŽBENEC LETALSKI TEHNIK</t>
  </si>
  <si>
    <t>F027035-SVETOVALEC ZA KREPITEV IN OHRANJANJE SAMOSTOJNOSTI</t>
  </si>
  <si>
    <t>D047003-REFERENT VSŠ</t>
  </si>
  <si>
    <t>F097074-STROKOVNI SODELAVEC ZA UPRAVNO PRAVNE ZADEVE VII/1 (I)</t>
  </si>
  <si>
    <t>E047076-ZDRAVSTVENI ANALITIK II</t>
  </si>
  <si>
    <t>C045057-PODČASTNIK TEHNIK LETALEC</t>
  </si>
  <si>
    <t>I097065-SAMOSTOJNI STROKOVNI SODELAVEC VII/2</t>
  </si>
  <si>
    <t>F097056-INFORMATIK VII/2</t>
  </si>
  <si>
    <t>E047060-PROMOTOR ZDRAVJA VII/1 (II)</t>
  </si>
  <si>
    <t>D056007-STROKOVNI DELAVEC V VISOKOŠOLSKI DEJAVNOSTI VI-I</t>
  </si>
  <si>
    <t>E026001-INŽENIR FARMACIJE – DELO V POSEBNIH POGOJIH</t>
  </si>
  <si>
    <t>E047028-HIGIENIK</t>
  </si>
  <si>
    <t>I097068-SODELAVEC VII/2</t>
  </si>
  <si>
    <t>E027008-FARMACEVT ZAČETNIK</t>
  </si>
  <si>
    <t>D027013-ORGANIZATOR PRAKTIČNEGA POUKA</t>
  </si>
  <si>
    <t>D027036-VZGOJITELJ (V DIJAŠKEM DOMU, DOMU ZA UČENCE)</t>
  </si>
  <si>
    <t>D027007-ORGANIZATOR DELOVNE PRAKSE</t>
  </si>
  <si>
    <t>D027004-KNJIŽNIČAR</t>
  </si>
  <si>
    <t>I017042-NARAVOVARSTVENI NADZORNIK III</t>
  </si>
  <si>
    <t>D037009-SVETOVALNI DELAVEC</t>
  </si>
  <si>
    <t>G027012-KUSTOS </t>
  </si>
  <si>
    <t>G027007-KONSERVATOR </t>
  </si>
  <si>
    <t>D027034-VODJA CENTRALE UČNEGA PODJETJA</t>
  </si>
  <si>
    <t>D037008-VZGOJITELJ V PRILAGOJENEM PROGRAMU PREDŠOLSKE VZGOJE</t>
  </si>
  <si>
    <t>D027035-VODJA CENTRALE UČNEGA PODJETJA</t>
  </si>
  <si>
    <t>D027016-ORGANIZATOR PRAKTIČNEGA POUKA V DELOVNEM PROCESU</t>
  </si>
  <si>
    <t>I097084-GLAVNI RAČUNOVODJA VII/1</t>
  </si>
  <si>
    <t>D027008-ORGANIZATOR DELOVNE PRAKSE</t>
  </si>
  <si>
    <t>H027001-SAMOSTOJNI STROKOVNI SODELAVEC</t>
  </si>
  <si>
    <t>D027025-SVETOVALNI DELAVEC</t>
  </si>
  <si>
    <t>D027027-SVETOVALNI DELAVEC V IZOBRAŽEVANJU ODRASLIH</t>
  </si>
  <si>
    <t>D027014-ORGANIZATOR PRAKTIČNEGA POUKA</t>
  </si>
  <si>
    <t>D027012-ORGANIZATOR PRAKTIČNEGA IZOBRAŽEVANJA V DELOVNEM PROCESU</t>
  </si>
  <si>
    <t>D027022-RAČUNALNIKAR ORGANIZATOR INFORMACIJSKIH DEJAVNOSTI</t>
  </si>
  <si>
    <t>G027003-ARHIVIST </t>
  </si>
  <si>
    <t>C086019-KIBERNETIK VI</t>
  </si>
  <si>
    <t>F096058-VODJA V</t>
  </si>
  <si>
    <t>D027024-STROKOVNI DELAVEC (V CENTRALI UČNEGA PODJETJA)</t>
  </si>
  <si>
    <t>D037004-ORGANIZATOR ZDRAVSTVENO-HIGIENSKEGA REŽIMA</t>
  </si>
  <si>
    <t>D027005-KOREPETITOR</t>
  </si>
  <si>
    <t>E096058-VODJA V</t>
  </si>
  <si>
    <t>D027029-UČITELJ</t>
  </si>
  <si>
    <t>D027032-UČITELJ PRAKTIČNEGA POUKA</t>
  </si>
  <si>
    <t>C046016-VIŠJI PODČASTNIK SE</t>
  </si>
  <si>
    <t>D027015-ORGANIZATOR PRAKTIČNEGA POUKA V DELOVNEM PROCESU</t>
  </si>
  <si>
    <t>D027002-INŠTRUKTOR</t>
  </si>
  <si>
    <t>I017201-OCENJEVALEC NA VOZNIŠKEM IZPITU II</t>
  </si>
  <si>
    <t>D097088-SISTEMSKI INŽENIR VII/2</t>
  </si>
  <si>
    <t>D037012-VZGOJITELJ ZA ZGODNJO OBRAVNAVO</t>
  </si>
  <si>
    <t>C077003-DIPLOMAT 3. RANGA</t>
  </si>
  <si>
    <t>D027011-ORGANIZATOR PRAKTIČNEGA IZOBRAŽEVANJA V DELOVNEM PROCESU</t>
  </si>
  <si>
    <t>I017011-GOZDAR SVETOVALEC III</t>
  </si>
  <si>
    <t>D027031-UČITELJ PRAKTIČNEGA POUKA</t>
  </si>
  <si>
    <t>D037002-ORGANIZATOR PREHRANE</t>
  </si>
  <si>
    <t>D027037-VZGOJITELJ (V DIJAŠKEM DOMU, DOMU ZA UČENCE)</t>
  </si>
  <si>
    <t>F027004-FIZIOTERAPEVT</t>
  </si>
  <si>
    <t>D027010-ORGANIZATOR IZOBRAŽEVANJA ODRASLIH</t>
  </si>
  <si>
    <t>H037005-STROKOVNI DELAVEC V RAZISKOVALNI DEJAVNOSTI VII/2-III</t>
  </si>
  <si>
    <t>D027009-ORGANIZATOR IZOBRAŽEVANJA ODRASLIH</t>
  </si>
  <si>
    <t>D027026-SVETOVALNI DELAVEC</t>
  </si>
  <si>
    <t>D037010-VZGOJITELJ ZA DELO Z GLUHOSLEPIMI</t>
  </si>
  <si>
    <t>D027003-KNJIŽNIČAR</t>
  </si>
  <si>
    <t>G027090-OBLIKOVALEC GLASBE</t>
  </si>
  <si>
    <t>G027005-BIBLIOTEKAR </t>
  </si>
  <si>
    <t>D037011-VZGOJITELJ ZA KOMUNIKACIJO V SLOVENSKEM ZNAKOVNEM JEZIKU</t>
  </si>
  <si>
    <t>K017029-PODROČNI SVETOVALEC VII/1</t>
  </si>
  <si>
    <t>D037006-SVETOVALNI DELAVEC</t>
  </si>
  <si>
    <t>C046034-NIŽJI VOJAŠKI USLUŽBENEC LETALSKI TEHNIK</t>
  </si>
  <si>
    <t>G017008-DRAMSKI IGRALEC </t>
  </si>
  <si>
    <t>G027023-OBLIKOVALEC KREATIVNI VODJA </t>
  </si>
  <si>
    <t>E047100-FIZIOTERAPEVT II</t>
  </si>
  <si>
    <t>D027044-UČITELJ ZA DELO Z GLUHOSLEPIMI</t>
  </si>
  <si>
    <t>E047052-PSIHOLOG III</t>
  </si>
  <si>
    <t>G097088-SISTEMSKI INŽENIR VII/2</t>
  </si>
  <si>
    <t>C047005-ČASTNIK</t>
  </si>
  <si>
    <t>C087013-SODELAVEC ZA SODNE ZADEVE VII/I</t>
  </si>
  <si>
    <t>G027183-MONTAŽER I</t>
  </si>
  <si>
    <t>C057014-FINANČNI INŠPEKTOR</t>
  </si>
  <si>
    <t>D037007-VZGOJITELJ PREDŠOLSKIH OTROK</t>
  </si>
  <si>
    <t>I097089-VIŠJI SVETOVALEC VII/2 (III)</t>
  </si>
  <si>
    <t>I017131-TEHNOLOG II</t>
  </si>
  <si>
    <t>F027026-DELOVNI TERAPEVT V SVZ</t>
  </si>
  <si>
    <t>C037031-POLICIJSKI INŠPEKTOR SPECIALIST PK</t>
  </si>
  <si>
    <t>I017901-VODJA HOTELA</t>
  </si>
  <si>
    <t>G027038-UMETNIŠKI FOTOGRAF </t>
  </si>
  <si>
    <t>G017016-KOREPETITOR </t>
  </si>
  <si>
    <t>D027045-UČITELJ ZA KOMUNIKACIJO V SLOVENSKEM ZNAKOVNEM JEZIKU</t>
  </si>
  <si>
    <t>G027125-NOVINAR</t>
  </si>
  <si>
    <t>C046022-VIŠJI PODČASTNIK KONTROLE ZrP</t>
  </si>
  <si>
    <t>C046006-VIŠJI MORNARIŠKI PODČASTNIK</t>
  </si>
  <si>
    <t>D027001-INŠTRUKTOR</t>
  </si>
  <si>
    <t>D027030-UČITELJ</t>
  </si>
  <si>
    <t>F017031-STROKOVNI DELAVEC V PROGRAMU</t>
  </si>
  <si>
    <t>D027017-ORGANIZATOR ŠOLSKE PREHRANE</t>
  </si>
  <si>
    <t>G027031-STROKOVNI SODELAVEC </t>
  </si>
  <si>
    <t>D097084-GLAVNI RAČUNOVODJA VII/1</t>
  </si>
  <si>
    <t>G017063-STILIST</t>
  </si>
  <si>
    <t>E047069-SOCIALNI DELAVEC III</t>
  </si>
  <si>
    <t>G097086-ORGANIZATOR INFORMATIKE VII/2</t>
  </si>
  <si>
    <t>K017012-SAMOSTOJNI SVETOVALEC III</t>
  </si>
  <si>
    <t>I097085-ODGOVORNI ANALITIK VII/2</t>
  </si>
  <si>
    <t>G097087-SAMOSTOJNI STROKOVNI DELAVEC VII/2 (III)</t>
  </si>
  <si>
    <t>C047100-ČASTNIK VETERINAR</t>
  </si>
  <si>
    <t>G017003-ASISTENT REŽISERJA </t>
  </si>
  <si>
    <t>C046019-VIŠJI MORNARIŠKI PODČASTNIK SE</t>
  </si>
  <si>
    <t>H017014-VIŠJI RAZVIJALEC</t>
  </si>
  <si>
    <t>G097090-VODJA ENOSTAVNEJŠEGA PODROČJA/ENOTE I (Z VEČ KOT 5 ZAPOSLENIMI) VII/1</t>
  </si>
  <si>
    <t>G017011-GLEDALIŠKI LEKTOR </t>
  </si>
  <si>
    <t>K027010-STROKOVNI SODELAVEC VII/2 (IV)</t>
  </si>
  <si>
    <t>F017007-PSIHOLOG</t>
  </si>
  <si>
    <t>D097091-STROKOVNI SODELAVEC VII/1 (I)</t>
  </si>
  <si>
    <t>C017932-SODELAVEC</t>
  </si>
  <si>
    <t>E047032-INŽENIR LABORATORIJSKE BIOMEDICINE II</t>
  </si>
  <si>
    <t>G027086-NAČRTOVALEC DNEVNIH TERMINSKIH NAČRTOV</t>
  </si>
  <si>
    <t>C046025-NIŽJI VOJAŠKI USLUŽBENEC KONTROLE ZrP</t>
  </si>
  <si>
    <t>D097086-ORGANIZATOR INFORMATIKE VII/2</t>
  </si>
  <si>
    <t>I017196-NADZORNIK V CIVILNEM LETALSTVU IV</t>
  </si>
  <si>
    <t>F017010-SOCIALNI DELAVEC</t>
  </si>
  <si>
    <t>F027039-STROKOVNI SODELAVEC NA CSD – STORITVE, KRIZNE NAMESTITVE IN PROGRAMI I</t>
  </si>
  <si>
    <t>F017004-KOORDINATOR POMOČI NA DOMU</t>
  </si>
  <si>
    <t>G027089-OBLIKOVALEC 3D</t>
  </si>
  <si>
    <t>G027179-KAMERMAN I</t>
  </si>
  <si>
    <t>E047038-LOGOPED II</t>
  </si>
  <si>
    <t>G017028-PEVEC V ZBORU – SOLIST </t>
  </si>
  <si>
    <t>E037003-DIPL. BABICA V NEGOVALNI POPORODNI NEGI</t>
  </si>
  <si>
    <t>C046038-VIŠJI MORNARIŠKI PODČASTNIK SPECIALIST</t>
  </si>
  <si>
    <t>G097084-GLAVNI RAČUNOVODJA VII/1</t>
  </si>
  <si>
    <t>G027116-DOKUMENTALIST INFORMATOR</t>
  </si>
  <si>
    <t>C046028-VIŠJI PODČASTNIK TEHNIK LETALEC</t>
  </si>
  <si>
    <t>G027019-NOVINAR POROČEVALEC</t>
  </si>
  <si>
    <t>D057019-STROKOVNI DELAVEC V VISOKOŠOLSKI DEJAVNOSTI VII/2-III</t>
  </si>
  <si>
    <t>C017202-SODELAVEC V GLAVNI PISARNI</t>
  </si>
  <si>
    <t>C046003-VIŠJI PODČASTNIK</t>
  </si>
  <si>
    <t>G017002-ASISTENT KOREOGRAFA </t>
  </si>
  <si>
    <t>G027028-SAMOSTOJNI STROKOVNI SVETOVALEC </t>
  </si>
  <si>
    <t>C017142-SVETOVALEC ZA PRAVNA VPRAŠANJA III</t>
  </si>
  <si>
    <t>D027023-STROKOVNI DELAVEC (V CENTRALI UČNEGA PODJETJA)</t>
  </si>
  <si>
    <t>I017176-VODJA PROTOKOLARNIH DOGODKOV</t>
  </si>
  <si>
    <t>C046031-VIŠJI PODČASTNIK LETALSKI TEHNIK</t>
  </si>
  <si>
    <t>G017042-SCENOGRAF</t>
  </si>
  <si>
    <t>G026071-NAPOVEDOVALEC REALIZATOR</t>
  </si>
  <si>
    <t>H097084-GLAVNI RAČUNOVODJA VII/1</t>
  </si>
  <si>
    <t>C087030-PUBLICIST VII/2 (II)</t>
  </si>
  <si>
    <t>G027039-UREDNIK PUBLIKACIJ </t>
  </si>
  <si>
    <t>G017046-UREDNIK FILMSKEGA PROGRAMA </t>
  </si>
  <si>
    <t>I017002-ANALITIK LABORANT II</t>
  </si>
  <si>
    <t>C037035-KRIMINALISTIČNI INŠPEKTOR SPECIALIST SKP</t>
  </si>
  <si>
    <t>C046011-VIŠJI PODČASTNIK SPECIALIST</t>
  </si>
  <si>
    <t>G017030-PLESNI PEDAGOG KOREOGRAF </t>
  </si>
  <si>
    <t>F017001-INDIVIDUALNI HABILITATOR</t>
  </si>
  <si>
    <t>D097092-STROKOVNI SODELAVEC VII/2 (IV)</t>
  </si>
  <si>
    <t>D097087-SAMOSTOJNI STROKOVNI DELAVEC VII/2 (III)</t>
  </si>
  <si>
    <t>G037014-INŽENIR LABORATORIJA SPECIALIST</t>
  </si>
  <si>
    <t>D097090-VODJA ENOSTAVNEJŠEGA PODROČJA/ENOTE I (Z VEČ KOT 5 ZAPOSLENIMI) VII/1</t>
  </si>
  <si>
    <t>F027031-KOORDINATOR ZA DOLGOTRAJNO OSKRBO</t>
  </si>
  <si>
    <t>E047073-SPECIALNI PEDAGOG III</t>
  </si>
  <si>
    <t>G037028-RAZISKOVALEC – STATISTIK</t>
  </si>
  <si>
    <t>C047012-MORNARIŠKI ČASTNIK</t>
  </si>
  <si>
    <t>F027017-TEHNOLOG</t>
  </si>
  <si>
    <t>E047097-DELOVNI TERAPEVT II</t>
  </si>
  <si>
    <t>D027033-UČITELJ V CŠOD</t>
  </si>
  <si>
    <t>E047077-ZDRAVSTVENI SODELAVEC I</t>
  </si>
  <si>
    <t>C047102-VIŠJI VOJAŠKI USLUŽBENEC VETERINAR</t>
  </si>
  <si>
    <t>G037083-SAMOSTOJNI STROKOVNI DELAVEC VII/2 (III)</t>
  </si>
  <si>
    <t>E047109-LABORATORIJSKI ZOBNI PROTETIK II</t>
  </si>
  <si>
    <t>C047020-VIŠJI VOJAŠKI USLUŽBENEC</t>
  </si>
  <si>
    <t>C097084-GLAVNI RAČUNOVODJA VII/1</t>
  </si>
  <si>
    <t>E047047-PEDAGOG III</t>
  </si>
  <si>
    <t>F027008-INDIVIDUALNI HABILITATOR</t>
  </si>
  <si>
    <t>K027001-STROKOVNI SODELAVEC VII/1 (I)</t>
  </si>
  <si>
    <t>E047075-ZDRAVSTVENI ANALITIK I</t>
  </si>
  <si>
    <t>F017027-STROKOVNI DELAVEC NA CSD III</t>
  </si>
  <si>
    <t>C047037-VIŠJI VOJAŠKI USLUŽBENEC SPECIALIST</t>
  </si>
  <si>
    <t>I017174-VODJA KAKOVOSTI II</t>
  </si>
  <si>
    <t>F027018-TEHNOLOG</t>
  </si>
  <si>
    <t>F027971-VODJA V</t>
  </si>
  <si>
    <t>E037007-DIPL. BABICA V ŠOLI ZA STARŠE</t>
  </si>
  <si>
    <t>I027003-VODJA NABAVNEGA TRŽENJA VII/1</t>
  </si>
  <si>
    <t>E047111-KINEZIOLOG VII/2 (II)</t>
  </si>
  <si>
    <t>E037021-DIPL. MEDICINSKA SESTRA V NEGOVALNI ENOTI</t>
  </si>
  <si>
    <t>F017971-VODJA V</t>
  </si>
  <si>
    <t>G037040-SKRBNIK PRODUKCIJSKIH SISTEMOV IN APLIKACIJ</t>
  </si>
  <si>
    <t>G026066-ASISTENT TELEVIZIJSKE IN FILMSKE REŽIJE VI</t>
  </si>
  <si>
    <t>E047971-VODJA V</t>
  </si>
  <si>
    <t>E047036-INŽENIR ORTOTIKE IN PROTETIKE II</t>
  </si>
  <si>
    <t>E047044-PROMOTOR ZDRAVJA VII/1 (I)</t>
  </si>
  <si>
    <t>G027191-OBLIKOVALEC ZVOKA TV/RA PRODUKCIJE VII/1 (I)</t>
  </si>
  <si>
    <t>G027008-KONSERVATOR-RESTAVRATOR</t>
  </si>
  <si>
    <t>E037005-DIPL. BABICA V PERINATALNI AMBULANTI</t>
  </si>
  <si>
    <t>C087072-DODV PRAVNIK VII/1</t>
  </si>
  <si>
    <t>E037029-DIPL. MEDICINSKA SESTRA V URGENTNI DEJAVNOSTI</t>
  </si>
  <si>
    <t>D027041-UČITELJ PRAKTIČNEGA POUKA – RAZREDNIK</t>
  </si>
  <si>
    <t>F017023-STROKOVNI DELAVEC - VODENJE PROGRAMA</t>
  </si>
  <si>
    <t>G027906-VODJA KOORDINACIJE </t>
  </si>
  <si>
    <t>D027039-UČITELJ – RAZREDNIK</t>
  </si>
  <si>
    <t>C047030-ČASTNIK SPECIALIST</t>
  </si>
  <si>
    <t>C087073-SKRBNIK ARHIVOV IN KNJIŽNICE DODV</t>
  </si>
  <si>
    <t>I017111-PODROČNI SVETOVALEC I</t>
  </si>
  <si>
    <t>C047114-MORNARIŠKI ČASTNIK SPECIALIST</t>
  </si>
  <si>
    <t>C046029-VIŠJI PODČASTNIK TEHNIK LETALEC</t>
  </si>
  <si>
    <t>D027038-UČITELJ – RAZREDNIK</t>
  </si>
  <si>
    <t>D027040-UČITELJ PRAKTIČNEGA POUKA – RAZREDNIK</t>
  </si>
  <si>
    <t>G097107-VODJA TRŽENJA VII/2</t>
  </si>
  <si>
    <t>K027009-STROKOVNI SODELAVEC VII/2 (III)</t>
  </si>
  <si>
    <t>C046032-VIŠJI PODČASTNIK LETALSKI TEHNIK</t>
  </si>
  <si>
    <t>C047038-VIŠJI VOJAŠKI USLUŽBENEC SPECIALIST</t>
  </si>
  <si>
    <t>H097093-INŽENIR INFORMACIJSKIH SISTEMOV VII/2</t>
  </si>
  <si>
    <t>C046023-VIŠJI PODČASTNIK KONTROLE ZrP</t>
  </si>
  <si>
    <t>G027192-SNEMALEC I</t>
  </si>
  <si>
    <t>C046026-NIŽJI VOJAŠKI USLUŽBENEC KONTROLE ZrP</t>
  </si>
  <si>
    <t>C047109-VIŠJI VOJAŠKI USLUŽBENEC VETERINAR</t>
  </si>
  <si>
    <t>E037013-DIPL. MEDICINSKA SESTRA S SPECIALNIMI ZNANJI</t>
  </si>
  <si>
    <t>C017056-SODELAVEC</t>
  </si>
  <si>
    <t>G037091-VARNOSTNI INŽENIR VII/2</t>
  </si>
  <si>
    <t>G097106-VODJA ODDELKA VII/2</t>
  </si>
  <si>
    <t>C046035-NIŽJI VOJAŠKI USLUŽBENEC LETALSKI TEHNIK</t>
  </si>
  <si>
    <t>K097093-INŽENIR INFORMACIJSKIH SISTEMOV VII/2</t>
  </si>
  <si>
    <t>D027042-VZGOJITELJ V STROKOVNEM CENTRU ZA OTROKE S ČVM</t>
  </si>
  <si>
    <t>D097112-STROKOVNI SODELAVEC VII/2 (III)</t>
  </si>
  <si>
    <t>D027021-PREDAVATELJ VIŠJE STROKOVNE ŠOLE</t>
  </si>
  <si>
    <t>G097102-SVETOVALEC VII/2 (I)</t>
  </si>
  <si>
    <t>C097095-PRAVNIK VII/2</t>
  </si>
  <si>
    <t>G027009-KOORDINATOR IN ORGANIZATOR KULTURNIH PROGRAMOV </t>
  </si>
  <si>
    <t>C046017-VIŠJI PODČASTNIK SE</t>
  </si>
  <si>
    <t>G037005-VODJA STROKOVNE KNJIŽNICE VII/2</t>
  </si>
  <si>
    <t>C046020-VIŠJI MORNARIŠKI PODČASTNIK SE</t>
  </si>
  <si>
    <t>I097100-SISTEMSKI ADMINISTRATOR VII/2 (III)</t>
  </si>
  <si>
    <t>D097101-SISTEMSKI ANALITIK VII/2</t>
  </si>
  <si>
    <t>C067033-OBČINSKI REDAR VIŠJI SVETOVALEC</t>
  </si>
  <si>
    <t>I097097-RAZVOJNI INŽENIR VII/2 (III)</t>
  </si>
  <si>
    <t>G027108-TEHNOLOG SCENE</t>
  </si>
  <si>
    <t>H097095-PRAVNIK VII/2</t>
  </si>
  <si>
    <t>C046039-VIŠJI MORNARIŠKI PODČASTNIK SPECIALIST</t>
  </si>
  <si>
    <t>G017012-INŠPEKTOR ORKESTRA</t>
  </si>
  <si>
    <t>I017958-VODJA ŠPORTNE INFRASTRUKTURE II</t>
  </si>
  <si>
    <t>G027015-MOJSTER ZVOKA</t>
  </si>
  <si>
    <t>G917012-INŠPEKTOR ORKESTRA</t>
  </si>
  <si>
    <t>G027902-TEHNIČNI VODJA </t>
  </si>
  <si>
    <t>G017031-POMOČNIK ZBOROVODJE </t>
  </si>
  <si>
    <t>G097093-INŽENIR INFORMACIJSKIH SISTEMOV VII/2</t>
  </si>
  <si>
    <t>F027040-SVETOVALEC ZA DOLGOTRAJNO OSKRBO </t>
  </si>
  <si>
    <t>G097098-SAMOSTOJNI STROKOVNI DELAVEC VII/2 (II)</t>
  </si>
  <si>
    <t>D097102-SVETOVALEC VII/2 (I)</t>
  </si>
  <si>
    <t>F097093-INŽENIR INFORMACIJSKIH SISTEMOV VII/2</t>
  </si>
  <si>
    <t>D097105-VODILNI STROKOVNI SODELAVEC VII/2</t>
  </si>
  <si>
    <t>E037030-DIPL. BABICA S SPECIALNIMI ZNANJI</t>
  </si>
  <si>
    <t>G027128-REALIZATOR VII/1</t>
  </si>
  <si>
    <t>F017002-INDIVIDUALNI HABILITATOR S SPECIALNIMI ZNANJI</t>
  </si>
  <si>
    <t>C047006-ČASTNIK</t>
  </si>
  <si>
    <t>D027043-VZGOJITELJ V STROKOVNEM CENTRU ZA OTROKE S ČVM</t>
  </si>
  <si>
    <t>G027910-VODJA PROJEKTOV </t>
  </si>
  <si>
    <t>E017046-ZDRAVNIK SEKUNDARIJ I</t>
  </si>
  <si>
    <t>G037076-KOORDINATOR PROJEKTOV VII/2</t>
  </si>
  <si>
    <t>D097099-SAMOSTOJNI SVETOVALEC NA UNIVERZI VII/2 (I)</t>
  </si>
  <si>
    <t>H038001-VIŠJI STROKOVNI DELAVEC V RAZISKOVALNI DEJAVNOSTI VIII-II</t>
  </si>
  <si>
    <t>C097097-RAZVOJNI INŽENIR VII/2 (III)</t>
  </si>
  <si>
    <t>G027913-VODJA ZALOŽNIŠTVA </t>
  </si>
  <si>
    <t>H027020-PODROČNI SVETOVALEC I</t>
  </si>
  <si>
    <t>I017026-KOORDINATOR II</t>
  </si>
  <si>
    <t>C047013-MORNARIŠKI ČASTNIK</t>
  </si>
  <si>
    <t>C097094-KOORDINATOR PROJEKTOV VII/2</t>
  </si>
  <si>
    <t>I017004-GASILSKI INŠTRUKTOR I</t>
  </si>
  <si>
    <t>K017011-SAMOSTOJNI SVETOVALEC II</t>
  </si>
  <si>
    <t>G017903-VODJA PRODUKCIJE </t>
  </si>
  <si>
    <t>D097093-INŽENIR INFORMACIJSKIH SISTEMOV VII/2</t>
  </si>
  <si>
    <t>C097108-VODJA ZA STIKE Z JAVNOSTJO VII/2</t>
  </si>
  <si>
    <t>C097093-INŽENIR INFORMACIJSKIH SISTEMOV VII/2</t>
  </si>
  <si>
    <t>E097093-INŽENIR INFORMACIJSKIH SISTEMOV VII/2</t>
  </si>
  <si>
    <t xml:space="preserve">F017032-SVETOVALEC ZA DOLGOTRAJNO OSKRBO </t>
  </si>
  <si>
    <t>G097096-PREVAJALEC VII/2 (III)</t>
  </si>
  <si>
    <t>G027081-MOJSTER VIDEA</t>
  </si>
  <si>
    <t>G097108-VODJA ZA STIKE Z JAVNOSTJO VII/2</t>
  </si>
  <si>
    <t>D097094-KOORDINATOR PROJEKTOV VII/2</t>
  </si>
  <si>
    <t>G027014-MOJSTER OSVETLJAVE</t>
  </si>
  <si>
    <t>I017128-TEHNIČNI SODELAVEC I</t>
  </si>
  <si>
    <t>G027184-NAPOVEDOVALEC I</t>
  </si>
  <si>
    <t>C046012-VIŠJI PODČASTNIK SPECIALIST</t>
  </si>
  <si>
    <t>D097103-VARNOSTNI INŽENIR VII/2</t>
  </si>
  <si>
    <t>I017092-STROKOVNI SODELAVEC II</t>
  </si>
  <si>
    <t>F027021-DIPLOMIRANA MEDICINSKA SESTRA</t>
  </si>
  <si>
    <t>D097098-SAMOSTOJNI STROKOVNI DELAVEC VII/2 (II)</t>
  </si>
  <si>
    <t>I097095-PRAVNIK VII/2</t>
  </si>
  <si>
    <t>E047065-SANITARNI INŽENIR I</t>
  </si>
  <si>
    <t>I097104-VIŠJI SVETOVALEC VII/2 (II)</t>
  </si>
  <si>
    <t>G027158-SPECIALIST AVDIO VIDEO STREŽNIŠKEGA SISTEMA</t>
  </si>
  <si>
    <t>D097095-PRAVNIK VII/2</t>
  </si>
  <si>
    <t>G027013-MOJSTER MEŠALEC SLIKE</t>
  </si>
  <si>
    <t>I017165-VODJA GASILSKE IZMENE I</t>
  </si>
  <si>
    <t>G037022-ODDAJNIČAR KOORDINATOR</t>
  </si>
  <si>
    <t>F017020-SKUPINSKI HABILITATOR V SVZ</t>
  </si>
  <si>
    <t>G037056-KOORDINATOR REALIZACIJE OGLASNIH VSEBIN VII/2</t>
  </si>
  <si>
    <t>E047041-MEDICINSKI EMBRIOLOG III</t>
  </si>
  <si>
    <t>C047104-ČASTNIK VETERINAR</t>
  </si>
  <si>
    <t>E047010-ANALITIK V REFERENČNEM/AKREDITIRANEM LABORATORIJU III</t>
  </si>
  <si>
    <t>G027087-NAČRTOVALEC TV SPOREDOV VII/2</t>
  </si>
  <si>
    <t>I017151-VIŠJI SODELAVEC III</t>
  </si>
  <si>
    <t>H017004-RAZISKOVALEC</t>
  </si>
  <si>
    <t>I097102-SVETOVALEC VII/2 (I)</t>
  </si>
  <si>
    <t>G027101-REALIZATOR ODDAJ VII/2</t>
  </si>
  <si>
    <t>G027077-MOJSTER LIKOVNEGA TV OBLIKOVANJA</t>
  </si>
  <si>
    <t>G027102-REALIZATOR PREDVAJANJA</t>
  </si>
  <si>
    <t>E037048-DIPL. MEDICINSKA SESTRA V STERILIZACIJI V BOLNIŠNIČNI DEJAVNOSTI</t>
  </si>
  <si>
    <t>D097097-RAZVOJNI INŽENIR VII/2 (III)</t>
  </si>
  <si>
    <t>E047084-STROKOVNI SODELAVEC I</t>
  </si>
  <si>
    <t>G027057-ASISTENT TV/RA REŽIJE</t>
  </si>
  <si>
    <t>E047059-PROMOTOR ZDRAVJA VII/2 (II)</t>
  </si>
  <si>
    <t>F027005-FIZIOTERAPEVT S SPECIALNIMI ZNANJI</t>
  </si>
  <si>
    <t>F027009-INDIVIDUALNI HABILITATOR S SPECIALNIMI ZNANJI</t>
  </si>
  <si>
    <t>E047064-SAMOSTOJNI ZDRAVSTVENI ANALITIK II</t>
  </si>
  <si>
    <t>E037025-DIPL. MEDICINSKA SESTRA V RAZVOJNIH IN METADONSKIH AMBULANTAH</t>
  </si>
  <si>
    <t>F027041-SVETOVALEC ZA KREPITEV IN OHRANJANJE SAMOSTOJNOSTI</t>
  </si>
  <si>
    <t>E027014-FARMACEVT III (I)</t>
  </si>
  <si>
    <t>E037044-DIPL. MEDICINSKA SESTRA S SPECIALNIMI ZNANJI V BOLNIŠNIČNI DEJAVNOSTI</t>
  </si>
  <si>
    <t>D027006-MOBILNI UČITELJ ZA DODATNO STROKOVNO POMOČ</t>
  </si>
  <si>
    <t>F017026-STROKOVNI DELAVEC NA CSD II</t>
  </si>
  <si>
    <t>E047102-RADIOLOŠKI INŽENIR III (I)</t>
  </si>
  <si>
    <t>F027013-SKUPINSKI HABILITATOR</t>
  </si>
  <si>
    <t>F027002-DELOVNI TERAPEVT S SPECIALNIMI ZNANJI</t>
  </si>
  <si>
    <t>G027083-MONTAŽER NAPOVEDNIKOV</t>
  </si>
  <si>
    <t>E047004-ANALITIK V LABORATORIJSKI MEDICINI III</t>
  </si>
  <si>
    <t>F017030-STROKOVNI DELAVEC NA CSD S SPECIALNIMI ZNANJI II</t>
  </si>
  <si>
    <t>H017016-STROKOVNO RAZISKOVALNI ASISTENT</t>
  </si>
  <si>
    <t>H027022-TEHNOLOG I</t>
  </si>
  <si>
    <t>F097137-INFORMATIK VII/1 SPECIALIST</t>
  </si>
  <si>
    <t>H037016-BIBLIOTEKAR V RAZISKOVALNI DEJAVNOSTI VII/2 II</t>
  </si>
  <si>
    <t>E097124-RAČUNOVODJA VII/2 (II)</t>
  </si>
  <si>
    <t>K097137-INFORMATIK VII/1 SPECIALIST</t>
  </si>
  <si>
    <t>D057012-STROKOVNI SODELAVEC V VETERINARSTVU - STROKOVNI DELAVEC VII/2</t>
  </si>
  <si>
    <t>D097130-VARNOSTNI INŽENIR VII/2 (II)</t>
  </si>
  <si>
    <t>H027008-STROKOVNI SODELAVEC V RAZISKOVALNI DEJAVNOSTI VII/1 - I</t>
  </si>
  <si>
    <t>H028001-VIŠJI STROKOVNI SODELAVEC VIII</t>
  </si>
  <si>
    <t>G037049-STROKOVNI SODELAVEC ZA ORGANIZACIJO IN POSLOVANJE</t>
  </si>
  <si>
    <t>G027119-STROKOVNI SODELAVEC ZA AVTORSKE PRAVICE</t>
  </si>
  <si>
    <t>C087032-ARHITEKT VII/2 (II)</t>
  </si>
  <si>
    <t>C097123-PROGRAMER APLIKACIJ VII/2 (II)</t>
  </si>
  <si>
    <t>E047108-LABORATORIJSKI ZOBNI PROTETIK I</t>
  </si>
  <si>
    <t>D097134-VIŠJI SVETOVALEC ZA STIKE Z JAVNOSTJO VII/2</t>
  </si>
  <si>
    <t>F097129-STROKOVNI SODELAVEC VII/2 (II)</t>
  </si>
  <si>
    <t>I017200-OCENJEVALEC NA VOZNIŠKEM IZPITU I</t>
  </si>
  <si>
    <t>I017169-VIŠJI SVETOVALEC ZA STANOVANJSKE ZADEVE II</t>
  </si>
  <si>
    <t>I017041-NARAVOVARSTVENI NADZORNIK II</t>
  </si>
  <si>
    <t>D097126-SAMOSTOJNI STROKOVNI DELAVEC VII/2 (I)</t>
  </si>
  <si>
    <t>I017063-REVIRNI GOZDAR I</t>
  </si>
  <si>
    <t>E047029-HIGIENIK (SPECIALIST ZA PREPREČEVANJE OKUŽB)</t>
  </si>
  <si>
    <t>C087031-DISPEČER V CENTRU ZA OBVEŠČANJE</t>
  </si>
  <si>
    <t>G027104-SCENOGRAF SPECIALIST</t>
  </si>
  <si>
    <t>F017017-KOORDINATOR OBRAVNAVE V SKUPNOSTI</t>
  </si>
  <si>
    <t>D097124-RAČUNOVODJA VII/2 (II)</t>
  </si>
  <si>
    <t>E097114-FINANČNIK VII/2 (II)</t>
  </si>
  <si>
    <t>C046021-VIŠJI MORNARIŠKI PODČASTNIK SE</t>
  </si>
  <si>
    <t>C097125-RAZVOJNI INŽENIR VII/2 (II)</t>
  </si>
  <si>
    <t>G037013-FINANČNI TAJNIK</t>
  </si>
  <si>
    <t>D097119-KOORIDNATOR PODROČIJ VII/2</t>
  </si>
  <si>
    <t>D097135-VODJA PODROČJA/ENOTE II (Z DO 5 ZAPOSLENIMI) VII/2</t>
  </si>
  <si>
    <t>G027120-STROKOVNI SODELAVEC ZA KONCERTNO DEJAVNOST</t>
  </si>
  <si>
    <t>I017052-ORGANIZATOR AKREDITACIJSKIH POSTOPKOV</t>
  </si>
  <si>
    <t>G037006-STROKOVNI SODELAVEC V VETERINARSTVU - STROKOVNI DELAVEC VII/2</t>
  </si>
  <si>
    <t>E037002-DIPL. BABICA V INTENZIVNI POPORODNI NEGI</t>
  </si>
  <si>
    <t>I097134-VIŠJI SVETOVALEC ZA STIKE Z JAVNOSTJO VII/2</t>
  </si>
  <si>
    <t>I097132-VIŠJI SVETOVALEC ZA INFORMACIJSKO TEHNOLOGIJO VII/2</t>
  </si>
  <si>
    <t>C097113-ANALITIK VII/2 (II)</t>
  </si>
  <si>
    <t>G037048-STROKOVNI SODELAVEC ZA KADRE</t>
  </si>
  <si>
    <t>E047035-INŽENIR ORTOTIKE IN PROTETIKE I – INŠTRUKTOR</t>
  </si>
  <si>
    <t>D057002-STROKOVNI SODELAVEC PRI PEDAGOŠKEM PROCESU NA UNIVERZI VII/1</t>
  </si>
  <si>
    <t>G097114-FINANČNIK VII/2 (II)</t>
  </si>
  <si>
    <t>H097134-VIŠJI SVETOVALEC ZA STIKE Z JAVNOSTJO VII/2</t>
  </si>
  <si>
    <t>C046036-NIŽJI VOJAŠKI USLUŽBENEC LETALSKI TEHNIK</t>
  </si>
  <si>
    <t>H097116-KADROVIK VII/2 (II)</t>
  </si>
  <si>
    <t>H097113-ANALITIK VII/2 (II)</t>
  </si>
  <si>
    <t>H097123-PROGRAMER APLIKACIJ VII/2 (II)</t>
  </si>
  <si>
    <t>H097114-FINANČNIK VII/2 (II)</t>
  </si>
  <si>
    <t>D097137-INFORMATIK VII/1 SPECIALIST</t>
  </si>
  <si>
    <t>E047965-VODJA IV</t>
  </si>
  <si>
    <t>E047051-PSIHOLOG II</t>
  </si>
  <si>
    <t>C097118-KOORDINATOR VII/2</t>
  </si>
  <si>
    <t>G017027-ORKESTRSKI GLASBENIK TUTIST V SIMFONIČNEM IN OPERNEM ORKESTRU </t>
  </si>
  <si>
    <t>G037045-STROKOVNI SODELAVEC ZA CPS</t>
  </si>
  <si>
    <t>F097113-ANALITIK VII/2 (II)</t>
  </si>
  <si>
    <t>D047001-STROKOVNI SODELAVEC V VETERINARSTVU - STROKOVNI DELAVEC VII/2</t>
  </si>
  <si>
    <t>D097118-KOORDINATOR VII/2</t>
  </si>
  <si>
    <t>D097136-STROKOVNI SODELAVEC VII/1 SPECIALIST</t>
  </si>
  <si>
    <t>F097117-KNJIGOVODJA VII/2</t>
  </si>
  <si>
    <t>E097138-RAČUNOVODJA VII/1 SPECIALIST</t>
  </si>
  <si>
    <t>E097109-VODJA IV</t>
  </si>
  <si>
    <t>C097128-SISTEMSKI ADMINISTRATOR VII/2 (II)</t>
  </si>
  <si>
    <t>F097130-VARNOSTNI INŽENIR VII/2 (II)</t>
  </si>
  <si>
    <t>D097128-SISTEMSKI ADMINISTRATOR VII/2 (II)</t>
  </si>
  <si>
    <t>C047088-VIŠJI VOJAŠKI USLUŽBENEC LETALSKI INŽENIR</t>
  </si>
  <si>
    <t>G097128-SISTEMSKI ADMINISTRATOR VII/2 (II)</t>
  </si>
  <si>
    <t>C047047-MORNARIŠKI ČASTNIK SE</t>
  </si>
  <si>
    <t>G097123-PROGRAMER APLIKACIJ VII/2 (II)</t>
  </si>
  <si>
    <t>E047083-PSIHOLOG S SPECIALNIMI ZNANJI</t>
  </si>
  <si>
    <t>E097123-PROGRAMER APLIKACIJ VII/2 (II)</t>
  </si>
  <si>
    <t>G027905-VODJA GALERIJE </t>
  </si>
  <si>
    <t>K027137-STROKOVNI SODELAVEC VII/2 (II)</t>
  </si>
  <si>
    <t>G027121-STROKOVNI SODELAVEC ZA ODNOSE Z JAVNOSTJO</t>
  </si>
  <si>
    <t>H097137-INFORMATIK VII/1 SPECIALIST</t>
  </si>
  <si>
    <t>I017001-ANALITIK LABORANT I</t>
  </si>
  <si>
    <t>I097136-STROKOVNI SODELAVEC VII/1 SPECIALIST</t>
  </si>
  <si>
    <t>G027170-VIDEO PRODUCENT</t>
  </si>
  <si>
    <t>C046018-VIŠJI PODČASTNIK SE</t>
  </si>
  <si>
    <t>G097129-STROKOVNI SODELAVEC VII/2 (II)</t>
  </si>
  <si>
    <t>C017132-SVETOVALEC ZA KADRE IN JAVNO NAROČANJE</t>
  </si>
  <si>
    <t>K017010-SAMOSTOJNI SVETOVALEC I</t>
  </si>
  <si>
    <t>G097130-VARNOSTNI INŽENIR VII/2 (II)</t>
  </si>
  <si>
    <t>E037035-MEDICINSKA SESTRA ZA PODROČJE IZOBRAŽEVANJA</t>
  </si>
  <si>
    <t>E037037-MEDICINSKA SESTRA ZA PODROČJE RAZVOJA IN KAKOVOSTI</t>
  </si>
  <si>
    <t>C046030-VIŠJI PODČASTNIK TEHNIK LETALEC</t>
  </si>
  <si>
    <t>C097130-VARNOSTNI INŽENIR VII/2 (II)</t>
  </si>
  <si>
    <t>C097129-STROKOVNI SODELAVEC VII/2 (II)</t>
  </si>
  <si>
    <t>E097111-VODJA IV</t>
  </si>
  <si>
    <t>G097124-RAČUNOVODJA VII/2 (II)</t>
  </si>
  <si>
    <t>C047044-ČASTNIK SE</t>
  </si>
  <si>
    <t>G017004-BALETNI MOJSTER </t>
  </si>
  <si>
    <t>C047031-ČASTNIK SPECIALIST</t>
  </si>
  <si>
    <t>E027006-STROKOVNI SODELAVEC I</t>
  </si>
  <si>
    <t>E097115-INŽENIR TEHNIČNIH STROK VII/2 (II)</t>
  </si>
  <si>
    <t>G097116-KADROVIK VII/2 (II)</t>
  </si>
  <si>
    <t>C097124-RAČUNOVODJA VII/2 (II)</t>
  </si>
  <si>
    <t>H097124-RAČUNOVODJA VII/2 (II)</t>
  </si>
  <si>
    <t>C047054-ČASTNIK KONTROLE ZrP</t>
  </si>
  <si>
    <t>D097116-KADROVIK VII/2 (II)</t>
  </si>
  <si>
    <t>C097136-STROKOVNI SODELAVEC VII/1 SPECIALIST</t>
  </si>
  <si>
    <t>D097114-FINANČNIK VII/2 (II)</t>
  </si>
  <si>
    <t>F097136-STROKOVNI SODELAVEC VII/1 SPECIALIST</t>
  </si>
  <si>
    <t>F097124-RAČUNOVODJA VII/2 (II)</t>
  </si>
  <si>
    <t>F017006-KOORDINATOR ZA PREPREČEVANJE NASILJA</t>
  </si>
  <si>
    <t>I017130-TEHNOLOG I</t>
  </si>
  <si>
    <t>C087033-GRADBENI NADZORNIK VII/2 (II)</t>
  </si>
  <si>
    <t>G097126-SAMOSTOJNI STROKOVNI DELAVEC VII/2 (I)</t>
  </si>
  <si>
    <t>E047068-SOCIALNI DELAVEC II</t>
  </si>
  <si>
    <t>C097122-PREVAJALEC VII/2 (II)</t>
  </si>
  <si>
    <t>F097116-KADROVIK VII/2 (II)</t>
  </si>
  <si>
    <t>D097129-STROKOVNI SODELAVEC VII/2 (II)</t>
  </si>
  <si>
    <t>F027965-VODJA IV</t>
  </si>
  <si>
    <t>C047059-VIŠJI VOJAŠKI USLUŽBENEC KONTROLE ZrP</t>
  </si>
  <si>
    <t>C097117-KNJIGOVODJA VII/2</t>
  </si>
  <si>
    <t>I097131-VIŠJI SVETOVALEC VII/2 (I)</t>
  </si>
  <si>
    <t>I097121-POOBLAŠČENI RAČUNOVODJA VII/2</t>
  </si>
  <si>
    <t>I097120-NOTRANJI REVIZOR VII/2</t>
  </si>
  <si>
    <t>I097129-STROKOVNI SODELAVEC VII/2 (II)</t>
  </si>
  <si>
    <t>G097119-KOORIDNATOR PODROČIJ VII/2</t>
  </si>
  <si>
    <t>I017117-SVETOVALEC POVELJNIKA - DIREKTORJA ZA GASILSKO TEHNIKO</t>
  </si>
  <si>
    <t>H097128-SISTEMSKI ADMINISTRATOR VII/2 (II)</t>
  </si>
  <si>
    <t>F097109-VODJA IV</t>
  </si>
  <si>
    <t>G017054-KOSTUMOGRAF SPECIALIST</t>
  </si>
  <si>
    <t>G027076-MOJSTER KOLORIST</t>
  </si>
  <si>
    <t>F017024-STROKOVNI DELAVEC NA CSD - KRIZNE NAMESTITVE</t>
  </si>
  <si>
    <t>H027028-VIŠJI SVETOVALEC PODROČJA III</t>
  </si>
  <si>
    <t>E097137-INFORMATIK VII/1 SPECIALIST</t>
  </si>
  <si>
    <t>D097123-PROGRAMER APLIKACIJ VII/2 (II)</t>
  </si>
  <si>
    <t>E047031-INŽENIR LABORATORIJSKE BIOMEDICINE I</t>
  </si>
  <si>
    <t>E097117-KNJIGOVODJA VII/2</t>
  </si>
  <si>
    <t>C067031-PRISTANIŠKI NADZORNIK VIŠJI SVETOVALEC</t>
  </si>
  <si>
    <t>H098001-KOORDINATOR RAZISKOVALNIH ORGANIZACIJ VIII</t>
  </si>
  <si>
    <t>G097122-PREVAJALEC VII/2 (II)</t>
  </si>
  <si>
    <t>G017064-TUTTIST</t>
  </si>
  <si>
    <t>E037022-DIPL. MEDICINSKA SESTRA V PATRONAŽNI ZDRAVSTVENI NEGI</t>
  </si>
  <si>
    <t>G017079-SAMOSTOJNI PLESALEC SODOBNEGA PLESA</t>
  </si>
  <si>
    <t>G027117-DOKUMENTALIST NOTOTEKAR</t>
  </si>
  <si>
    <t>C087038-TERMINOLOG VII/2 (II)</t>
  </si>
  <si>
    <t>C046027-NIŽJI VOJAŠKI USLUŽBENEC KONTROLE ZrP</t>
  </si>
  <si>
    <t>C097137-INFORMATIK VII/1 SPECIALIST</t>
  </si>
  <si>
    <t>C067013-NADZORNIK VIŠJI SVETOVALEC</t>
  </si>
  <si>
    <t>C046033-VIŠJI PODČASTNIK LETALSKI TEHNIK</t>
  </si>
  <si>
    <t>E047045-PEDAGOG II</t>
  </si>
  <si>
    <t>G037025-PRAVNIK SPECIALIST</t>
  </si>
  <si>
    <t>F027037-KOORDINATOR ZA DOLGOTRAJNO OSKRBO</t>
  </si>
  <si>
    <t>G037052-STROKOVNI SODELAVEC ZA UPRAVNO PRAVNE ZADEVE</t>
  </si>
  <si>
    <t>H037006-STROKOVNI DELAVEC V RAZISKOVALNI DEJAVNOSTI VII/2-II</t>
  </si>
  <si>
    <t>G037079-PROGRAMER APLIKACIJ VII/2 (II)</t>
  </si>
  <si>
    <t>D057015-BIBLIOTEKAR V VISOKOŠOLSKI DEJAVNOSTI VII/2 II</t>
  </si>
  <si>
    <t>C087036-PEDAGOG ANDRAGOG VII/2 (II)</t>
  </si>
  <si>
    <t>F097115-INŽENIR TEHNIČNIH STROK VII/2 (II)</t>
  </si>
  <si>
    <t>C047115-MORNARIŠKI ČASTNIK SPECIALIST</t>
  </si>
  <si>
    <t>E097136-STROKOVNI SODELAVEC VII/1 SPECIALIST</t>
  </si>
  <si>
    <t>C017226-SVETOVALEC ZA UPRAVLJANJE Z DOKUMENTARNIM GRADIVOM</t>
  </si>
  <si>
    <t>E097129-STROKOVNI SODELAVEC VII/2 (II)</t>
  </si>
  <si>
    <t>E047055-RADIOLOŠKI INŽENIR II</t>
  </si>
  <si>
    <t>G037074-GRADBENI NADZORNIK VII/2 (II)</t>
  </si>
  <si>
    <t>F017966-VODJA IV</t>
  </si>
  <si>
    <t>G037093-VARNOSTNI INŽENIR VII/2 (II)</t>
  </si>
  <si>
    <t>C087035-OPERATIVEC VII/2</t>
  </si>
  <si>
    <t>F027966-VODJA IV</t>
  </si>
  <si>
    <t>G037051-STROKOVNI SODELAVEC ZA TRŽENJE</t>
  </si>
  <si>
    <t>G037068-STROKOVNI SODELAVEC ZA UPRAVLJANJE Z NEPREMIČNINAMI</t>
  </si>
  <si>
    <t>G027042-UREDNIK INTERNEGA GLASILA</t>
  </si>
  <si>
    <t>C046024-VIŠJI PODČASTNIK KONTROLE ZrP</t>
  </si>
  <si>
    <t>I097139-STROKOVNI SODELAVEC VII/2 (II)</t>
  </si>
  <si>
    <t>C097138-RAČUNOVODJA VII/1 SPECIALIST</t>
  </si>
  <si>
    <t>I017136-TERENSKI KMETIJSKI SVETOVALEC I</t>
  </si>
  <si>
    <t>D097113-ANALITIK VII/2 (II)</t>
  </si>
  <si>
    <t>I097137-INFORMATIK VII/1 SPECIALIST</t>
  </si>
  <si>
    <t>I097123-PROGRAMER APLIKACIJ VII/2 (II)</t>
  </si>
  <si>
    <t>F097138-RAČUNOVODJA VII/1 SPECIALIST</t>
  </si>
  <si>
    <t>E037028-DIPL. MEDICINSKA SESTRA V TRANSFUZIJSKI MEDICINI</t>
  </si>
  <si>
    <t>E047007-ANALITIK V NACIONALNEM LABORATORIJU III</t>
  </si>
  <si>
    <t>G037075-INŽENIR TEHNIČNIH STROK VII/2 (II)</t>
  </si>
  <si>
    <t>G037059-OPERATIVNI INŽENIR VII/1</t>
  </si>
  <si>
    <t>E047009-ANALITIK V REFERENČNEM/AKREDITIRANEM LABORATORIJU II</t>
  </si>
  <si>
    <t>E097113-ANALITIK VII/2 (II)</t>
  </si>
  <si>
    <t>G027080-MOJSTER PREDVAJANJA</t>
  </si>
  <si>
    <t>C047082-ČASTNIK LETALSKI INŽENIR</t>
  </si>
  <si>
    <t>I097114-FINANČNIK VII/2 (II)</t>
  </si>
  <si>
    <t>F097118-KOORDINATOR VII/2</t>
  </si>
  <si>
    <t>F017965-VODJA IV</t>
  </si>
  <si>
    <t>E097128-SISTEMSKI ADMINISTRATOR VII/2 (II)</t>
  </si>
  <si>
    <t>G097117-KNJIGOVODJA VII/2</t>
  </si>
  <si>
    <t>I097113-ANALITIK VII/2 (II)</t>
  </si>
  <si>
    <t>E047096-DELOVNI TERAPEVT I</t>
  </si>
  <si>
    <t>G017001-ASISTENT DIRIGENTA SIMFONIČNEGA IN OPERNEGA ORKESTRA </t>
  </si>
  <si>
    <t>I097118-KOORDINATOR VII/2</t>
  </si>
  <si>
    <t>C097114-FINANČNIK VII/2 (II)</t>
  </si>
  <si>
    <t>D098002-VIŠJI STROKOVNI SODELAVEC VIII</t>
  </si>
  <si>
    <t>G097133-VIŠJI SVETOVALEC ZA ODNOSE Z JAVNOSTMI VII/2</t>
  </si>
  <si>
    <t>G027149-GLASBENIK</t>
  </si>
  <si>
    <t>C087039-UPRAVNIK GOZDOV VII/2</t>
  </si>
  <si>
    <t>E047072-SPECIALNI PEDAGOG II</t>
  </si>
  <si>
    <t>F097110-VODJA IV</t>
  </si>
  <si>
    <t>I097138-RAČUNOVODJA VII/1 SPECIALIST</t>
  </si>
  <si>
    <t>E037036-MEDICINSKA SESTRA ZA PODROČJE OBVLADOVANJA OKUŽB</t>
  </si>
  <si>
    <t>E047090-RADIOLOŠKI INŽENIR III</t>
  </si>
  <si>
    <t>E047037-LOGOPED I</t>
  </si>
  <si>
    <t>C097116-KADROVIK VII/2 (II)</t>
  </si>
  <si>
    <t>D097133-VIŠJI SVETOVALEC ZA ODNOSE Z JAVNOSTMI VII/2</t>
  </si>
  <si>
    <t>G037046-STROKOVNI SODELAVEC ZA IZOBRAŽEVANJE</t>
  </si>
  <si>
    <t>E047048-DIETETIK VII/2 (II)</t>
  </si>
  <si>
    <t>E047099-FIZIOTERAPEVT I</t>
  </si>
  <si>
    <t>I097140-VARNOSTNI INŽENIR VII/2 (II)</t>
  </si>
  <si>
    <t>F097114-FINANČNIK VII/2 (II)</t>
  </si>
  <si>
    <t>F097123-PROGRAMER APLIKACIJ VII/2 (II)</t>
  </si>
  <si>
    <t>G097137-INFORMATIK VII/1 SPECIALIST</t>
  </si>
  <si>
    <t>F027007-HIGIENIK (SPECIALIST ZA PREPREČEVANJE OKUŽB)</t>
  </si>
  <si>
    <t>E097130-VARNOSTNI INŽENIR VII/2 (II)</t>
  </si>
  <si>
    <t>F097128-SISTEMSKI ADMINISTRATOR VII/2 (II)</t>
  </si>
  <si>
    <t>F017018-KOORDINATOR INVALIDSKEGA VARSTVA</t>
  </si>
  <si>
    <t>G017007-DRAMATURG</t>
  </si>
  <si>
    <t>E047105-DIETETIK VII/1 (I)</t>
  </si>
  <si>
    <t>E037018-DIPL. MEDICINSKA SESTRA V INTENZIVNI NEGI</t>
  </si>
  <si>
    <t>E097116-KADROVIK VII/2 (II)</t>
  </si>
  <si>
    <t>E047061-REHABILITACIJSKI TEHNOLOG I</t>
  </si>
  <si>
    <t>E037050-DIPL. MEDICINSKA SESTRA V URGENTNI DEJAVNOSTI (SUC)</t>
  </si>
  <si>
    <t>E047966-VODJA IV</t>
  </si>
  <si>
    <t>G027027-PRODUCENT</t>
  </si>
  <si>
    <t>G027098-PRODUCENT OGLASNIH VSEBIN</t>
  </si>
  <si>
    <t>E027966-VODJA IV</t>
  </si>
  <si>
    <t>G037084-SEKRETAR NADZORNEGA SVETA</t>
  </si>
  <si>
    <t>G037054-KONTROLER VII/2</t>
  </si>
  <si>
    <t>G097127-SEKRETAR NADZORNEGA SVETA</t>
  </si>
  <si>
    <t>I097130-VARNOSTNI INŽENIR VII/2 (II)</t>
  </si>
  <si>
    <t>E047107-KINEZIOLOG VII/1 (I)</t>
  </si>
  <si>
    <t>G037081-RAČUNOVODJA VII/2 (II)</t>
  </si>
  <si>
    <t>C087034-KODIFICER VII/2</t>
  </si>
  <si>
    <t>F027014-SKUPINSKI HABILITATOR S SPECIALNIMI ZNANJI</t>
  </si>
  <si>
    <t>C047021-VIŠJI VOJAŠKI USLUŽBENEC</t>
  </si>
  <si>
    <t>G037047-STROKOVNI SODELAVEC ZA JAVNA NAROČILA</t>
  </si>
  <si>
    <t>F017022-KOORDINATOR ZA DOLGOTRAJNO OSKRBO</t>
  </si>
  <si>
    <t>C087037-PROTOKOLARNI USLUŽBENEC VII/2 (II)</t>
  </si>
  <si>
    <t>G097118-KOORDINATOR VII/2</t>
  </si>
  <si>
    <t>G097135-VODJA PODROČJA/ENOTE II (Z DO 5 ZAPOSLENIMI) VII/2</t>
  </si>
  <si>
    <t>D057020-STROKOVNI DELAVEC V VISOKOŠOLSKI DEJAVNOSTI VII/2-II</t>
  </si>
  <si>
    <t>I097133-VIŠJI SVETOVALEC ZA ODNOSE Z JAVNOSTMI VII/2</t>
  </si>
  <si>
    <t>E047034-INŽENIR LABORATORIJSKE BIOMEDICINE V TRANSFUZIJSKI MEDICINI – INTERPRETATOR REZULTATOV</t>
  </si>
  <si>
    <t>E037033-KOORDINATOR PROMOCIJE ZDRAVJA IN ZDRAVSTVENE VZGOJE</t>
  </si>
  <si>
    <t>F017009-SKUPINSKI HABILITATOR S SPECIALNIMI ZNANJI</t>
  </si>
  <si>
    <t>E097118-KOORDINATOR VII/2</t>
  </si>
  <si>
    <t>I017118-SVETOVALEC POVELJNIKA - DIREKTORJA ZA POŽARNO VARNOST</t>
  </si>
  <si>
    <t>I097142-SAMOSTOJNI SVETOVALEC VII/2</t>
  </si>
  <si>
    <t>E037016-DIPL. MEDICINSKA SESTRA V DIALIZI</t>
  </si>
  <si>
    <t>C087063-FINANČNIK KOMISIJE VII/2-II</t>
  </si>
  <si>
    <t>C087076-SAMOSTOJNI SODELAVEC PODROČJA</t>
  </si>
  <si>
    <t>I017167-VIŠJI SVETOVALEC ZA RAZVOJ IN INFORMACIJSKI SISTEM I</t>
  </si>
  <si>
    <t>I017045-NARAVOVARSTVENI SVETOVALEC</t>
  </si>
  <si>
    <t>E047046-PEDAGOG II – DELO Z OSEBAMI S PSIHIČNO MOTNJO</t>
  </si>
  <si>
    <t>E047015-DELOVNI TERAPEVT S SPECIALNIMI ZNANJI</t>
  </si>
  <si>
    <t>C017285-STROKOVNI SODELAVEC</t>
  </si>
  <si>
    <t>C017322-VIŠJI SVETOVALEC SISTEMSKI ADMINISTRATOR</t>
  </si>
  <si>
    <t>C087054-STROKOVNI SODELAVEC ZA SPLOŠNE ZADEVE</t>
  </si>
  <si>
    <t>H017002-MLADI RAZISKOVALEC</t>
  </si>
  <si>
    <t>C047039-VIŠJI VOJAŠKI USLUŽBENEC SPECIALIST</t>
  </si>
  <si>
    <t>C017347-PREDSTAVNIK PRI EVROPSKEM PARLAMENTU</t>
  </si>
  <si>
    <t>C027010-VIŠJI SVETOVALEC</t>
  </si>
  <si>
    <t>I017221-NADZORNIK VARNOSTNEGA ORGANA III</t>
  </si>
  <si>
    <t>D097146-VODJA SLUŽBE NA UNIVERZI VII/2 (II)</t>
  </si>
  <si>
    <t>K027008-STROKOVNI SODELAVEC PODROČJA III</t>
  </si>
  <si>
    <t>E037014-DIPL. MEDICINSKA SESTRA SPECIALIST</t>
  </si>
  <si>
    <t>C047060-VIŠJI VOJAŠKI USLUŽBENEC KONTROLE ZrP</t>
  </si>
  <si>
    <t>K017920-VODJA ODDELKA ZPIZ, ZRSZ III</t>
  </si>
  <si>
    <t>C047001-VISOKI PODČASTNIK</t>
  </si>
  <si>
    <t>G097145-VODJA PODROČJA/ENOTE I (Z VEČ KOT 5 ZAPOSLENIMI) VII/2</t>
  </si>
  <si>
    <t>I017217-VODJA PISARNE DIREKTORJA</t>
  </si>
  <si>
    <t>E047081-LOGOPED – DELO Z OSEBAMI S PSIHIČNO MOTNJO</t>
  </si>
  <si>
    <t>E037039-SAMOSTOJNI STROKOVNI SODELAVEC V ZDRAVSTVENI NEGI</t>
  </si>
  <si>
    <t>C087059-STROKOVNI SODELAVEC DZ VII/1</t>
  </si>
  <si>
    <t>C017390-VIŠJI SVETOVALEC URADA KOMISIJE</t>
  </si>
  <si>
    <t>C017380-VIŠJI SVETOVALEC V KABINETU PREDSEDNIKA DS</t>
  </si>
  <si>
    <t>C017373-STROKOVNI SODELAVEC ZA PRAVNA VPRAŠANJA</t>
  </si>
  <si>
    <t>C047003-VISOKI MORNARIŠKI PODČASTNIK</t>
  </si>
  <si>
    <t>C047045-ČASTNIK SE</t>
  </si>
  <si>
    <t>C037033-VIŠJI POLICIJSKI INŠPEKTOR PO</t>
  </si>
  <si>
    <t>C027011-VIŠJI SVETOVALEC V PRAVOSODJU</t>
  </si>
  <si>
    <t>I017954-VODJA ŠPORTNIH PROGRAMOV</t>
  </si>
  <si>
    <t>G027181-MOJSTER OSVETLJAVE I</t>
  </si>
  <si>
    <t>G027020-NOVINAR SPECIALIST</t>
  </si>
  <si>
    <t>I017162-VIŠJI SVETOVALEC STANOVANJSKEGA SKLADA RS</t>
  </si>
  <si>
    <t>D097141-NOTRANJI REVIZOR VII/2 (II)</t>
  </si>
  <si>
    <t>C017143-SVETOVALEC ZA JAVNE FINANCE IN PRORAČUNSKO NAČRTOVANJE</t>
  </si>
  <si>
    <t>C017015-STROKOVNI SODELAVEC</t>
  </si>
  <si>
    <t>G017041-SCENARIST</t>
  </si>
  <si>
    <t>C047048-MORNARIŠKI ČASTNIK SE</t>
  </si>
  <si>
    <t>E047025-FIZIOTERAPEVT S SPECIALNIMI ZNANJI</t>
  </si>
  <si>
    <t>H037003-STROKOVNI DELAVEC V RAZISKOVALNI DEJAVNOSTI VII/1-I</t>
  </si>
  <si>
    <t>D097145-VODJA PODROČJA/ENOTE I (Z VEČ KOT 5 ZAPOSLENIMI) VII/2</t>
  </si>
  <si>
    <t>E047112-SOCIALNI DELAVEC S SPECIALNIMI ZNANJI</t>
  </si>
  <si>
    <t>I017213-VIŠJI SVETOVALEC EKO SKLADA</t>
  </si>
  <si>
    <t>C087053-STROKOVNI SODELAVEC ZA FINANČNE ZADEVE</t>
  </si>
  <si>
    <t>C067029-VIŠJI LETALSKI NADZORNIK VIŠJI SVETOVALEC</t>
  </si>
  <si>
    <t>E047050-PSIHOLOG – DELO Z OSEBAMI S PSIHIČNO MOTNJO</t>
  </si>
  <si>
    <t>C047089-VIŠJI VOJAŠKI USLUŽBENEC LETALSKI INŽENIR</t>
  </si>
  <si>
    <t>G027162-MOJSTER AVDIO VIDEO STREŽNIŠKEGA SISTEMA</t>
  </si>
  <si>
    <t>D057005-STROKOVNI DELAVEC V VISOKOŠOLSKI DEJAVNOSTI VII/1-I</t>
  </si>
  <si>
    <t>G097142-SAMOSTOJNI SVETOVALEC VII/2</t>
  </si>
  <si>
    <t>K017916-VODJA IZPOSTAVE III</t>
  </si>
  <si>
    <t>D047004-VODJA MIC</t>
  </si>
  <si>
    <t>D097144-VODJA NABAVNO PRODAJNE SLUŽBE (NA JAVNEM ZAVODU Z DO 200 ZAPOSLENIMI)</t>
  </si>
  <si>
    <t>C017253-SVETOVALEC ZAGOVORNIKA II</t>
  </si>
  <si>
    <t>G037007-VETERINAR VII/2</t>
  </si>
  <si>
    <t>C017370-ANALITIK VIŠJI SVETOVALEC KOMISIJE</t>
  </si>
  <si>
    <t>H097143-VODJA FINANČNO RAČUNOVODSKE SLUŽBE II (NA JAVNEM ZAVODU Z DO 200 ZAPOSLENIMI)</t>
  </si>
  <si>
    <t>H097147-VODJA III</t>
  </si>
  <si>
    <t>I017173-VODJA KAKOVOSTI I</t>
  </si>
  <si>
    <t>G027185-MOJSTER LIKOVNEGA TV OBLIKOVANJA I</t>
  </si>
  <si>
    <t>E047011-DELOVNI TERAPEVT – DELO Z OSEBAMI S PSIHIČNO MOTNJO</t>
  </si>
  <si>
    <t>G027912-VODJA SPECIALNE KNJIŽNICE </t>
  </si>
  <si>
    <t>G037017-INŽENIR TEHNOLOG</t>
  </si>
  <si>
    <t>G037069-TEHNIČNI UREDNIK SPECIALIST VII/2</t>
  </si>
  <si>
    <t>G017055-KREATOR MASKE</t>
  </si>
  <si>
    <t>D097143-VODJA FINANČNO RAČUNOVODSKE SLUŽBE II (NA JAVNEM ZAVODU Z DO 200 ZAPOSLENIMI)</t>
  </si>
  <si>
    <t>C017448-VIŠJI SVETOVALEC</t>
  </si>
  <si>
    <t>I027004-VODJA PRODAJNEGA TRŽENJA VII/2</t>
  </si>
  <si>
    <t>C087060-STROKOVNI SODELAVEC V PS VII/1 (I)</t>
  </si>
  <si>
    <t>I017091-STROKOVNI SODELAVEC I</t>
  </si>
  <si>
    <t>F027011-DIPLOMIRANA MEDICINSKA SESTRA S SPECIALNIMI ZNANJI</t>
  </si>
  <si>
    <t>C027013-VIŠJI SVETOVALEC</t>
  </si>
  <si>
    <t>I017010-GOZDAR SVETOVALEC II</t>
  </si>
  <si>
    <t>I017085-SELEKCIONIST II</t>
  </si>
  <si>
    <t>C017251-SVETOVALEC ZAGOVORNIKA ZA SPREMLJANJE PODROČJA II</t>
  </si>
  <si>
    <t>C047055-ČASTNIK KONTROLE ZrP</t>
  </si>
  <si>
    <t>G027182-MOJSTER ZVOKA I</t>
  </si>
  <si>
    <t>C067025-PREIZKUŠENI RAČUNOVODJA VIŠJI SVETOVALEC</t>
  </si>
  <si>
    <t>H017001-ASISTENT</t>
  </si>
  <si>
    <t>E047017-DELOVNI TERAPEVT SVETOVALEC</t>
  </si>
  <si>
    <t>G027187-MOJSTER VIDEA I</t>
  </si>
  <si>
    <t>C087075-SAMOSTOJNI FINANČNO RAČUNOVODSKI SODELAVEC</t>
  </si>
  <si>
    <t>G037012-ADMINISTRATOR BAZE PODATKOV</t>
  </si>
  <si>
    <t>D097148-STROKOVNI SODELAVEC PODROČJA III</t>
  </si>
  <si>
    <t>G027904-VODJA DOKUMENTACIJSKEGA CENTRA </t>
  </si>
  <si>
    <t>E047091-RADIOLOŠKI INŽENIR II</t>
  </si>
  <si>
    <t>C087081-VODJA TEHNIČNEGA ODDELKA</t>
  </si>
  <si>
    <t>E047103-INŽENIR LABORATORIJSKE BIOMEDICINE S POSEBNIMI ZNANJI</t>
  </si>
  <si>
    <t>E047040-MEDICINSKI EMBRIOLOG II</t>
  </si>
  <si>
    <t>C017064-STROKOVNI SODELAVEC DRŽAVNE REVIZIJSKE KOMISIJE</t>
  </si>
  <si>
    <t>G017025-OPERNI PEVEC SOLIST </t>
  </si>
  <si>
    <t>E047020-FIZIOTERAPEVT – DELO Z OSEBAMI S PSIHIČNO MOTNJO</t>
  </si>
  <si>
    <t>G017076-PRIZNANI PEVEC V ZBORU -TUTIST</t>
  </si>
  <si>
    <t>C017389-VIŠJI SVETOVALEC KOMISIJE III</t>
  </si>
  <si>
    <t>I017154-VIŠJI SODELAVEC ZA PODROČJE PROMETA Z GOZDOVI</t>
  </si>
  <si>
    <t>D047002-VETERINAR VII/2</t>
  </si>
  <si>
    <t>E047113-SPECIALNI PEDAGOG II – DELO Z OSEBAMI S PSIHIČNO MOTNJO</t>
  </si>
  <si>
    <t>E047003-ANALITIK V LABORATORIJSKI MEDICINI II</t>
  </si>
  <si>
    <t>E037049-DIPL. MEDICINSKA SESTRA V URGENTNI DEJAVNOSTI (UC)</t>
  </si>
  <si>
    <t>K017024-SVETOVALEC PODROČJA III</t>
  </si>
  <si>
    <t>G027010-VODJA OBMOČNE IZPOSTAVE</t>
  </si>
  <si>
    <t>C017414-VIŠJI SVETOVALEC</t>
  </si>
  <si>
    <t>C047014-MORNARIŠKI ČASTNIK</t>
  </si>
  <si>
    <t>E047027-FIZIOTERAPEVT SVETOVALEC</t>
  </si>
  <si>
    <t>C017413-SVETOVALEC PREDSEDNIKA DZ VII/1 (I)</t>
  </si>
  <si>
    <t>E047006-ANALITIK V NACIONALNEM LABORATORIJU II</t>
  </si>
  <si>
    <t>E047030-INŽENIR LABORATORIJSKE BIOMEDICINE – IZOTOPNI LABORATORIJ</t>
  </si>
  <si>
    <t>I017025-KOORDINATOR I</t>
  </si>
  <si>
    <t>D017005-ASISTENT</t>
  </si>
  <si>
    <t>C017252-NADZORNIK ZAGOVORNIKA II</t>
  </si>
  <si>
    <t>E037046-DIPL. MEDICINSKA SESTRA V PSIHIATRIJI V BOLNIŠNIČNI DEJAVNOSTI</t>
  </si>
  <si>
    <t>C017054-RAZISKOVALEC POOBLAŠČENCA</t>
  </si>
  <si>
    <t>C047007-ČASTNIK</t>
  </si>
  <si>
    <t>D017010-STROKOVNI SODELAVEC - STROKOVNI SODELAVEC</t>
  </si>
  <si>
    <t>E047043-PROMOTOR ZDRAVJA VII/2 (I)</t>
  </si>
  <si>
    <t>C047083-ČASTNIK LETALSKI INŽENIR</t>
  </si>
  <si>
    <t>D097142-SAMOSTOJNI SVETOVALEC VII/2</t>
  </si>
  <si>
    <t>G027180-MOJSTER MEŠALEC SLIKE I</t>
  </si>
  <si>
    <t>E037024-DIPL. MEDICINSKA SESTRA V PSIHIATRIJI</t>
  </si>
  <si>
    <t>C017236-VIŠJI SVETOVALEC ZA EVIDENCE</t>
  </si>
  <si>
    <t>E047067-SOCIALNI DELAVEC – DELO Z OSEBAMI S PSIHIČNO MOTNJO</t>
  </si>
  <si>
    <t>C017384-RAZISKOVALEC VIŠJI SVETOVALEC KOMISIJE</t>
  </si>
  <si>
    <t>I017120-SVETOVALEC SPECIALIST II</t>
  </si>
  <si>
    <t>I017953-VODJA ŠPORTNE INFRASTRUKTURE I</t>
  </si>
  <si>
    <t>E037019-DIPL. MEDICINSKA SESTRA V INTENZIVNI TERAPIJI I, II</t>
  </si>
  <si>
    <t>D057013-VETERINAR VII/2</t>
  </si>
  <si>
    <t>F017025-STROKOVNI DELAVEC NA CSD I</t>
  </si>
  <si>
    <t>I017229-VIŠJI SVETOVALEC PODROČJA III</t>
  </si>
  <si>
    <t>E047063-SAMOSTOJNI ZDRAVSTVENI ANALITIK I</t>
  </si>
  <si>
    <t>G097147-VODJA III</t>
  </si>
  <si>
    <t>I017161-VIŠJI SVETOVALEC PODROČJA III</t>
  </si>
  <si>
    <t>K017931-VODJA SLUŽBE ZZZS III</t>
  </si>
  <si>
    <t>C017321-VIŠJI SVETOVALEC INFORMATIK – ANALITIK</t>
  </si>
  <si>
    <t>D017009-STROKOVNI SODELAVEC - VIŠJI STROKOVNI SODELAVEC</t>
  </si>
  <si>
    <t>C057021-FINANČNI KONTROLOR VIŠJI SVETOVALEC SPECIALIST</t>
  </si>
  <si>
    <t>K017915-VODJA IZPOSTAVE II</t>
  </si>
  <si>
    <t>H027027-VIŠJI SVETOVALEC PODROČJA II</t>
  </si>
  <si>
    <t>I017168-VIŠJI SVETOVALEC ZA STANOVANJSKE ZADEVE I</t>
  </si>
  <si>
    <t>G027903-VODJA DISLOCIRANE ENOTE </t>
  </si>
  <si>
    <t>G097149-POMOČNIK DIREKTORJA ZA FINANCE</t>
  </si>
  <si>
    <t>G028005-KUSTOS Z MAGISTERIJEM </t>
  </si>
  <si>
    <t>C057020-FINANČNI KONTROLOR VIŠJI SVETOVALEC</t>
  </si>
  <si>
    <t>I017074-SAMOSTOJNI SVETOVALEC ZA ENERGIJO II</t>
  </si>
  <si>
    <t>I017211-OKOLJSKI INŽENIR II</t>
  </si>
  <si>
    <t>H027009-STROKOVNI SODELAVEC V RAZISKOVALNI DEJAVNOSTI VII/2 - I</t>
  </si>
  <si>
    <t>F097152-VODJA III</t>
  </si>
  <si>
    <t>I017212-SEIZMOLOG II</t>
  </si>
  <si>
    <t>G017020-NAMESTNIK V ORKESTRU </t>
  </si>
  <si>
    <t>G028001-ARHIVIST Z MAGISTERIJEM </t>
  </si>
  <si>
    <t>F097147-VODJA III</t>
  </si>
  <si>
    <t>C037047-VIŠJI POLICIJSKI INŠPEKTOR INŠTRUKTOR</t>
  </si>
  <si>
    <t>C087014-KIBERNETIK VII/1</t>
  </si>
  <si>
    <t>I017208-GEODET II</t>
  </si>
  <si>
    <t>C067017-NOTRANJI REVIZOR VIŠJI SVETOVALEC</t>
  </si>
  <si>
    <t>H037007-STROKOVNI DELAVEC V RAZISKOVALNI DEJAVNOSTI VII/2-I</t>
  </si>
  <si>
    <t>C017098-VODJA PISARNE GENERALNEGA SEKRETARJA IN VODIJ PISARN</t>
  </si>
  <si>
    <t>G017005-BALETNI PLESALEC SOLIST </t>
  </si>
  <si>
    <t>C057019-FINANČNI IZTERJEVALEC VIŠJI SVETOVALEC SPECIALIST</t>
  </si>
  <si>
    <t>C028003-VIŠJI PRAVOSODNI SVETOVALEC (PDI)</t>
  </si>
  <si>
    <t>C017138-SODELAVEC ZA FINANČNE ZADEVE</t>
  </si>
  <si>
    <t>D057021-STROKOVNI DELAVEC V VISOKOŠOLSKI DEJAVNOSTI VII/2-I</t>
  </si>
  <si>
    <t>C087055-VODJA ODDELKA LOGISTIKE IN VZDRŽEVANJA V UPRS</t>
  </si>
  <si>
    <t>E037015-DIPL. MEDICINSKA SESTRA V ANESTEZIJI</t>
  </si>
  <si>
    <t>E027961-VODJA III</t>
  </si>
  <si>
    <t>F027961-VODJA III</t>
  </si>
  <si>
    <t>E047054-RADIOLOŠKI INŽENIR I</t>
  </si>
  <si>
    <t>C017416-VIŠJI SVETOVALEC DZ</t>
  </si>
  <si>
    <t>C047032-ČASTNIK SPECIALIST</t>
  </si>
  <si>
    <t>H037014-PODATKOVNI SVETOVALEC VII/2</t>
  </si>
  <si>
    <t>D057014-PODATKOVNI SVETOVALEC VII/2</t>
  </si>
  <si>
    <t>G027084-MONTAŽER SPECIALIST</t>
  </si>
  <si>
    <t>C037009-VIŠJI POLICIJSKI INŠPEKTOR</t>
  </si>
  <si>
    <t>D037005-POMOČNIK RAVNATELJA VRTCA</t>
  </si>
  <si>
    <t>C017099-VODJA USTAVNOSODNE EVIDENCE</t>
  </si>
  <si>
    <t>G017065-TUTTIST NAMESTNIK</t>
  </si>
  <si>
    <t>C057018-FINANČNI IZTERJEVALEC VIŠJI SVETOVALEC</t>
  </si>
  <si>
    <t>I017195-NADZORNIK V CIVILNEM LETALSTVU III</t>
  </si>
  <si>
    <t>I017226-VIŠJI OCENJEVALEC NA VOZNIŠKEM IZPITU I</t>
  </si>
  <si>
    <t>G027901-POMOČNIK VODJE OBMOČNE ENOTE </t>
  </si>
  <si>
    <t>E047080-INŽENIR ORTOTIKE IN PROTETIKE SPECIALIST</t>
  </si>
  <si>
    <t>G027025-POMOČNIK DIREKTORJA ZA PROGRAM </t>
  </si>
  <si>
    <t>F017960-VODJA III</t>
  </si>
  <si>
    <t>F017029-STROKOVNI DELAVEC NA CSD S SPECIALNIMI ZNANJI I</t>
  </si>
  <si>
    <t>C087074-DODV PRAVNIK VII/2</t>
  </si>
  <si>
    <t>G017010-GLASBENI UREDNIK</t>
  </si>
  <si>
    <t>E037008-DIPL. MEDICINSKA SESTRA – DELO S CITOSTATIKI</t>
  </si>
  <si>
    <t>C047110-VIŠJI VOJAŠKI USLUŽBENEC VETERINAR</t>
  </si>
  <si>
    <t>D017006-BIBLIOTEKAR</t>
  </si>
  <si>
    <t>H027025-VIŠJI SODELAVEC II</t>
  </si>
  <si>
    <t>G027097-PREVAJALEC REDAKTOR</t>
  </si>
  <si>
    <t>D057017-STROKOVNI SODELAVEC PRI PEDAGOŠKEM PROCESU NA UNIVERZI VII/2</t>
  </si>
  <si>
    <t>E027960-VODJA III</t>
  </si>
  <si>
    <t>G027069-KAMERMAN SPECIALIST</t>
  </si>
  <si>
    <t>G097015-STROKOVNI SODELAVEC SPECIALIST</t>
  </si>
  <si>
    <t>C047116-MORNARIŠKI ČASTNIK SPECIALIST</t>
  </si>
  <si>
    <t>G017902-VODJA BALETA </t>
  </si>
  <si>
    <t>E047016-DELOVNI TERAPEVT SPECIALIST</t>
  </si>
  <si>
    <t>G097151-VODJA SEKTORJA VII/2</t>
  </si>
  <si>
    <t>I017210-METEOROLOG II</t>
  </si>
  <si>
    <t>G027118-DOKUMENTALIST RAZISKOVALEC</t>
  </si>
  <si>
    <t>F017961-VODJA III</t>
  </si>
  <si>
    <t>G017049-DRUGI SOLIST</t>
  </si>
  <si>
    <t>H017012-VIŠJI ASISTENT</t>
  </si>
  <si>
    <t>F027006-FIZIOTERAPEVT SPECIALIST</t>
  </si>
  <si>
    <t>C087078-SAMOSTOJNI SODELAVEC V SLUŽBI ZA ANALIZE IN MEDNARODNO SODELOVANJE</t>
  </si>
  <si>
    <t>E047089-DELOVNI TERAPEVT V INTENZIVNIH ODDELKIH PSIHIATRIJE</t>
  </si>
  <si>
    <t>C037007-VIŠJI KRIMINALISTIČNI INŠPEKTOR</t>
  </si>
  <si>
    <t>G027146-MOJSTER PREDVAJANJA PROGRAMOV VII/2 (I)</t>
  </si>
  <si>
    <t>G027110-UREDNIK PREDVAJANJA</t>
  </si>
  <si>
    <t>F027960-VODJA III</t>
  </si>
  <si>
    <t>G027105-SNEMALEC REPORTER</t>
  </si>
  <si>
    <t>E027004-FARMACEVT II</t>
  </si>
  <si>
    <t>E047026-FIZIOTERAPEVT SPECIALIST</t>
  </si>
  <si>
    <t>G027140-REALIZATOR NAPOVEDNIKOV</t>
  </si>
  <si>
    <t>E037009-DIPL. MEDICINSKA SESTRA – DISPEČER V REŠEVALNI POSTAJI</t>
  </si>
  <si>
    <t>F027003-DELOVNI TERAPEVT SPECIALIST</t>
  </si>
  <si>
    <t>G027909-VODJA PROGRAMA </t>
  </si>
  <si>
    <t>E047088-KINEZIOLOG VII/2 (I)</t>
  </si>
  <si>
    <t>E037052-DIPL.MED.SESTRA V TRIAŽI URGENTNE DEJ.</t>
  </si>
  <si>
    <t>E037047-DIPL. MEDICINSKA SESTRA V INTENZIVNIH ODDELKIH PSIHIATRIJE</t>
  </si>
  <si>
    <t>K017023-SVETOVALEC PODROČJA II</t>
  </si>
  <si>
    <t>C017440-VIŠJI SVETOVALEC</t>
  </si>
  <si>
    <t>H037017-BIBLIOTEKAR V RAZISKOVALNI DEJAVNOSTI VII/2 I</t>
  </si>
  <si>
    <t>G028004-KONSERVATOR Z MAGISTERIJEM</t>
  </si>
  <si>
    <t>K027007-STROKOVNI SODELAVEC PODROČJA II</t>
  </si>
  <si>
    <t>K017001-KOORDINATOR DELOVNEGA PODROČJA</t>
  </si>
  <si>
    <t>C057024-VIŠJI FINANČNI SVETOVALEC INŠPEKTOR SPECIALIST</t>
  </si>
  <si>
    <t>E037010-DIPL. MEDICINSKA SESTRA – OPERACIJSKA MEDICINSKA SESTRA</t>
  </si>
  <si>
    <t>I017163-VIŠJI SVETOVALEC ZA NAČRTOVANJE, ANALIZE IN KONTROLING</t>
  </si>
  <si>
    <t>E037031-DIPL. MEDICINSKA SESTRA – DELO V KONTROLIRANEM OBMOČJU SEVANJA</t>
  </si>
  <si>
    <t>G097150-POMOČNIK DIREKTORJA ZA SPLOŠNE ZADEVE</t>
  </si>
  <si>
    <t>E097152-VODJA III</t>
  </si>
  <si>
    <t>E047106-FIZIOTERAPEVT NA INTENZIVNIH ODDELKIH PSIHIATRIJE</t>
  </si>
  <si>
    <t>C017100-SVETOVALEC DRŽAVNE REVIZIJSKE KOMISIJE III</t>
  </si>
  <si>
    <t>C057023-VIŠJI FINANČNI SVETOVALEC INŠPEKTOR</t>
  </si>
  <si>
    <t>E017047-ZDRAVNIK SEKUNDARIJ II</t>
  </si>
  <si>
    <t>E047961-VODJA III</t>
  </si>
  <si>
    <t>G027923-VODJA SKUPINE</t>
  </si>
  <si>
    <t>G028002-BIBLIOTEKAR Z MAGISTERIJEM </t>
  </si>
  <si>
    <t>F027025-KINEZIOLOG</t>
  </si>
  <si>
    <t>C067021-VIŠJI INŠPEKTOR V UIKS</t>
  </si>
  <si>
    <t>I017150-VIŠJI SODELAVEC II</t>
  </si>
  <si>
    <t>E047058-RAZVOJNO RAZISKOVALNI SODELAVEC III</t>
  </si>
  <si>
    <t>G027026-POMOČNIK DIREKTORJA ZA PROJEKTE </t>
  </si>
  <si>
    <t>G027088-NAPOVEDOVALEC VODITELJ</t>
  </si>
  <si>
    <t>G017078-DRUGI SOLIST V SIMFONIČNEM ALI OPERNEM ORKESTRU – pihala, trobila, tolkala</t>
  </si>
  <si>
    <t>E047960-VODJA III</t>
  </si>
  <si>
    <t>H017008-SAMOSTOJNI RAZVIJALEC</t>
  </si>
  <si>
    <t>C047105-ČASTNIK VETERINAR</t>
  </si>
  <si>
    <t>G097014-UPRAVITELJ PRODUKCIJSKIH SISTEMOV</t>
  </si>
  <si>
    <t>G017068-DRUGI SOLIST IMPROVIZATOR</t>
  </si>
  <si>
    <t>D057016-BIBLIOTEKAR V VISOKOŠOLSKI DEJAVNOSTI VII/2 I</t>
  </si>
  <si>
    <t>G027066-GLAVNI NAČRTOVALEC TV SPOREDOV</t>
  </si>
  <si>
    <t>E037032-DIPL. MEDICINSKA SESTRA V REŠEVALNEM VOZILU</t>
  </si>
  <si>
    <t>E047008-ANALITIK V REFERENČNEM/AKREDITIRANEM LABORATORIJU I</t>
  </si>
  <si>
    <t>G098004-VODJA PODROČJA / ENOTE IV-VIII (DO 5 ZAPOSLENIH NA JAVNEM ZAVODU Z DO 200 ZAPOSLENIMI)</t>
  </si>
  <si>
    <t>E097147-VODJA III</t>
  </si>
  <si>
    <t>I017058-POVELJNIK GASILSKE OPERATIVNE ENOTE</t>
  </si>
  <si>
    <t>E047021-FIZIOTERAPEVT – INTENZIVNA TERAPIJA III</t>
  </si>
  <si>
    <t>C017415-VIŠJI SVETOVALEC V PS</t>
  </si>
  <si>
    <t>D097153-STROKOVNI SODELAVEC PODROČJA II</t>
  </si>
  <si>
    <t>I017209-HIDROLOG II</t>
  </si>
  <si>
    <t>I017144-VIŠJI NARAVOVARSTVENI SVETOVALEC</t>
  </si>
  <si>
    <t>G098007-VODJA PODROČJA / ENOTE III – VIII (VEČ KOT 5 ZAPOSLENIH NA JAVNEM ZAVODU Z DO 200 ZAPOSLENIMI)</t>
  </si>
  <si>
    <t>C017063-STROKOVNI SODELAVEC ZA REVIDIRANJE</t>
  </si>
  <si>
    <t>G027193-REGIJSKI KOORDINATOR</t>
  </si>
  <si>
    <t>D098006-VODILNI STROKOVNI SODELAVEC VIII</t>
  </si>
  <si>
    <t>H017015-VIŠJI STROKOVNO RAZISKOVALNI ASISTENT</t>
  </si>
  <si>
    <t>C017338-STROKOVNI SODELAVEC V KABINETU</t>
  </si>
  <si>
    <t>I017029-LETALSKI METEOROLOG PROGNOSTIK</t>
  </si>
  <si>
    <t>I017084-SELEKCIONIST I</t>
  </si>
  <si>
    <t>D057022-SAMOSTOJNI STROKOVNI SVETOVALEC PODROČJA V VISOKOŠOLSKI DEJAVNOSTI VII/2-II</t>
  </si>
  <si>
    <t>C047094-ČASTNIK ZDRAVNIK</t>
  </si>
  <si>
    <t>E048962-VODJA III</t>
  </si>
  <si>
    <t>K017914-VODJA IZPOSTAVE I</t>
  </si>
  <si>
    <t>C047097-VIŠJI VOJAŠKI USLUŽBENEC ZDRAVNIK</t>
  </si>
  <si>
    <t>G027021-NOVINAR UREDNIK</t>
  </si>
  <si>
    <t>E037020-DIPL. MEDICINSKA SESTRA V INTENZIVNI TERAPIJI III</t>
  </si>
  <si>
    <t>C047008-VIŠJI ČASTNIK</t>
  </si>
  <si>
    <t>C047064-ČASTNIK PILOT ZAČETNIK</t>
  </si>
  <si>
    <t>G028003-KONSERVATOR-RESTAVRATOR Z MAGISTERIJEM</t>
  </si>
  <si>
    <t>E037034-KOORDINATOR V ZDRAVSTVENI NEGI</t>
  </si>
  <si>
    <t>E027013-FARMACEVT SPECIALIZANT</t>
  </si>
  <si>
    <t>C047022-VIŠJI VOJAŠKI USLUŽBENEC</t>
  </si>
  <si>
    <t>G017050-GLASBENI PRODUCENT</t>
  </si>
  <si>
    <t>D097158-STROKOVNI SODELAVEC PODROČJA I</t>
  </si>
  <si>
    <t>C047066-ČASTNIK DRUGI PILOT</t>
  </si>
  <si>
    <t>E037006-DIPL. BABICA V PORODNEM BLOKU ALI IT III</t>
  </si>
  <si>
    <t>G017026-ORKESTRSKI GLASBENIK RAZLIČEK V SIMFONIČNEM IN OPERNEM ORKESTRU </t>
  </si>
  <si>
    <t>E017048-ZOBOZDRAVNIK PRIPRAVNIK</t>
  </si>
  <si>
    <t>C017038-ASISTENT SVETOVALCA</t>
  </si>
  <si>
    <t>G027136-MOJSTER LIKOVNEGA TV OBLIKOVANJA VII/2 (I)</t>
  </si>
  <si>
    <t>G027123-REALIZATOR SPECIALIST</t>
  </si>
  <si>
    <t>G027139-MOJSTER MEŠALEC SLIKE VII/2 (I)</t>
  </si>
  <si>
    <t>G037039-SISTEMSKI INŽENIR INFORMATIK</t>
  </si>
  <si>
    <t>E037051-DIPL. MEDICINSKA SESTRA V REŠEVALNEM VOZILU Z OPRAVLJENIM PREVERJANJEM IZ NMP </t>
  </si>
  <si>
    <t>E037004-DIPL. BABICA V NEONATALNEM ODDELKU</t>
  </si>
  <si>
    <t>C017381-SODELAVEC ZA JAVNA NAROČILA IN PRORAČUN</t>
  </si>
  <si>
    <t>D097156-VODJA SLUŽBE NA UNIVERZI VII/2 (I)</t>
  </si>
  <si>
    <t>G027911-VODJA SLUŽBE </t>
  </si>
  <si>
    <t>D017002-UČITELJ SLOVENŠČINE NA TUJI UNIVERZI</t>
  </si>
  <si>
    <t>C017363-VODJA KABINETA PREDSEDNIKA DS</t>
  </si>
  <si>
    <t>C017041-INFORMATIK POOBLAŠČENCA</t>
  </si>
  <si>
    <t>D027018-POMOČNIK DIREKTORJA ZA PEDAGOŠKO PODROČJE V CŠOD</t>
  </si>
  <si>
    <t>E047042-MEDICINSKI FIZIK</t>
  </si>
  <si>
    <t>H018007-VIŠJI RAZISKOVALEC</t>
  </si>
  <si>
    <t>G037023-OPERATIVNI INŽENIR VII/2</t>
  </si>
  <si>
    <t>I017160-VIŠJI SVETOVALEC PODROČJA II</t>
  </si>
  <si>
    <t>C037008-VIŠJI KRIMINALISTIČNI INŠPEKTOR SPECIALIST</t>
  </si>
  <si>
    <t>G017057-NAMESTNIK SOLISTA GODALCA</t>
  </si>
  <si>
    <t>D057006-VODJA ENOTE V VISOKOŠOLSKI DEJAVNOSTI</t>
  </si>
  <si>
    <t>K017034-VODJA URADA ZA DELO III</t>
  </si>
  <si>
    <t>G017072-MOJSTER ZVOKA VII/2 (I)</t>
  </si>
  <si>
    <t>C077002-DIPLOMAT 2. RANGA</t>
  </si>
  <si>
    <t>C037010-VIŠJI POLICIJSKI INŠPEKTOR SPECIALIST</t>
  </si>
  <si>
    <t>H037008-SAMOSTOJNI STROKOVNI SVETOVALEC PODROČJA V RAZISKOVALNI DEJAVNOSTI VII/2-II</t>
  </si>
  <si>
    <t>C047046-ČASTNIK SE</t>
  </si>
  <si>
    <t>G017075-PRIZNANI PEVEC V ZBORU - SOLIST</t>
  </si>
  <si>
    <t>D017003-UČITELJ VEŠČIN</t>
  </si>
  <si>
    <t>E037012-DIPL. MEDICINSKA SESTRA PERFUZIONIST</t>
  </si>
  <si>
    <t>E098003-VODJA III</t>
  </si>
  <si>
    <t>C017388-VIŠJI SVETOVALEC KOMISIJE II</t>
  </si>
  <si>
    <t>C057029-VIŠJI SVETOVALEC - FINANČNI FORENZIK</t>
  </si>
  <si>
    <t>D097157-VODJA SLUŽBE VPIS IN ŠTUDENTSKE ZADEVE</t>
  </si>
  <si>
    <t>D097154-POMOČNIK DIREKTORJA DRUGE ČLANICE</t>
  </si>
  <si>
    <t>F098003-VODJA III</t>
  </si>
  <si>
    <t>I017107-SVETOVALEC DIREKTORJA ZA STANOVANJSKE ZADEVE</t>
  </si>
  <si>
    <t>C017290-INFORMATIK ANALITIK</t>
  </si>
  <si>
    <t>I017009-GOZDAR SVETOVALEC I</t>
  </si>
  <si>
    <t>K017919-VODJA ODDELKA ZPIZ, ZRSZ II</t>
  </si>
  <si>
    <t>C017071-SVETOVALEC DS ZA PRAVNA VPRAŠANJA II</t>
  </si>
  <si>
    <t>C017933-STROKOVNI SODELAVEC</t>
  </si>
  <si>
    <t>F028962-VODJA III</t>
  </si>
  <si>
    <t>E047039-MEDICINSKI EMBRIOLOG I</t>
  </si>
  <si>
    <t>C047090-VIŠJI VOJAŠKI USLUŽBENEC LETALSKI INŽENIR</t>
  </si>
  <si>
    <t>I017103-SVETOVALEC DIREKTORJA EKO SKLADA</t>
  </si>
  <si>
    <t>E047002-ANALITIK V LABORATORIJSKI MEDICINI I</t>
  </si>
  <si>
    <t>D027020-POMOČNIK RAVNATELJA</t>
  </si>
  <si>
    <t>E047110-DIETETIK VII/2 (I)</t>
  </si>
  <si>
    <t>G027138-MOJSTER OSVETLJAVE VII/2 (I)</t>
  </si>
  <si>
    <t>E047082-SPECIALIZANT KLINIČNE LOGOPEDIJE</t>
  </si>
  <si>
    <t>G027142-MOJSTER VIDEA VII/2 (I)</t>
  </si>
  <si>
    <t>I017228-VIŠJI SVETOVALEC PODROČJA II</t>
  </si>
  <si>
    <t>C017241-VIŠJI SVETOVALEC</t>
  </si>
  <si>
    <t>G027173-PREISKOVALEC</t>
  </si>
  <si>
    <t>C017059-SODELAVEC ZA KADROVSKE ZADEVE</t>
  </si>
  <si>
    <t>F027012-DIPLOMIRANA MEDICINSKA SESTRA SPECIALIST</t>
  </si>
  <si>
    <t>C047049-MORNARIŠKI ČASTNIK SE</t>
  </si>
  <si>
    <t>G017056-NAMESTNIK SOLISTA</t>
  </si>
  <si>
    <t>E017042-ZDRAVNIK BREZ SPECIALIZACIJE Z OSNOVNO LICENCO</t>
  </si>
  <si>
    <t>C017444-SEKRETAR DELOVNEGA TELESA VIŠJI SVETOVALEC</t>
  </si>
  <si>
    <t>C047015-VIŠJI MORNARIŠKI ČASTNIK</t>
  </si>
  <si>
    <t>C017062-STROKOVNI SODELAVEC ZA PRAVNE ZADEVE</t>
  </si>
  <si>
    <t>G027167-RESTAVRATOR FILMSKEGA GRADIVA SPECIALIST</t>
  </si>
  <si>
    <t>G027062-FONETIK LEKTOR</t>
  </si>
  <si>
    <t>E028962-VODJA III</t>
  </si>
  <si>
    <t>K027006-STROKOVNI SODELAVEC PODROČJA I</t>
  </si>
  <si>
    <t>E037040-SVETOVALEC V ZDRAVSTVENI NEGI</t>
  </si>
  <si>
    <t>E047071-SPECIALIZANT S PODROČJA LABORATORIJSKE MEDICINE</t>
  </si>
  <si>
    <t>I017119-SVETOVALEC SPECIALIST I</t>
  </si>
  <si>
    <t>D097155-POMOČNIK TAJNIKA ČLANICE VII/2</t>
  </si>
  <si>
    <t>G027074-LEKTOR JEZIKOVNI SVETOVALEC</t>
  </si>
  <si>
    <t>E047092-RADIOLOŠKI INŽENIR I</t>
  </si>
  <si>
    <t>K017022-SVETOVALEC PODROČJA I</t>
  </si>
  <si>
    <t>H027010-SAMOSTOJNI STROKOVNI SVETOVALEC PODROČJA V RAZISKOVALNI DEJAVNOSTI VII/2 - II</t>
  </si>
  <si>
    <t>G027164-NAPOVEDOVALEC REALIZATOR VII/2</t>
  </si>
  <si>
    <t>D027019-POMOČNIK RAVNATELJA</t>
  </si>
  <si>
    <t>K017930-VODJA SLUŽBE ZZZS II</t>
  </si>
  <si>
    <t>E047070-SPECIALIZANT KLINIČNE PSIHOLOGIJE</t>
  </si>
  <si>
    <t>G097010-INŽENIR TEHNOLOG VII/2 (I)</t>
  </si>
  <si>
    <t>E047057-RADIOLOŠKI INŽENIR SVETOVALEC</t>
  </si>
  <si>
    <t>G027109-TV IN FILMSKI SNEMALEC</t>
  </si>
  <si>
    <t>G017058-NAMESTNIK SOLISTA IMPROVIZATORJA</t>
  </si>
  <si>
    <t>G027166-PRODUCENT SPECIALIST</t>
  </si>
  <si>
    <t>H098005-KOORDINATOR ZA MEDNARODNE PROJEKTE VIII</t>
  </si>
  <si>
    <t>C037039-VIŠJI SAMOSTOJNI POLICIJSKI INŠPEKTOR</t>
  </si>
  <si>
    <t>E027003-FARMACEVT I</t>
  </si>
  <si>
    <t>G037019-NAČRTOVALEC APLIKACIJ</t>
  </si>
  <si>
    <t>G027124-TEHNIČNI VODJA RA/TV PRODUKCIJE</t>
  </si>
  <si>
    <t>E047053-RADIOLOŠKI INŽENIR DOZIMETRIST</t>
  </si>
  <si>
    <t>C057025-VIŠJI FINANČNI SVETOVALEC INŠPEKTOR PREISKOVALEC</t>
  </si>
  <si>
    <t>D098005-KOORDINATOR ZA MEDNARODNE PROJEKTE VIII</t>
  </si>
  <si>
    <t>G037016-INŽENIR RADIODIFUZIJE SPECIALIST</t>
  </si>
  <si>
    <t>C047084-ČASTNIK LETALSKI INŽENIR</t>
  </si>
  <si>
    <t>F018962-VODJA III</t>
  </si>
  <si>
    <t>E027011-BOLNIŠNIČNI FARMACEVT</t>
  </si>
  <si>
    <t>H037010-VODJA ENOTE V RAZISKOVALNI DEJAVNOSTI - IV</t>
  </si>
  <si>
    <t>C047056-ČASTNIK KONTROLE ZrP</t>
  </si>
  <si>
    <t>C047061-VIŠJI VOJAŠKI USLUŽBENEC KONTROLE ZrP</t>
  </si>
  <si>
    <t>C018038-VIŠJI SVETOVALEC (PDI)</t>
  </si>
  <si>
    <t>H018001-ASISTENT Z MAGISTERIJEM</t>
  </si>
  <si>
    <t>G027045-NOVINAR SNEMALEC</t>
  </si>
  <si>
    <t>K017032-SAMOSTOJNI SVETOVALEC PODROČJA III</t>
  </si>
  <si>
    <t>G027075-LEKTOR PREVAJALEC</t>
  </si>
  <si>
    <t>C047033-VIŠJI ČASTNIK SPECIALIST</t>
  </si>
  <si>
    <t>C047077-ČASTNIK PILOT INŠTRUKTOR</t>
  </si>
  <si>
    <t>E037045-DIPL. MEDICINSKA SESTRA SPECIALIST V BOLNIŠNIČNI DEJAVNOSTI</t>
  </si>
  <si>
    <t>I017159-VIŠJI SVETOVALEC PODROČJA I</t>
  </si>
  <si>
    <t>C047065-ČASTNIK PILOT ZAČETNIK</t>
  </si>
  <si>
    <t>I017230-INŠPEKTOR</t>
  </si>
  <si>
    <t>G027044-NOVINAR SPECIALIST ANALITIK</t>
  </si>
  <si>
    <t>G017019-NAMESTNIK KONCERTNEGA MOJSTRA</t>
  </si>
  <si>
    <t>C087079-VODJA SPECIALNE KNJIŽNICE</t>
  </si>
  <si>
    <t>C047067-ČASTNIK DRUGI PILOT</t>
  </si>
  <si>
    <t>E027010-FARMACEVT II S SPECIALNIMI ZNANJI</t>
  </si>
  <si>
    <t>E027012-VIŠJI FARMACEVT</t>
  </si>
  <si>
    <t>K097159-INFORMATIK VII/2 SPECIALIST</t>
  </si>
  <si>
    <t>I017038-NAMESTNIK POVELJNIKA GASILSKE OPERATIVE</t>
  </si>
  <si>
    <t>G017062-SOLIST RADIJSKEGA SIMFONIČNEGA ORKESTRA</t>
  </si>
  <si>
    <t>C047004-VISOKI MORNARIŠKI PODČASTNIK</t>
  </si>
  <si>
    <t>G098008-VODJA PODROČJA / ENOTE II – VIII (DO 5 ZAPOSLENIH NA JAVNEM ZAVODU Z VEČ KOT 200 ZAPOSLENIMI)</t>
  </si>
  <si>
    <t>I017040-NARAVOVARSTVENI NADZORNIK I</t>
  </si>
  <si>
    <t>H027024-VIŠJI SODELAVEC I</t>
  </si>
  <si>
    <t>C087056-VODJA PISARNE PREDSEDNIKA REPUBLIKE</t>
  </si>
  <si>
    <t>E047093-RADIOLOŠKI INŽENIR DOZIMETRIST </t>
  </si>
  <si>
    <t>I017102-SVETNIK ZA STANOVANJSKE ZADEVE</t>
  </si>
  <si>
    <t>I017231-INŠPEKTOR</t>
  </si>
  <si>
    <t>G097159-INFORMATIK VII/2 SPECIALIST</t>
  </si>
  <si>
    <t>G037020-NAČRTOVALEC INFORMACIJSKIH SISTEMOV</t>
  </si>
  <si>
    <t>K027005-SAMOSTOJNI SODELAVEC PODROČJA II</t>
  </si>
  <si>
    <t>G027112-UREDNIK SCENARIST</t>
  </si>
  <si>
    <t>D097159-INFORMATIK VII/2 SPECIALIST</t>
  </si>
  <si>
    <t>C067002-INŠPEKTOR</t>
  </si>
  <si>
    <t>C047072-ČASTNIK PRVI PILOT</t>
  </si>
  <si>
    <t>D017012-VISOKOŠOLSKI UČITELJ PREDAVATELJ - PREDAVATELJ</t>
  </si>
  <si>
    <t>C087057-VODJA PISARNE PREDSEDNIKA REPUBLIKE, KI MU JE PRENEHALA FUNKCIJA</t>
  </si>
  <si>
    <t>C017242-SVETOVALEC GENERALNEGA SEKRETARJA</t>
  </si>
  <si>
    <t>C097159-INFORMATIK VII/2 SPECIALIST</t>
  </si>
  <si>
    <t>G037095-VODJA ODDELKA II</t>
  </si>
  <si>
    <t>C047002-VISOKI PODČASTNIK</t>
  </si>
  <si>
    <t>F097159-INFORMATIK VII/2 SPECIALIST</t>
  </si>
  <si>
    <t>I017227-VIŠJI SVETOVALEC PODROČJA I</t>
  </si>
  <si>
    <t>C017087-VODJA GLAVNE PISARNE</t>
  </si>
  <si>
    <t>C017345-SVETOVALEC DRŽAVNE VOLILNE KOMISIJE</t>
  </si>
  <si>
    <t>D018001-ASISTENT Z MAGISTERIJEM</t>
  </si>
  <si>
    <t>I017101-SVETNIK EKO SKLADA</t>
  </si>
  <si>
    <t>G017044-SOLIST V SIMFONIČNEM ALI OPERNO SIMFONIČNEM ORKESTRU </t>
  </si>
  <si>
    <t>E047001-ANALITIK LABORATORIJSKE MEDICINE – IZOTOPNI LABORATORIJ</t>
  </si>
  <si>
    <t>H097159-INFORMATIK VII/2 SPECIALIST</t>
  </si>
  <si>
    <t>G027916-VODJA ODDELKA II</t>
  </si>
  <si>
    <t>G017061-SOLIST IMPROVIZATOR</t>
  </si>
  <si>
    <t>G027047-NOVINAR DOPISNIK V SLOVENIJI</t>
  </si>
  <si>
    <t>G027145-ARANŽER SPECIALIST</t>
  </si>
  <si>
    <t>K017033-VODJA URADA ZA DELO II</t>
  </si>
  <si>
    <t>E047094-RADIOLOŠKI INŽENIR SVETOVALEC </t>
  </si>
  <si>
    <t>H027026-VIŠJI SVETOVALEC PODROČJA I</t>
  </si>
  <si>
    <t>I097159-INFORMATIK VII/2 SPECIALIST</t>
  </si>
  <si>
    <t>C047040-VIŠJI VOJAŠKI USLUŽBENEC SPECIALIST</t>
  </si>
  <si>
    <t>E047005-ANALITIK V NACIONALNEM LABORATORIJU I</t>
  </si>
  <si>
    <t>G027169-TOLMAČ SLOVENSKEGA ZNAKOVNEGA JEZIKA</t>
  </si>
  <si>
    <t>G027161-KREATOR MASKE MOJSTER</t>
  </si>
  <si>
    <t>H099001-KOORDINATOR RAZISKOVALNIH ORGANIZACIJ IX</t>
  </si>
  <si>
    <t>I017149-VIŠJI SODELAVEC I</t>
  </si>
  <si>
    <t>C047117-VIŠJI MORNARIŠKI ČASTNIK SPECIALIST</t>
  </si>
  <si>
    <t>C017237-VIŠJI SVETOVALEC ZA KADRE</t>
  </si>
  <si>
    <t>C087015-LETALSKI INŽENIR VII/1</t>
  </si>
  <si>
    <t>E097159-INFORMATIK VII/2 SPECIALIST</t>
  </si>
  <si>
    <t>C018021-KANDIDAT ZA DRŽAVNEGA ODVETNIKA II</t>
  </si>
  <si>
    <t>C037036-VIŠJI KRIMINALISTIČNI INŠPEKTOR SPECIALIST SKP</t>
  </si>
  <si>
    <t>E017045-ZDRAVNIK BREZ SPECIALIZACIJE Z OSNOVNO LICENCO PPD3</t>
  </si>
  <si>
    <t>E047104-ANALITIK V LABORATORIJSKI MEDICINI S POSEBNIMI ZNANJI</t>
  </si>
  <si>
    <t>E017026-ZDRAVNIK SPECIALIZANT III</t>
  </si>
  <si>
    <t>D018002-BIBLIOTEKAR Z MAGISTERIJEM</t>
  </si>
  <si>
    <t>C097165-PREVAJALEC VII/2 (I)</t>
  </si>
  <si>
    <t>G037085-SISTEMSKI ADMINISTRATOR VII/2 (I)</t>
  </si>
  <si>
    <t>I017044-NARAVOVARSTVENI SVETNIK</t>
  </si>
  <si>
    <t>F097172-SAMOSTOJNI STROKOVNI SODELAVEC ZA KADRE</t>
  </si>
  <si>
    <t>D017007-VISOKOŠOLSKI UČITELJ LEKTOR</t>
  </si>
  <si>
    <t>I097161-FINANČNIK VII/2 (I)</t>
  </si>
  <si>
    <t>G037033-SAMOSTOJNI STROKOVNI SODELAVEC ZA KADRE</t>
  </si>
  <si>
    <t>F097163-INŽENIR TEHNIČNIH STROK VII/2 (I)</t>
  </si>
  <si>
    <t>G097013-SAMOSTOJNI STROKOVNI RAZISKOVALEC RTV PROGRAMOV VII/2</t>
  </si>
  <si>
    <t>G098009-VODJA PODROČJA / ENOTE I – VIII (VEČ KOT 5 ZAPOSLENIH NA JAVNEM ZAVODU Z VEČ KOT 200 ZAPOSLENIMI)</t>
  </si>
  <si>
    <t>C097161-FINANČNIK VII/2 (I)</t>
  </si>
  <si>
    <t>C097170-STROKOVNI SODELAVEC VII/2 (I)</t>
  </si>
  <si>
    <t>F097161-FINANČNIK VII/2 (I)</t>
  </si>
  <si>
    <t>C057022-VIŠJI FINANČNI INŠPEKTOR</t>
  </si>
  <si>
    <t>G037032-SAMOSTOJNI STROKOVNI SODELAVEC ZA JAVNA NAROČILA</t>
  </si>
  <si>
    <t>K017929-VODJA SLUŽBE ZZZS I</t>
  </si>
  <si>
    <t>K027136-STROKOVNI SODELAVEC VII/2 (I)</t>
  </si>
  <si>
    <t>E097167-RAČUNOVODJA VII/2 (I)</t>
  </si>
  <si>
    <t>C097167-RAČUNOVODJA VII/2 (I)</t>
  </si>
  <si>
    <t>F097164-NOTRANJI REVIZOR VII/2 (I)</t>
  </si>
  <si>
    <t>C097166-PROGRAMER APLIKACIJ VII/2 (I)</t>
  </si>
  <si>
    <t>C027007-URADNI VETERINAR</t>
  </si>
  <si>
    <t>G037030-SAMOSTOJNI STROKOVNI SODELAVEC ZA FINANCE IN RAČUNOVODSTVO</t>
  </si>
  <si>
    <t>C017451-VIŠJI SVETOVALEC ZA KADRE</t>
  </si>
  <si>
    <t>K017918-VODJA ODDELKA ZPIZ, ZRSZ I</t>
  </si>
  <si>
    <t>E097172-SAMOSTOJNI STROKOVNI SODELAVEC ZA KADRE</t>
  </si>
  <si>
    <t>C097162-GLAVNI RAČUNOVODJA VII/2</t>
  </si>
  <si>
    <t>H097169-SISTEMSKI ADMINISTRATOR VII/2 (I)</t>
  </si>
  <si>
    <t>K017005-NOTRANJI REVIZOR I</t>
  </si>
  <si>
    <t>H097178-VODJA SLUŽBE ZA NOTRANJO REVIZIJO VII/2</t>
  </si>
  <si>
    <t>F097169-SISTEMSKI ADMINISTRATOR VII/2 (I)</t>
  </si>
  <si>
    <t>E097164-NOTRANJI REVIZOR VII/2 (I)</t>
  </si>
  <si>
    <t>F097170-STROKOVNI SODELAVEC VII/2 (I)</t>
  </si>
  <si>
    <t>G097162-GLAVNI RAČUNOVODJA VII/2</t>
  </si>
  <si>
    <t>D097161-FINANČNIK VII/2 (I)</t>
  </si>
  <si>
    <t>I097170-STROKOVNI SODELAVEC VII/2 (I)</t>
  </si>
  <si>
    <t>G037036-SAMOSTOJNI STROKOVNI SODELAVEC ZA TRŽENJE</t>
  </si>
  <si>
    <t>D097166-PROGRAMER APLIKACIJ VII/2 (I)</t>
  </si>
  <si>
    <t>G097165-PREVAJALEC VII/2 (I)</t>
  </si>
  <si>
    <t>H097161-FINANČNIK VII/2 (I)</t>
  </si>
  <si>
    <t>H027011-SAMOSTOJNI STROKOVNI SVETOVALEC PODROČJA V RAZISKOVALNI DEJAVNOSTI VII/2 - I</t>
  </si>
  <si>
    <t>G027064-GLASBENI UREDNIK VODITELJ</t>
  </si>
  <si>
    <t>G027082-MOJSTER ZVOKA SPECIALIST</t>
  </si>
  <si>
    <t>E097163-INŽENIR TEHNIČNIH STROK VII/2 (I)</t>
  </si>
  <si>
    <t>D097162-GLAVNI RAČUNOVODJA VII/2</t>
  </si>
  <si>
    <t>H097164-NOTRANJI REVIZOR VII/2 (I)</t>
  </si>
  <si>
    <t>K017031-SAMOSTOJNI SVETOVALEC PODROČJA II</t>
  </si>
  <si>
    <t>G027079-MOJSTER OSVETLJAVE SPECIALIST</t>
  </si>
  <si>
    <t>H097175-VODJA FINANČNO RAČUNOVODSKE SLUŽBE I (NA JAVNEM ZAVODU Z VEČ KOT 200 ZAPOSLENIMI)</t>
  </si>
  <si>
    <t>G097161-FINANČNIK VII/2 (I)</t>
  </si>
  <si>
    <t>G097176-VODJA FINANČNO RAČUNOVODSKE SLUŽBE VII/2</t>
  </si>
  <si>
    <t>G027137-MOJSTER LIKOVNEGA TV OBLIKOVANJA SPECIALIST</t>
  </si>
  <si>
    <t>E097160-ANALITIK VII/2 (I)</t>
  </si>
  <si>
    <t>G037038-SEKRETAR ZAVODA</t>
  </si>
  <si>
    <t>H038003-BIBLIOTEKAR V RAZISKOVALNI DEJAVNOSTI VIII</t>
  </si>
  <si>
    <t>C097169-SISTEMSKI ADMINISTRATOR VII/2 (I)</t>
  </si>
  <si>
    <t>F097162-GLAVNI RAČUNOVODJA VII/2</t>
  </si>
  <si>
    <t>I097160-ANALITIK VII/2 (I)</t>
  </si>
  <si>
    <t>E027001-FARMACEVT – DELO V POSEBNIH POGOJIH</t>
  </si>
  <si>
    <t>I097164-NOTRANJI REVIZOR VII/2 (I)</t>
  </si>
  <si>
    <t>F097171-VARNOSTNI INŽENIR VII/2 (I)</t>
  </si>
  <si>
    <t>G027107-TEHNIČNI VODJA RA/TV PRODUKCIJE</t>
  </si>
  <si>
    <t>H097171-VARNOSTNI INŽENIR VII/2 (I)</t>
  </si>
  <si>
    <t>G027093-OBLIKOVALEC ZVOČNE PODOBE</t>
  </si>
  <si>
    <t>G037037-SAMOSTOJNI STROKOVNI SODELAVEC ZA UPRAVNO PRAVNE ZADEVE</t>
  </si>
  <si>
    <t>H027023-VIŠJI KOORDINATOR ZA PODROČJE KMETIJSTVA</t>
  </si>
  <si>
    <t>C097168-RAZVOJNI INŽENIR VII/2 (I)</t>
  </si>
  <si>
    <t>I017946-VODJA SLUŽBE III</t>
  </si>
  <si>
    <t>E097162-GLAVNI RAČUNOVODJA VII/2</t>
  </si>
  <si>
    <t>E097166-PROGRAMER APLIKACIJ VII/2 (I)</t>
  </si>
  <si>
    <t>C087041-GRADBENI NADZORNIK VII/2 (I)</t>
  </si>
  <si>
    <t>E097171-VARNOSTNI INŽENIR VII/2 (I)</t>
  </si>
  <si>
    <t>D097169-SISTEMSKI ADMINISTRATOR VII/2 (I)</t>
  </si>
  <si>
    <t>G037050-STROKOVNI SODELAVEC ZA TEHNIKO</t>
  </si>
  <si>
    <t>D097177-VODJA NABAVNO PRODAJNE SLUŽBE (NA JAVNEM ZAVODU Z VEČ KOT 200 ZAPOSLENIMI)</t>
  </si>
  <si>
    <t>G017051-GLASBENI PRODUCENT ORKESTRA</t>
  </si>
  <si>
    <t>G027143-MOJSTER VIDEA SPECIALIST</t>
  </si>
  <si>
    <t>G097166-PROGRAMER APLIKACIJ VII/2 (I)</t>
  </si>
  <si>
    <t>E097161-FINANČNIK VII/2 (I)</t>
  </si>
  <si>
    <t>G037026-PREIZKUŠENI DAVČNIK</t>
  </si>
  <si>
    <t>D058003-VISOKOŠOLSKI BIBLIOTEKAR VIII</t>
  </si>
  <si>
    <t>G037092-VARNOSTNI INŽENIR VII/2 (I)</t>
  </si>
  <si>
    <t>G097167-RAČUNOVODJA VII/2 (I)</t>
  </si>
  <si>
    <t>D097174-UPRAVNIK POSESTVA VII/2</t>
  </si>
  <si>
    <t>C087043-PROTOKOLARNI USLUŽBENEC VII/2 (I)</t>
  </si>
  <si>
    <t>G037088-STROKOVNI SODELAVEC VII/2 (I)</t>
  </si>
  <si>
    <t>I097162-GLAVNI RAČUNOVODJA VII/2</t>
  </si>
  <si>
    <t>G037077-NOTRANJI REVIZOR VII/2 (I)</t>
  </si>
  <si>
    <t>G097022-SAMOSTOJNI STROKOVNI SODELAVEC ZA GRADNJE</t>
  </si>
  <si>
    <t>D097178-VODJA SLUŽBE ZA NOTRANJO REVIZIJO VII/2</t>
  </si>
  <si>
    <t>E037906-STROKOVNI VODJA VI</t>
  </si>
  <si>
    <t>G037024-PRAVNI SVETOVALEC</t>
  </si>
  <si>
    <t>C047052-VIŠJI MORNARIŠKI ČASTNIK SE</t>
  </si>
  <si>
    <t>C047009-VIŠJI ČASTNIK</t>
  </si>
  <si>
    <t>G027100-PRODUCENT PROGRAMA II</t>
  </si>
  <si>
    <t>C087042-PEDAGOG ANDRAGOG VII/2 (I)</t>
  </si>
  <si>
    <t>G037029-SAMOSTOJNI KONTROLER</t>
  </si>
  <si>
    <t>G037082-RAZVOJNI INŽENIR VII/2 (I)</t>
  </si>
  <si>
    <t>D097167-RAČUNOVODJA VII/2 (I)</t>
  </si>
  <si>
    <t>F097167-RAČUNOVODJA VII/2 (I)</t>
  </si>
  <si>
    <t>G037035-SAMOSTOJNI STROKOVNI SODELAVEC ZA ORGANIZACIJO IN POSLOVANJE</t>
  </si>
  <si>
    <t>D097171-VARNOSTNI INŽENIR VII/2 (I)</t>
  </si>
  <si>
    <t>H097166-PROGRAMER APLIKACIJ VII/2 (I)</t>
  </si>
  <si>
    <t>G027141-REALIZATOR NAPOVEDNIKOV SPECIALIST</t>
  </si>
  <si>
    <t>H027036-VODJA SLUŽBE III</t>
  </si>
  <si>
    <t>K017932-VODJA URADA ZA DELO I</t>
  </si>
  <si>
    <t>F097160-ANALITIK VII/2 (I)</t>
  </si>
  <si>
    <t>E097169-SISTEMSKI ADMINISTRATOR VII/2 (I)</t>
  </si>
  <si>
    <t>C017346-SVETOVALEC DRŽAVNE VOLILNE KOMISIJE ZA FINANČNE ZADEVE</t>
  </si>
  <si>
    <t>G037031-SAMOSTOJNI STROKOVNI SODELAVEC ZA IZOBRAŽEVANJE</t>
  </si>
  <si>
    <t>C047050-VIŠJI ČASTNIK SE</t>
  </si>
  <si>
    <t>D097175-VODJA FINANČNO RAČUNOVODSKE SLUŽBE I (NA JAVNEM ZAVODU Z VEČ KOT 200 ZAPOSLENIMI)</t>
  </si>
  <si>
    <t>E097170-STROKOVNI SODELAVEC VII/2 (I)</t>
  </si>
  <si>
    <t>F027906-STROKOVNI VODJA VI</t>
  </si>
  <si>
    <t>H097162-GLAVNI RAČUNOVODJA VII/2</t>
  </si>
  <si>
    <t>D097164-NOTRANJI REVIZOR VII/2 (I)</t>
  </si>
  <si>
    <t>H097167-RAČUNOVODJA VII/2 (I)</t>
  </si>
  <si>
    <t>I017220-NADZORNIK VARNOSTNEGA ORGANA II</t>
  </si>
  <si>
    <t>E037043-DMS PERFUZIONIST I</t>
  </si>
  <si>
    <t>E017044-ZDRAVNIK BREZ SPECIALIZACIJE Z OSNOVNO LICENCO PPD2</t>
  </si>
  <si>
    <t>I017190-PREDAVATELJ ŠOLE ZA RAVNATELJE</t>
  </si>
  <si>
    <t>C087040-ARHITEKT VII/2 (I)</t>
  </si>
  <si>
    <t>H027013-VODJA ENOTE V RAZISKOVALNI DEJAVNOSTI VII/2 - II</t>
  </si>
  <si>
    <t>G027147-MOJSTER PREDVAJANJA PROGRAMOV SPECIALIST</t>
  </si>
  <si>
    <t>G017069-SCENOGRAF MOJSTER</t>
  </si>
  <si>
    <t>C047016-VIŠJI MORNARIŠKI ČASTNIK</t>
  </si>
  <si>
    <t>G037034-SAMOSTOJNI STROKOVNI SODELAVEC ZA ODNOSE Z JAVNOSTJO</t>
  </si>
  <si>
    <t>D057024-VODJA ENOTE V VISOKOŠOLSKI DEJAVNOSTI - III</t>
  </si>
  <si>
    <t>F097166-PROGRAMER APLIKACIJ VII/2 (I)</t>
  </si>
  <si>
    <t>H037011-VODJA ENOTE V RAZISKOVALNI DEJAVNOSTI - III</t>
  </si>
  <si>
    <t>G097169-SISTEMSKI ADMINISTRATOR VII/2 (I)</t>
  </si>
  <si>
    <t>C047023-VIŠJI VOJAŠKI USLUŽBENEC</t>
  </si>
  <si>
    <t>G097170-STROKOVNI SODELAVEC VII/2 (I)</t>
  </si>
  <si>
    <t>D097176-VODJA FINANČNO RAČUNOVODSKE SLUŽBE VII/2</t>
  </si>
  <si>
    <t>H027012-SPECIALIST PODROČJA V RAZISKOVALNI DEJAVNOSTI VII/2</t>
  </si>
  <si>
    <t>D097173-PREDSTOJNIK ORGANIZACIJSKE ENOTE VII/2</t>
  </si>
  <si>
    <t>G097171-VARNOSTNI INŽENIR VII/2 (I)</t>
  </si>
  <si>
    <t>C087045-TERMINOLOG VII/2 (I)</t>
  </si>
  <si>
    <t>G017071-MOJSTER MEŠALEC SLIKE SPECIALIST</t>
  </si>
  <si>
    <t>G097173-PREDSTOJNIK ORGANIZACIJSKE ENOTE VII/2</t>
  </si>
  <si>
    <t>C087044-PUBLICIST VII/2 (I)</t>
  </si>
  <si>
    <t>G017070-KOSTUMOGRAF MOJSTER</t>
  </si>
  <si>
    <t>C097171-VARNOSTNI INŽENIR VII/2 (I)</t>
  </si>
  <si>
    <t>G027160-KAMERMAN MOJSTER</t>
  </si>
  <si>
    <t>F018006-STROKOVNI DELAVEC NA CSD - PDI</t>
  </si>
  <si>
    <t>G027046-TURNUSNI UREDNIK</t>
  </si>
  <si>
    <t>H097176-VODJA FINANČNO RAČUNOVODSKE SLUŽBE VII/2</t>
  </si>
  <si>
    <t>C097160-ANALITIK VII/2 (I)</t>
  </si>
  <si>
    <t>D097170-STROKOVNI SODELAVEC VII/2 (I)</t>
  </si>
  <si>
    <t>E027009-FARMACEVT I S SPECIALNIMI ZNANJI</t>
  </si>
  <si>
    <t>C017067-SVETOVALEC DRŽAVNE REVIZIJSKE KOMISIJE II</t>
  </si>
  <si>
    <t>C017417-VODJA ODDELKA VII/1 (I)</t>
  </si>
  <si>
    <t>G017060-SOLIST V RADIJSKEM SIMFONIČNEM ORKESTRU – VIOLIST IN ČELIST</t>
  </si>
  <si>
    <t>E097179-VODJA II</t>
  </si>
  <si>
    <t>C017916-VODJA SLUŽBE ZA EVIDENCE DRŽAVNEGA ODVETNIŠTVA</t>
  </si>
  <si>
    <t>C017365-SVETOVALEC DRŽAVNE VOLILNE KOMISIJE ZA KADROVSKO-FINANČNE ZADEVE</t>
  </si>
  <si>
    <t>C017917-VODJA URADA GENERALNEGA DRŽAVNEGA ODVETNIKA</t>
  </si>
  <si>
    <t>C017291-SVETOVALEC ZA PRAVNE IN KADROVSKE ZADEVE</t>
  </si>
  <si>
    <t>C017394-VIŠJI SVETOVALEC DRŽAVNE VOLILNE KOMISIJE</t>
  </si>
  <si>
    <t>C017934-VIŠJI STROKOVNI SODELAVEC</t>
  </si>
  <si>
    <t>F027955-VODJA II</t>
  </si>
  <si>
    <t>C047118-VIŠJI MORNARIŠKI ČASTNIK SPECIALIST</t>
  </si>
  <si>
    <t>F097179-VODJA II</t>
  </si>
  <si>
    <t>I017225-NADZORNIK V CIVILNEM LETALSTVU II</t>
  </si>
  <si>
    <t>K017030-SAMOSTOJNI SVETOVALEC PODROČJA I</t>
  </si>
  <si>
    <t>C047078-ČASTNIK PILOT INŠTRUKTOR</t>
  </si>
  <si>
    <t>C047098-VIŠJI VOJAŠKI USLUŽBENEC ZDRAVNIK</t>
  </si>
  <si>
    <t>C097180-INŽENIR INFORMACIJSKIH SISTEMOV VII/2 SPECIALIST</t>
  </si>
  <si>
    <t>G027126-NOVINAR UREDNIK VODITELJ</t>
  </si>
  <si>
    <t>D097181-SAMOSTOJNI SODELAVEC PODROČJA I</t>
  </si>
  <si>
    <t>C047095-ČASTNIK ZDRAVNIK</t>
  </si>
  <si>
    <t>G027068-GLAVNI SNEMALEC</t>
  </si>
  <si>
    <t>C057027-VIŠJI FINANČNI INŠPEKTOR - PREISKOVALEC</t>
  </si>
  <si>
    <t>F097180-INŽENIR INFORMACIJSKIH SISTEMOV VII/2 SPECIALIST</t>
  </si>
  <si>
    <t>I017057-POVELJNIK GASILSKE OPERATIVE</t>
  </si>
  <si>
    <t>G027065-GLAVNI KAMERMAN</t>
  </si>
  <si>
    <t>C047068-ČASTNIK DRUGI PILOT</t>
  </si>
  <si>
    <t>G029011-SVETOVALEC DIREKTORJA </t>
  </si>
  <si>
    <t>C017082-VIŠJI STROKOVNI SODELAVEC ZA PRAVNE ZADEVE</t>
  </si>
  <si>
    <t>C047073-ČASTNIK PRVI PILOT</t>
  </si>
  <si>
    <t>H097180-INŽENIR INFORMACIJSKIH SISTEMOV VII/2 SPECIALIST</t>
  </si>
  <si>
    <t>K097180-INŽENIR INFORMACIJSKIH SISTEMOV VII/2 SPECIALIST</t>
  </si>
  <si>
    <t>G097181-SAMOSTOJNI SODELAVEC PODROČJA I</t>
  </si>
  <si>
    <t>C017083-VIŠJI STROKOVNI SODELAVEC ZA REVIDIRANJE</t>
  </si>
  <si>
    <t>C047034-VIŠJI ČASTNIK SPECIALIST</t>
  </si>
  <si>
    <t>I017945-VODJA SLUŽBE II</t>
  </si>
  <si>
    <t>E017029-ZDRAVNIK SPECIALIZANT III PPD3</t>
  </si>
  <si>
    <t>E097180-INŽENIR INFORMACIJSKIH SISTEMOV VII/2 SPECIALIST</t>
  </si>
  <si>
    <t>I097180-INŽENIR INFORMACIJSKIH SISTEMOV VII/2 SPECIALIST</t>
  </si>
  <si>
    <t>K017008-REVIZOR</t>
  </si>
  <si>
    <t>C047111-VIŠJI VOJAŠKI USLUŽBENEC VETERINAR</t>
  </si>
  <si>
    <t>F017955-VODJA II</t>
  </si>
  <si>
    <t>D097180-INŽENIR INFORMACIJSKIH SISTEMOV VII/2 SPECIALIST</t>
  </si>
  <si>
    <t>G037018-INŽENIR VARNOSTI IS</t>
  </si>
  <si>
    <t>K018006-VIŠJI PRAVNI SVETOVALEC II</t>
  </si>
  <si>
    <t>G099002-VODJA PODROČJA / ENOTE IV-IX (DO 5 ZAPOSLENIH NA JAVNEM ZAVODU Z DO 200 ZAPOSLENIMI)</t>
  </si>
  <si>
    <t>G017045-SOLIST V SIMFONIČNEM ALI OPERNO SIMFONIČNEM ORKESTRU – VIOLIST IN ČELIST </t>
  </si>
  <si>
    <t>E037905-STROKOVNI VODJA V</t>
  </si>
  <si>
    <t>G027078-MOJSTER MONTAŽER</t>
  </si>
  <si>
    <t>C047106-ČASTNIK VETERINAR</t>
  </si>
  <si>
    <t>F027905-STROKOVNI VODJA V</t>
  </si>
  <si>
    <t>E037910-VODJA CENTRA/SLUŽBE/DELOVNE ENOTE III</t>
  </si>
  <si>
    <t>G097180-INŽENIR INFORMACIJSKIH SISTEMOV VII/2 SPECIALIST</t>
  </si>
  <si>
    <t>E027955-VODJA II</t>
  </si>
  <si>
    <t>C047041-VIŠJI VOJAŠKI USLUŽBENEC SPECIALIST</t>
  </si>
  <si>
    <t>K027004-SAMOSTOJNI SODELAVEC PODROČJA I</t>
  </si>
  <si>
    <t>E047955-VODJA II</t>
  </si>
  <si>
    <t>E017030-ZDRAVNIK SPECIALIZANT II</t>
  </si>
  <si>
    <t>E048022-SOCIALNI DELAVEC I</t>
  </si>
  <si>
    <t>F027910-VODJA CENTRA/SLUŽBE/DELOVNE ENOTE III</t>
  </si>
  <si>
    <t>I017012-HIDROLOG I</t>
  </si>
  <si>
    <t>I017077-SEIZMOLOG I</t>
  </si>
  <si>
    <t>I017142-VIŠJI KOORDINATOR ZA PODROČJE GOZDARSTVA</t>
  </si>
  <si>
    <t>I017049-OKOLJSKI INŽENIR I</t>
  </si>
  <si>
    <t>C087069-ANALITIK</t>
  </si>
  <si>
    <t>G027150-TEHNIČNI PRODUCENT</t>
  </si>
  <si>
    <t>C047096-ČASTNIK ZDRAVNIK</t>
  </si>
  <si>
    <t>D057023-SAMOSTOJNI STROKOVNI SVETOVALEC PODROČJA V VISOKOŠOLSKI DEJAVNOSTI VII/2-I</t>
  </si>
  <si>
    <t>D018003-VISOKOŠOLSKI UČITELJ LEKTOR Z MAGISTERIJEM</t>
  </si>
  <si>
    <t>C017106-PODSEKRETAR</t>
  </si>
  <si>
    <t>C047099-VIŠJI VOJAŠKI USLUŽBENEC ZDRAVNIK</t>
  </si>
  <si>
    <t>E048013-PEDAGOG I</t>
  </si>
  <si>
    <t>I017031-METEOROLOG I</t>
  </si>
  <si>
    <t>G027908-VODJA OBMOČNE ENOTE </t>
  </si>
  <si>
    <t>I017175-VODJA PROJEKTOV STANOVANJSKEGA SKLADA RS</t>
  </si>
  <si>
    <t>C017319-SVETNIK SISTEMSKI ADMINISTRATOR</t>
  </si>
  <si>
    <t>H097183-KIBERNETIK VII/1 - I</t>
  </si>
  <si>
    <t>G027190-MOJSTER VIDEA SPECIALIST I</t>
  </si>
  <si>
    <t>C017107-PREDSTAVNIK PRI EVROPSKEM PARLAMENTU</t>
  </si>
  <si>
    <t>I017104-SVETOVALEC DIREKTORJA STANOVANJSKEGA SKLADA RS</t>
  </si>
  <si>
    <t>H017006-RAZVOJNI SODELAVEC</t>
  </si>
  <si>
    <t>K017004-NADZORNI ZOBOZDRAVNIK II</t>
  </si>
  <si>
    <t>K017002-NADZORNI ZDRAVNIK II</t>
  </si>
  <si>
    <t>G017048-ZBOROVODJA KONCERTNEGA, OPERNEGA ZBORA </t>
  </si>
  <si>
    <t>H028003-VIŠJI STROKOVNI SODELAVEC V RAZISKOVALNI DEJAVNOSTI VIII</t>
  </si>
  <si>
    <t>C017074-SVETOVALEC POOBLAŠČENCA ZA MEDNARODNE ODNOSE</t>
  </si>
  <si>
    <t>C017385-SVETNIK KOMISIJE</t>
  </si>
  <si>
    <t>C047107-ČASTNIK VETERINAR</t>
  </si>
  <si>
    <t>I017143-VIŠJI KOORDINATOR ZA PODROČJE KMETIJSTVA</t>
  </si>
  <si>
    <t>I017005-GEODET I</t>
  </si>
  <si>
    <t>G017036-PRIZNANI ORKESTRSKI GLASBENIK</t>
  </si>
  <si>
    <t>C017367-ANALITIK SVETNIK KOMISIJE</t>
  </si>
  <si>
    <t>C067023-PREIZKUŠENI RAČUNOVODJA PODSEKRETAR</t>
  </si>
  <si>
    <t>C047051-VIŠJI ČASTNIK SE</t>
  </si>
  <si>
    <t>C017315-SVETNIK ZA ODNOSE Z JAVNOSTMI</t>
  </si>
  <si>
    <t>I017055-PODSEKRETAR EKO SKLADA</t>
  </si>
  <si>
    <t>C017232-SVETOVALEC POOBLAŠČENCA ZA PREVENTIVO</t>
  </si>
  <si>
    <t>C067022-PREISKOVALEC LET. NESR. IN INCID. PODSEKRETAR</t>
  </si>
  <si>
    <t>H027032-VODJA ODDELKA IV</t>
  </si>
  <si>
    <t>E017034-ZDRAVNIK SPECIALIZANT I</t>
  </si>
  <si>
    <t>C057026-FINANČNI SVETNIK</t>
  </si>
  <si>
    <t>C017273-PREDSTAVNIK ZA ODNOSE Z JAVNOSTMI</t>
  </si>
  <si>
    <t>I017073-SAMOSTOJNI SVETOVALEC ZA ENERGIJO I</t>
  </si>
  <si>
    <t>C017257-SVETOVALEC ZAGOVORNIKA ZA IZOBRAŽEVANJE I</t>
  </si>
  <si>
    <t xml:space="preserve">H037009-SAMOSTOJNI STROKOVNI SVETOVALEC PODROČJA V RAZISKOVALNI DEJAVNOSTI VII/2-I </t>
  </si>
  <si>
    <t>C047112-VIŠJI VOJAŠKI USLUŽBENEC VETERINAR</t>
  </si>
  <si>
    <t>G027127-UREDNIK NOVIH MEDIJEV IN SOCIALNIH OMREŽIJ</t>
  </si>
  <si>
    <t>G027928-VODJA SLUŽBE III</t>
  </si>
  <si>
    <t>H028002-SPECIALIST PODROČJA V RAZISKOVALNI DEJAVNOSTI VIII</t>
  </si>
  <si>
    <t>G027188-MOJSTER ZVOKA SPECIALIST I</t>
  </si>
  <si>
    <t>C017122-UREDNIK PUBLIKACIJ</t>
  </si>
  <si>
    <t>I017056-PODSEKRETAR ZA STANOVANJSKE ZADEVE</t>
  </si>
  <si>
    <t>G017074-MOJSTER MEŠALEC SLIKE SPECIALIST I</t>
  </si>
  <si>
    <t>C067026-PRISTANIŠKI KAPITAN PODSEKRETAR</t>
  </si>
  <si>
    <t>E017018-ZDRAVNIK/ZOBOZDRAVNIK BREZ SPECIALIZACIJE Z LICENCO</t>
  </si>
  <si>
    <t>G017015-KOREOGRAF </t>
  </si>
  <si>
    <t>C017254-SVETOVALEC ZAGOVORNIKA I</t>
  </si>
  <si>
    <t>H029002-VODILNI STROKOVNI SODELAVEC Z DOKTORATOM</t>
  </si>
  <si>
    <t>I017944-VODJA SLUŽBE I</t>
  </si>
  <si>
    <t>H027017-PODROČNI PODSEKRETAR</t>
  </si>
  <si>
    <t>C017073-SVETOVALEC POOBLAŠČENCA II</t>
  </si>
  <si>
    <t>C067034-PRISTANIŠKI NADZORNIK PODSEKRETAR</t>
  </si>
  <si>
    <t>C027001-PODSEKRETAR</t>
  </si>
  <si>
    <t>G099003-VODJA PODROČJA / ENOTE III – IX (VEČ KOT 5 ZAPOSLENIH NA JAVNEM ZAVODU Z DO 200 ZAPOSLENIMI)</t>
  </si>
  <si>
    <t>I017930-VODJA ODDELKA IV</t>
  </si>
  <si>
    <t>H027014-VODJA ENOTE V RAZISKOVALNI DEJAVNOSTI VII/2 - I</t>
  </si>
  <si>
    <t>K017927-VODJA SLUŽBE ZPIZ, ZRSZ III</t>
  </si>
  <si>
    <t>D057025-VODJA ENOTE V VISOKOŠOLSKI DEJAVNOSTI - II</t>
  </si>
  <si>
    <t>H037012-VODJA ENOTE V RAZISKOVALNI DEJAVNOSTI - II</t>
  </si>
  <si>
    <t>C017383-RAZISKOVALEC SVETNIK KOMISIJE</t>
  </si>
  <si>
    <t>C017311-SVETOVALEC SVETNIK KOMISIJE</t>
  </si>
  <si>
    <t>C017318-SVETNIK INFORMATIK - ANALITIK</t>
  </si>
  <si>
    <t>G037098-VODJA SLUŽBE III</t>
  </si>
  <si>
    <t>C087016-KIBERNETIK VII/1 - I</t>
  </si>
  <si>
    <t>C017317-PRAVNI SVETOVALEC SVETNIK</t>
  </si>
  <si>
    <t>I017141-VISOKI NARAVOVARSTVENI SVETNIK</t>
  </si>
  <si>
    <t>C017256-SVETOVALEC ZAGOVORNIKA ZA SPREMLJANJE PODROČJA I</t>
  </si>
  <si>
    <t>G027914-VODJA ODDELKA I</t>
  </si>
  <si>
    <t>C027004-SVETNIK V PRAVOSODJU</t>
  </si>
  <si>
    <t>C017278-SVETOVALEC PREDSEDNIKA DZ VII/2</t>
  </si>
  <si>
    <t>C087061-STROKOVNI SODELAVEC V PS VII/2 (I)</t>
  </si>
  <si>
    <t>G027189-MOJSTER LIKOVNEGA TV OBLIKOVANJA SPECIALIST I</t>
  </si>
  <si>
    <t>C067012-LETALSKI NADZORNIK PODSEKRETAR</t>
  </si>
  <si>
    <t>C067018-SVETNIK V UIKS</t>
  </si>
  <si>
    <t>C017279-PODSEKRETAR V PS</t>
  </si>
  <si>
    <t>G097182-POSLOVNI VODJA PROGRAMA VII/2</t>
  </si>
  <si>
    <t>I017054-PODROČNI PODSEKRETAR</t>
  </si>
  <si>
    <t>G027114-VODJA PROGRAMSKEGA PROJEKTA</t>
  </si>
  <si>
    <t>C017192-NADZORNIK POOBLAŠČENCA INFORMATIK</t>
  </si>
  <si>
    <t>C017379-SODELAVEC ZA ORGANIZACIJO DOGODKOV IN PROJEKTOV V CENTRU ZA ČLOVEKOVE PRAVICE</t>
  </si>
  <si>
    <t>D097183-KIBERNETIK VII/1 - I</t>
  </si>
  <si>
    <t>G027052-ŠPORTNI REPORTER</t>
  </si>
  <si>
    <t>K017923-VODJA ODDELKA ZZZS III</t>
  </si>
  <si>
    <t>E037909-VODJA CENTRA/SLUŽBE/DELOVNE ENOTE II</t>
  </si>
  <si>
    <t>E047095-BIOMEDICINSKI INŽENIR S SPECIALNIMI ZNANJI</t>
  </si>
  <si>
    <t>C037003-KRIMINALISTIČNI SVETNIK</t>
  </si>
  <si>
    <t>E048015-RAZVOJNO RAZISKOVALNI SODELAVEC II</t>
  </si>
  <si>
    <t>C017224-SVETOVALEC ZA KADRE IN JAVNO NAROČANJE I</t>
  </si>
  <si>
    <t>E048023-SPECIALNI PEDAGOG I</t>
  </si>
  <si>
    <t>E048025-ZDRAVSTVENI ANALITIK RAZISKOVALEC II</t>
  </si>
  <si>
    <t>C017374-SVETOVALEC DS – ZA ODNOSE Z JAVNOSTMI</t>
  </si>
  <si>
    <t>C017042-NADZORNIK POOBLAŠČENCA II</t>
  </si>
  <si>
    <t>C037006-POLICIJSKI SVETNIK</t>
  </si>
  <si>
    <t>G027186-MOJSTER OSVETLJAVE SPECIALIST I</t>
  </si>
  <si>
    <t>C087046-LETALSKI INŽENIR VII/2</t>
  </si>
  <si>
    <t>E048018-SAMOSTOJNI ANALITIK V LABORATORIJSKI MEDICINI II</t>
  </si>
  <si>
    <t>C047053-VIŠJI MORNARIŠKI ČASTNIK SE</t>
  </si>
  <si>
    <t>G017901-UMETNIŠKI VODJA PROGRAMA </t>
  </si>
  <si>
    <t>G037094-VODJA ODDELKA I</t>
  </si>
  <si>
    <t>E048016-PROMOTOR ZDRAVJA VIII (II)</t>
  </si>
  <si>
    <t>C017935-SVETOVALEC VARUHA ZA PODROČJE PUBLICISTIKE IN PROMOCIJE</t>
  </si>
  <si>
    <t>C017375-SVETOVALEC V KABINETU PREDSEDNIKA DS</t>
  </si>
  <si>
    <t>E037904-STROKOVNI VODJA IV</t>
  </si>
  <si>
    <t>C017397-SVETOVALEC GENERALNEGA SEKRETARJA ZA UPRAVLJANJE S KADRI</t>
  </si>
  <si>
    <t>C017403-SVETOVALEC VARUHA II</t>
  </si>
  <si>
    <t>C017316-PSIHOLOG SVETNIK</t>
  </si>
  <si>
    <t>C067014-NOTRANJI REVIZOR PODSEKRETAR</t>
  </si>
  <si>
    <t>F027909-VODJA CENTRA/SLUŽBE/DELOVNE ENOTE II</t>
  </si>
  <si>
    <t>E017043-ZDRAVNIK BREZ SPECIALIZACIJE Z OSNOVNO LICENCO PPD1</t>
  </si>
  <si>
    <t>E017028-ZDRAVNIK SPECIALIZANT III PPD2</t>
  </si>
  <si>
    <t>F027904-STROKOVNI VODJA IV</t>
  </si>
  <si>
    <t>K017003-NADZORNI ZDRAVNIK II SVETOVALEC</t>
  </si>
  <si>
    <t>D058001-SODELAVEC V VETERINARSTVU - SPECIALIST VIII</t>
  </si>
  <si>
    <t>G029002-ARHIVIST Z DOKTORATOM </t>
  </si>
  <si>
    <t>G029006-KONSERVATOR-RESTAVRATOR Z DOKTORATOM</t>
  </si>
  <si>
    <t>C057028-INŠPEKTOR SVETNIK - PREISKOVALEC</t>
  </si>
  <si>
    <t>F098010-VODJA II</t>
  </si>
  <si>
    <t>C017068-SVETOVALEC DS – SEKRETAR</t>
  </si>
  <si>
    <t>G027171-NOVINAR DOPISNIK V SLOVENIJI KOMENTATOR</t>
  </si>
  <si>
    <t>G037058-POKLICNI ČLAN SVETA DELAVCEV</t>
  </si>
  <si>
    <t>G097184-VIŠJI STROKOVNI SODELAVEC PODROČJA III</t>
  </si>
  <si>
    <t>C077001-DIPLOMAT 1. RANGA</t>
  </si>
  <si>
    <t>C028002-PRAVOSODNI SVETNIK (PDI) - II</t>
  </si>
  <si>
    <t>C047057-VIŠJI ČASTNIK KONTROLE ZrP</t>
  </si>
  <si>
    <t>G017066-UMETNIŠKI VODJA RADIJSKEGA PLESNEGA ORKESTRA</t>
  </si>
  <si>
    <t>G027144-GLASBENI PRODUCENT GLASBENIH SESTAVOV</t>
  </si>
  <si>
    <t>E098010-VODJA II</t>
  </si>
  <si>
    <t>C017225-SVETOVALEC ZA JAVNE FINANCE IN PRORAČUNSKO NAČRTOVANJE I</t>
  </si>
  <si>
    <t>G029004-BIBLIOTEKAR Z DOKTORATOM </t>
  </si>
  <si>
    <t>I017089-STAREJŠI POVELJNIK GASILSKE OPERATIVE</t>
  </si>
  <si>
    <t>G029015-POKLICNI ČLAN SVETA DELAVCEV</t>
  </si>
  <si>
    <t>G021002-SINDIKALNI ZAUPNIK RTV SLOVENIJA</t>
  </si>
  <si>
    <t>I017218-PODROČNI PODSEKRETAR - VODJA ENOTE CŠOD</t>
  </si>
  <si>
    <t>C047069-VIŠJI ČASTNIK DRUGI PILOT</t>
  </si>
  <si>
    <t>G025074-SINDIKALNI ZAUPNIK RTV SLOVENIJA</t>
  </si>
  <si>
    <t>G027153-SINDIKALNI ZAUPNIK RTV SLOVENIJA</t>
  </si>
  <si>
    <t>G023002-SINDIKALNI ZAUPNIK RTV SLOVENIJA</t>
  </si>
  <si>
    <t>G021001-POKLICNI ČLAN SVETA DELAVCEV</t>
  </si>
  <si>
    <t>G027103-REŽISER ZVOKA</t>
  </si>
  <si>
    <t>C017069-SVETOVALEC DS – SEKRETAR ZA MEDNARODNO SODELOVANJE</t>
  </si>
  <si>
    <t>G027151-POKLICNI ČLAN SVETA DELAVCEV</t>
  </si>
  <si>
    <t>F027908-VODJA CENTRA/SLUŽBE/DELOVNE ENOTE I</t>
  </si>
  <si>
    <t>I017232-INŠPEKTOR SVETNIK</t>
  </si>
  <si>
    <t>G099001-SINDIKALNI ZAUPNIK RTV SLOVENIJA</t>
  </si>
  <si>
    <t>I017219-NADZORNIK VARNOSTNEGA ORGANA I</t>
  </si>
  <si>
    <t>H027031-VODJA ODDELKA III</t>
  </si>
  <si>
    <t>G031001-POKLICNI ČLAN SVETA DELAVCEV</t>
  </si>
  <si>
    <t>G029010-KUSTOS Z DOKTORATOM </t>
  </si>
  <si>
    <t>G092003-SINDIKALNI ZAUPNIK RTV SLOVENIJA</t>
  </si>
  <si>
    <t>G027051-UREDNIK ODDAJ</t>
  </si>
  <si>
    <t>G029008-KONSERVATOR Z DOKTORATOM </t>
  </si>
  <si>
    <t>G027154-SINDIKALNI ZAUPNIK RTV SLOVENIJA</t>
  </si>
  <si>
    <t>C017244-PODSEKRETAR</t>
  </si>
  <si>
    <t>F018956-VODJA II</t>
  </si>
  <si>
    <t>G032002-POKLICNI ČLAN SVETA DELAVCEV</t>
  </si>
  <si>
    <t>G022001-POKLICNI ČLAN SVETA DELAVCEV</t>
  </si>
  <si>
    <t>G027059-DIREKTOR FOTOGRAFIJE</t>
  </si>
  <si>
    <t>G022002-SINDIKALNI ZAUPNIK RTV SLOVENIJA</t>
  </si>
  <si>
    <t>C017449-SVETNIK PODROČJA</t>
  </si>
  <si>
    <t>E098011-SVETOVALEC VIII</t>
  </si>
  <si>
    <t>G024003-SINDIKALNI ZAUPNIK RTV SLOVENIJA</t>
  </si>
  <si>
    <t>K017027-VIŠJI PODROČNI SVETOVALEC III</t>
  </si>
  <si>
    <t>G025073-POKLICNI ČLAN SVETA DELAVCEV</t>
  </si>
  <si>
    <t>G029016-SINDIKALNI ZAUPNIK RTV SLOVENIJA</t>
  </si>
  <si>
    <t>G023001-POKLICNI ČLAN SVETA DELAVCEV</t>
  </si>
  <si>
    <t>C047074-VIŠJI ČASTNIK PRVI PILOT</t>
  </si>
  <si>
    <t>G028011-SINDIKALNI ZAUPNIK RTV SLOVENIJA</t>
  </si>
  <si>
    <t>G094035-SINDIKALNI ZAUPNIK RTV SLOVENIJA</t>
  </si>
  <si>
    <t>G026063-SINDIKALNI ZAUPNIK RTV SLOVENIJA</t>
  </si>
  <si>
    <t>D098011-SVETOVALEC VIII</t>
  </si>
  <si>
    <t>E028956-VODJA II</t>
  </si>
  <si>
    <t>G033003-POKLICNI ČLAN SVETA DELAVCEV</t>
  </si>
  <si>
    <t>G096017-SINDIKALNI ZAUPNIK RTV SLOVENIJA</t>
  </si>
  <si>
    <t>G037027-PROJEKTNI INŽENIR</t>
  </si>
  <si>
    <t>I017199-LETALSKI NADZORNIK V CIVILNEM LETALSTVU III</t>
  </si>
  <si>
    <t>G017009-DRAMSKI, OPERNI, LUTKOVNI REŽISER </t>
  </si>
  <si>
    <t>G098001-SINDIKALNI ZAUPNIK RTV SLOVENIJA</t>
  </si>
  <si>
    <t>G027152-POKLICNI ČLAN SVETA DELAVCEV</t>
  </si>
  <si>
    <t>I017216-PODROČNI PODSEKRETAR - IZVEDENEC PEDAGOŠKE/ANDRAGOŠKE STROKE</t>
  </si>
  <si>
    <t>G026062-POKLICNI ČLAN SVETA DELAVCEV</t>
  </si>
  <si>
    <t>G036036-POKLICNI ČLAN SVETA DELAVCEV</t>
  </si>
  <si>
    <t>C017445-PODSEKRETAR DZ</t>
  </si>
  <si>
    <t>D097184-VIŠJI STROKOVNI SODELAVEC PODROČJA III</t>
  </si>
  <si>
    <t>C047085-VIŠJI ČASTNIK LETALSKI INŽENIR</t>
  </si>
  <si>
    <t>H038002-VIŠJI STROKOVNI DELAVEC V RAZISKOVALNI DEJAVNOSTI VIII-I</t>
  </si>
  <si>
    <t>G097005-SINDIKALNI ZAUPNIK RTV SLOVENIJA</t>
  </si>
  <si>
    <t>G038002-POKLICNI ČLAN SVETA DELAVCEV</t>
  </si>
  <si>
    <t>C047024-VIŠJI VOJAŠKI USLUŽBENEC</t>
  </si>
  <si>
    <t>G027049-NOVINAR DOPISNIK IZ ZAMEJSTVA</t>
  </si>
  <si>
    <t>G027165-PODROČNI GLASBENI UREDNIK VODITELJ</t>
  </si>
  <si>
    <t>I017929-VODJA ODDELKA III</t>
  </si>
  <si>
    <t>G095033-SINDIKALNI ZAUPNIK RTV SLOVENIJA</t>
  </si>
  <si>
    <t>C047062-VIŠJI VOJAŠKI USLUŽBENEC KONTROLE ZrP</t>
  </si>
  <si>
    <t>G099004-VODJA PODROČJA / ENOTE II – IX (DO 5 ZAPOSLENIH NA JAVNEM ZAVODU Z VEČ KOT 200 ZAPOSLENIMI)</t>
  </si>
  <si>
    <t>K027013-VIŠJI STROKOVNI SODELAVEC PODROČJA III</t>
  </si>
  <si>
    <t>E048956-VODJA II</t>
  </si>
  <si>
    <t>E048043-KLINIČNI PSIHOLOG SPECIALIST II</t>
  </si>
  <si>
    <t>G034022-POKLICNI ČLAN SVETA DELAVCEV</t>
  </si>
  <si>
    <t>F098011-SVETOVALEC VIII</t>
  </si>
  <si>
    <t>K018005-VIŠJI PRAVNI SVETOVALEC I</t>
  </si>
  <si>
    <t>E028007-FARMACEVT SPECIALIST II (I)</t>
  </si>
  <si>
    <t>G035031-POKLICNI ČLAN SVETA DELAVCEV</t>
  </si>
  <si>
    <t>G091001-SINDIKALNI ZAUPNIK RTV SLOVENIJA</t>
  </si>
  <si>
    <t>G037060-POKLICNI ČLAN SVETA DELAVCEV</t>
  </si>
  <si>
    <t>G093002-SINDIKALNI ZAUPNIK RTV SLOVENIJA</t>
  </si>
  <si>
    <t>E017033-ZDRAVNIK SPECIALIZANT II PPD3</t>
  </si>
  <si>
    <t>G024002-POKLICNI ČLAN SVETA DELAVCEV</t>
  </si>
  <si>
    <t>C047091-VIŠJI VOJAŠKI USLUŽBENEC LETALSKI INŽENIR</t>
  </si>
  <si>
    <t>G097017-SINDIKALNI ZAUPNIK RTV SLOVENIJA</t>
  </si>
  <si>
    <t>E048026-ZDRAVSTVENI SODELAVEC SPECIALIST</t>
  </si>
  <si>
    <t>C047079-VIŠJI ČASTNIK PILOT INŠTRUKTOR</t>
  </si>
  <si>
    <t>G028010-POKLICNI ČLAN SVETA DELAVCEV</t>
  </si>
  <si>
    <t>E037903-STROKOVNI VODJA III</t>
  </si>
  <si>
    <t>E048004-SPECIALIST KLINIČNE LOGOPEDIJE II</t>
  </si>
  <si>
    <t>G027018-NOVINAR KOMENTATOR</t>
  </si>
  <si>
    <t>G039002-POKLICNI ČLAN SVETA DELAVCEV</t>
  </si>
  <si>
    <t>F027903-STROKOVNI VODJA III</t>
  </si>
  <si>
    <t>G017040-REŽISER</t>
  </si>
  <si>
    <t>C067003-INŠPEKTOR SVETNIK</t>
  </si>
  <si>
    <t>E048046-MEDICINSKI BIOKEMIK SPECIALIST II</t>
  </si>
  <si>
    <t>G037021-NOTRANJI REVIZOR SPECIALIST</t>
  </si>
  <si>
    <t>E037908-VODJA CENTRA/SLUŽBE/DELOVNE ENOTE I</t>
  </si>
  <si>
    <t>E048021-SAMOSTOJNI ANALITIK V REFERENČNEM/AKREDITIRANEM LABORATORIJU</t>
  </si>
  <si>
    <t>I018011-VIŠJI PREDAVATELJ ŠOLE ZA RAVNATELJE</t>
  </si>
  <si>
    <t>C017441-SVETNIK ZA FINANČNO RAČUNOVODSKE ZADEVE</t>
  </si>
  <si>
    <t>I017224-NADZORNIK V CIVILNEM LETALSTVU I</t>
  </si>
  <si>
    <t>G017032-PRIZNANI BALETNI PLESALEC SOLIST </t>
  </si>
  <si>
    <t>C018036-SVETNIK ZA PRAVNE ZADEVE (PDI)</t>
  </si>
  <si>
    <t>C017065-SVETOVALEC DRŽAVNE REVIZIJSKE KOMISIJE I</t>
  </si>
  <si>
    <t>G017035-PRIZNANI OPERNI PEVEC SOLIST </t>
  </si>
  <si>
    <t>C017255-ZASTOPNIK ZAGOVORNIKA (PDI)</t>
  </si>
  <si>
    <t>D017008-STROKOVNI SODELAVEC - STROKOVNI SVETNIK</t>
  </si>
  <si>
    <t>D058002-VETERINAR SPECIALIST VIII</t>
  </si>
  <si>
    <t>H027015-VODJA SEKTORJA V RAZISKOVALNI DEJAVNOSTI VII/2 - II</t>
  </si>
  <si>
    <t>D019004-BIBLIOTEKAR Z DOKTORATOM</t>
  </si>
  <si>
    <t>I017030-LETALSKI METEOROLOG PROGNOSTIK INŠTRUKTOR</t>
  </si>
  <si>
    <t>G017033-PRIZNANI DRAMATURG</t>
  </si>
  <si>
    <t>C018022-KANDIDAT ZA DRŽAVNEGA ODVETNIKA I</t>
  </si>
  <si>
    <t>C027008-URADNI VETERINAR SVETNIK</t>
  </si>
  <si>
    <t>H099005-KOORDINATOR ZA MEDNARODNE PROJEKTE IX</t>
  </si>
  <si>
    <t>D059005-SAMOSTOJNI STROKOVNI SODELAVEC V VIS. DEJ. Z DOKTORATOM IX</t>
  </si>
  <si>
    <t>C047042-VIŠJI VOJAŠKI USLUŽBENEC SPECIALIST</t>
  </si>
  <si>
    <t>C017223-SVETOVALEC GENERALNEGA SEKRETARJA ZA PRAVNA VPRAŠANJA</t>
  </si>
  <si>
    <t>C017442-SVETNIK ZA SPLOŠNE IN KADROVSKE ZADEVE</t>
  </si>
  <si>
    <t>C017361-SVETOVALEC ZA VOLITVE IN ODNOSE Z JAVNOSTMI</t>
  </si>
  <si>
    <t>I017928-VODJA ODDELKA II</t>
  </si>
  <si>
    <t>G017077-PRIZNANI NAMESTNIK V ORKESTRU</t>
  </si>
  <si>
    <t>C017406-SVETOVALEC GENERALNEGA SEKRETARJA ZA FINANČNE IN KADROVSKE ZADEVE</t>
  </si>
  <si>
    <t>H039001-SAMOSTOJNI STROKOVNI DELAVEC Z DOKTORATOM</t>
  </si>
  <si>
    <t>C018037-SVETNIK ZA PRAVNE ZADEVE (PDI) -TP</t>
  </si>
  <si>
    <t>E017037-ZDRAVNIK SPECIALIZANT I PPD3</t>
  </si>
  <si>
    <t>G099006-VODJA PODROČJA / ENOTE I – IX (VEČ KOT 5 ZAPOSLENIH NA JAVNEM ZAVODU Z VEČ KOT 200 ZAPOSLENIMI)</t>
  </si>
  <si>
    <t>H039003-BIBLIOTEKAR V RAZISKOVALNI DEJAVNOSTI IX</t>
  </si>
  <si>
    <t>D059004-VISOKOŠOLSKI BIBLIOTEKAR IX</t>
  </si>
  <si>
    <t>H039002-PODATKOVNI SVETOVALEC IX</t>
  </si>
  <si>
    <t>C017267-SVETOVALEC – ANALITIK CENTRA ZA ČLOVEKOVE PRAVICE</t>
  </si>
  <si>
    <t>H019001-ASISTENT Z DOKTORATOM</t>
  </si>
  <si>
    <t>G027163-MOJSTER ZVOKA PRODUCENT</t>
  </si>
  <si>
    <t>K017922-VODJA ODDELKA ZZZS II</t>
  </si>
  <si>
    <t>C047010-VIŠJI ČASTNIK</t>
  </si>
  <si>
    <t>I017082-SEKRETAR STANOVANJSKEGA SKLADA RS</t>
  </si>
  <si>
    <t>H097186-KIBERNETIK VII/2</t>
  </si>
  <si>
    <t>E017027-ZDRAVNIK SPECIALIZANT III PPD1</t>
  </si>
  <si>
    <t>C017407-SVETOVALEC GENERALNEGA SEKRETARJA ZA SPLOŠNE ZADEVE</t>
  </si>
  <si>
    <t>H037013-VODJA ENOTE V RAZISKOVALNI DEJAVNOSTI - I</t>
  </si>
  <si>
    <t>E017021-ZDRAVNIK/ZOBOZDRAVNIK BREZ SPECIALIZACIJE Z LICENCO PPD3</t>
  </si>
  <si>
    <t>E048024-ZDRAVSTVENI ANALITIK RAZISKOVALEC I</t>
  </si>
  <si>
    <t>C087047-KIBERNETIK VII/2</t>
  </si>
  <si>
    <t>F027902-STROKOVNI VODJA II</t>
  </si>
  <si>
    <t>E017032-ZDRAVNIK SPECIALIZANT II PPD2</t>
  </si>
  <si>
    <t>K017926-VODJA SLUŽBE ZPIZ, ZRSZ II</t>
  </si>
  <si>
    <t>H027030-VODJA ODDELKA II</t>
  </si>
  <si>
    <t>E037902-STROKOVNI VODJA II</t>
  </si>
  <si>
    <t>C017410-SVETOVALEC VARUHA ZA ODNOSE Z JAVNOSTMI</t>
  </si>
  <si>
    <t>G017080-PRIZNANI PLESALEC SODOBNEGA PLESA</t>
  </si>
  <si>
    <t>G017034-PRIZNANI DRAMSKI IGRALEC </t>
  </si>
  <si>
    <t>C047017-VIŠJI MORNARIŠKI ČASTNIK</t>
  </si>
  <si>
    <t>C017398-SVETOVALEC GENERALNEGA SEKRETARJA ZA UPRAVNE ZADEVE</t>
  </si>
  <si>
    <t>G017067-UMETNIŠKI VODJA RADIJSKEGA SIMFONIČNEGA ORKESTRA</t>
  </si>
  <si>
    <t>C047113-VIŠJI VOJAŠKI USLUŽBENEC VETERINAR</t>
  </si>
  <si>
    <t>I017105-SVETOVALEC DIREKTORJA ZA ORGANIZACIJO IN RAZVOJNE ZADEVE</t>
  </si>
  <si>
    <t>D059003-PODATKOVNI SVETOVALEC IX</t>
  </si>
  <si>
    <t>D057026-VODJA ENOTE V VISOKOŠOLSKI DEJAVNOSTI - I</t>
  </si>
  <si>
    <t>D097186-KIBERNETIK VII/2</t>
  </si>
  <si>
    <t>C017402-SVETOVALEC VARUHA I</t>
  </si>
  <si>
    <t>D019003-ASISTENT Z DOKTORATOM</t>
  </si>
  <si>
    <t>C047108-ČASTNIK VETERINAR</t>
  </si>
  <si>
    <t>C017411-SVETOVALEC VARUHA ZA MEDNARODNE ZADEVE</t>
  </si>
  <si>
    <t>E049957-VODJA II</t>
  </si>
  <si>
    <t>F097185-VODJA I</t>
  </si>
  <si>
    <t>H027029-VODJA ODDELKA I</t>
  </si>
  <si>
    <t>D057008-TAJNIK ČLANICE VII/2</t>
  </si>
  <si>
    <t>C017357-SVETOVALEC ZA FINANČNE ZADEVE</t>
  </si>
  <si>
    <t>C017070-SVETOVALEC DS ZA PRAVNA VPRAŠANJA I</t>
  </si>
  <si>
    <t>C017382-VIŠJI SVETNIK KOMISIJE</t>
  </si>
  <si>
    <t>I097188-GLAVNI RAČUNOVODJA VII/2 SPECIALIST</t>
  </si>
  <si>
    <t>C047086-VIŠJI ČASTNIK LETALSKI INŽENIR</t>
  </si>
  <si>
    <t>D057011-TAJNIK SAMOSTOJNEGA VISOKOŠOLSKEGA ZAVODA VII/2</t>
  </si>
  <si>
    <t>C017358-SVETOVALEC V KABINETU PREDSEDNIKA</t>
  </si>
  <si>
    <t>D057009-TAJNIK DRUGE ČLANICE VII/2</t>
  </si>
  <si>
    <t>C097188-GLAVNI RAČUNOVODJA VII/2 SPECIALIST</t>
  </si>
  <si>
    <t>I097190-PROGRAMER APLIKACIJ VII/2 SPECIALIST</t>
  </si>
  <si>
    <t>G027168-REŽISER SPECIALIST</t>
  </si>
  <si>
    <t>E097192-ANALITIK VII/2 SPECIALIST</t>
  </si>
  <si>
    <t>I017214-VIŠJI LETALSKI METEOROLOG PROGNOSTIK INŠTRUKTOR</t>
  </si>
  <si>
    <t>G027061-EKSPERT PODROČJA</t>
  </si>
  <si>
    <t>K027012-VIŠJI STROKOVNI SODELAVEC PODROČJA II</t>
  </si>
  <si>
    <t>I017207-VODJA OBMOČNE ENOTE OZ. ODSEKA</t>
  </si>
  <si>
    <t>K017014-SEKRETAR ZAVODA</t>
  </si>
  <si>
    <t>I017081-SEKRETAR EKO SKLADA</t>
  </si>
  <si>
    <t>C067015-NOTRANJI REVIZOR SEKRETAR</t>
  </si>
  <si>
    <t>E097185-VODJA I</t>
  </si>
  <si>
    <t>C017001-NADZORNIK POOBLAŠČENCA I</t>
  </si>
  <si>
    <t>K018008-ZDRAVNIK IZVEDENEC II</t>
  </si>
  <si>
    <t>C047063-VIŠJI VOJAŠKI USLUŽBENEC KONTROLE ZrP</t>
  </si>
  <si>
    <t>E029957-VODJA II</t>
  </si>
  <si>
    <t>I097191-RAČUNOVODJA VII/2 SPECIALIST</t>
  </si>
  <si>
    <t>I097189-NOTRANJI REVIZOR I SPECIALIST</t>
  </si>
  <si>
    <t>I017148-VIŠJI SEKRETAR STANOVANJSKEGA SKLADA RS</t>
  </si>
  <si>
    <t>H097190-PROGRAMER APLIKACIJ VII/2 SPECIALIST</t>
  </si>
  <si>
    <t>C047080-VIŠJI ČASTNIK PILOT INŠTRUKTOR</t>
  </si>
  <si>
    <t>K097192-ANALITIK VII/2 SPECIALIST</t>
  </si>
  <si>
    <t>C017072-SVETOVALEC POOBLAŠČENCA I</t>
  </si>
  <si>
    <t>C047035-VIŠJI ČASTNIK SPECIALIST</t>
  </si>
  <si>
    <t>C017258-SAMOSTOJNI SVETOVALEC ZAGOVORNIKA</t>
  </si>
  <si>
    <t>K017026-VIŠJI PODROČNI SVETOVALEC II</t>
  </si>
  <si>
    <t>G017052-GLASBENI PRODUCENT RADIJSKEGA SIMFONIČNEGA ORKESTRA</t>
  </si>
  <si>
    <t>I017925-VODJA OBMOČNE ENOTE III</t>
  </si>
  <si>
    <t>D057007-POMOČNIK GLAVNEGA TAJNIKA UNIVERZE VII/2</t>
  </si>
  <si>
    <t>G027175-UREDNIK ODDAJ SCENARIST</t>
  </si>
  <si>
    <t>C097190-PROGRAMER APLIKACIJ VII/2 SPECIALIST</t>
  </si>
  <si>
    <t>I017203-SEKRETAR V GOZDARSTVU</t>
  </si>
  <si>
    <t>C097192-ANALITIK VII/2 SPECIALIST</t>
  </si>
  <si>
    <t>H027018-PODROČNI SEKRTETAR</t>
  </si>
  <si>
    <t>H029001-STROKOVNI SVETNIK Z DOKTORATOM</t>
  </si>
  <si>
    <t>C047075-VIŠJI ČASTNIK PRVI PILOT</t>
  </si>
  <si>
    <t>H027035-VODJA SEKTORJA III</t>
  </si>
  <si>
    <t>C017231-SVETOVALEC POOBLAŠČENCA ZA VARSTVO OSEBNIH PODATKOV</t>
  </si>
  <si>
    <t>C017312-VIŠJI SVETNIK ZA PRAVNA VPRAŠANJA</t>
  </si>
  <si>
    <t>C017393-VODJA CENTRA ZA RAZVOJ IN PREVENTIVO</t>
  </si>
  <si>
    <t>I097192-ANALITIK VII/2 SPECIALIST</t>
  </si>
  <si>
    <t>D017011-VISOKOŠOLSKI UČITELJ PREDAVATELJ - VIŠJI PREDAVATELJ</t>
  </si>
  <si>
    <t>F097189-NOTRANJI REVIZOR I SPECIALIST</t>
  </si>
  <si>
    <t>C027002-SEKRETAR</t>
  </si>
  <si>
    <t>D097194-VIŠJI STROKOVNI SODELAVEC PODROČJA II</t>
  </si>
  <si>
    <t>C047092-VIŠJI VOJAŠKI USLUŽBENEC LETALSKI INŽENIR</t>
  </si>
  <si>
    <t>F097190-PROGRAMER APLIKACIJ VII/2 SPECIALIST</t>
  </si>
  <si>
    <t>K017189-NOTRANJI REVIZOR I SPECIALIST</t>
  </si>
  <si>
    <t>F097192-ANALITIK VII/2 SPECIALIST</t>
  </si>
  <si>
    <t>I017206-OKOLJSKI SVETNIK</t>
  </si>
  <si>
    <t>C047025-VIŠJI VOJAŠKI USLUŽBENEC</t>
  </si>
  <si>
    <t>H097193-SISTEMSKI ADMINISTRATOR VII/2 SPECIALIST</t>
  </si>
  <si>
    <t>F097193-SISTEMSKI ADMINISTRATOR VII/2 SPECIALIST</t>
  </si>
  <si>
    <t>F097188-GLAVNI RAČUNOVODJA VII/2 SPECIALIST</t>
  </si>
  <si>
    <t>C017447-SEKRETAR DZ</t>
  </si>
  <si>
    <t>C017209-VIŠJI NADZORNIK POOBLAŠČENCA</t>
  </si>
  <si>
    <t>E048039-SPECIALNI PEDAGOG I – DELO Z OSEBAMI S PSIHIČNO MOTNJO</t>
  </si>
  <si>
    <t>K097190-PROGRAMER APLIKACIJ VII/2 SPECIALIST</t>
  </si>
  <si>
    <t>C017060-STROKOVNI SODELAVEC V SLUŽBI ZA ANALIZE IN MEDNARODNO SODELOVANJE</t>
  </si>
  <si>
    <t>F027901-STROKOVNI VODJA I</t>
  </si>
  <si>
    <t>F097187-SAMOSTOJNI STROKOVNI SODELAVEC SPECIALIST</t>
  </si>
  <si>
    <t>F097191-RAČUNOVODJA VII/2 SPECIALIST</t>
  </si>
  <si>
    <t>I097193-SISTEMSKI ADMINISTRATOR VII/2 SPECIALIST</t>
  </si>
  <si>
    <t>E097190-PROGRAMER APLIKACIJ VII/2 SPECIALIST</t>
  </si>
  <si>
    <t>C047119-VIŠJI MORNARIŠKI ČASTNIK SPECIALIST</t>
  </si>
  <si>
    <t>C017280-SEKRETAR</t>
  </si>
  <si>
    <t>E097191-RAČUNOVODJA VII/2 SPECIALIST</t>
  </si>
  <si>
    <t>I017080-PODROČNI SEKRETAR</t>
  </si>
  <si>
    <t>E097193-SISTEMSKI ADMINISTRATOR VII/2 SPECIALIST</t>
  </si>
  <si>
    <t>C017208-SAMOSTOJNI SVETOVALEC POOBLAŠČENCA</t>
  </si>
  <si>
    <t>C017259-SVETOVALEC ZAGOVORNIKA ZA ODNOSE Z JAVNOSTMI</t>
  </si>
  <si>
    <t>D097193-SISTEMSKI ADMINISTRATOR VII/2 SPECIALIST</t>
  </si>
  <si>
    <t>I017204-SEKRETAR V KMETIJSTVU</t>
  </si>
  <si>
    <t>C047070-VIŠJI ČASTNIK DRUGI PILOT</t>
  </si>
  <si>
    <t>E097189-NOTRANJI REVIZOR I SPECIALIST</t>
  </si>
  <si>
    <t>G027174-UREDNIK ODDAJ KOMENTATOR</t>
  </si>
  <si>
    <t>E017036-ZDRAVNIK SPECIALIZANT I PPD2</t>
  </si>
  <si>
    <t>C097193-SISTEMSKI ADMINISTRATOR VII/2 SPECIALIST</t>
  </si>
  <si>
    <t>K017921-VODJA ODDELKA ZZZS I</t>
  </si>
  <si>
    <t>G027178-NOVINAR KOMENTATOR RAZISKOVALEC</t>
  </si>
  <si>
    <t>C017368-VODJA CENTRA ZA ZAŠČITO PRIJAVITELJEV</t>
  </si>
  <si>
    <t>I017941-VODJA SEKTORJA III</t>
  </si>
  <si>
    <t>C017439-VIŠJI SVETNIK ZA EVROPSKO IN MEDNARODNO SODELOVANJE</t>
  </si>
  <si>
    <t>C017341-SVETOVALEC VIŠJI SVETNIK KOMISIJE</t>
  </si>
  <si>
    <t>C097191-RAČUNOVODJA VII/2 SPECIALIST</t>
  </si>
  <si>
    <t>D097188-GLAVNI RAČUNOVODJA VII/2 SPECIALIST</t>
  </si>
  <si>
    <t>I017205-PROSTORSKI SVETNIK</t>
  </si>
  <si>
    <t>G097194-VIŠJI STROKOVNI SODELAVEC PODROČJA II</t>
  </si>
  <si>
    <t>E028006-FARMACEVT SPECIALIST II S SPECIALNIMI ZNANJI</t>
  </si>
  <si>
    <t>I017198-LETALSKI NADZORNIK V CIVILNEM LETALSTVU II</t>
  </si>
  <si>
    <t>D057010-TAJNIK KNJIŽNICE VII/2</t>
  </si>
  <si>
    <t>C097189-NOTRANJI REVIZOR I SPECIALIST</t>
  </si>
  <si>
    <t>I017927-VODJA ODDELKA I</t>
  </si>
  <si>
    <t>E037901-STROKOVNI VODJA I</t>
  </si>
  <si>
    <t>C017409-PREDSTAVNIK VARUHA ZA ODNOSE Z JAVNOSTMI</t>
  </si>
  <si>
    <t>E027950-VODJA I</t>
  </si>
  <si>
    <t>C017446-SEKRETAR DELOVNEGA TELESA PODSEKRETAR</t>
  </si>
  <si>
    <t>E097188-GLAVNI RAČUNOVODJA VII/2 SPECIALIST</t>
  </si>
  <si>
    <t>E048014-PEDAGOG I – DELO Z OSEBAMI S PSIHIČNO MOTNJO</t>
  </si>
  <si>
    <t>C047058-VIŠJI ČASTNIK KONTROLE ZrP</t>
  </si>
  <si>
    <t>K017925-VODJA SLUŽBE (ZPIZ, ZRSZ) I</t>
  </si>
  <si>
    <t>H097188-GLAVNI RAČUNOVODJA VII/2 SPECIALIST</t>
  </si>
  <si>
    <t>E047950-VODJA I</t>
  </si>
  <si>
    <t>E028004-FARMACEVT SPECIALIST I</t>
  </si>
  <si>
    <t>D097190-PROGRAMER APLIKACIJ VII/2 SPECIALIST</t>
  </si>
  <si>
    <t>E017020-ZDRAVNIK/ZOBOZDRAVNIK BREZ SPECIALIZACIJE Z LICENCO PPD2</t>
  </si>
  <si>
    <t>K097193-SISTEMSKI ADMINISTRATOR VII/2 SPECIALIST</t>
  </si>
  <si>
    <t>E097187-SAMOSTOJNI STROKOVNI SODELAVEC SPECIALIST</t>
  </si>
  <si>
    <t>D059001-SODELAVEC V VETERINARSTVU - SPECIALIST IX</t>
  </si>
  <si>
    <t>D019005-VISOKOŠOLSKI UČITELJ LEKTOR Z DOKTORATOM</t>
  </si>
  <si>
    <t>C048001-VIŠJI ČASTNIK ZDRAVNIK</t>
  </si>
  <si>
    <t>K017917-VODJA NOTRANJE REVIZIJSKE SLUŽBE</t>
  </si>
  <si>
    <t>C048005-VIŠJI VOJAŠKI USLUŽBENEC ZDRAVNIK</t>
  </si>
  <si>
    <t>C017356-PREDSTAVNIK DRŽAVNE REVIZIJSKE KOMISIJE  ZA ODNOSE  Z JAVNOSTMI</t>
  </si>
  <si>
    <t>C017359-NAMESTNIK DIREKTORJA ZA PRAVNE ZADEVE</t>
  </si>
  <si>
    <t>K018001-NADZORNI ZDRAVNIK I</t>
  </si>
  <si>
    <t>C017076-SVETOVALEC VRHOVNEGA DRŽAVNEGA REVIZORJA</t>
  </si>
  <si>
    <t>E048045-MEDICINSKI BIOKEMIK SPECIALIST I </t>
  </si>
  <si>
    <t>C017238-PREDSTAVNIK ZA ODNOSE Z JAVNOSTMI</t>
  </si>
  <si>
    <t>E049007-PROMOTOR ZDRAVJA IX (II)</t>
  </si>
  <si>
    <t>G037067-SAMOSTOJNI STROKOVNI SODELAVEC SPECIALIST</t>
  </si>
  <si>
    <t>K017025-VIŠJI PODROČNI SVETOVALEC I</t>
  </si>
  <si>
    <t>I017233-INŠPEKTOR VIŠJI SVETNIK</t>
  </si>
  <si>
    <t>H027034-VODJA SEKTORJA II</t>
  </si>
  <si>
    <t>E048042-KLINIČNI PSIHOLOG SPECIALIST I</t>
  </si>
  <si>
    <t>C017433-VODJA SEKTORJA ZA NADZOR</t>
  </si>
  <si>
    <t>G017037-PRIZNANI SOLISTIČNI ORKESTRSKI GLASBENIK</t>
  </si>
  <si>
    <t>K027011-VIŠJI STROKOVNI SODELAVEC PODROČJA I</t>
  </si>
  <si>
    <t>G027099-PRODUCENT PROGRAMA I</t>
  </si>
  <si>
    <t>C017145-GENERALNI SEKRETAR POOBLAŠČENCA</t>
  </si>
  <si>
    <t>I017215-PODROČNI SEKRETAR - VODJA NOE ZRSŠ</t>
  </si>
  <si>
    <t>E048012-NACIONALNI EKSPERT S PODROČJA JAVNEGA ZDRAVJA II</t>
  </si>
  <si>
    <t>C017931-VODJA GLAVNE PISARNE</t>
  </si>
  <si>
    <t>C017436-VIŠJI SVETNIK ZA UPRAVNE IN SODNE ZADEVE</t>
  </si>
  <si>
    <t>G037097-VODJA SLUŽBE II</t>
  </si>
  <si>
    <t>C017405-NAMESTNIK GENERALNEGA SEKRETARJA</t>
  </si>
  <si>
    <t>K018007-ZDRAVNIK IZVEDENEC I</t>
  </si>
  <si>
    <t>C017400-VODJA PODROČJA</t>
  </si>
  <si>
    <t>I017924-VODJA OBMOČNE ENOTE II</t>
  </si>
  <si>
    <t>H027016-VODJA SEKTORJA V RAZISKOVALNI DEJAVNOSTI VII/2 - I</t>
  </si>
  <si>
    <t>C018039-SEKRETAR DELOVNEGA TELESA PODSEKRETAR (PDI)</t>
  </si>
  <si>
    <t>C018011-STROKOVNI SODELAVEC</t>
  </si>
  <si>
    <t>I017940-VODJA SEKTORJA II</t>
  </si>
  <si>
    <t>C047120-VIŠJI ČASTNIK SE</t>
  </si>
  <si>
    <t>C017308-SVETOVALEC ZA PODROČJE IKT</t>
  </si>
  <si>
    <t>C047121-VIŠJI MORNARIŠKI ČASTNIK SE</t>
  </si>
  <si>
    <t>C017437-VIŠJI SVETNIK ZA ODNOSE Z JAVNOSTMI</t>
  </si>
  <si>
    <t>C017200-SVETOVALEC V KABINETU</t>
  </si>
  <si>
    <t>G027926-VODJA SLUŽBE II</t>
  </si>
  <si>
    <t>C017198-SEKRETAR ZA DRUŽBENA VPRAŠANJA</t>
  </si>
  <si>
    <t>C028001-PRAVOSODNI SVETNIK (PDI) - I</t>
  </si>
  <si>
    <t>C017339-SEKRETAR</t>
  </si>
  <si>
    <t>E047114-BIOMEDICINSKI INŽENIR SPECIALIST – DELO V POSEBNIH POGOJIH</t>
  </si>
  <si>
    <t>C017211-SVETOVALEC ZA PRAVNE ZADEVE</t>
  </si>
  <si>
    <t>C017006-POMOČNIK VRHOVNEGA DRŽAVNEGA REVIZORJA</t>
  </si>
  <si>
    <t>C017419-NAMESTNIK SEKRETARJA POSLANSKE SKUPINE (I)</t>
  </si>
  <si>
    <t>C087017-PILOT VII/1</t>
  </si>
  <si>
    <t>C017418-NAMESTNIK VODJE</t>
  </si>
  <si>
    <t>G097195-VIŠJI STROKOVNI SODELAVEC PODROČJA I</t>
  </si>
  <si>
    <t>E028001-BOLNIŠNIČNI FARMACEVT SPECIALIST</t>
  </si>
  <si>
    <t>G097021-PROJEKTNI INŽENIR SPECIALIST</t>
  </si>
  <si>
    <t>C017918-VODJA SLUŽBE / PODROČJA</t>
  </si>
  <si>
    <t>G017053-KONCERTNI MOJSTER – PRVI TROBENTAČ</t>
  </si>
  <si>
    <t>C017438-VIŠJI SVETNIK ZA INFORMATIKO </t>
  </si>
  <si>
    <t>C047018-VIŠJI MORNARIŠKI ČASTNIK</t>
  </si>
  <si>
    <t>E048038-SPECIALIST KLINIČNE LOGOPEDIJE I</t>
  </si>
  <si>
    <t>C017360-NAMESTNIK DIREKTORJA ZA ORGANIZACIJO IN IZVEDBO VOLITEV</t>
  </si>
  <si>
    <t>C077005-VIŠJI DIPLOMAT 1. RANGA</t>
  </si>
  <si>
    <t>E018018-ZDRAVNIK SPECIALIST</t>
  </si>
  <si>
    <t>D097195-VIŠJI STROKOVNI SODELAVEC PODROČJA I</t>
  </si>
  <si>
    <t>E048030-SAMOSTOJNI ANALITIK V LABORATORIJSKI MEDICINI I</t>
  </si>
  <si>
    <t>C017401-SEKRETAR SVETA VARUHA</t>
  </si>
  <si>
    <t>C017399-DIREKTOR STROKOVNE SLUŽBE</t>
  </si>
  <si>
    <t>E017031-ZDRAVNIK SPECIALIZANT II PPD1</t>
  </si>
  <si>
    <t>H018006-VIŠJI RAZVOJNI SODELAVEC</t>
  </si>
  <si>
    <t>C047011-VIŠJI ČASTNIK</t>
  </si>
  <si>
    <t>C017396-STROKOVNI VODJA NADZORA</t>
  </si>
  <si>
    <t>C017354-SVETOVALEC ZA STATISTIKO</t>
  </si>
  <si>
    <t>K017019-SVETNIK</t>
  </si>
  <si>
    <t>K018004-NADZORNI ZOBOZDRAVNIK I</t>
  </si>
  <si>
    <t>E048047-MEDICINSKI MIKROBIOLOG SPECIALIST I</t>
  </si>
  <si>
    <t>C017408-VODJA KABINETA VARUHA</t>
  </si>
  <si>
    <t>C017355-REVIZOR INFORMACIJSKIH SISTEMOV</t>
  </si>
  <si>
    <t>C017404-POMOČNIK VODJE CENTRA ZA ČLOVEKOVE PRAVICE</t>
  </si>
  <si>
    <t>E048009-MEDICINSKI MIKROBIOLOG SPECIALIST – DELO V POSEBNIH POGOJIH</t>
  </si>
  <si>
    <t>K017028-VIŠJI SVETNIK</t>
  </si>
  <si>
    <t>C018033-SEKRETAR ZPS</t>
  </si>
  <si>
    <t>K017913-VODJA SEKTORJA III</t>
  </si>
  <si>
    <t>E028002-FARMACEVT SPECIALIST– DELO V POSEBNIH POGOJIH</t>
  </si>
  <si>
    <t>I017923-VODJA OBMOČNE ENOTE I</t>
  </si>
  <si>
    <t>G017006-DIRIGENT SIMFONIČNEGA IN OPERNEGA ORKESTRA </t>
  </si>
  <si>
    <t>D059002-VETERINAR SPECIALIST IX</t>
  </si>
  <si>
    <t>C047071-VIŠJI ČASTNIK DRUGI PILOT</t>
  </si>
  <si>
    <t>G017014-KONCERTNI MOJSTER</t>
  </si>
  <si>
    <t>C018041-KANDIDAT ZA DRŽAVNEGA ODVETNIKA</t>
  </si>
  <si>
    <t>K018010-ZDRAVNIK PREDSEDNIK II</t>
  </si>
  <si>
    <t>E049010-SAMOSTOJNI ANALITIK V REFERENČNEM/AKREDITIRANEM LABORATORIJU</t>
  </si>
  <si>
    <t>C017035-VIŠJI SVETOVALEC DRŽAVNE REVIZIJSKE KOMISIJE</t>
  </si>
  <si>
    <t>C018035-SEKRETAR DZ (PDI)</t>
  </si>
  <si>
    <t>E017035-ZDRAVNIK SPECIALIZANT I PPD1</t>
  </si>
  <si>
    <t>E017038-VIŠJI ZDRAVNIK / ZOBOZDRAVNIK BREZ SPECIALIZACIJE Z LICENCO</t>
  </si>
  <si>
    <t>D019008-VISOKOŠOLSKI UČITELJ - DOCENT</t>
  </si>
  <si>
    <t>D019011-GOSTUJOČI VISOKOŠOLSKI UČITELJ IZ TUJINE - DOCENT</t>
  </si>
  <si>
    <t>I017939-VODJA SEKTORJA I</t>
  </si>
  <si>
    <t>H029003-SPECIALIST PODROČJA V RAZISKOVALNI DEJAVNOSTI IX</t>
  </si>
  <si>
    <t>E048005-MEDICINSKI BIOKEMIK SPECIALIST – DELO V POSEBNIH POGOJIH</t>
  </si>
  <si>
    <t>C027009-URADNI VETERINAR VIŠJI SVETNIK</t>
  </si>
  <si>
    <t>K017909-VODJA PODROČJA III</t>
  </si>
  <si>
    <t>G027053-VODITELJ OSREDNJIH ODDAJ</t>
  </si>
  <si>
    <t>C017090-VODJA SLUŽBE ZA KADROVSKE IN SPLOŠNE ZADEVE</t>
  </si>
  <si>
    <t>H019003-STROKOVNO RAZISKOVALNI SODELAVEC</t>
  </si>
  <si>
    <t>K017903-VODJA OBMOČNE ENOTE III</t>
  </si>
  <si>
    <t>C047093-VIŠJI VOJAŠKI USLUŽBENEC LETALSKI INŽENIR</t>
  </si>
  <si>
    <t>H027033-VODJA SEKTORJA I</t>
  </si>
  <si>
    <t>G038003-PRAVNIK – ZASTOPNIK ZAVODA</t>
  </si>
  <si>
    <t>K017906-VODJA OBMOČNE SLUŽBE III</t>
  </si>
  <si>
    <t>C077004-VELEPOSLANIK</t>
  </si>
  <si>
    <t>C017086-VODJA FINANČNO- RAČUNOVODSKE SLUŽBE</t>
  </si>
  <si>
    <t>E048008-MEDICINSKI FIZIK SPECIALIST – DELO V POSEBNIH POGOJIH</t>
  </si>
  <si>
    <t>E017019-ZDRAVNIK/ZOBOZDRAVNIK BREZ SPECIALIZACIJE Z LICENCO PPD1</t>
  </si>
  <si>
    <t>H019007-ZNANSTVENI SODELAVEC</t>
  </si>
  <si>
    <t>C047081-VIŠJI ČASTNIK PILOT INŠTRUKTOR</t>
  </si>
  <si>
    <t>E049006-RAZVOJNO RAZISKOVALNI SODELAVEC I</t>
  </si>
  <si>
    <t>K018002-NADZORNI ZDRAVNIK I – SVETOVALEC</t>
  </si>
  <si>
    <t>I017197-LETALSKI NADZORNIK V CIVILNEM LETALSTVU I</t>
  </si>
  <si>
    <t>C047076-VIŠJI ČASTNIK PRVI PILOT</t>
  </si>
  <si>
    <t>G027148-GLASBENI VODJA ORKESTRA</t>
  </si>
  <si>
    <t>I017222-VIŠJI NADZORNIK V CIVILNEM LETALSTVU</t>
  </si>
  <si>
    <t>C047087-VIŠJI ČASTNIK LETALSKI INŽENIR</t>
  </si>
  <si>
    <t>C017055-SEKRETAR DRŽAVNE REVIZIJSKE KOMISIJE</t>
  </si>
  <si>
    <t>E018017-ZDRAVNIK SVETOVALEC</t>
  </si>
  <si>
    <t>C017201-SVETOVALEC PREDSEDNIKA DRŽAVNE REVIZIJSKE KOMISIJE</t>
  </si>
  <si>
    <t>E097196-EKSPERT ZA JAVNA NAROČILA</t>
  </si>
  <si>
    <t>E048041-VIŠJI KLINIČNI PSIHOLOG SPECIALIST</t>
  </si>
  <si>
    <t>K017908-VODJA PODROČJA II</t>
  </si>
  <si>
    <t>E028008-VIŠJI FARMACEVT SPECIALIST</t>
  </si>
  <si>
    <t>F097197-EKSPERT ANALITIK METODOLOG</t>
  </si>
  <si>
    <t>C097198-EKSPERT - PROGRAMER</t>
  </si>
  <si>
    <t>D097196-EKSPERT ZA JAVNA NAROČILA</t>
  </si>
  <si>
    <t>C017376-VODJA PRAVNO-KADROVSKE SLUŽBE</t>
  </si>
  <si>
    <t>G027055-UREDNIK UREDNIŠTVA</t>
  </si>
  <si>
    <t>H097196-EKSPERT ZA JAVNA NAROČILA</t>
  </si>
  <si>
    <t>G027176-UREDNIK OSREDNJIH ODDAJ</t>
  </si>
  <si>
    <t>G097199-EKSPERT – PROJEKTANT IS</t>
  </si>
  <si>
    <t>F097199-EKSPERT – PROJEKTANT IS</t>
  </si>
  <si>
    <t>C017929-VODJA SPLOŠNE SLUŽBE</t>
  </si>
  <si>
    <t>K097196-EKSPERT ZA JAVNA NAROČILA</t>
  </si>
  <si>
    <t>H097198-EKSPERT - PROGRAMER</t>
  </si>
  <si>
    <t>C017302-VODJA NADZORNIKOV</t>
  </si>
  <si>
    <t>C017420-SEKRETAR DZ (I)</t>
  </si>
  <si>
    <t>C017362-VODJA SEKRETARIATA</t>
  </si>
  <si>
    <t>C048006-VIŠJI VOJAŠKI USLUŽBENEC ZDRAVNIK</t>
  </si>
  <si>
    <t>K018003-NADZORNI ZOBOZDRAVNIK – KOORDINATOR</t>
  </si>
  <si>
    <t>C047124-VIŠJI ČASTNIK PRVI PILOT</t>
  </si>
  <si>
    <t xml:space="preserve">D097197-EKSPERT - ANALITIK/METODOLOG </t>
  </si>
  <si>
    <t>F098012-VODJA I</t>
  </si>
  <si>
    <t>C097199-EKSPERT - PROJEKTANT IS</t>
  </si>
  <si>
    <t>C017426-SEKRETAR POSLANSKE SKUPINE</t>
  </si>
  <si>
    <t>G097198-EKSPERT – PROGRAMER</t>
  </si>
  <si>
    <t>I097199-EKSPERT - PROJEKTANT IS</t>
  </si>
  <si>
    <t>E048951-VODJA I</t>
  </si>
  <si>
    <t xml:space="preserve">H097197-EKSPERT - ANALITIK/METODOLOG </t>
  </si>
  <si>
    <t>E049001-EKSPERTNI ZDRAVSTVENI ANALITIK</t>
  </si>
  <si>
    <t>C047028-ADMIRAL</t>
  </si>
  <si>
    <t>G097197-EKSPERT ANALITIK/METODOLOG</t>
  </si>
  <si>
    <t>C017434-VODJA URADA KOMISIJE</t>
  </si>
  <si>
    <t>K017902-VODJA OBMOČNE ENOTE II</t>
  </si>
  <si>
    <t>C017423-VODJA ODDELKA/SLUŽBE</t>
  </si>
  <si>
    <t>E049009-SAMOSTOJNI ANALITIK V NACIONALNEM LABORATORIJU</t>
  </si>
  <si>
    <t>K097199-EKSPERT – PROJEKTANT IS</t>
  </si>
  <si>
    <t>I097198-EKSPERT - PROGRAMER</t>
  </si>
  <si>
    <t>K017912-VODJA SEKTORJA II</t>
  </si>
  <si>
    <t>K017905-VODJA OBMOČNE SLUŽBE II</t>
  </si>
  <si>
    <t>E028951-VODJA I</t>
  </si>
  <si>
    <t>C017245-POMOČNIK GENERALNEGA SEKRETARJA</t>
  </si>
  <si>
    <t>C017424-NAMESTNIK VODJE KABINETA</t>
  </si>
  <si>
    <t>C087048-PILOT VII/2</t>
  </si>
  <si>
    <t>G097196-EKSPERT ZA JAVNA NAROČILA</t>
  </si>
  <si>
    <t>C017425-SEKRETAR POSLANSKE SKUPINE</t>
  </si>
  <si>
    <t>E098012-VODJA I</t>
  </si>
  <si>
    <t>H097199-EKSPERT - PROJEKTANT IS</t>
  </si>
  <si>
    <t>C017435-VODJA KABINETA PREDSEDNIKA KOMISIJE</t>
  </si>
  <si>
    <t>E097199-EKSPERT – PROJEKTANT IS</t>
  </si>
  <si>
    <t>C017919-VODJA ODDELKA - KOORDINATOR SPREMLJANJA, OZAVEŠČANJA IN PREVENTIVE</t>
  </si>
  <si>
    <t>C017921-VODJA ODDELKA - KOORDINATOR INŠPEKCIJSKEGA ODDELKA</t>
  </si>
  <si>
    <t>E097198-EKSPERT – PROGRAMER</t>
  </si>
  <si>
    <t>E018021-ZDRAVNIK SPECIALIST PPD3</t>
  </si>
  <si>
    <t>E048040-VIŠJI SPECIALIST KLINIČNE LOGOPEDIJE</t>
  </si>
  <si>
    <t>F097198-EKSPERT – PROGRAMER</t>
  </si>
  <si>
    <t>C017391-VODJA SLUŽBE ZA OPERATIVO</t>
  </si>
  <si>
    <t>E048048-VIŠJI MEDICINSKI MIKROBIOLOG SPECIALIST</t>
  </si>
  <si>
    <t>F097196-EKSPERT ZA JAVNA NAROČILA</t>
  </si>
  <si>
    <t>K097198-EKSPERT - PROGRAMER</t>
  </si>
  <si>
    <t>I097197-EKSPERT - ANALITIK/METODOLOG</t>
  </si>
  <si>
    <t>C097197-EKSPERT - ANALITIK/METODOLOG</t>
  </si>
  <si>
    <t>I017234-EKSPERT ZA ENERGETIKO</t>
  </si>
  <si>
    <t>C047026-GENERAL</t>
  </si>
  <si>
    <t>I097196-EKSPERT ZA JAVNA NAROČILA</t>
  </si>
  <si>
    <t>K097197-EKSPERT ANALITIK METODOLOG</t>
  </si>
  <si>
    <t>C017146-NAMESTNIK POOBLAŠČENCA</t>
  </si>
  <si>
    <t>E097197-EKSPERT ANALITIK METODOLOG</t>
  </si>
  <si>
    <t>C048002-VIŠJI ČASTNIK ZDRAVNIK</t>
  </si>
  <si>
    <t>K018009-ZDRAVNIK PREDSEDNIK I</t>
  </si>
  <si>
    <t>C017920-VODJA ODDELKA - KOORDINATOR ZA UGOTAVLJANJE DISKRIMINACIJE IN ZAGOVORNIŠTVO</t>
  </si>
  <si>
    <t>D097199-EKSPERT - PROJEKTANT IS</t>
  </si>
  <si>
    <t>C017272-VODJA MEDNARODNEGA SODELOVANJA</t>
  </si>
  <si>
    <t>C017422-VODJA ODDELKA/SLUŽBE</t>
  </si>
  <si>
    <t>C097196-EKSPERT ZA JAVNA NAROČILA</t>
  </si>
  <si>
    <t>E049008-SAMOSTOJNI ANALITIK V LABORATORIJSKI MEDICINI</t>
  </si>
  <si>
    <t>C017243-VODJA ODDELKA</t>
  </si>
  <si>
    <t>E048044-VIŠJI MEDICINSKI BIOKEMIK SPECIALIST</t>
  </si>
  <si>
    <t>D097198-EKSPERT - PROGRAMER</t>
  </si>
  <si>
    <t>C017260-GENERALNI SEKRETAR</t>
  </si>
  <si>
    <t>C017421-VIŠJI SEKRETAR</t>
  </si>
  <si>
    <t>C017270-VODJA KABINETA ZAGOVORNIKA</t>
  </si>
  <si>
    <t>G027177-UREDNIK UREDNIŠTVA I</t>
  </si>
  <si>
    <t>K017901-VODJA OBMOČNE ENOTE I</t>
  </si>
  <si>
    <t>E017041-VIŠJI ZDRAVNIK / ZOBOZDRAVNIK BREZ SPECIALIZACIJE Z LICENCO PPD3</t>
  </si>
  <si>
    <t>K017910-VODJA PODROČNE ENOTE IC</t>
  </si>
  <si>
    <t>C018028-VIŠJI SVETNIK ZA RAZVOJ UPRAVE DRŽAVNEGA ODVETNIŠTVA</t>
  </si>
  <si>
    <t>K018903-VODJA ODDELKA ZDRAVSTVENE KOMISIJE</t>
  </si>
  <si>
    <t>I017223-VIŠJI LETALSKI NADZORNIK V CIVILNEM LETALSTVU</t>
  </si>
  <si>
    <t>K018011-VODJA ODDELKA IMENOVANIH ZDRAVNIKOV</t>
  </si>
  <si>
    <t>K018904-VODJA SLUŽBE ZA IZVEDENSTVO</t>
  </si>
  <si>
    <t>C048007-VIŠJI VOJAŠKI USLUŽBENEC ZDRAVNIK</t>
  </si>
  <si>
    <t>C017430-SVETOVALEC PREDSEDNIKA DZ - VIŠJI SEKRETAR</t>
  </si>
  <si>
    <t>C017427-VODJA SEKTORJA</t>
  </si>
  <si>
    <t>C017429-VODJA KABINETA PREDSEDNIKA DZ</t>
  </si>
  <si>
    <t>G027054-NOVINAR GLAVNI KOMENTATOR/VODITELJ</t>
  </si>
  <si>
    <t>C017428-VODJA SEKTORJA</t>
  </si>
  <si>
    <t>E017049-STAREJŠI ZDRAVNIK / ZOBOZDRAVNIK Z LICENCO</t>
  </si>
  <si>
    <t>C017907-VODJA SLUŽBE</t>
  </si>
  <si>
    <t>C048003-VIŠJI ČASTNIK ZDRAVNIK</t>
  </si>
  <si>
    <t>G028008-NOVINAR KOMENTATOR EKSPERT</t>
  </si>
  <si>
    <t>K017904-VODJA OBMOČNE SLUŽBE I</t>
  </si>
  <si>
    <t>K017907-VODJA PODROČJA I</t>
  </si>
  <si>
    <t>E049005-NACIONALNI EKSPERT S PODROČJA JAVNEGA ZDRAVJA I</t>
  </si>
  <si>
    <t>K017911-VODJA SEKTORJA I</t>
  </si>
  <si>
    <t>G097025-PROJEKTNI INŽENIR SPECIALIST I</t>
  </si>
  <si>
    <t>C018040-NAMESTNIK VODJE SLUŽBE - ZPS</t>
  </si>
  <si>
    <t>K018902-VODJA ODDELKA ZA ZDRAVILA</t>
  </si>
  <si>
    <t>C017450-VIŠJI SVETNIK</t>
  </si>
  <si>
    <t>G037066-NOTRANJI REVIZOR – VODJA</t>
  </si>
  <si>
    <t>K018901-VODJA ODDELKA ZA NADZOR</t>
  </si>
  <si>
    <t>G028009-EKSPERT PODROČJA</t>
  </si>
  <si>
    <t>E018020-ZDRAVNIK SPECIALIST PPD2</t>
  </si>
  <si>
    <t>E029001-FARMACEVT SPECIALIST KONZULTANT</t>
  </si>
  <si>
    <t>E017040-VIŠJI ZDRAVNIK / ZOBOZDRAVNIK BREZ SPECIALIZACIJE Z LICENCO PPD2</t>
  </si>
  <si>
    <t>C017025-SVETOVALEC PREDSEDNIKA</t>
  </si>
  <si>
    <t>E049002-MEDICINSKI BIOKEMIK KONZULTANT</t>
  </si>
  <si>
    <t>G097006-PREDSEDNIK SVETA DELAVCEV RTV SLOVENIJA</t>
  </si>
  <si>
    <t>C017213-SVETOVALEC ZA ANALIZE</t>
  </si>
  <si>
    <t>G098002-PREDSEDNIK SVETA DELAVCEV RTV SLOVENIJA</t>
  </si>
  <si>
    <t>G099005-PREDSEDNIK SVETA DELAVCEV RTV SLOVENIJA</t>
  </si>
  <si>
    <t>G026064-PREDSEDNIK SVETA DELAVCEV RTV SLOVENIJA</t>
  </si>
  <si>
    <t>G097020-PREDSEDNIK SVETA DELAVCEV RTV SLOVENIJA</t>
  </si>
  <si>
    <t>H019005-VIŠJI STROKOVNO RAZISKOVALNI SODELAVEC</t>
  </si>
  <si>
    <t>E049003-MEDICINSKI FIZIK KONZULTANT – DELO V POSEBNIH POGOJIH</t>
  </si>
  <si>
    <t>E048027-VODJA MEDICINSKEGA LABORATORIJA</t>
  </si>
  <si>
    <t>H019006-VIŠJI ZNANSTVENI SODELAVEC</t>
  </si>
  <si>
    <t>D019010-GOSTUJOČI VISOKOŠOLSKI UČITELJ IZ TUJINE - IZREDNI PROFESOR</t>
  </si>
  <si>
    <t>G025075-PREDSEDNIK SVETA DELAVCEV RTV SLOVENIJA</t>
  </si>
  <si>
    <t>G027156-PREDSEDNIK SVETA DELAVCEV RTV SLOVENIJA</t>
  </si>
  <si>
    <t>G027111-UREDNIK PROGRAMA</t>
  </si>
  <si>
    <t>G092005-PREDSEDNIK SVETA DELAVCEV RTV SLOVENIJA</t>
  </si>
  <si>
    <t>E049004-MEDICINSKI MIKROBIOLOG KONZULTANT</t>
  </si>
  <si>
    <t>G037053-SVETOVALEC GENERALNEGA DIREKTORJA</t>
  </si>
  <si>
    <t>G037096-VODJA SLUŽBE I</t>
  </si>
  <si>
    <t>G093004-PREDSEDNIK SVETA DELAVCEV RTV SLOVENIJA</t>
  </si>
  <si>
    <t>G028012-PREDSEDNIK SVETA DELAVCEV RTV SLOVENIJA</t>
  </si>
  <si>
    <t>C018014-SVETOVALEC V SLUŽBI ZA ANALIZE IN MEDNARODNO SODELOVANJE</t>
  </si>
  <si>
    <t>C017212-SVETOVALEC PREDSEDNIKA FISKALNEGA SVETA</t>
  </si>
  <si>
    <t>G095035-PREDSEDNIK SVETA DELAVCEV RTV SLOVENIJA</t>
  </si>
  <si>
    <t>G024004-PREDSEDNIK SVETA DELAVCEV RTV SLOVENIJA</t>
  </si>
  <si>
    <t>C018013-SVETOVALEC USTAVNEGA SODIŠČA II</t>
  </si>
  <si>
    <t>G022003-PREDSEDNIK SVETA DELAVCEV RTV SLOVENIJA</t>
  </si>
  <si>
    <t>E029952-VODJA I</t>
  </si>
  <si>
    <t>G021003-PREDSEDNIK SVETA DELAVCEV RTV SLOVENIJA</t>
  </si>
  <si>
    <t>G027924-VODJA SLUŽBE I</t>
  </si>
  <si>
    <t>G027096-POMOČNIK DIREKTORJA PPE</t>
  </si>
  <si>
    <t>D019007-VISOKOŠOLSKI UČITELJ - IZREDNI PROFESOR</t>
  </si>
  <si>
    <t>C017003-NAMESTNIK VRHOVNEGA DRŽAVNEGA REVIZORJA</t>
  </si>
  <si>
    <t>E049952-VODJA I</t>
  </si>
  <si>
    <t>G096019-PREDSEDNIK SVETA DELAVCEV RTV SLOVENIJA</t>
  </si>
  <si>
    <t>G023003-PREDSEDNIK SVETA DELAVCEV RTV SLOVENIJA</t>
  </si>
  <si>
    <t>G094040-PREDSEDNIK SVETA DELAVCEV RTV SLOVENIJA</t>
  </si>
  <si>
    <t>G027155-PREDSEDNIK SVETA DELAVCEV RTV SLOVENIJA</t>
  </si>
  <si>
    <t>G029017-PREDSEDNIK SVETA DELAVCEV RTV SLOVENIJA</t>
  </si>
  <si>
    <t>G091002-PREDSEDNIK SVETA DELAVCEV RTV SLOVENIJA</t>
  </si>
  <si>
    <t>G027060-DIREKTOR FOTOGRAFIJE PRVAK</t>
  </si>
  <si>
    <t>C017353-SVETOVALEC NAMESTNIKA PREDSEDNIKA</t>
  </si>
  <si>
    <t>C048008-VIŠJI VOJAŠKI USLUŽBENEC ZDRAVNIK</t>
  </si>
  <si>
    <t>C017924-VODJA ODDELKA ZA SPLOŠNE, PRAVNE, FINANČNE IN KADROVSKE ZADEVE</t>
  </si>
  <si>
    <t>G038001-EKSPERT PODROČJA VIII</t>
  </si>
  <si>
    <t>E017052-STAREJŠI ZDRAVNIK / ZOBOZDRAVNIK Z LICENCO PPD3</t>
  </si>
  <si>
    <t>C047122-GENERAL</t>
  </si>
  <si>
    <t>G027919-VODJA ORGANIZACIJSKE ENOTE II</t>
  </si>
  <si>
    <t>C017923-VODJA ODDELKA ZA PREKRŠKOVNE ZADEVE</t>
  </si>
  <si>
    <t>C047027-GENERAL</t>
  </si>
  <si>
    <t>C048004-VIŠJI ČASTNIK ZDRAVNIK</t>
  </si>
  <si>
    <t>G027067-GLAVNI PRODUCENT</t>
  </si>
  <si>
    <t>C047029-ADMIRAL</t>
  </si>
  <si>
    <t>E018022-VIŠJI ZDRAVNIK SPECIALIST</t>
  </si>
  <si>
    <t>C017922-VODJA ODDELKA ZA REVIZIJSKE ZADEVE</t>
  </si>
  <si>
    <t>C047123-ADMIRAL</t>
  </si>
  <si>
    <t>E018019-ZDRAVNIK SPECIALIST PPD1</t>
  </si>
  <si>
    <t>C017052-POMOČNIK PREDSTOJNIKA SLUŽBE ZA DOKUMENTACIJO IN INFORMATIKO</t>
  </si>
  <si>
    <t>C017050-POMOČNIK DIREKTORJA SLUŽBE ZA FINANČNE ZADEVE</t>
  </si>
  <si>
    <t>G029009-KUSTOS SVETNIK </t>
  </si>
  <si>
    <t>G029007-KONSERVATOR SVETNIK </t>
  </si>
  <si>
    <t>E017051-STAREJŠI ZDRAVNIK / ZOBOZDRAVNIK Z LICENCO PPD2</t>
  </si>
  <si>
    <t>G039001-EKSPERT PODROČJA IX</t>
  </si>
  <si>
    <t>H019002-RAZVOJNI SVETNIK</t>
  </si>
  <si>
    <t>E017039-VIŠJI ZDRAVNIK / ZOBOZDRAVNIK BREZ SPECIALIZACIJE Z LICENCO PPD1</t>
  </si>
  <si>
    <t>G017059-REŽISER PRVAK</t>
  </si>
  <si>
    <t>G029001-ARHIVIST SVETNIK </t>
  </si>
  <si>
    <t>C018009-POMOČNIK PREDSTOJNIKA SLUŽBE ZA ANALIZE IN MEDNARODNO SODELOVANJE</t>
  </si>
  <si>
    <t>G029003-BIBLIOTEKAR SVETNIK </t>
  </si>
  <si>
    <t>G029005-KONSERVATOR-RESTAVRATOR SVETNIK </t>
  </si>
  <si>
    <t>G029014-EKSPERT PODROČJA</t>
  </si>
  <si>
    <t>C018024-DRŽAVNI ODVETNIK</t>
  </si>
  <si>
    <t>C018034-VODJA SLUŽBE - ZPS</t>
  </si>
  <si>
    <t>C017214-VODJA SLUŽBE ZA ANALIZE</t>
  </si>
  <si>
    <t>G027056-ODGOVORNI UREDNIK PROGRAMA</t>
  </si>
  <si>
    <t>E018025-VIŠJI ZDRAVNIK SPECIALIST PPD3</t>
  </si>
  <si>
    <t>C018025-DRŽAVNI ODVETNIK V MEDNARODNEM ODDELKU</t>
  </si>
  <si>
    <t>C017431-NAMESTNIK GENERALNEGA SEKRETARJA</t>
  </si>
  <si>
    <t>C017432-NAMESTNIK GENERALNEGA SEKRETARJA - DIREKTOR</t>
  </si>
  <si>
    <t>G029013-NOVINAR KOMENTATOR EKSPERT PODROČJA</t>
  </si>
  <si>
    <t>G027921-VODJA PROGRAMSKO PRODUKCIJSKE ENOTE MMC</t>
  </si>
  <si>
    <t>G027918-VODJA ORGANIZACIJSKE ENOTE I</t>
  </si>
  <si>
    <t>E018026-STAREJŠI ZDRAVNIK SPECIALIST</t>
  </si>
  <si>
    <t>D019009-GOSTUJOČI VISOKOŠOLSKI UČITELJ IZ TUJINE - REDNI PROFESOR</t>
  </si>
  <si>
    <t>H019008-ZNANSTVENI SVETNIK</t>
  </si>
  <si>
    <t>G027172-ODGOVORNI UREDNIK PROGRAMA I</t>
  </si>
  <si>
    <t>G017047-VRHUNSKI GLASBENIK</t>
  </si>
  <si>
    <t>E017050-STAREJŠI ZDRAVNIK / ZOBOZDRAVNIK Z LICENCO PPD1</t>
  </si>
  <si>
    <t>C017930-VODJA KABINETA PREDSEDNIKA</t>
  </si>
  <si>
    <t>D019006-VISOKOŠOLSKI UČITELJ - REDNI PROFESOR</t>
  </si>
  <si>
    <t>E018024-VIŠJI ZDRAVNIK SPECIALIST PPD2</t>
  </si>
  <si>
    <t>H019004-STROKOVNO RAZISKOVALNI SVETNIK</t>
  </si>
  <si>
    <t>C018012-SVETOVALEC USTAVNEGA SODIŠČA I</t>
  </si>
  <si>
    <t>C018010-PREDSTOJNIK SLUŽBE ZA ANALIZE IN MEDNARODNO SODELOVANJE</t>
  </si>
  <si>
    <t>C017039-DIREKTOR SLUŽBE</t>
  </si>
  <si>
    <t>C017053-PREDSTOJNIK SLUŽBE ZA DOKUMENTACIJO IN INFORMATIKO</t>
  </si>
  <si>
    <t>C018008-POMOČNIK GENERALNEGA SEKRETARJA ZA SODNO UPRAVO</t>
  </si>
  <si>
    <t>G027920-VODJA ORGANIZACIJSKE ENOTE OZ</t>
  </si>
  <si>
    <t>E018029-STAREJŠI ZDRAVNIK SPECIALIST PPD3</t>
  </si>
  <si>
    <t>G027050-NOVINAR DOPISNIK NA DELU V TUJINI</t>
  </si>
  <si>
    <t>C018007-POMOČNIK GENERALNEGA SEKRETARJA</t>
  </si>
  <si>
    <t>G027922-VODJA REGIONALNEGA CENTRA</t>
  </si>
  <si>
    <t>E018028-STAREJŠI ZDRAVNIK SPECIALIST PPD2</t>
  </si>
  <si>
    <t>E018023-VIŠJI ZDRAVNIK SPECIALIST PPD1</t>
  </si>
  <si>
    <t>C018005-NAMESTNIK GENERALNEGA SEKRETARJA</t>
  </si>
  <si>
    <t>G027113-VARUH PRAVIC GLEDALCEV IN POSLUŠALCEV</t>
  </si>
  <si>
    <t>C018027-VIŠJI DRŽAVNI ODVETNIK V MEDNARODNEM ODDELKU</t>
  </si>
  <si>
    <t>C018026-VIŠJI DRŽAVNI ODVETNIK</t>
  </si>
  <si>
    <t>E018027-STAREJŠI ZDRAVNIK SPECIALIST PPD1</t>
  </si>
  <si>
    <t xml:space="preserve">VHODNI PODATKI </t>
  </si>
  <si>
    <t>Delovno mesto  pripravnika</t>
  </si>
  <si>
    <t>IZHODNI PODATKI</t>
  </si>
  <si>
    <t xml:space="preserve">NAZIV </t>
  </si>
  <si>
    <t xml:space="preserve">Delovno mesto pripravnika 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</si>
  <si>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</si>
  <si>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</si>
  <si>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</si>
  <si>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</si>
  <si>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</si>
  <si>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</si>
  <si>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</si>
  <si>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</si>
  <si>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</si>
  <si>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</si>
  <si>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</si>
  <si>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</si>
  <si>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</si>
  <si>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</si>
  <si>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Plačni razred  javnega  pripravnika , 31.12.2024</t>
  </si>
  <si>
    <t>Vrednost plačnega razreda pripravnika, 31.12.2024</t>
  </si>
  <si>
    <t>Plačni razred  javnega  pripravnika, 1.1.2025</t>
  </si>
  <si>
    <t>Vrednost plačnega razreda pripravnika,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</si>
</sst>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Protection="1">
      <protection hidden="1"/>
    </xf>
    <xf numFmtId="0" fontId="3" fillId="0" borderId="6" xfId="0" applyFont="1" applyBorder="1" applyProtection="1"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12"/>
  <sheetViews>
    <sheetView showGridLines="0" topLeftCell="AJ1" workbookViewId="0">
      <selection activeCell="AN1" sqref="AN1"/>
    </sheetView>
  </sheetViews>
  <sheetFormatPr defaultRowHeight="13.8"/>
  <cols>
    <col min="1" max="28" width="9.09765625" hidden="1" customWidth="1"/>
    <col min="29" max="35" width="0" hidden="1" customWidth="1"/>
  </cols>
  <sheetData>
    <row r="1" spans="1:35">
      <c r="A1" t="s">
        <v>2</v>
      </c>
      <c r="B1" t="s">
        <v>7</v>
      </c>
      <c r="C1" t="s">
        <v>1</v>
      </c>
      <c r="D1" t="s">
        <v>0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40</v>
      </c>
      <c r="B2">
        <v>1</v>
      </c>
      <c r="C2">
        <v>8</v>
      </c>
      <c r="D2">
        <v>1</v>
      </c>
      <c r="E2" t="s">
        <v>4251</v>
      </c>
      <c r="F2" t="s">
        <v>7113</v>
      </c>
      <c r="G2" t="e">
        <v>#N/A</v>
      </c>
      <c r="H2">
        <v>12</v>
      </c>
      <c r="I2">
        <v>625.94000000000005</v>
      </c>
      <c r="J2">
        <v>1253.9000000000001</v>
      </c>
      <c r="K2">
        <v>-23.819999999999936</v>
      </c>
      <c r="L2">
        <v>-23.82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  <c r="AD2">
        <v>1253.9000000000001</v>
      </c>
      <c r="AE2">
        <v>1253.9000000000001</v>
      </c>
      <c r="AF2">
        <v>1253.9000000000001</v>
      </c>
      <c r="AG2">
        <v>1253.9000000000001</v>
      </c>
      <c r="AH2">
        <v>1253.9000000000001</v>
      </c>
      <c r="AI2" t="s">
        <v>7503</v>
      </c>
    </row>
    <row r="3" spans="1:35">
      <c r="A3" t="s">
        <v>41</v>
      </c>
      <c r="B3">
        <v>1</v>
      </c>
      <c r="C3">
        <v>8</v>
      </c>
      <c r="D3">
        <v>1</v>
      </c>
      <c r="E3" t="s">
        <v>4252</v>
      </c>
      <c r="F3" t="s">
        <v>7113</v>
      </c>
      <c r="G3" t="e">
        <v>#N/A</v>
      </c>
      <c r="H3">
        <v>12</v>
      </c>
      <c r="I3">
        <v>625.94000000000005</v>
      </c>
      <c r="J3">
        <v>1253.9000000000001</v>
      </c>
      <c r="K3">
        <v>-23.819999999999936</v>
      </c>
      <c r="L3">
        <v>-23.82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  <c r="AD3">
        <v>1253.9000000000001</v>
      </c>
      <c r="AE3">
        <v>1253.9000000000001</v>
      </c>
      <c r="AF3">
        <v>1253.9000000000001</v>
      </c>
      <c r="AG3">
        <v>1253.9000000000001</v>
      </c>
      <c r="AH3">
        <v>1253.9000000000001</v>
      </c>
      <c r="AI3" t="s">
        <v>7504</v>
      </c>
    </row>
    <row r="4" spans="1:35">
      <c r="A4" t="s">
        <v>42</v>
      </c>
      <c r="B4">
        <v>1</v>
      </c>
      <c r="C4">
        <v>8</v>
      </c>
      <c r="D4">
        <v>1</v>
      </c>
      <c r="E4" t="s">
        <v>4253</v>
      </c>
      <c r="F4" t="s">
        <v>7113</v>
      </c>
      <c r="G4" t="e">
        <v>#N/A</v>
      </c>
      <c r="H4">
        <v>12</v>
      </c>
      <c r="I4">
        <v>625.94000000000005</v>
      </c>
      <c r="J4">
        <v>1253.9000000000001</v>
      </c>
      <c r="K4">
        <v>-23.819999999999936</v>
      </c>
      <c r="L4">
        <v>-23.82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  <c r="AD4">
        <v>1253.9000000000001</v>
      </c>
      <c r="AE4">
        <v>1253.9000000000001</v>
      </c>
      <c r="AF4">
        <v>1253.9000000000001</v>
      </c>
      <c r="AG4">
        <v>1253.9000000000001</v>
      </c>
      <c r="AH4">
        <v>1253.9000000000001</v>
      </c>
      <c r="AI4" t="s">
        <v>7505</v>
      </c>
    </row>
    <row r="5" spans="1:35">
      <c r="A5" t="s">
        <v>43</v>
      </c>
      <c r="B5">
        <v>1</v>
      </c>
      <c r="C5">
        <v>8</v>
      </c>
      <c r="D5">
        <v>1</v>
      </c>
      <c r="E5" t="s">
        <v>4254</v>
      </c>
      <c r="F5" t="s">
        <v>7113</v>
      </c>
      <c r="G5" t="e">
        <v>#N/A</v>
      </c>
      <c r="H5">
        <v>12</v>
      </c>
      <c r="I5">
        <v>625.94000000000005</v>
      </c>
      <c r="J5">
        <v>1253.9000000000001</v>
      </c>
      <c r="K5">
        <v>-23.819999999999936</v>
      </c>
      <c r="L5">
        <v>-23.82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  <c r="AD5">
        <v>1253.9000000000001</v>
      </c>
      <c r="AE5">
        <v>1253.9000000000001</v>
      </c>
      <c r="AF5">
        <v>1253.9000000000001</v>
      </c>
      <c r="AG5">
        <v>1253.9000000000001</v>
      </c>
      <c r="AH5">
        <v>1253.9000000000001</v>
      </c>
      <c r="AI5" t="s">
        <v>7506</v>
      </c>
    </row>
    <row r="6" spans="1:35">
      <c r="A6" t="s">
        <v>44</v>
      </c>
      <c r="B6">
        <v>1</v>
      </c>
      <c r="C6">
        <v>8</v>
      </c>
      <c r="D6">
        <v>1</v>
      </c>
      <c r="E6" t="s">
        <v>4255</v>
      </c>
      <c r="F6" t="s">
        <v>7113</v>
      </c>
      <c r="G6" t="e">
        <v>#N/A</v>
      </c>
      <c r="H6">
        <v>12</v>
      </c>
      <c r="I6">
        <v>625.94000000000005</v>
      </c>
      <c r="J6">
        <v>1253.9000000000001</v>
      </c>
      <c r="K6">
        <v>-23.819999999999936</v>
      </c>
      <c r="L6">
        <v>-23.82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  <c r="AD6">
        <v>1253.9000000000001</v>
      </c>
      <c r="AE6">
        <v>1253.9000000000001</v>
      </c>
      <c r="AF6">
        <v>1253.9000000000001</v>
      </c>
      <c r="AG6">
        <v>1253.9000000000001</v>
      </c>
      <c r="AH6">
        <v>1253.9000000000001</v>
      </c>
      <c r="AI6" t="s">
        <v>7507</v>
      </c>
    </row>
    <row r="7" spans="1:35">
      <c r="A7" t="s">
        <v>45</v>
      </c>
      <c r="B7">
        <v>1</v>
      </c>
      <c r="C7">
        <v>8</v>
      </c>
      <c r="D7">
        <v>1</v>
      </c>
      <c r="E7" t="s">
        <v>4255</v>
      </c>
      <c r="F7" t="s">
        <v>7113</v>
      </c>
      <c r="G7" t="e">
        <v>#N/A</v>
      </c>
      <c r="H7">
        <v>12</v>
      </c>
      <c r="I7">
        <v>625.94000000000005</v>
      </c>
      <c r="J7">
        <v>1253.9000000000001</v>
      </c>
      <c r="K7">
        <v>-23.819999999999936</v>
      </c>
      <c r="L7">
        <v>-23.82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  <c r="AD7">
        <v>1253.9000000000001</v>
      </c>
      <c r="AE7">
        <v>1253.9000000000001</v>
      </c>
      <c r="AF7">
        <v>1253.9000000000001</v>
      </c>
      <c r="AG7">
        <v>1253.9000000000001</v>
      </c>
      <c r="AH7">
        <v>1253.9000000000001</v>
      </c>
      <c r="AI7" t="s">
        <v>7508</v>
      </c>
    </row>
    <row r="8" spans="1:35">
      <c r="A8" t="s">
        <v>46</v>
      </c>
      <c r="B8">
        <v>1</v>
      </c>
      <c r="C8">
        <v>8</v>
      </c>
      <c r="D8">
        <v>1</v>
      </c>
      <c r="E8" t="s">
        <v>4256</v>
      </c>
      <c r="F8" t="s">
        <v>7113</v>
      </c>
      <c r="G8" t="e">
        <v>#N/A</v>
      </c>
      <c r="H8">
        <v>12</v>
      </c>
      <c r="I8">
        <v>625.94000000000005</v>
      </c>
      <c r="J8">
        <v>1253.9000000000001</v>
      </c>
      <c r="K8">
        <v>-23.819999999999936</v>
      </c>
      <c r="L8">
        <v>-23.82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  <c r="AD8">
        <v>1253.9000000000001</v>
      </c>
      <c r="AE8">
        <v>1253.9000000000001</v>
      </c>
      <c r="AF8">
        <v>1253.9000000000001</v>
      </c>
      <c r="AG8">
        <v>1253.9000000000001</v>
      </c>
      <c r="AH8">
        <v>1253.9000000000001</v>
      </c>
      <c r="AI8" t="s">
        <v>7509</v>
      </c>
    </row>
    <row r="9" spans="1:35">
      <c r="A9" t="s">
        <v>47</v>
      </c>
      <c r="B9">
        <v>1</v>
      </c>
      <c r="C9">
        <v>8</v>
      </c>
      <c r="D9">
        <v>1</v>
      </c>
      <c r="E9" t="s">
        <v>4257</v>
      </c>
      <c r="F9" t="s">
        <v>7113</v>
      </c>
      <c r="G9" t="e">
        <v>#N/A</v>
      </c>
      <c r="H9">
        <v>12</v>
      </c>
      <c r="I9">
        <v>625.94000000000005</v>
      </c>
      <c r="J9">
        <v>1253.9000000000001</v>
      </c>
      <c r="K9">
        <v>-23.819999999999936</v>
      </c>
      <c r="L9">
        <v>-23.82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  <c r="AD9">
        <v>1253.9000000000001</v>
      </c>
      <c r="AE9">
        <v>1253.9000000000001</v>
      </c>
      <c r="AF9">
        <v>1253.9000000000001</v>
      </c>
      <c r="AG9">
        <v>1253.9000000000001</v>
      </c>
      <c r="AH9">
        <v>1253.9000000000001</v>
      </c>
      <c r="AI9" t="s">
        <v>7510</v>
      </c>
    </row>
    <row r="10" spans="1:35">
      <c r="A10" t="s">
        <v>48</v>
      </c>
      <c r="B10">
        <v>1</v>
      </c>
      <c r="C10">
        <v>8</v>
      </c>
      <c r="D10">
        <v>1</v>
      </c>
      <c r="E10" t="s">
        <v>4258</v>
      </c>
      <c r="F10" t="s">
        <v>7113</v>
      </c>
      <c r="G10" t="e">
        <v>#N/A</v>
      </c>
      <c r="H10">
        <v>12</v>
      </c>
      <c r="I10">
        <v>625.94000000000005</v>
      </c>
      <c r="J10">
        <v>1253.9000000000001</v>
      </c>
      <c r="K10">
        <v>-23.819999999999936</v>
      </c>
      <c r="L10">
        <v>-23.82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  <c r="AD10">
        <v>1253.9000000000001</v>
      </c>
      <c r="AE10">
        <v>1253.9000000000001</v>
      </c>
      <c r="AF10">
        <v>1253.9000000000001</v>
      </c>
      <c r="AG10">
        <v>1253.9000000000001</v>
      </c>
      <c r="AH10">
        <v>1253.9000000000001</v>
      </c>
      <c r="AI10" t="s">
        <v>7511</v>
      </c>
    </row>
    <row r="11" spans="1:35">
      <c r="A11" t="s">
        <v>49</v>
      </c>
      <c r="B11">
        <v>1</v>
      </c>
      <c r="C11">
        <v>8</v>
      </c>
      <c r="D11">
        <v>1</v>
      </c>
      <c r="E11" t="s">
        <v>4259</v>
      </c>
      <c r="F11" t="s">
        <v>7113</v>
      </c>
      <c r="G11" t="e">
        <v>#N/A</v>
      </c>
      <c r="H11">
        <v>12</v>
      </c>
      <c r="I11">
        <v>625.94000000000005</v>
      </c>
      <c r="J11">
        <v>1253.9000000000001</v>
      </c>
      <c r="K11">
        <v>-23.819999999999936</v>
      </c>
      <c r="L11">
        <v>-23.82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  <c r="AD11">
        <v>1253.9000000000001</v>
      </c>
      <c r="AE11">
        <v>1253.9000000000001</v>
      </c>
      <c r="AF11">
        <v>1253.9000000000001</v>
      </c>
      <c r="AG11">
        <v>1253.9000000000001</v>
      </c>
      <c r="AH11">
        <v>1253.9000000000001</v>
      </c>
      <c r="AI11" t="s">
        <v>7512</v>
      </c>
    </row>
    <row r="12" spans="1:35">
      <c r="A12" t="s">
        <v>50</v>
      </c>
      <c r="B12">
        <v>1</v>
      </c>
      <c r="C12">
        <v>8</v>
      </c>
      <c r="D12">
        <v>1</v>
      </c>
      <c r="E12" t="s">
        <v>4258</v>
      </c>
      <c r="F12" t="s">
        <v>7113</v>
      </c>
      <c r="G12" t="e">
        <v>#N/A</v>
      </c>
      <c r="H12">
        <v>12</v>
      </c>
      <c r="I12">
        <v>625.94000000000005</v>
      </c>
      <c r="J12">
        <v>1253.9000000000001</v>
      </c>
      <c r="K12">
        <v>-23.819999999999936</v>
      </c>
      <c r="L12">
        <v>-23.82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  <c r="AD12">
        <v>1253.9000000000001</v>
      </c>
      <c r="AE12">
        <v>1253.9000000000001</v>
      </c>
      <c r="AF12">
        <v>1253.9000000000001</v>
      </c>
      <c r="AG12">
        <v>1253.9000000000001</v>
      </c>
      <c r="AH12">
        <v>1253.9000000000001</v>
      </c>
      <c r="AI12" t="s">
        <v>7513</v>
      </c>
    </row>
    <row r="13" spans="1:35">
      <c r="A13" t="s">
        <v>51</v>
      </c>
      <c r="B13">
        <v>1</v>
      </c>
      <c r="C13">
        <v>8</v>
      </c>
      <c r="D13">
        <v>1</v>
      </c>
      <c r="E13" t="s">
        <v>4260</v>
      </c>
      <c r="F13" t="s">
        <v>7113</v>
      </c>
      <c r="G13" t="e">
        <v>#N/A</v>
      </c>
      <c r="H13">
        <v>12</v>
      </c>
      <c r="I13">
        <v>625.94000000000005</v>
      </c>
      <c r="J13">
        <v>1253.9000000000001</v>
      </c>
      <c r="K13">
        <v>-23.819999999999936</v>
      </c>
      <c r="L13">
        <v>-23.82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  <c r="AD13">
        <v>1253.9000000000001</v>
      </c>
      <c r="AE13">
        <v>1253.9000000000001</v>
      </c>
      <c r="AF13">
        <v>1253.9000000000001</v>
      </c>
      <c r="AG13">
        <v>1253.9000000000001</v>
      </c>
      <c r="AH13">
        <v>1253.9000000000001</v>
      </c>
      <c r="AI13" t="s">
        <v>7514</v>
      </c>
    </row>
    <row r="14" spans="1:35">
      <c r="A14" t="s">
        <v>52</v>
      </c>
      <c r="B14">
        <v>1</v>
      </c>
      <c r="C14">
        <v>8</v>
      </c>
      <c r="D14">
        <v>1</v>
      </c>
      <c r="E14" t="s">
        <v>4258</v>
      </c>
      <c r="F14" t="s">
        <v>7113</v>
      </c>
      <c r="G14" t="e">
        <v>#N/A</v>
      </c>
      <c r="H14">
        <v>12</v>
      </c>
      <c r="I14">
        <v>625.94000000000005</v>
      </c>
      <c r="J14">
        <v>1253.9000000000001</v>
      </c>
      <c r="K14">
        <v>-23.819999999999936</v>
      </c>
      <c r="L14">
        <v>-23.82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  <c r="AD14">
        <v>1253.9000000000001</v>
      </c>
      <c r="AE14">
        <v>1253.9000000000001</v>
      </c>
      <c r="AF14">
        <v>1253.9000000000001</v>
      </c>
      <c r="AG14">
        <v>1253.9000000000001</v>
      </c>
      <c r="AH14">
        <v>1253.9000000000001</v>
      </c>
      <c r="AI14" t="s">
        <v>7515</v>
      </c>
    </row>
    <row r="15" spans="1:35">
      <c r="A15" t="s">
        <v>53</v>
      </c>
      <c r="B15">
        <v>1</v>
      </c>
      <c r="C15">
        <v>8</v>
      </c>
      <c r="D15">
        <v>1</v>
      </c>
      <c r="E15" t="s">
        <v>4261</v>
      </c>
      <c r="F15" t="s">
        <v>7113</v>
      </c>
      <c r="G15" t="e">
        <v>#N/A</v>
      </c>
      <c r="H15">
        <v>12</v>
      </c>
      <c r="I15">
        <v>625.94000000000005</v>
      </c>
      <c r="J15">
        <v>1253.9000000000001</v>
      </c>
      <c r="K15">
        <v>-23.819999999999936</v>
      </c>
      <c r="L15">
        <v>-23.82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  <c r="AD15">
        <v>1253.9000000000001</v>
      </c>
      <c r="AE15">
        <v>1253.9000000000001</v>
      </c>
      <c r="AF15">
        <v>1253.9000000000001</v>
      </c>
      <c r="AG15">
        <v>1253.9000000000001</v>
      </c>
      <c r="AH15">
        <v>1253.9000000000001</v>
      </c>
      <c r="AI15" t="s">
        <v>7516</v>
      </c>
    </row>
    <row r="16" spans="1:35">
      <c r="A16" t="s">
        <v>54</v>
      </c>
      <c r="B16">
        <v>1</v>
      </c>
      <c r="C16">
        <v>8</v>
      </c>
      <c r="D16">
        <v>1</v>
      </c>
      <c r="E16" t="s">
        <v>4255</v>
      </c>
      <c r="F16" t="s">
        <v>7113</v>
      </c>
      <c r="G16" t="e">
        <v>#N/A</v>
      </c>
      <c r="H16">
        <v>12</v>
      </c>
      <c r="I16">
        <v>625.94000000000005</v>
      </c>
      <c r="J16">
        <v>1253.9000000000001</v>
      </c>
      <c r="K16">
        <v>-23.819999999999936</v>
      </c>
      <c r="L16">
        <v>-23.82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1253.9000000000001</v>
      </c>
      <c r="X16">
        <v>1253.9000000000001</v>
      </c>
      <c r="Y16">
        <v>1253.9000000000001</v>
      </c>
      <c r="Z16">
        <v>1253.9000000000001</v>
      </c>
      <c r="AA16">
        <v>1253.9000000000001</v>
      </c>
      <c r="AB16">
        <v>1253.9000000000001</v>
      </c>
      <c r="AC16">
        <v>1253.9000000000001</v>
      </c>
      <c r="AD16">
        <v>1253.9000000000001</v>
      </c>
      <c r="AE16">
        <v>1253.9000000000001</v>
      </c>
      <c r="AF16">
        <v>1253.9000000000001</v>
      </c>
      <c r="AG16">
        <v>1253.9000000000001</v>
      </c>
      <c r="AH16">
        <v>1253.9000000000001</v>
      </c>
      <c r="AI16" t="s">
        <v>7517</v>
      </c>
    </row>
    <row r="17" spans="1:35">
      <c r="A17" t="s">
        <v>55</v>
      </c>
      <c r="B17">
        <v>1</v>
      </c>
      <c r="C17">
        <v>8</v>
      </c>
      <c r="D17">
        <v>1</v>
      </c>
      <c r="E17" t="s">
        <v>4252</v>
      </c>
      <c r="F17" t="s">
        <v>7113</v>
      </c>
      <c r="G17" t="e">
        <v>#N/A</v>
      </c>
      <c r="H17">
        <v>12</v>
      </c>
      <c r="I17">
        <v>625.94000000000005</v>
      </c>
      <c r="J17">
        <v>1253.9000000000001</v>
      </c>
      <c r="K17">
        <v>-23.819999999999936</v>
      </c>
      <c r="L17">
        <v>-23.82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1253.9000000000001</v>
      </c>
      <c r="X17">
        <v>1253.9000000000001</v>
      </c>
      <c r="Y17">
        <v>1253.9000000000001</v>
      </c>
      <c r="Z17">
        <v>1253.9000000000001</v>
      </c>
      <c r="AA17">
        <v>1253.9000000000001</v>
      </c>
      <c r="AB17">
        <v>1253.9000000000001</v>
      </c>
      <c r="AC17">
        <v>1253.9000000000001</v>
      </c>
      <c r="AD17">
        <v>1253.9000000000001</v>
      </c>
      <c r="AE17">
        <v>1253.9000000000001</v>
      </c>
      <c r="AF17">
        <v>1253.9000000000001</v>
      </c>
      <c r="AG17">
        <v>1253.9000000000001</v>
      </c>
      <c r="AH17">
        <v>1253.9000000000001</v>
      </c>
      <c r="AI17" t="s">
        <v>7518</v>
      </c>
    </row>
    <row r="18" spans="1:35">
      <c r="A18" t="s">
        <v>56</v>
      </c>
      <c r="B18">
        <v>1</v>
      </c>
      <c r="C18">
        <v>8</v>
      </c>
      <c r="D18">
        <v>1</v>
      </c>
      <c r="E18" t="s">
        <v>4262</v>
      </c>
      <c r="F18" t="s">
        <v>7113</v>
      </c>
      <c r="G18" t="e">
        <v>#N/A</v>
      </c>
      <c r="H18">
        <v>12</v>
      </c>
      <c r="I18">
        <v>625.94000000000005</v>
      </c>
      <c r="J18">
        <v>1253.9000000000001</v>
      </c>
      <c r="K18">
        <v>-23.819999999999936</v>
      </c>
      <c r="L18">
        <v>-23.82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1253.9000000000001</v>
      </c>
      <c r="X18">
        <v>1253.9000000000001</v>
      </c>
      <c r="Y18">
        <v>1253.9000000000001</v>
      </c>
      <c r="Z18">
        <v>1253.9000000000001</v>
      </c>
      <c r="AA18">
        <v>1253.9000000000001</v>
      </c>
      <c r="AB18">
        <v>1253.9000000000001</v>
      </c>
      <c r="AC18">
        <v>1253.9000000000001</v>
      </c>
      <c r="AD18">
        <v>1253.9000000000001</v>
      </c>
      <c r="AE18">
        <v>1253.9000000000001</v>
      </c>
      <c r="AF18">
        <v>1253.9000000000001</v>
      </c>
      <c r="AG18">
        <v>1253.9000000000001</v>
      </c>
      <c r="AH18">
        <v>1253.9000000000001</v>
      </c>
      <c r="AI18" t="s">
        <v>7519</v>
      </c>
    </row>
    <row r="19" spans="1:35">
      <c r="A19" t="s">
        <v>57</v>
      </c>
      <c r="B19">
        <v>1</v>
      </c>
      <c r="C19">
        <v>8</v>
      </c>
      <c r="D19">
        <v>1</v>
      </c>
      <c r="E19" t="s">
        <v>4263</v>
      </c>
      <c r="F19" t="s">
        <v>7113</v>
      </c>
      <c r="G19" t="e">
        <v>#N/A</v>
      </c>
      <c r="H19">
        <v>12</v>
      </c>
      <c r="I19">
        <v>625.94000000000005</v>
      </c>
      <c r="J19">
        <v>1253.9000000000001</v>
      </c>
      <c r="K19">
        <v>-23.819999999999936</v>
      </c>
      <c r="L19">
        <v>-23.82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1253.9000000000001</v>
      </c>
      <c r="X19">
        <v>1253.9000000000001</v>
      </c>
      <c r="Y19">
        <v>1253.9000000000001</v>
      </c>
      <c r="Z19">
        <v>1253.9000000000001</v>
      </c>
      <c r="AA19">
        <v>1253.9000000000001</v>
      </c>
      <c r="AB19">
        <v>1253.9000000000001</v>
      </c>
      <c r="AC19">
        <v>1253.9000000000001</v>
      </c>
      <c r="AD19">
        <v>1253.9000000000001</v>
      </c>
      <c r="AE19">
        <v>1253.9000000000001</v>
      </c>
      <c r="AF19">
        <v>1253.9000000000001</v>
      </c>
      <c r="AG19">
        <v>1253.9000000000001</v>
      </c>
      <c r="AH19">
        <v>1253.9000000000001</v>
      </c>
      <c r="AI19" t="s">
        <v>7520</v>
      </c>
    </row>
    <row r="20" spans="1:35">
      <c r="A20" t="s">
        <v>58</v>
      </c>
      <c r="B20">
        <v>1</v>
      </c>
      <c r="C20">
        <v>8</v>
      </c>
      <c r="D20">
        <v>1</v>
      </c>
      <c r="E20" t="s">
        <v>4264</v>
      </c>
      <c r="F20" t="s">
        <v>7113</v>
      </c>
      <c r="G20" t="e">
        <v>#N/A</v>
      </c>
      <c r="H20">
        <v>12</v>
      </c>
      <c r="I20">
        <v>625.94000000000005</v>
      </c>
      <c r="J20">
        <v>1253.9000000000001</v>
      </c>
      <c r="K20">
        <v>-23.819999999999936</v>
      </c>
      <c r="L20">
        <v>-23.82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1253.9000000000001</v>
      </c>
      <c r="X20">
        <v>1253.9000000000001</v>
      </c>
      <c r="Y20">
        <v>1253.9000000000001</v>
      </c>
      <c r="Z20">
        <v>1253.9000000000001</v>
      </c>
      <c r="AA20">
        <v>1253.9000000000001</v>
      </c>
      <c r="AB20">
        <v>1253.9000000000001</v>
      </c>
      <c r="AC20">
        <v>1253.9000000000001</v>
      </c>
      <c r="AD20">
        <v>1253.9000000000001</v>
      </c>
      <c r="AE20">
        <v>1253.9000000000001</v>
      </c>
      <c r="AF20">
        <v>1253.9000000000001</v>
      </c>
      <c r="AG20">
        <v>1253.9000000000001</v>
      </c>
      <c r="AH20">
        <v>1253.9000000000001</v>
      </c>
      <c r="AI20" t="s">
        <v>7521</v>
      </c>
    </row>
    <row r="21" spans="1:35">
      <c r="A21" t="s">
        <v>59</v>
      </c>
      <c r="B21">
        <v>1</v>
      </c>
      <c r="C21">
        <v>8</v>
      </c>
      <c r="D21">
        <v>1</v>
      </c>
      <c r="E21" t="s">
        <v>4257</v>
      </c>
      <c r="F21" t="s">
        <v>7113</v>
      </c>
      <c r="G21" t="e">
        <v>#N/A</v>
      </c>
      <c r="H21">
        <v>12</v>
      </c>
      <c r="I21">
        <v>625.94000000000005</v>
      </c>
      <c r="J21">
        <v>1253.9000000000001</v>
      </c>
      <c r="K21">
        <v>-23.819999999999936</v>
      </c>
      <c r="L21">
        <v>-23.82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1253.9000000000001</v>
      </c>
      <c r="X21">
        <v>1253.9000000000001</v>
      </c>
      <c r="Y21">
        <v>1253.9000000000001</v>
      </c>
      <c r="Z21">
        <v>1253.9000000000001</v>
      </c>
      <c r="AA21">
        <v>1253.9000000000001</v>
      </c>
      <c r="AB21">
        <v>1253.9000000000001</v>
      </c>
      <c r="AC21">
        <v>1253.9000000000001</v>
      </c>
      <c r="AD21">
        <v>1253.9000000000001</v>
      </c>
      <c r="AE21">
        <v>1253.9000000000001</v>
      </c>
      <c r="AF21">
        <v>1253.9000000000001</v>
      </c>
      <c r="AG21">
        <v>1253.9000000000001</v>
      </c>
      <c r="AH21">
        <v>1253.9000000000001</v>
      </c>
      <c r="AI21" t="s">
        <v>7522</v>
      </c>
    </row>
    <row r="22" spans="1:35">
      <c r="A22" t="s">
        <v>60</v>
      </c>
      <c r="B22">
        <v>1</v>
      </c>
      <c r="C22">
        <v>8</v>
      </c>
      <c r="D22">
        <v>1</v>
      </c>
      <c r="E22" t="s">
        <v>4265</v>
      </c>
      <c r="F22" t="s">
        <v>7113</v>
      </c>
      <c r="G22" t="e">
        <v>#N/A</v>
      </c>
      <c r="H22">
        <v>12</v>
      </c>
      <c r="I22">
        <v>625.94000000000005</v>
      </c>
      <c r="J22">
        <v>1253.9000000000001</v>
      </c>
      <c r="K22">
        <v>-23.819999999999936</v>
      </c>
      <c r="L22">
        <v>-23.82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1253.9000000000001</v>
      </c>
      <c r="X22">
        <v>1253.9000000000001</v>
      </c>
      <c r="Y22">
        <v>1253.9000000000001</v>
      </c>
      <c r="Z22">
        <v>1253.9000000000001</v>
      </c>
      <c r="AA22">
        <v>1253.9000000000001</v>
      </c>
      <c r="AB22">
        <v>1253.9000000000001</v>
      </c>
      <c r="AC22">
        <v>1253.9000000000001</v>
      </c>
      <c r="AD22">
        <v>1253.9000000000001</v>
      </c>
      <c r="AE22">
        <v>1253.9000000000001</v>
      </c>
      <c r="AF22">
        <v>1253.9000000000001</v>
      </c>
      <c r="AG22">
        <v>1253.9000000000001</v>
      </c>
      <c r="AH22">
        <v>1253.9000000000001</v>
      </c>
      <c r="AI22" t="s">
        <v>7523</v>
      </c>
    </row>
    <row r="23" spans="1:35">
      <c r="A23" t="s">
        <v>61</v>
      </c>
      <c r="B23">
        <v>1</v>
      </c>
      <c r="C23">
        <v>8</v>
      </c>
      <c r="D23">
        <v>1</v>
      </c>
      <c r="E23" t="s">
        <v>4266</v>
      </c>
      <c r="F23" t="s">
        <v>7113</v>
      </c>
      <c r="G23" t="e">
        <v>#N/A</v>
      </c>
      <c r="H23">
        <v>12</v>
      </c>
      <c r="I23">
        <v>625.94000000000005</v>
      </c>
      <c r="J23">
        <v>1253.9000000000001</v>
      </c>
      <c r="K23">
        <v>-23.819999999999936</v>
      </c>
      <c r="L23">
        <v>-23.82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1253.9000000000001</v>
      </c>
      <c r="X23">
        <v>1253.9000000000001</v>
      </c>
      <c r="Y23">
        <v>1253.9000000000001</v>
      </c>
      <c r="Z23">
        <v>1253.9000000000001</v>
      </c>
      <c r="AA23">
        <v>1253.9000000000001</v>
      </c>
      <c r="AB23">
        <v>1253.9000000000001</v>
      </c>
      <c r="AC23">
        <v>1253.9000000000001</v>
      </c>
      <c r="AD23">
        <v>1253.9000000000001</v>
      </c>
      <c r="AE23">
        <v>1253.9000000000001</v>
      </c>
      <c r="AF23">
        <v>1253.9000000000001</v>
      </c>
      <c r="AG23">
        <v>1253.9000000000001</v>
      </c>
      <c r="AH23">
        <v>1253.9000000000001</v>
      </c>
      <c r="AI23" t="s">
        <v>7524</v>
      </c>
    </row>
    <row r="24" spans="1:35">
      <c r="A24" t="s">
        <v>62</v>
      </c>
      <c r="B24">
        <v>1</v>
      </c>
      <c r="C24">
        <v>8</v>
      </c>
      <c r="D24">
        <v>1</v>
      </c>
      <c r="E24" t="s">
        <v>4267</v>
      </c>
      <c r="F24" t="s">
        <v>7113</v>
      </c>
      <c r="G24" t="e">
        <v>#N/A</v>
      </c>
      <c r="H24">
        <v>12</v>
      </c>
      <c r="I24">
        <v>625.94000000000005</v>
      </c>
      <c r="J24">
        <v>1253.9000000000001</v>
      </c>
      <c r="K24">
        <v>-23.819999999999936</v>
      </c>
      <c r="L24">
        <v>-23.82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1253.9000000000001</v>
      </c>
      <c r="X24">
        <v>1253.9000000000001</v>
      </c>
      <c r="Y24">
        <v>1253.9000000000001</v>
      </c>
      <c r="Z24">
        <v>1253.9000000000001</v>
      </c>
      <c r="AA24">
        <v>1253.9000000000001</v>
      </c>
      <c r="AB24">
        <v>1253.9000000000001</v>
      </c>
      <c r="AC24">
        <v>1253.9000000000001</v>
      </c>
      <c r="AD24">
        <v>1253.9000000000001</v>
      </c>
      <c r="AE24">
        <v>1253.9000000000001</v>
      </c>
      <c r="AF24">
        <v>1253.9000000000001</v>
      </c>
      <c r="AG24">
        <v>1253.9000000000001</v>
      </c>
      <c r="AH24">
        <v>1253.9000000000001</v>
      </c>
      <c r="AI24" t="s">
        <v>7525</v>
      </c>
    </row>
    <row r="25" spans="1:35">
      <c r="A25" t="s">
        <v>63</v>
      </c>
      <c r="B25">
        <v>1</v>
      </c>
      <c r="C25">
        <v>8</v>
      </c>
      <c r="D25">
        <v>1</v>
      </c>
      <c r="E25" t="s">
        <v>4257</v>
      </c>
      <c r="F25" t="s">
        <v>7113</v>
      </c>
      <c r="G25" t="e">
        <v>#N/A</v>
      </c>
      <c r="H25">
        <v>12</v>
      </c>
      <c r="I25">
        <v>625.94000000000005</v>
      </c>
      <c r="J25">
        <v>1253.9000000000001</v>
      </c>
      <c r="K25">
        <v>-23.819999999999936</v>
      </c>
      <c r="L25">
        <v>-23.82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1253.9000000000001</v>
      </c>
      <c r="X25">
        <v>1253.9000000000001</v>
      </c>
      <c r="Y25">
        <v>1253.9000000000001</v>
      </c>
      <c r="Z25">
        <v>1253.9000000000001</v>
      </c>
      <c r="AA25">
        <v>1253.9000000000001</v>
      </c>
      <c r="AB25">
        <v>1253.9000000000001</v>
      </c>
      <c r="AC25">
        <v>1253.9000000000001</v>
      </c>
      <c r="AD25">
        <v>1253.9000000000001</v>
      </c>
      <c r="AE25">
        <v>1253.9000000000001</v>
      </c>
      <c r="AF25">
        <v>1253.9000000000001</v>
      </c>
      <c r="AG25">
        <v>1253.9000000000001</v>
      </c>
      <c r="AH25">
        <v>1253.9000000000001</v>
      </c>
      <c r="AI25" t="s">
        <v>7526</v>
      </c>
    </row>
    <row r="26" spans="1:35">
      <c r="A26" t="s">
        <v>64</v>
      </c>
      <c r="B26">
        <v>1</v>
      </c>
      <c r="C26">
        <v>8</v>
      </c>
      <c r="D26">
        <v>1</v>
      </c>
      <c r="E26" t="s">
        <v>4253</v>
      </c>
      <c r="F26" t="s">
        <v>7113</v>
      </c>
      <c r="G26" t="e">
        <v>#N/A</v>
      </c>
      <c r="H26">
        <v>12</v>
      </c>
      <c r="I26">
        <v>625.94000000000005</v>
      </c>
      <c r="J26">
        <v>1253.9000000000001</v>
      </c>
      <c r="K26">
        <v>-23.819999999999936</v>
      </c>
      <c r="L26">
        <v>-23.82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1253.9000000000001</v>
      </c>
      <c r="X26">
        <v>1253.9000000000001</v>
      </c>
      <c r="Y26">
        <v>1253.9000000000001</v>
      </c>
      <c r="Z26">
        <v>1253.9000000000001</v>
      </c>
      <c r="AA26">
        <v>1253.9000000000001</v>
      </c>
      <c r="AB26">
        <v>1253.9000000000001</v>
      </c>
      <c r="AC26">
        <v>1253.9000000000001</v>
      </c>
      <c r="AD26">
        <v>1253.9000000000001</v>
      </c>
      <c r="AE26">
        <v>1253.9000000000001</v>
      </c>
      <c r="AF26">
        <v>1253.9000000000001</v>
      </c>
      <c r="AG26">
        <v>1253.9000000000001</v>
      </c>
      <c r="AH26">
        <v>1253.9000000000001</v>
      </c>
      <c r="AI26" t="s">
        <v>7527</v>
      </c>
    </row>
    <row r="27" spans="1:35">
      <c r="A27" t="s">
        <v>65</v>
      </c>
      <c r="B27">
        <v>1</v>
      </c>
      <c r="C27">
        <v>8</v>
      </c>
      <c r="D27">
        <v>1</v>
      </c>
      <c r="E27" t="s">
        <v>4268</v>
      </c>
      <c r="F27" t="s">
        <v>7113</v>
      </c>
      <c r="G27" t="e">
        <v>#N/A</v>
      </c>
      <c r="H27">
        <v>12</v>
      </c>
      <c r="I27">
        <v>625.94000000000005</v>
      </c>
      <c r="J27">
        <v>1253.9000000000001</v>
      </c>
      <c r="K27">
        <v>-23.819999999999936</v>
      </c>
      <c r="L27">
        <v>-23.82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1253.9000000000001</v>
      </c>
      <c r="X27">
        <v>1253.9000000000001</v>
      </c>
      <c r="Y27">
        <v>1253.9000000000001</v>
      </c>
      <c r="Z27">
        <v>1253.9000000000001</v>
      </c>
      <c r="AA27">
        <v>1253.9000000000001</v>
      </c>
      <c r="AB27">
        <v>1253.9000000000001</v>
      </c>
      <c r="AC27">
        <v>1253.9000000000001</v>
      </c>
      <c r="AD27">
        <v>1253.9000000000001</v>
      </c>
      <c r="AE27">
        <v>1253.9000000000001</v>
      </c>
      <c r="AF27">
        <v>1253.9000000000001</v>
      </c>
      <c r="AG27">
        <v>1253.9000000000001</v>
      </c>
      <c r="AH27">
        <v>1253.9000000000001</v>
      </c>
      <c r="AI27" t="s">
        <v>7528</v>
      </c>
    </row>
    <row r="28" spans="1:35">
      <c r="A28" t="s">
        <v>66</v>
      </c>
      <c r="B28">
        <v>1</v>
      </c>
      <c r="C28">
        <v>8</v>
      </c>
      <c r="D28">
        <v>1</v>
      </c>
      <c r="E28" t="s">
        <v>4267</v>
      </c>
      <c r="F28" t="s">
        <v>7113</v>
      </c>
      <c r="G28" t="e">
        <v>#N/A</v>
      </c>
      <c r="H28">
        <v>12</v>
      </c>
      <c r="I28">
        <v>625.94000000000005</v>
      </c>
      <c r="J28">
        <v>1253.9000000000001</v>
      </c>
      <c r="K28">
        <v>-23.819999999999936</v>
      </c>
      <c r="L28">
        <v>-23.82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1253.9000000000001</v>
      </c>
      <c r="X28">
        <v>1253.9000000000001</v>
      </c>
      <c r="Y28">
        <v>1253.9000000000001</v>
      </c>
      <c r="Z28">
        <v>1253.9000000000001</v>
      </c>
      <c r="AA28">
        <v>1253.9000000000001</v>
      </c>
      <c r="AB28">
        <v>1253.9000000000001</v>
      </c>
      <c r="AC28">
        <v>1253.9000000000001</v>
      </c>
      <c r="AD28">
        <v>1253.9000000000001</v>
      </c>
      <c r="AE28">
        <v>1253.9000000000001</v>
      </c>
      <c r="AF28">
        <v>1253.9000000000001</v>
      </c>
      <c r="AG28">
        <v>1253.9000000000001</v>
      </c>
      <c r="AH28">
        <v>1253.9000000000001</v>
      </c>
      <c r="AI28" t="s">
        <v>7529</v>
      </c>
    </row>
    <row r="29" spans="1:35">
      <c r="A29" t="s">
        <v>67</v>
      </c>
      <c r="B29">
        <v>1</v>
      </c>
      <c r="C29">
        <v>8</v>
      </c>
      <c r="D29">
        <v>1</v>
      </c>
      <c r="E29" t="s">
        <v>4261</v>
      </c>
      <c r="F29" t="s">
        <v>7113</v>
      </c>
      <c r="G29" t="e">
        <v>#N/A</v>
      </c>
      <c r="H29">
        <v>12</v>
      </c>
      <c r="I29">
        <v>625.94000000000005</v>
      </c>
      <c r="J29">
        <v>1253.9000000000001</v>
      </c>
      <c r="K29">
        <v>-23.819999999999936</v>
      </c>
      <c r="L29">
        <v>-23.82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1253.9000000000001</v>
      </c>
      <c r="X29">
        <v>1253.9000000000001</v>
      </c>
      <c r="Y29">
        <v>1253.9000000000001</v>
      </c>
      <c r="Z29">
        <v>1253.9000000000001</v>
      </c>
      <c r="AA29">
        <v>1253.9000000000001</v>
      </c>
      <c r="AB29">
        <v>1253.9000000000001</v>
      </c>
      <c r="AC29">
        <v>1253.9000000000001</v>
      </c>
      <c r="AD29">
        <v>1253.9000000000001</v>
      </c>
      <c r="AE29">
        <v>1253.9000000000001</v>
      </c>
      <c r="AF29">
        <v>1253.9000000000001</v>
      </c>
      <c r="AG29">
        <v>1253.9000000000001</v>
      </c>
      <c r="AH29">
        <v>1253.9000000000001</v>
      </c>
      <c r="AI29" t="s">
        <v>7530</v>
      </c>
    </row>
    <row r="30" spans="1:35">
      <c r="A30" t="s">
        <v>68</v>
      </c>
      <c r="B30">
        <v>1</v>
      </c>
      <c r="C30">
        <v>8</v>
      </c>
      <c r="D30">
        <v>1</v>
      </c>
      <c r="E30" t="s">
        <v>4269</v>
      </c>
      <c r="F30" t="s">
        <v>7113</v>
      </c>
      <c r="G30" t="e">
        <v>#N/A</v>
      </c>
      <c r="H30">
        <v>12</v>
      </c>
      <c r="I30">
        <v>625.94000000000005</v>
      </c>
      <c r="J30">
        <v>1253.9000000000001</v>
      </c>
      <c r="K30">
        <v>-23.819999999999936</v>
      </c>
      <c r="L30">
        <v>-23.82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1253.9000000000001</v>
      </c>
      <c r="X30">
        <v>1253.9000000000001</v>
      </c>
      <c r="Y30">
        <v>1253.9000000000001</v>
      </c>
      <c r="Z30">
        <v>1253.9000000000001</v>
      </c>
      <c r="AA30">
        <v>1253.9000000000001</v>
      </c>
      <c r="AB30">
        <v>1253.9000000000001</v>
      </c>
      <c r="AC30">
        <v>1253.9000000000001</v>
      </c>
      <c r="AD30">
        <v>1253.9000000000001</v>
      </c>
      <c r="AE30">
        <v>1253.9000000000001</v>
      </c>
      <c r="AF30">
        <v>1253.9000000000001</v>
      </c>
      <c r="AG30">
        <v>1253.9000000000001</v>
      </c>
      <c r="AH30">
        <v>1253.9000000000001</v>
      </c>
      <c r="AI30" t="s">
        <v>7531</v>
      </c>
    </row>
    <row r="31" spans="1:35">
      <c r="A31" t="s">
        <v>69</v>
      </c>
      <c r="B31">
        <v>1</v>
      </c>
      <c r="C31">
        <v>8</v>
      </c>
      <c r="D31">
        <v>1</v>
      </c>
      <c r="E31" t="s">
        <v>4270</v>
      </c>
      <c r="F31" t="s">
        <v>7113</v>
      </c>
      <c r="G31" t="e">
        <v>#N/A</v>
      </c>
      <c r="H31">
        <v>12</v>
      </c>
      <c r="I31">
        <v>625.94000000000005</v>
      </c>
      <c r="J31">
        <v>1253.9000000000001</v>
      </c>
      <c r="K31">
        <v>-23.819999999999936</v>
      </c>
      <c r="L31">
        <v>-23.82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1253.9000000000001</v>
      </c>
      <c r="X31">
        <v>1253.9000000000001</v>
      </c>
      <c r="Y31">
        <v>1253.9000000000001</v>
      </c>
      <c r="Z31">
        <v>1253.9000000000001</v>
      </c>
      <c r="AA31">
        <v>1253.9000000000001</v>
      </c>
      <c r="AB31">
        <v>1253.9000000000001</v>
      </c>
      <c r="AC31">
        <v>1253.9000000000001</v>
      </c>
      <c r="AD31">
        <v>1253.9000000000001</v>
      </c>
      <c r="AE31">
        <v>1253.9000000000001</v>
      </c>
      <c r="AF31">
        <v>1253.9000000000001</v>
      </c>
      <c r="AG31">
        <v>1253.9000000000001</v>
      </c>
      <c r="AH31">
        <v>1253.9000000000001</v>
      </c>
      <c r="AI31" t="s">
        <v>7532</v>
      </c>
    </row>
    <row r="32" spans="1:35">
      <c r="A32" t="s">
        <v>70</v>
      </c>
      <c r="B32">
        <v>1</v>
      </c>
      <c r="C32">
        <v>8</v>
      </c>
      <c r="D32">
        <v>1</v>
      </c>
      <c r="E32" t="s">
        <v>4253</v>
      </c>
      <c r="F32" t="s">
        <v>7113</v>
      </c>
      <c r="G32" t="e">
        <v>#N/A</v>
      </c>
      <c r="H32">
        <v>12</v>
      </c>
      <c r="I32">
        <v>625.94000000000005</v>
      </c>
      <c r="J32">
        <v>1253.9000000000001</v>
      </c>
      <c r="K32">
        <v>-23.819999999999936</v>
      </c>
      <c r="L32">
        <v>-23.82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1253.9000000000001</v>
      </c>
      <c r="X32">
        <v>1253.9000000000001</v>
      </c>
      <c r="Y32">
        <v>1253.9000000000001</v>
      </c>
      <c r="Z32">
        <v>1253.9000000000001</v>
      </c>
      <c r="AA32">
        <v>1253.9000000000001</v>
      </c>
      <c r="AB32">
        <v>1253.9000000000001</v>
      </c>
      <c r="AC32">
        <v>1253.9000000000001</v>
      </c>
      <c r="AD32">
        <v>1253.9000000000001</v>
      </c>
      <c r="AE32">
        <v>1253.9000000000001</v>
      </c>
      <c r="AF32">
        <v>1253.9000000000001</v>
      </c>
      <c r="AG32">
        <v>1253.9000000000001</v>
      </c>
      <c r="AH32">
        <v>1253.9000000000001</v>
      </c>
      <c r="AI32" t="s">
        <v>7533</v>
      </c>
    </row>
    <row r="33" spans="1:35">
      <c r="A33" t="s">
        <v>71</v>
      </c>
      <c r="B33">
        <v>1</v>
      </c>
      <c r="C33">
        <v>8</v>
      </c>
      <c r="D33">
        <v>1</v>
      </c>
      <c r="E33" t="s">
        <v>4271</v>
      </c>
      <c r="F33" t="s">
        <v>7113</v>
      </c>
      <c r="G33" t="e">
        <v>#N/A</v>
      </c>
      <c r="H33">
        <v>12</v>
      </c>
      <c r="I33">
        <v>625.94000000000005</v>
      </c>
      <c r="J33">
        <v>1253.9000000000001</v>
      </c>
      <c r="K33">
        <v>-23.819999999999936</v>
      </c>
      <c r="L33">
        <v>-23.82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1253.9000000000001</v>
      </c>
      <c r="X33">
        <v>1253.9000000000001</v>
      </c>
      <c r="Y33">
        <v>1253.9000000000001</v>
      </c>
      <c r="Z33">
        <v>1253.9000000000001</v>
      </c>
      <c r="AA33">
        <v>1253.9000000000001</v>
      </c>
      <c r="AB33">
        <v>1253.9000000000001</v>
      </c>
      <c r="AC33">
        <v>1253.9000000000001</v>
      </c>
      <c r="AD33">
        <v>1253.9000000000001</v>
      </c>
      <c r="AE33">
        <v>1253.9000000000001</v>
      </c>
      <c r="AF33">
        <v>1253.9000000000001</v>
      </c>
      <c r="AG33">
        <v>1253.9000000000001</v>
      </c>
      <c r="AH33">
        <v>1253.9000000000001</v>
      </c>
      <c r="AI33" t="s">
        <v>7534</v>
      </c>
    </row>
    <row r="34" spans="1:35">
      <c r="A34" t="s">
        <v>72</v>
      </c>
      <c r="B34">
        <v>1</v>
      </c>
      <c r="C34">
        <v>8</v>
      </c>
      <c r="D34">
        <v>1</v>
      </c>
      <c r="E34" t="s">
        <v>4272</v>
      </c>
      <c r="F34" t="s">
        <v>7113</v>
      </c>
      <c r="G34" t="e">
        <v>#N/A</v>
      </c>
      <c r="H34">
        <v>12</v>
      </c>
      <c r="I34">
        <v>625.94000000000005</v>
      </c>
      <c r="J34">
        <v>1253.9000000000001</v>
      </c>
      <c r="K34">
        <v>-23.819999999999936</v>
      </c>
      <c r="L34">
        <v>-23.82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1253.9000000000001</v>
      </c>
      <c r="X34">
        <v>1253.9000000000001</v>
      </c>
      <c r="Y34">
        <v>1253.9000000000001</v>
      </c>
      <c r="Z34">
        <v>1253.9000000000001</v>
      </c>
      <c r="AA34">
        <v>1253.9000000000001</v>
      </c>
      <c r="AB34">
        <v>1253.9000000000001</v>
      </c>
      <c r="AC34">
        <v>1253.9000000000001</v>
      </c>
      <c r="AD34">
        <v>1253.9000000000001</v>
      </c>
      <c r="AE34">
        <v>1253.9000000000001</v>
      </c>
      <c r="AF34">
        <v>1253.9000000000001</v>
      </c>
      <c r="AG34">
        <v>1253.9000000000001</v>
      </c>
      <c r="AH34">
        <v>1253.9000000000001</v>
      </c>
      <c r="AI34" t="s">
        <v>7535</v>
      </c>
    </row>
    <row r="35" spans="1:35">
      <c r="A35" t="s">
        <v>73</v>
      </c>
      <c r="B35">
        <v>1</v>
      </c>
      <c r="C35">
        <v>8</v>
      </c>
      <c r="D35">
        <v>1</v>
      </c>
      <c r="E35" t="s">
        <v>4261</v>
      </c>
      <c r="F35" t="s">
        <v>7113</v>
      </c>
      <c r="G35" t="e">
        <v>#N/A</v>
      </c>
      <c r="H35">
        <v>12</v>
      </c>
      <c r="I35">
        <v>625.94000000000005</v>
      </c>
      <c r="J35">
        <v>1253.9000000000001</v>
      </c>
      <c r="K35">
        <v>-23.819999999999936</v>
      </c>
      <c r="L35">
        <v>-23.82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1253.9000000000001</v>
      </c>
      <c r="X35">
        <v>1253.9000000000001</v>
      </c>
      <c r="Y35">
        <v>1253.9000000000001</v>
      </c>
      <c r="Z35">
        <v>1253.9000000000001</v>
      </c>
      <c r="AA35">
        <v>1253.9000000000001</v>
      </c>
      <c r="AB35">
        <v>1253.9000000000001</v>
      </c>
      <c r="AC35">
        <v>1253.9000000000001</v>
      </c>
      <c r="AD35">
        <v>1253.9000000000001</v>
      </c>
      <c r="AE35">
        <v>1253.9000000000001</v>
      </c>
      <c r="AF35">
        <v>1253.9000000000001</v>
      </c>
      <c r="AG35">
        <v>1253.9000000000001</v>
      </c>
      <c r="AH35">
        <v>1253.9000000000001</v>
      </c>
      <c r="AI35" t="s">
        <v>7536</v>
      </c>
    </row>
    <row r="36" spans="1:35">
      <c r="A36" t="s">
        <v>74</v>
      </c>
      <c r="B36">
        <v>1</v>
      </c>
      <c r="C36">
        <v>8</v>
      </c>
      <c r="D36">
        <v>1</v>
      </c>
      <c r="E36" t="s">
        <v>4273</v>
      </c>
      <c r="F36" t="s">
        <v>7113</v>
      </c>
      <c r="G36" t="e">
        <v>#N/A</v>
      </c>
      <c r="H36">
        <v>12</v>
      </c>
      <c r="I36">
        <v>625.94000000000005</v>
      </c>
      <c r="J36">
        <v>1253.9000000000001</v>
      </c>
      <c r="K36">
        <v>-23.819999999999936</v>
      </c>
      <c r="L36">
        <v>-23.82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1253.9000000000001</v>
      </c>
      <c r="X36">
        <v>1253.9000000000001</v>
      </c>
      <c r="Y36">
        <v>1253.9000000000001</v>
      </c>
      <c r="Z36">
        <v>1253.9000000000001</v>
      </c>
      <c r="AA36">
        <v>1253.9000000000001</v>
      </c>
      <c r="AB36">
        <v>1253.9000000000001</v>
      </c>
      <c r="AC36">
        <v>1253.9000000000001</v>
      </c>
      <c r="AD36">
        <v>1253.9000000000001</v>
      </c>
      <c r="AE36">
        <v>1253.9000000000001</v>
      </c>
      <c r="AF36">
        <v>1253.9000000000001</v>
      </c>
      <c r="AG36">
        <v>1253.9000000000001</v>
      </c>
      <c r="AH36">
        <v>1253.9000000000001</v>
      </c>
      <c r="AI36" t="s">
        <v>7537</v>
      </c>
    </row>
    <row r="37" spans="1:35">
      <c r="A37" t="s">
        <v>75</v>
      </c>
      <c r="B37">
        <v>1</v>
      </c>
      <c r="C37">
        <v>8</v>
      </c>
      <c r="D37">
        <v>1</v>
      </c>
      <c r="E37" t="s">
        <v>4269</v>
      </c>
      <c r="F37" t="s">
        <v>7113</v>
      </c>
      <c r="G37" t="e">
        <v>#N/A</v>
      </c>
      <c r="H37">
        <v>12</v>
      </c>
      <c r="I37">
        <v>625.94000000000005</v>
      </c>
      <c r="J37">
        <v>1253.9000000000001</v>
      </c>
      <c r="K37">
        <v>-23.819999999999936</v>
      </c>
      <c r="L37">
        <v>-23.82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1253.9000000000001</v>
      </c>
      <c r="X37">
        <v>1253.9000000000001</v>
      </c>
      <c r="Y37">
        <v>1253.9000000000001</v>
      </c>
      <c r="Z37">
        <v>1253.9000000000001</v>
      </c>
      <c r="AA37">
        <v>1253.9000000000001</v>
      </c>
      <c r="AB37">
        <v>1253.9000000000001</v>
      </c>
      <c r="AC37">
        <v>1253.9000000000001</v>
      </c>
      <c r="AD37">
        <v>1253.9000000000001</v>
      </c>
      <c r="AE37">
        <v>1253.9000000000001</v>
      </c>
      <c r="AF37">
        <v>1253.9000000000001</v>
      </c>
      <c r="AG37">
        <v>1253.9000000000001</v>
      </c>
      <c r="AH37">
        <v>1253.9000000000001</v>
      </c>
      <c r="AI37" t="s">
        <v>7538</v>
      </c>
    </row>
    <row r="38" spans="1:35">
      <c r="A38" t="s">
        <v>76</v>
      </c>
      <c r="B38">
        <v>1</v>
      </c>
      <c r="C38">
        <v>8</v>
      </c>
      <c r="D38">
        <v>1</v>
      </c>
      <c r="E38" t="s">
        <v>4263</v>
      </c>
      <c r="F38" t="s">
        <v>7113</v>
      </c>
      <c r="G38" t="e">
        <v>#N/A</v>
      </c>
      <c r="H38">
        <v>12</v>
      </c>
      <c r="I38">
        <v>625.94000000000005</v>
      </c>
      <c r="J38">
        <v>1253.9000000000001</v>
      </c>
      <c r="K38">
        <v>-23.819999999999936</v>
      </c>
      <c r="L38">
        <v>-23.82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1253.9000000000001</v>
      </c>
      <c r="X38">
        <v>1253.9000000000001</v>
      </c>
      <c r="Y38">
        <v>1253.9000000000001</v>
      </c>
      <c r="Z38">
        <v>1253.9000000000001</v>
      </c>
      <c r="AA38">
        <v>1253.9000000000001</v>
      </c>
      <c r="AB38">
        <v>1253.9000000000001</v>
      </c>
      <c r="AC38">
        <v>1253.9000000000001</v>
      </c>
      <c r="AD38">
        <v>1253.9000000000001</v>
      </c>
      <c r="AE38">
        <v>1253.9000000000001</v>
      </c>
      <c r="AF38">
        <v>1253.9000000000001</v>
      </c>
      <c r="AG38">
        <v>1253.9000000000001</v>
      </c>
      <c r="AH38">
        <v>1253.9000000000001</v>
      </c>
      <c r="AI38" t="s">
        <v>7539</v>
      </c>
    </row>
    <row r="39" spans="1:35">
      <c r="A39" t="s">
        <v>77</v>
      </c>
      <c r="B39">
        <v>1</v>
      </c>
      <c r="C39">
        <v>8</v>
      </c>
      <c r="D39">
        <v>1</v>
      </c>
      <c r="E39" t="s">
        <v>4254</v>
      </c>
      <c r="F39" t="s">
        <v>7113</v>
      </c>
      <c r="G39" t="e">
        <v>#N/A</v>
      </c>
      <c r="H39">
        <v>12</v>
      </c>
      <c r="I39">
        <v>625.94000000000005</v>
      </c>
      <c r="J39">
        <v>1253.9000000000001</v>
      </c>
      <c r="K39">
        <v>-23.819999999999936</v>
      </c>
      <c r="L39">
        <v>-23.82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1253.9000000000001</v>
      </c>
      <c r="X39">
        <v>1253.9000000000001</v>
      </c>
      <c r="Y39">
        <v>1253.9000000000001</v>
      </c>
      <c r="Z39">
        <v>1253.9000000000001</v>
      </c>
      <c r="AA39">
        <v>1253.9000000000001</v>
      </c>
      <c r="AB39">
        <v>1253.9000000000001</v>
      </c>
      <c r="AC39">
        <v>1253.9000000000001</v>
      </c>
      <c r="AD39">
        <v>1253.9000000000001</v>
      </c>
      <c r="AE39">
        <v>1253.9000000000001</v>
      </c>
      <c r="AF39">
        <v>1253.9000000000001</v>
      </c>
      <c r="AG39">
        <v>1253.9000000000001</v>
      </c>
      <c r="AH39">
        <v>1253.9000000000001</v>
      </c>
      <c r="AI39" t="s">
        <v>7540</v>
      </c>
    </row>
    <row r="40" spans="1:35">
      <c r="A40" t="s">
        <v>78</v>
      </c>
      <c r="B40">
        <v>1</v>
      </c>
      <c r="C40">
        <v>8</v>
      </c>
      <c r="D40">
        <v>1</v>
      </c>
      <c r="E40" t="s">
        <v>4261</v>
      </c>
      <c r="F40" t="s">
        <v>7113</v>
      </c>
      <c r="G40" t="e">
        <v>#N/A</v>
      </c>
      <c r="H40">
        <v>12</v>
      </c>
      <c r="I40">
        <v>625.94000000000005</v>
      </c>
      <c r="J40">
        <v>1253.9000000000001</v>
      </c>
      <c r="K40">
        <v>-23.819999999999936</v>
      </c>
      <c r="L40">
        <v>-23.82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1253.9000000000001</v>
      </c>
      <c r="X40">
        <v>1253.9000000000001</v>
      </c>
      <c r="Y40">
        <v>1253.9000000000001</v>
      </c>
      <c r="Z40">
        <v>1253.9000000000001</v>
      </c>
      <c r="AA40">
        <v>1253.9000000000001</v>
      </c>
      <c r="AB40">
        <v>1253.9000000000001</v>
      </c>
      <c r="AC40">
        <v>1253.9000000000001</v>
      </c>
      <c r="AD40">
        <v>1253.9000000000001</v>
      </c>
      <c r="AE40">
        <v>1253.9000000000001</v>
      </c>
      <c r="AF40">
        <v>1253.9000000000001</v>
      </c>
      <c r="AG40">
        <v>1253.9000000000001</v>
      </c>
      <c r="AH40">
        <v>1253.9000000000001</v>
      </c>
      <c r="AI40" t="s">
        <v>7541</v>
      </c>
    </row>
    <row r="41" spans="1:35">
      <c r="A41" t="s">
        <v>79</v>
      </c>
      <c r="B41">
        <v>1</v>
      </c>
      <c r="C41">
        <v>8</v>
      </c>
      <c r="D41">
        <v>1</v>
      </c>
      <c r="E41" t="s">
        <v>4268</v>
      </c>
      <c r="F41" t="s">
        <v>7113</v>
      </c>
      <c r="G41" t="e">
        <v>#N/A</v>
      </c>
      <c r="H41">
        <v>12</v>
      </c>
      <c r="I41">
        <v>625.94000000000005</v>
      </c>
      <c r="J41">
        <v>1253.9000000000001</v>
      </c>
      <c r="K41">
        <v>-23.819999999999936</v>
      </c>
      <c r="L41">
        <v>-23.82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1253.9000000000001</v>
      </c>
      <c r="X41">
        <v>1253.9000000000001</v>
      </c>
      <c r="Y41">
        <v>1253.9000000000001</v>
      </c>
      <c r="Z41">
        <v>1253.9000000000001</v>
      </c>
      <c r="AA41">
        <v>1253.9000000000001</v>
      </c>
      <c r="AB41">
        <v>1253.9000000000001</v>
      </c>
      <c r="AC41">
        <v>1253.9000000000001</v>
      </c>
      <c r="AD41">
        <v>1253.9000000000001</v>
      </c>
      <c r="AE41">
        <v>1253.9000000000001</v>
      </c>
      <c r="AF41">
        <v>1253.9000000000001</v>
      </c>
      <c r="AG41">
        <v>1253.9000000000001</v>
      </c>
      <c r="AH41">
        <v>1253.9000000000001</v>
      </c>
      <c r="AI41" t="s">
        <v>7542</v>
      </c>
    </row>
    <row r="42" spans="1:35">
      <c r="A42" t="s">
        <v>80</v>
      </c>
      <c r="B42">
        <v>1</v>
      </c>
      <c r="C42">
        <v>8</v>
      </c>
      <c r="D42">
        <v>1</v>
      </c>
      <c r="E42" t="s">
        <v>4266</v>
      </c>
      <c r="F42" t="s">
        <v>7113</v>
      </c>
      <c r="G42" t="e">
        <v>#N/A</v>
      </c>
      <c r="H42">
        <v>12</v>
      </c>
      <c r="I42">
        <v>625.94000000000005</v>
      </c>
      <c r="J42">
        <v>1253.9000000000001</v>
      </c>
      <c r="K42">
        <v>-23.819999999999936</v>
      </c>
      <c r="L42">
        <v>-23.82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1253.9000000000001</v>
      </c>
      <c r="X42">
        <v>1253.9000000000001</v>
      </c>
      <c r="Y42">
        <v>1253.9000000000001</v>
      </c>
      <c r="Z42">
        <v>1253.9000000000001</v>
      </c>
      <c r="AA42">
        <v>1253.9000000000001</v>
      </c>
      <c r="AB42">
        <v>1253.9000000000001</v>
      </c>
      <c r="AC42">
        <v>1253.9000000000001</v>
      </c>
      <c r="AD42">
        <v>1253.9000000000001</v>
      </c>
      <c r="AE42">
        <v>1253.9000000000001</v>
      </c>
      <c r="AF42">
        <v>1253.9000000000001</v>
      </c>
      <c r="AG42">
        <v>1253.9000000000001</v>
      </c>
      <c r="AH42">
        <v>1253.9000000000001</v>
      </c>
      <c r="AI42" t="s">
        <v>7543</v>
      </c>
    </row>
    <row r="43" spans="1:35">
      <c r="A43" t="s">
        <v>81</v>
      </c>
      <c r="B43">
        <v>1</v>
      </c>
      <c r="C43">
        <v>8</v>
      </c>
      <c r="D43">
        <v>1</v>
      </c>
      <c r="E43" t="s">
        <v>4272</v>
      </c>
      <c r="F43" t="s">
        <v>7113</v>
      </c>
      <c r="G43" t="e">
        <v>#N/A</v>
      </c>
      <c r="H43">
        <v>12</v>
      </c>
      <c r="I43">
        <v>625.94000000000005</v>
      </c>
      <c r="J43">
        <v>1253.9000000000001</v>
      </c>
      <c r="K43">
        <v>-23.819999999999936</v>
      </c>
      <c r="L43">
        <v>-23.82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1253.9000000000001</v>
      </c>
      <c r="X43">
        <v>1253.9000000000001</v>
      </c>
      <c r="Y43">
        <v>1253.9000000000001</v>
      </c>
      <c r="Z43">
        <v>1253.9000000000001</v>
      </c>
      <c r="AA43">
        <v>1253.9000000000001</v>
      </c>
      <c r="AB43">
        <v>1253.9000000000001</v>
      </c>
      <c r="AC43">
        <v>1253.9000000000001</v>
      </c>
      <c r="AD43">
        <v>1253.9000000000001</v>
      </c>
      <c r="AE43">
        <v>1253.9000000000001</v>
      </c>
      <c r="AF43">
        <v>1253.9000000000001</v>
      </c>
      <c r="AG43">
        <v>1253.9000000000001</v>
      </c>
      <c r="AH43">
        <v>1253.9000000000001</v>
      </c>
      <c r="AI43" t="s">
        <v>7544</v>
      </c>
    </row>
    <row r="44" spans="1:35">
      <c r="A44" t="s">
        <v>82</v>
      </c>
      <c r="B44">
        <v>1</v>
      </c>
      <c r="C44">
        <v>8</v>
      </c>
      <c r="D44">
        <v>1</v>
      </c>
      <c r="E44" t="s">
        <v>4263</v>
      </c>
      <c r="F44" t="s">
        <v>7113</v>
      </c>
      <c r="G44" t="e">
        <v>#N/A</v>
      </c>
      <c r="H44">
        <v>12</v>
      </c>
      <c r="I44">
        <v>625.94000000000005</v>
      </c>
      <c r="J44">
        <v>1253.9000000000001</v>
      </c>
      <c r="K44">
        <v>-23.819999999999936</v>
      </c>
      <c r="L44">
        <v>-23.82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1253.9000000000001</v>
      </c>
      <c r="X44">
        <v>1253.9000000000001</v>
      </c>
      <c r="Y44">
        <v>1253.9000000000001</v>
      </c>
      <c r="Z44">
        <v>1253.9000000000001</v>
      </c>
      <c r="AA44">
        <v>1253.9000000000001</v>
      </c>
      <c r="AB44">
        <v>1253.9000000000001</v>
      </c>
      <c r="AC44">
        <v>1253.9000000000001</v>
      </c>
      <c r="AD44">
        <v>1253.9000000000001</v>
      </c>
      <c r="AE44">
        <v>1253.9000000000001</v>
      </c>
      <c r="AF44">
        <v>1253.9000000000001</v>
      </c>
      <c r="AG44">
        <v>1253.9000000000001</v>
      </c>
      <c r="AH44">
        <v>1253.9000000000001</v>
      </c>
      <c r="AI44" t="s">
        <v>7545</v>
      </c>
    </row>
    <row r="45" spans="1:35">
      <c r="A45" t="s">
        <v>83</v>
      </c>
      <c r="B45">
        <v>1</v>
      </c>
      <c r="C45">
        <v>8</v>
      </c>
      <c r="D45">
        <v>1</v>
      </c>
      <c r="E45" t="s">
        <v>4258</v>
      </c>
      <c r="F45" t="s">
        <v>7113</v>
      </c>
      <c r="G45" t="e">
        <v>#N/A</v>
      </c>
      <c r="H45">
        <v>12</v>
      </c>
      <c r="I45">
        <v>625.94000000000005</v>
      </c>
      <c r="J45">
        <v>1253.9000000000001</v>
      </c>
      <c r="K45">
        <v>-23.819999999999936</v>
      </c>
      <c r="L45">
        <v>-23.82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1253.9000000000001</v>
      </c>
      <c r="X45">
        <v>1253.9000000000001</v>
      </c>
      <c r="Y45">
        <v>1253.9000000000001</v>
      </c>
      <c r="Z45">
        <v>1253.9000000000001</v>
      </c>
      <c r="AA45">
        <v>1253.9000000000001</v>
      </c>
      <c r="AB45">
        <v>1253.9000000000001</v>
      </c>
      <c r="AC45">
        <v>1253.9000000000001</v>
      </c>
      <c r="AD45">
        <v>1253.9000000000001</v>
      </c>
      <c r="AE45">
        <v>1253.9000000000001</v>
      </c>
      <c r="AF45">
        <v>1253.9000000000001</v>
      </c>
      <c r="AG45">
        <v>1253.9000000000001</v>
      </c>
      <c r="AH45">
        <v>1253.9000000000001</v>
      </c>
      <c r="AI45" t="s">
        <v>7546</v>
      </c>
    </row>
    <row r="46" spans="1:35">
      <c r="A46" t="s">
        <v>84</v>
      </c>
      <c r="B46">
        <v>1</v>
      </c>
      <c r="C46">
        <v>8</v>
      </c>
      <c r="D46">
        <v>1</v>
      </c>
      <c r="E46" t="s">
        <v>4267</v>
      </c>
      <c r="F46" t="s">
        <v>7113</v>
      </c>
      <c r="G46" t="e">
        <v>#N/A</v>
      </c>
      <c r="H46">
        <v>12</v>
      </c>
      <c r="I46">
        <v>625.94000000000005</v>
      </c>
      <c r="J46">
        <v>1253.9000000000001</v>
      </c>
      <c r="K46">
        <v>-23.819999999999936</v>
      </c>
      <c r="L46">
        <v>-23.82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1253.9000000000001</v>
      </c>
      <c r="X46">
        <v>1253.9000000000001</v>
      </c>
      <c r="Y46">
        <v>1253.9000000000001</v>
      </c>
      <c r="Z46">
        <v>1253.9000000000001</v>
      </c>
      <c r="AA46">
        <v>1253.9000000000001</v>
      </c>
      <c r="AB46">
        <v>1253.9000000000001</v>
      </c>
      <c r="AC46">
        <v>1253.9000000000001</v>
      </c>
      <c r="AD46">
        <v>1253.9000000000001</v>
      </c>
      <c r="AE46">
        <v>1253.9000000000001</v>
      </c>
      <c r="AF46">
        <v>1253.9000000000001</v>
      </c>
      <c r="AG46">
        <v>1253.9000000000001</v>
      </c>
      <c r="AH46">
        <v>1253.9000000000001</v>
      </c>
      <c r="AI46" t="s">
        <v>7547</v>
      </c>
    </row>
    <row r="47" spans="1:35">
      <c r="A47" t="s">
        <v>85</v>
      </c>
      <c r="B47">
        <v>1</v>
      </c>
      <c r="C47">
        <v>8</v>
      </c>
      <c r="D47">
        <v>1</v>
      </c>
      <c r="E47" t="s">
        <v>4256</v>
      </c>
      <c r="F47" t="s">
        <v>7113</v>
      </c>
      <c r="G47" t="e">
        <v>#N/A</v>
      </c>
      <c r="H47">
        <v>12</v>
      </c>
      <c r="I47">
        <v>625.94000000000005</v>
      </c>
      <c r="J47">
        <v>1253.9000000000001</v>
      </c>
      <c r="K47">
        <v>-23.819999999999936</v>
      </c>
      <c r="L47">
        <v>-23.82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1253.9000000000001</v>
      </c>
      <c r="X47">
        <v>1253.9000000000001</v>
      </c>
      <c r="Y47">
        <v>1253.9000000000001</v>
      </c>
      <c r="Z47">
        <v>1253.9000000000001</v>
      </c>
      <c r="AA47">
        <v>1253.9000000000001</v>
      </c>
      <c r="AB47">
        <v>1253.9000000000001</v>
      </c>
      <c r="AC47">
        <v>1253.9000000000001</v>
      </c>
      <c r="AD47">
        <v>1253.9000000000001</v>
      </c>
      <c r="AE47">
        <v>1253.9000000000001</v>
      </c>
      <c r="AF47">
        <v>1253.9000000000001</v>
      </c>
      <c r="AG47">
        <v>1253.9000000000001</v>
      </c>
      <c r="AH47">
        <v>1253.9000000000001</v>
      </c>
      <c r="AI47" t="s">
        <v>7548</v>
      </c>
    </row>
    <row r="48" spans="1:35">
      <c r="A48" t="s">
        <v>86</v>
      </c>
      <c r="B48">
        <v>1</v>
      </c>
      <c r="C48">
        <v>8</v>
      </c>
      <c r="D48">
        <v>1</v>
      </c>
      <c r="E48" t="s">
        <v>4274</v>
      </c>
      <c r="F48" t="s">
        <v>7113</v>
      </c>
      <c r="G48" t="e">
        <v>#N/A</v>
      </c>
      <c r="H48">
        <v>12</v>
      </c>
      <c r="I48">
        <v>625.94000000000005</v>
      </c>
      <c r="J48">
        <v>1253.9000000000001</v>
      </c>
      <c r="K48">
        <v>-23.819999999999936</v>
      </c>
      <c r="L48">
        <v>-23.82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1253.9000000000001</v>
      </c>
      <c r="X48">
        <v>1253.9000000000001</v>
      </c>
      <c r="Y48">
        <v>1253.9000000000001</v>
      </c>
      <c r="Z48">
        <v>1253.9000000000001</v>
      </c>
      <c r="AA48">
        <v>1253.9000000000001</v>
      </c>
      <c r="AB48">
        <v>1253.9000000000001</v>
      </c>
      <c r="AC48">
        <v>1253.9000000000001</v>
      </c>
      <c r="AD48">
        <v>1253.9000000000001</v>
      </c>
      <c r="AE48">
        <v>1253.9000000000001</v>
      </c>
      <c r="AF48">
        <v>1253.9000000000001</v>
      </c>
      <c r="AG48">
        <v>1253.9000000000001</v>
      </c>
      <c r="AH48">
        <v>1253.9000000000001</v>
      </c>
      <c r="AI48" t="s">
        <v>7549</v>
      </c>
    </row>
    <row r="49" spans="1:35">
      <c r="A49" t="s">
        <v>87</v>
      </c>
      <c r="B49">
        <v>1</v>
      </c>
      <c r="C49">
        <v>8</v>
      </c>
      <c r="D49">
        <v>1</v>
      </c>
      <c r="E49" t="s">
        <v>4257</v>
      </c>
      <c r="F49" t="s">
        <v>7113</v>
      </c>
      <c r="G49" t="e">
        <v>#N/A</v>
      </c>
      <c r="H49">
        <v>12</v>
      </c>
      <c r="I49">
        <v>625.94000000000005</v>
      </c>
      <c r="J49">
        <v>1253.9000000000001</v>
      </c>
      <c r="K49">
        <v>-23.819999999999936</v>
      </c>
      <c r="L49">
        <v>-23.82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1253.9000000000001</v>
      </c>
      <c r="X49">
        <v>1253.9000000000001</v>
      </c>
      <c r="Y49">
        <v>1253.9000000000001</v>
      </c>
      <c r="Z49">
        <v>1253.9000000000001</v>
      </c>
      <c r="AA49">
        <v>1253.9000000000001</v>
      </c>
      <c r="AB49">
        <v>1253.9000000000001</v>
      </c>
      <c r="AC49">
        <v>1253.9000000000001</v>
      </c>
      <c r="AD49">
        <v>1253.9000000000001</v>
      </c>
      <c r="AE49">
        <v>1253.9000000000001</v>
      </c>
      <c r="AF49">
        <v>1253.9000000000001</v>
      </c>
      <c r="AG49">
        <v>1253.9000000000001</v>
      </c>
      <c r="AH49">
        <v>1253.9000000000001</v>
      </c>
      <c r="AI49" t="s">
        <v>7550</v>
      </c>
    </row>
    <row r="50" spans="1:35">
      <c r="A50" t="s">
        <v>88</v>
      </c>
      <c r="B50">
        <v>1</v>
      </c>
      <c r="C50">
        <v>9</v>
      </c>
      <c r="D50">
        <v>1</v>
      </c>
      <c r="E50" t="s">
        <v>4275</v>
      </c>
      <c r="F50" t="s">
        <v>7113</v>
      </c>
      <c r="G50" t="e">
        <v>#N/A</v>
      </c>
      <c r="H50">
        <v>13</v>
      </c>
      <c r="I50">
        <v>650.98</v>
      </c>
      <c r="J50">
        <v>1253.9000000000001</v>
      </c>
      <c r="K50">
        <v>-23.819999999999936</v>
      </c>
      <c r="L50">
        <v>-23.82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1253.9000000000001</v>
      </c>
      <c r="X50">
        <v>1253.9000000000001</v>
      </c>
      <c r="Y50">
        <v>1253.9000000000001</v>
      </c>
      <c r="Z50">
        <v>1253.9000000000001</v>
      </c>
      <c r="AA50">
        <v>1253.9000000000001</v>
      </c>
      <c r="AB50">
        <v>1253.9000000000001</v>
      </c>
      <c r="AC50">
        <v>1253.9000000000001</v>
      </c>
      <c r="AD50">
        <v>1253.9000000000001</v>
      </c>
      <c r="AE50">
        <v>1253.9000000000001</v>
      </c>
      <c r="AF50">
        <v>1253.9000000000001</v>
      </c>
      <c r="AG50">
        <v>1253.9000000000001</v>
      </c>
      <c r="AH50">
        <v>1253.9000000000001</v>
      </c>
      <c r="AI50" t="s">
        <v>7551</v>
      </c>
    </row>
    <row r="51" spans="1:35">
      <c r="A51" t="s">
        <v>89</v>
      </c>
      <c r="B51">
        <v>1</v>
      </c>
      <c r="C51">
        <v>9</v>
      </c>
      <c r="D51">
        <v>1</v>
      </c>
      <c r="E51" t="s">
        <v>4276</v>
      </c>
      <c r="F51" t="s">
        <v>7113</v>
      </c>
      <c r="G51" t="e">
        <v>#N/A</v>
      </c>
      <c r="H51">
        <v>13</v>
      </c>
      <c r="I51">
        <v>650.98</v>
      </c>
      <c r="J51">
        <v>1253.9000000000001</v>
      </c>
      <c r="K51">
        <v>-23.819999999999936</v>
      </c>
      <c r="L51">
        <v>-23.82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1253.9000000000001</v>
      </c>
      <c r="X51">
        <v>1253.9000000000001</v>
      </c>
      <c r="Y51">
        <v>1253.9000000000001</v>
      </c>
      <c r="Z51">
        <v>1253.9000000000001</v>
      </c>
      <c r="AA51">
        <v>1253.9000000000001</v>
      </c>
      <c r="AB51">
        <v>1253.9000000000001</v>
      </c>
      <c r="AC51">
        <v>1253.9000000000001</v>
      </c>
      <c r="AD51">
        <v>1253.9000000000001</v>
      </c>
      <c r="AE51">
        <v>1253.9000000000001</v>
      </c>
      <c r="AF51">
        <v>1253.9000000000001</v>
      </c>
      <c r="AG51">
        <v>1253.9000000000001</v>
      </c>
      <c r="AH51">
        <v>1253.9000000000001</v>
      </c>
      <c r="AI51" t="s">
        <v>7552</v>
      </c>
    </row>
    <row r="52" spans="1:35">
      <c r="A52" t="s">
        <v>111</v>
      </c>
      <c r="B52">
        <v>1</v>
      </c>
      <c r="C52">
        <v>9</v>
      </c>
      <c r="D52">
        <v>2</v>
      </c>
      <c r="E52" t="s">
        <v>4286</v>
      </c>
      <c r="F52" t="s">
        <v>7113</v>
      </c>
      <c r="G52" t="e">
        <v>#N/A</v>
      </c>
      <c r="H52">
        <v>13</v>
      </c>
      <c r="I52">
        <v>650.98</v>
      </c>
      <c r="J52">
        <v>1253.9000000000001</v>
      </c>
      <c r="K52">
        <v>-23.819999999999936</v>
      </c>
      <c r="L52">
        <v>-23.82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1253.9000000000001</v>
      </c>
      <c r="X52">
        <v>1253.9000000000001</v>
      </c>
      <c r="Y52">
        <v>1253.9000000000001</v>
      </c>
      <c r="Z52">
        <v>1253.9000000000001</v>
      </c>
      <c r="AA52">
        <v>1253.9000000000001</v>
      </c>
      <c r="AB52">
        <v>1253.9000000000001</v>
      </c>
      <c r="AC52">
        <v>1253.9000000000001</v>
      </c>
      <c r="AD52">
        <v>1253.9000000000001</v>
      </c>
      <c r="AE52">
        <v>1253.9000000000001</v>
      </c>
      <c r="AF52">
        <v>1253.9000000000001</v>
      </c>
      <c r="AG52">
        <v>1253.9000000000001</v>
      </c>
      <c r="AH52">
        <v>1253.9000000000001</v>
      </c>
      <c r="AI52" t="s">
        <v>7574</v>
      </c>
    </row>
    <row r="53" spans="1:35">
      <c r="A53" t="s">
        <v>91</v>
      </c>
      <c r="B53">
        <v>1</v>
      </c>
      <c r="C53">
        <v>9</v>
      </c>
      <c r="D53">
        <v>1</v>
      </c>
      <c r="E53" t="s">
        <v>4275</v>
      </c>
      <c r="F53" t="s">
        <v>7113</v>
      </c>
      <c r="G53" t="e">
        <v>#N/A</v>
      </c>
      <c r="H53">
        <v>13</v>
      </c>
      <c r="I53">
        <v>650.98</v>
      </c>
      <c r="J53">
        <v>1253.9000000000001</v>
      </c>
      <c r="K53">
        <v>-23.819999999999936</v>
      </c>
      <c r="L53">
        <v>-23.82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1253.9000000000001</v>
      </c>
      <c r="X53">
        <v>1253.9000000000001</v>
      </c>
      <c r="Y53">
        <v>1253.9000000000001</v>
      </c>
      <c r="Z53">
        <v>1253.9000000000001</v>
      </c>
      <c r="AA53">
        <v>1253.9000000000001</v>
      </c>
      <c r="AB53">
        <v>1253.9000000000001</v>
      </c>
      <c r="AC53">
        <v>1253.9000000000001</v>
      </c>
      <c r="AD53">
        <v>1253.9000000000001</v>
      </c>
      <c r="AE53">
        <v>1253.9000000000001</v>
      </c>
      <c r="AF53">
        <v>1253.9000000000001</v>
      </c>
      <c r="AG53">
        <v>1253.9000000000001</v>
      </c>
      <c r="AH53">
        <v>1253.9000000000001</v>
      </c>
      <c r="AI53" t="s">
        <v>7554</v>
      </c>
    </row>
    <row r="54" spans="1:35">
      <c r="A54" t="s">
        <v>92</v>
      </c>
      <c r="B54">
        <v>1</v>
      </c>
      <c r="C54">
        <v>9</v>
      </c>
      <c r="D54">
        <v>1</v>
      </c>
      <c r="E54" t="s">
        <v>4275</v>
      </c>
      <c r="F54" t="s">
        <v>7113</v>
      </c>
      <c r="G54" t="e">
        <v>#N/A</v>
      </c>
      <c r="H54">
        <v>13</v>
      </c>
      <c r="I54">
        <v>650.98</v>
      </c>
      <c r="J54">
        <v>1253.9000000000001</v>
      </c>
      <c r="K54">
        <v>-23.819999999999936</v>
      </c>
      <c r="L54">
        <v>-23.82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1253.9000000000001</v>
      </c>
      <c r="X54">
        <v>1253.9000000000001</v>
      </c>
      <c r="Y54">
        <v>1253.9000000000001</v>
      </c>
      <c r="Z54">
        <v>1253.9000000000001</v>
      </c>
      <c r="AA54">
        <v>1253.9000000000001</v>
      </c>
      <c r="AB54">
        <v>1253.9000000000001</v>
      </c>
      <c r="AC54">
        <v>1253.9000000000001</v>
      </c>
      <c r="AD54">
        <v>1253.9000000000001</v>
      </c>
      <c r="AE54">
        <v>1253.9000000000001</v>
      </c>
      <c r="AF54">
        <v>1253.9000000000001</v>
      </c>
      <c r="AG54">
        <v>1253.9000000000001</v>
      </c>
      <c r="AH54">
        <v>1253.9000000000001</v>
      </c>
      <c r="AI54" t="s">
        <v>7555</v>
      </c>
    </row>
    <row r="55" spans="1:35">
      <c r="A55" t="s">
        <v>106</v>
      </c>
      <c r="B55">
        <v>1</v>
      </c>
      <c r="C55">
        <v>9</v>
      </c>
      <c r="D55">
        <v>2</v>
      </c>
      <c r="E55" t="s">
        <v>4286</v>
      </c>
      <c r="F55" t="s">
        <v>7113</v>
      </c>
      <c r="G55" t="e">
        <v>#N/A</v>
      </c>
      <c r="H55">
        <v>13</v>
      </c>
      <c r="I55">
        <v>650.98</v>
      </c>
      <c r="J55">
        <v>1253.9000000000001</v>
      </c>
      <c r="K55">
        <v>-23.819999999999936</v>
      </c>
      <c r="L55">
        <v>-23.82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1253.9000000000001</v>
      </c>
      <c r="X55">
        <v>1253.9000000000001</v>
      </c>
      <c r="Y55">
        <v>1253.9000000000001</v>
      </c>
      <c r="Z55">
        <v>1253.9000000000001</v>
      </c>
      <c r="AA55">
        <v>1253.9000000000001</v>
      </c>
      <c r="AB55">
        <v>1253.9000000000001</v>
      </c>
      <c r="AC55">
        <v>1253.9000000000001</v>
      </c>
      <c r="AD55">
        <v>1253.9000000000001</v>
      </c>
      <c r="AE55">
        <v>1253.9000000000001</v>
      </c>
      <c r="AF55">
        <v>1253.9000000000001</v>
      </c>
      <c r="AG55">
        <v>1253.9000000000001</v>
      </c>
      <c r="AH55">
        <v>1253.9000000000001</v>
      </c>
      <c r="AI55" t="s">
        <v>7569</v>
      </c>
    </row>
    <row r="56" spans="1:35">
      <c r="A56" t="s">
        <v>94</v>
      </c>
      <c r="B56">
        <v>1</v>
      </c>
      <c r="C56">
        <v>9</v>
      </c>
      <c r="D56">
        <v>1</v>
      </c>
      <c r="E56" t="s">
        <v>4279</v>
      </c>
      <c r="F56" t="s">
        <v>7113</v>
      </c>
      <c r="G56" t="e">
        <v>#N/A</v>
      </c>
      <c r="H56">
        <v>13</v>
      </c>
      <c r="I56">
        <v>650.98</v>
      </c>
      <c r="J56">
        <v>1253.9000000000001</v>
      </c>
      <c r="K56">
        <v>-23.819999999999936</v>
      </c>
      <c r="L56">
        <v>-23.82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1253.9000000000001</v>
      </c>
      <c r="X56">
        <v>1253.9000000000001</v>
      </c>
      <c r="Y56">
        <v>1253.9000000000001</v>
      </c>
      <c r="Z56">
        <v>1253.9000000000001</v>
      </c>
      <c r="AA56">
        <v>1253.9000000000001</v>
      </c>
      <c r="AB56">
        <v>1253.9000000000001</v>
      </c>
      <c r="AC56">
        <v>1253.9000000000001</v>
      </c>
      <c r="AD56">
        <v>1253.9000000000001</v>
      </c>
      <c r="AE56">
        <v>1253.9000000000001</v>
      </c>
      <c r="AF56">
        <v>1253.9000000000001</v>
      </c>
      <c r="AG56">
        <v>1253.9000000000001</v>
      </c>
      <c r="AH56">
        <v>1253.9000000000001</v>
      </c>
      <c r="AI56" t="s">
        <v>7557</v>
      </c>
    </row>
    <row r="57" spans="1:35">
      <c r="A57" t="s">
        <v>95</v>
      </c>
      <c r="B57">
        <v>1</v>
      </c>
      <c r="C57">
        <v>9</v>
      </c>
      <c r="D57">
        <v>1</v>
      </c>
      <c r="E57" t="s">
        <v>4280</v>
      </c>
      <c r="F57" t="s">
        <v>7113</v>
      </c>
      <c r="G57" t="e">
        <v>#N/A</v>
      </c>
      <c r="H57">
        <v>13</v>
      </c>
      <c r="I57">
        <v>650.98</v>
      </c>
      <c r="J57">
        <v>1253.9000000000001</v>
      </c>
      <c r="K57">
        <v>-23.819999999999936</v>
      </c>
      <c r="L57">
        <v>-23.82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1253.9000000000001</v>
      </c>
      <c r="X57">
        <v>1253.9000000000001</v>
      </c>
      <c r="Y57">
        <v>1253.9000000000001</v>
      </c>
      <c r="Z57">
        <v>1253.9000000000001</v>
      </c>
      <c r="AA57">
        <v>1253.9000000000001</v>
      </c>
      <c r="AB57">
        <v>1253.9000000000001</v>
      </c>
      <c r="AC57">
        <v>1253.9000000000001</v>
      </c>
      <c r="AD57">
        <v>1253.9000000000001</v>
      </c>
      <c r="AE57">
        <v>1253.9000000000001</v>
      </c>
      <c r="AF57">
        <v>1253.9000000000001</v>
      </c>
      <c r="AG57">
        <v>1253.9000000000001</v>
      </c>
      <c r="AH57">
        <v>1253.9000000000001</v>
      </c>
      <c r="AI57" t="s">
        <v>7558</v>
      </c>
    </row>
    <row r="58" spans="1:35">
      <c r="A58" t="s">
        <v>96</v>
      </c>
      <c r="B58">
        <v>1</v>
      </c>
      <c r="C58">
        <v>9</v>
      </c>
      <c r="D58">
        <v>1</v>
      </c>
      <c r="E58" t="s">
        <v>4281</v>
      </c>
      <c r="F58" t="s">
        <v>7113</v>
      </c>
      <c r="G58" t="e">
        <v>#N/A</v>
      </c>
      <c r="H58">
        <v>13</v>
      </c>
      <c r="I58">
        <v>650.98</v>
      </c>
      <c r="J58">
        <v>1253.9000000000001</v>
      </c>
      <c r="K58">
        <v>-23.819999999999936</v>
      </c>
      <c r="L58">
        <v>-23.82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1253.9000000000001</v>
      </c>
      <c r="X58">
        <v>1253.9000000000001</v>
      </c>
      <c r="Y58">
        <v>1253.9000000000001</v>
      </c>
      <c r="Z58">
        <v>1253.9000000000001</v>
      </c>
      <c r="AA58">
        <v>1253.9000000000001</v>
      </c>
      <c r="AB58">
        <v>1253.9000000000001</v>
      </c>
      <c r="AC58">
        <v>1253.9000000000001</v>
      </c>
      <c r="AD58">
        <v>1253.9000000000001</v>
      </c>
      <c r="AE58">
        <v>1253.9000000000001</v>
      </c>
      <c r="AF58">
        <v>1253.9000000000001</v>
      </c>
      <c r="AG58">
        <v>1253.9000000000001</v>
      </c>
      <c r="AH58">
        <v>1253.9000000000001</v>
      </c>
      <c r="AI58" t="s">
        <v>7559</v>
      </c>
    </row>
    <row r="59" spans="1:35">
      <c r="A59" t="s">
        <v>107</v>
      </c>
      <c r="B59">
        <v>1</v>
      </c>
      <c r="C59">
        <v>9</v>
      </c>
      <c r="D59">
        <v>2</v>
      </c>
      <c r="E59" t="s">
        <v>4287</v>
      </c>
      <c r="F59" t="s">
        <v>7113</v>
      </c>
      <c r="G59" t="e">
        <v>#N/A</v>
      </c>
      <c r="H59">
        <v>13</v>
      </c>
      <c r="I59">
        <v>650.98</v>
      </c>
      <c r="J59">
        <v>1253.9000000000001</v>
      </c>
      <c r="K59">
        <v>-23.819999999999936</v>
      </c>
      <c r="L59">
        <v>-23.82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1253.9000000000001</v>
      </c>
      <c r="X59">
        <v>1253.9000000000001</v>
      </c>
      <c r="Y59">
        <v>1253.9000000000001</v>
      </c>
      <c r="Z59">
        <v>1253.9000000000001</v>
      </c>
      <c r="AA59">
        <v>1253.9000000000001</v>
      </c>
      <c r="AB59">
        <v>1253.9000000000001</v>
      </c>
      <c r="AC59">
        <v>1253.9000000000001</v>
      </c>
      <c r="AD59">
        <v>1253.9000000000001</v>
      </c>
      <c r="AE59">
        <v>1253.9000000000001</v>
      </c>
      <c r="AF59">
        <v>1253.9000000000001</v>
      </c>
      <c r="AG59">
        <v>1253.9000000000001</v>
      </c>
      <c r="AH59">
        <v>1253.9000000000001</v>
      </c>
      <c r="AI59" t="s">
        <v>7570</v>
      </c>
    </row>
    <row r="60" spans="1:35">
      <c r="A60" t="s">
        <v>98</v>
      </c>
      <c r="B60">
        <v>1</v>
      </c>
      <c r="C60">
        <v>9</v>
      </c>
      <c r="D60">
        <v>1</v>
      </c>
      <c r="E60" t="s">
        <v>4282</v>
      </c>
      <c r="F60" t="s">
        <v>7113</v>
      </c>
      <c r="G60" t="e">
        <v>#N/A</v>
      </c>
      <c r="H60">
        <v>13</v>
      </c>
      <c r="I60">
        <v>650.98</v>
      </c>
      <c r="J60">
        <v>1253.9000000000001</v>
      </c>
      <c r="K60">
        <v>-23.819999999999936</v>
      </c>
      <c r="L60">
        <v>-23.82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1253.9000000000001</v>
      </c>
      <c r="X60">
        <v>1253.9000000000001</v>
      </c>
      <c r="Y60">
        <v>1253.9000000000001</v>
      </c>
      <c r="Z60">
        <v>1253.9000000000001</v>
      </c>
      <c r="AA60">
        <v>1253.9000000000001</v>
      </c>
      <c r="AB60">
        <v>1253.9000000000001</v>
      </c>
      <c r="AC60">
        <v>1253.9000000000001</v>
      </c>
      <c r="AD60">
        <v>1253.9000000000001</v>
      </c>
      <c r="AE60">
        <v>1253.9000000000001</v>
      </c>
      <c r="AF60">
        <v>1253.9000000000001</v>
      </c>
      <c r="AG60">
        <v>1253.9000000000001</v>
      </c>
      <c r="AH60">
        <v>1253.9000000000001</v>
      </c>
      <c r="AI60" t="s">
        <v>7561</v>
      </c>
    </row>
    <row r="61" spans="1:35">
      <c r="A61" t="s">
        <v>99</v>
      </c>
      <c r="B61">
        <v>1</v>
      </c>
      <c r="C61">
        <v>9</v>
      </c>
      <c r="D61">
        <v>1</v>
      </c>
      <c r="E61" t="s">
        <v>4283</v>
      </c>
      <c r="F61" t="s">
        <v>7113</v>
      </c>
      <c r="G61" t="e">
        <v>#N/A</v>
      </c>
      <c r="H61">
        <v>13</v>
      </c>
      <c r="I61">
        <v>650.98</v>
      </c>
      <c r="J61">
        <v>1253.9000000000001</v>
      </c>
      <c r="K61">
        <v>-23.819999999999936</v>
      </c>
      <c r="L61">
        <v>-23.82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1253.9000000000001</v>
      </c>
      <c r="X61">
        <v>1253.9000000000001</v>
      </c>
      <c r="Y61">
        <v>1253.9000000000001</v>
      </c>
      <c r="Z61">
        <v>1253.9000000000001</v>
      </c>
      <c r="AA61">
        <v>1253.9000000000001</v>
      </c>
      <c r="AB61">
        <v>1253.9000000000001</v>
      </c>
      <c r="AC61">
        <v>1253.9000000000001</v>
      </c>
      <c r="AD61">
        <v>1253.9000000000001</v>
      </c>
      <c r="AE61">
        <v>1253.9000000000001</v>
      </c>
      <c r="AF61">
        <v>1253.9000000000001</v>
      </c>
      <c r="AG61">
        <v>1253.9000000000001</v>
      </c>
      <c r="AH61">
        <v>1253.9000000000001</v>
      </c>
      <c r="AI61" t="s">
        <v>7562</v>
      </c>
    </row>
    <row r="62" spans="1:35">
      <c r="A62" t="s">
        <v>100</v>
      </c>
      <c r="B62">
        <v>1</v>
      </c>
      <c r="C62">
        <v>9</v>
      </c>
      <c r="D62">
        <v>1</v>
      </c>
      <c r="E62" t="s">
        <v>4281</v>
      </c>
      <c r="F62" t="s">
        <v>7113</v>
      </c>
      <c r="G62" t="e">
        <v>#N/A</v>
      </c>
      <c r="H62">
        <v>13</v>
      </c>
      <c r="I62">
        <v>650.98</v>
      </c>
      <c r="J62">
        <v>1253.9000000000001</v>
      </c>
      <c r="K62">
        <v>-23.819999999999936</v>
      </c>
      <c r="L62">
        <v>-23.82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1253.9000000000001</v>
      </c>
      <c r="X62">
        <v>1253.9000000000001</v>
      </c>
      <c r="Y62">
        <v>1253.9000000000001</v>
      </c>
      <c r="Z62">
        <v>1253.9000000000001</v>
      </c>
      <c r="AA62">
        <v>1253.9000000000001</v>
      </c>
      <c r="AB62">
        <v>1253.9000000000001</v>
      </c>
      <c r="AC62">
        <v>1253.9000000000001</v>
      </c>
      <c r="AD62">
        <v>1253.9000000000001</v>
      </c>
      <c r="AE62">
        <v>1253.9000000000001</v>
      </c>
      <c r="AF62">
        <v>1253.9000000000001</v>
      </c>
      <c r="AG62">
        <v>1253.9000000000001</v>
      </c>
      <c r="AH62">
        <v>1253.9000000000001</v>
      </c>
      <c r="AI62" t="s">
        <v>7563</v>
      </c>
    </row>
    <row r="63" spans="1:35">
      <c r="A63" t="s">
        <v>109</v>
      </c>
      <c r="B63">
        <v>1</v>
      </c>
      <c r="C63">
        <v>9</v>
      </c>
      <c r="D63">
        <v>2</v>
      </c>
      <c r="E63" t="s">
        <v>4288</v>
      </c>
      <c r="F63" t="s">
        <v>7113</v>
      </c>
      <c r="G63" t="e">
        <v>#N/A</v>
      </c>
      <c r="H63">
        <v>13</v>
      </c>
      <c r="I63">
        <v>650.98</v>
      </c>
      <c r="J63">
        <v>1253.9000000000001</v>
      </c>
      <c r="K63">
        <v>-23.819999999999936</v>
      </c>
      <c r="L63">
        <v>-23.82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1253.9000000000001</v>
      </c>
      <c r="X63">
        <v>1253.9000000000001</v>
      </c>
      <c r="Y63">
        <v>1253.9000000000001</v>
      </c>
      <c r="Z63">
        <v>1253.9000000000001</v>
      </c>
      <c r="AA63">
        <v>1253.9000000000001</v>
      </c>
      <c r="AB63">
        <v>1253.9000000000001</v>
      </c>
      <c r="AC63">
        <v>1253.9000000000001</v>
      </c>
      <c r="AD63">
        <v>1253.9000000000001</v>
      </c>
      <c r="AE63">
        <v>1253.9000000000001</v>
      </c>
      <c r="AF63">
        <v>1253.9000000000001</v>
      </c>
      <c r="AG63">
        <v>1253.9000000000001</v>
      </c>
      <c r="AH63">
        <v>1253.9000000000001</v>
      </c>
      <c r="AI63" t="s">
        <v>7572</v>
      </c>
    </row>
    <row r="64" spans="1:35">
      <c r="A64" t="s">
        <v>101</v>
      </c>
      <c r="B64">
        <v>1</v>
      </c>
      <c r="C64">
        <v>9</v>
      </c>
      <c r="D64">
        <v>1</v>
      </c>
      <c r="E64" t="s">
        <v>4284</v>
      </c>
      <c r="F64" t="s">
        <v>7113</v>
      </c>
      <c r="G64" t="e">
        <v>#N/A</v>
      </c>
      <c r="H64">
        <v>13</v>
      </c>
      <c r="I64">
        <v>650.98</v>
      </c>
      <c r="J64">
        <v>1253.9000000000001</v>
      </c>
      <c r="K64">
        <v>-23.819999999999936</v>
      </c>
      <c r="L64">
        <v>-23.82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1253.9000000000001</v>
      </c>
      <c r="X64">
        <v>1253.9000000000001</v>
      </c>
      <c r="Y64">
        <v>1253.9000000000001</v>
      </c>
      <c r="Z64">
        <v>1253.9000000000001</v>
      </c>
      <c r="AA64">
        <v>1253.9000000000001</v>
      </c>
      <c r="AB64">
        <v>1253.9000000000001</v>
      </c>
      <c r="AC64">
        <v>1253.9000000000001</v>
      </c>
      <c r="AD64">
        <v>1253.9000000000001</v>
      </c>
      <c r="AE64">
        <v>1253.9000000000001</v>
      </c>
      <c r="AF64">
        <v>1253.9000000000001</v>
      </c>
      <c r="AG64">
        <v>1253.9000000000001</v>
      </c>
      <c r="AH64">
        <v>1253.9000000000001</v>
      </c>
      <c r="AI64" t="s">
        <v>7564</v>
      </c>
    </row>
    <row r="65" spans="1:35">
      <c r="A65" t="s">
        <v>90</v>
      </c>
      <c r="B65">
        <v>1</v>
      </c>
      <c r="C65">
        <v>9</v>
      </c>
      <c r="D65">
        <v>1</v>
      </c>
      <c r="E65" t="s">
        <v>4277</v>
      </c>
      <c r="F65" t="s">
        <v>7113</v>
      </c>
      <c r="G65" t="e">
        <v>#N/A</v>
      </c>
      <c r="H65">
        <v>13</v>
      </c>
      <c r="I65">
        <v>650.98</v>
      </c>
      <c r="J65">
        <v>1253.9000000000001</v>
      </c>
      <c r="K65">
        <v>-23.819999999999936</v>
      </c>
      <c r="L65">
        <v>-23.82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1253.9000000000001</v>
      </c>
      <c r="X65">
        <v>1253.9000000000001</v>
      </c>
      <c r="Y65">
        <v>1253.9000000000001</v>
      </c>
      <c r="Z65">
        <v>1253.9000000000001</v>
      </c>
      <c r="AA65">
        <v>1253.9000000000001</v>
      </c>
      <c r="AB65">
        <v>1253.9000000000001</v>
      </c>
      <c r="AC65">
        <v>1253.9000000000001</v>
      </c>
      <c r="AD65">
        <v>1253.9000000000001</v>
      </c>
      <c r="AE65">
        <v>1253.9000000000001</v>
      </c>
      <c r="AF65">
        <v>1253.9000000000001</v>
      </c>
      <c r="AG65">
        <v>1253.9000000000001</v>
      </c>
      <c r="AH65">
        <v>1253.9000000000001</v>
      </c>
      <c r="AI65" t="s">
        <v>7553</v>
      </c>
    </row>
    <row r="66" spans="1:35">
      <c r="A66" t="s">
        <v>112</v>
      </c>
      <c r="B66">
        <v>1</v>
      </c>
      <c r="C66">
        <v>9</v>
      </c>
      <c r="D66">
        <v>2</v>
      </c>
      <c r="E66" t="s">
        <v>4286</v>
      </c>
      <c r="F66" t="s">
        <v>7113</v>
      </c>
      <c r="G66" t="e">
        <v>#N/A</v>
      </c>
      <c r="H66">
        <v>13</v>
      </c>
      <c r="I66">
        <v>650.98</v>
      </c>
      <c r="J66">
        <v>1253.9000000000001</v>
      </c>
      <c r="K66">
        <v>-23.819999999999936</v>
      </c>
      <c r="L66">
        <v>-23.82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1253.9000000000001</v>
      </c>
      <c r="X66">
        <v>1253.9000000000001</v>
      </c>
      <c r="Y66">
        <v>1253.9000000000001</v>
      </c>
      <c r="Z66">
        <v>1253.9000000000001</v>
      </c>
      <c r="AA66">
        <v>1253.9000000000001</v>
      </c>
      <c r="AB66">
        <v>1253.9000000000001</v>
      </c>
      <c r="AC66">
        <v>1253.9000000000001</v>
      </c>
      <c r="AD66">
        <v>1253.9000000000001</v>
      </c>
      <c r="AE66">
        <v>1253.9000000000001</v>
      </c>
      <c r="AF66">
        <v>1253.9000000000001</v>
      </c>
      <c r="AG66">
        <v>1253.9000000000001</v>
      </c>
      <c r="AH66">
        <v>1253.9000000000001</v>
      </c>
      <c r="AI66" t="s">
        <v>7575</v>
      </c>
    </row>
    <row r="67" spans="1:35">
      <c r="A67" t="s">
        <v>93</v>
      </c>
      <c r="B67">
        <v>1</v>
      </c>
      <c r="C67">
        <v>9</v>
      </c>
      <c r="D67">
        <v>1</v>
      </c>
      <c r="E67" t="s">
        <v>4278</v>
      </c>
      <c r="F67" t="s">
        <v>7113</v>
      </c>
      <c r="G67" t="e">
        <v>#N/A</v>
      </c>
      <c r="H67">
        <v>13</v>
      </c>
      <c r="I67">
        <v>650.98</v>
      </c>
      <c r="J67">
        <v>1253.9000000000001</v>
      </c>
      <c r="K67">
        <v>-23.819999999999936</v>
      </c>
      <c r="L67">
        <v>-23.82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1253.9000000000001</v>
      </c>
      <c r="X67">
        <v>1253.9000000000001</v>
      </c>
      <c r="Y67">
        <v>1253.9000000000001</v>
      </c>
      <c r="Z67">
        <v>1253.9000000000001</v>
      </c>
      <c r="AA67">
        <v>1253.9000000000001</v>
      </c>
      <c r="AB67">
        <v>1253.9000000000001</v>
      </c>
      <c r="AC67">
        <v>1253.9000000000001</v>
      </c>
      <c r="AD67">
        <v>1253.9000000000001</v>
      </c>
      <c r="AE67">
        <v>1253.9000000000001</v>
      </c>
      <c r="AF67">
        <v>1253.9000000000001</v>
      </c>
      <c r="AG67">
        <v>1253.9000000000001</v>
      </c>
      <c r="AH67">
        <v>1253.9000000000001</v>
      </c>
      <c r="AI67" t="s">
        <v>7556</v>
      </c>
    </row>
    <row r="68" spans="1:35">
      <c r="A68" t="s">
        <v>108</v>
      </c>
      <c r="B68">
        <v>1</v>
      </c>
      <c r="C68">
        <v>9</v>
      </c>
      <c r="D68">
        <v>2</v>
      </c>
      <c r="E68" t="s">
        <v>4286</v>
      </c>
      <c r="F68" t="s">
        <v>7113</v>
      </c>
      <c r="G68" t="e">
        <v>#N/A</v>
      </c>
      <c r="H68">
        <v>13</v>
      </c>
      <c r="I68">
        <v>650.98</v>
      </c>
      <c r="J68">
        <v>1253.9000000000001</v>
      </c>
      <c r="K68">
        <v>-23.819999999999936</v>
      </c>
      <c r="L68">
        <v>-23.82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1253.9000000000001</v>
      </c>
      <c r="X68">
        <v>1253.9000000000001</v>
      </c>
      <c r="Y68">
        <v>1253.9000000000001</v>
      </c>
      <c r="Z68">
        <v>1253.9000000000001</v>
      </c>
      <c r="AA68">
        <v>1253.9000000000001</v>
      </c>
      <c r="AB68">
        <v>1253.9000000000001</v>
      </c>
      <c r="AC68">
        <v>1253.9000000000001</v>
      </c>
      <c r="AD68">
        <v>1253.9000000000001</v>
      </c>
      <c r="AE68">
        <v>1253.9000000000001</v>
      </c>
      <c r="AF68">
        <v>1253.9000000000001</v>
      </c>
      <c r="AG68">
        <v>1253.9000000000001</v>
      </c>
      <c r="AH68">
        <v>1253.9000000000001</v>
      </c>
      <c r="AI68" t="s">
        <v>7571</v>
      </c>
    </row>
    <row r="69" spans="1:35">
      <c r="A69" t="s">
        <v>102</v>
      </c>
      <c r="B69">
        <v>1</v>
      </c>
      <c r="C69">
        <v>9</v>
      </c>
      <c r="D69">
        <v>1</v>
      </c>
      <c r="E69" t="s">
        <v>4276</v>
      </c>
      <c r="F69" t="s">
        <v>7113</v>
      </c>
      <c r="G69" t="e">
        <v>#N/A</v>
      </c>
      <c r="H69">
        <v>13</v>
      </c>
      <c r="I69">
        <v>650.98</v>
      </c>
      <c r="J69">
        <v>1253.9000000000001</v>
      </c>
      <c r="K69">
        <v>-23.819999999999936</v>
      </c>
      <c r="L69">
        <v>-23.82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1253.9000000000001</v>
      </c>
      <c r="X69">
        <v>1253.9000000000001</v>
      </c>
      <c r="Y69">
        <v>1253.9000000000001</v>
      </c>
      <c r="Z69">
        <v>1253.9000000000001</v>
      </c>
      <c r="AA69">
        <v>1253.9000000000001</v>
      </c>
      <c r="AB69">
        <v>1253.9000000000001</v>
      </c>
      <c r="AC69">
        <v>1253.9000000000001</v>
      </c>
      <c r="AD69">
        <v>1253.9000000000001</v>
      </c>
      <c r="AE69">
        <v>1253.9000000000001</v>
      </c>
      <c r="AF69">
        <v>1253.9000000000001</v>
      </c>
      <c r="AG69">
        <v>1253.9000000000001</v>
      </c>
      <c r="AH69">
        <v>1253.9000000000001</v>
      </c>
      <c r="AI69" t="s">
        <v>7565</v>
      </c>
    </row>
    <row r="70" spans="1:35">
      <c r="A70" t="s">
        <v>103</v>
      </c>
      <c r="B70">
        <v>1</v>
      </c>
      <c r="C70">
        <v>9</v>
      </c>
      <c r="D70">
        <v>1</v>
      </c>
      <c r="E70" t="s">
        <v>4285</v>
      </c>
      <c r="F70" t="s">
        <v>7113</v>
      </c>
      <c r="G70" t="e">
        <v>#N/A</v>
      </c>
      <c r="H70">
        <v>13</v>
      </c>
      <c r="I70">
        <v>650.98</v>
      </c>
      <c r="J70">
        <v>1253.9000000000001</v>
      </c>
      <c r="K70">
        <v>-23.819999999999936</v>
      </c>
      <c r="L70">
        <v>-23.82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1253.9000000000001</v>
      </c>
      <c r="X70">
        <v>1253.9000000000001</v>
      </c>
      <c r="Y70">
        <v>1253.9000000000001</v>
      </c>
      <c r="Z70">
        <v>1253.9000000000001</v>
      </c>
      <c r="AA70">
        <v>1253.9000000000001</v>
      </c>
      <c r="AB70">
        <v>1253.9000000000001</v>
      </c>
      <c r="AC70">
        <v>1253.9000000000001</v>
      </c>
      <c r="AD70">
        <v>1253.9000000000001</v>
      </c>
      <c r="AE70">
        <v>1253.9000000000001</v>
      </c>
      <c r="AF70">
        <v>1253.9000000000001</v>
      </c>
      <c r="AG70">
        <v>1253.9000000000001</v>
      </c>
      <c r="AH70">
        <v>1253.9000000000001</v>
      </c>
      <c r="AI70" t="s">
        <v>7566</v>
      </c>
    </row>
    <row r="71" spans="1:35">
      <c r="A71" t="s">
        <v>97</v>
      </c>
      <c r="B71">
        <v>1</v>
      </c>
      <c r="C71">
        <v>9</v>
      </c>
      <c r="D71">
        <v>1</v>
      </c>
      <c r="E71" t="s">
        <v>4278</v>
      </c>
      <c r="F71" t="s">
        <v>7113</v>
      </c>
      <c r="G71" t="e">
        <v>#N/A</v>
      </c>
      <c r="H71">
        <v>13</v>
      </c>
      <c r="I71">
        <v>650.98</v>
      </c>
      <c r="J71">
        <v>1253.9000000000001</v>
      </c>
      <c r="K71">
        <v>-23.819999999999936</v>
      </c>
      <c r="L71">
        <v>-23.82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1253.9000000000001</v>
      </c>
      <c r="X71">
        <v>1253.9000000000001</v>
      </c>
      <c r="Y71">
        <v>1253.9000000000001</v>
      </c>
      <c r="Z71">
        <v>1253.9000000000001</v>
      </c>
      <c r="AA71">
        <v>1253.9000000000001</v>
      </c>
      <c r="AB71">
        <v>1253.9000000000001</v>
      </c>
      <c r="AC71">
        <v>1253.9000000000001</v>
      </c>
      <c r="AD71">
        <v>1253.9000000000001</v>
      </c>
      <c r="AE71">
        <v>1253.9000000000001</v>
      </c>
      <c r="AF71">
        <v>1253.9000000000001</v>
      </c>
      <c r="AG71">
        <v>1253.9000000000001</v>
      </c>
      <c r="AH71">
        <v>1253.9000000000001</v>
      </c>
      <c r="AI71" t="s">
        <v>7560</v>
      </c>
    </row>
    <row r="72" spans="1:35">
      <c r="A72" t="s">
        <v>110</v>
      </c>
      <c r="B72">
        <v>1</v>
      </c>
      <c r="C72">
        <v>9</v>
      </c>
      <c r="D72">
        <v>2</v>
      </c>
      <c r="E72" t="s">
        <v>4289</v>
      </c>
      <c r="F72" t="s">
        <v>7113</v>
      </c>
      <c r="G72" t="e">
        <v>#N/A</v>
      </c>
      <c r="H72">
        <v>13</v>
      </c>
      <c r="I72">
        <v>650.98</v>
      </c>
      <c r="J72">
        <v>1253.9000000000001</v>
      </c>
      <c r="K72">
        <v>-23.819999999999936</v>
      </c>
      <c r="L72">
        <v>-23.82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1253.9000000000001</v>
      </c>
      <c r="X72">
        <v>1253.9000000000001</v>
      </c>
      <c r="Y72">
        <v>1253.9000000000001</v>
      </c>
      <c r="Z72">
        <v>1253.9000000000001</v>
      </c>
      <c r="AA72">
        <v>1253.9000000000001</v>
      </c>
      <c r="AB72">
        <v>1253.9000000000001</v>
      </c>
      <c r="AC72">
        <v>1253.9000000000001</v>
      </c>
      <c r="AD72">
        <v>1253.9000000000001</v>
      </c>
      <c r="AE72">
        <v>1253.9000000000001</v>
      </c>
      <c r="AF72">
        <v>1253.9000000000001</v>
      </c>
      <c r="AG72">
        <v>1253.9000000000001</v>
      </c>
      <c r="AH72">
        <v>1253.9000000000001</v>
      </c>
      <c r="AI72" t="s">
        <v>7573</v>
      </c>
    </row>
    <row r="73" spans="1:35">
      <c r="A73" t="s">
        <v>104</v>
      </c>
      <c r="B73">
        <v>1</v>
      </c>
      <c r="C73">
        <v>9</v>
      </c>
      <c r="D73">
        <v>1</v>
      </c>
      <c r="E73" t="s">
        <v>4282</v>
      </c>
      <c r="F73" t="s">
        <v>7113</v>
      </c>
      <c r="G73" t="e">
        <v>#N/A</v>
      </c>
      <c r="H73">
        <v>13</v>
      </c>
      <c r="I73">
        <v>650.98</v>
      </c>
      <c r="J73">
        <v>1253.9000000000001</v>
      </c>
      <c r="K73">
        <v>-23.819999999999936</v>
      </c>
      <c r="L73">
        <v>-23.82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1253.9000000000001</v>
      </c>
      <c r="X73">
        <v>1253.9000000000001</v>
      </c>
      <c r="Y73">
        <v>1253.9000000000001</v>
      </c>
      <c r="Z73">
        <v>1253.9000000000001</v>
      </c>
      <c r="AA73">
        <v>1253.9000000000001</v>
      </c>
      <c r="AB73">
        <v>1253.9000000000001</v>
      </c>
      <c r="AC73">
        <v>1253.9000000000001</v>
      </c>
      <c r="AD73">
        <v>1253.9000000000001</v>
      </c>
      <c r="AE73">
        <v>1253.9000000000001</v>
      </c>
      <c r="AF73">
        <v>1253.9000000000001</v>
      </c>
      <c r="AG73">
        <v>1253.9000000000001</v>
      </c>
      <c r="AH73">
        <v>1253.9000000000001</v>
      </c>
      <c r="AI73" t="s">
        <v>7567</v>
      </c>
    </row>
    <row r="74" spans="1:35">
      <c r="A74" t="s">
        <v>105</v>
      </c>
      <c r="B74">
        <v>1</v>
      </c>
      <c r="C74">
        <v>9</v>
      </c>
      <c r="D74">
        <v>1</v>
      </c>
      <c r="E74" t="s">
        <v>4282</v>
      </c>
      <c r="F74" t="s">
        <v>7113</v>
      </c>
      <c r="G74" t="e">
        <v>#N/A</v>
      </c>
      <c r="H74">
        <v>13</v>
      </c>
      <c r="I74">
        <v>650.98</v>
      </c>
      <c r="J74">
        <v>1253.9000000000001</v>
      </c>
      <c r="K74">
        <v>-23.819999999999936</v>
      </c>
      <c r="L74">
        <v>-23.82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1253.9000000000001</v>
      </c>
      <c r="X74">
        <v>1253.9000000000001</v>
      </c>
      <c r="Y74">
        <v>1253.9000000000001</v>
      </c>
      <c r="Z74">
        <v>1253.9000000000001</v>
      </c>
      <c r="AA74">
        <v>1253.9000000000001</v>
      </c>
      <c r="AB74">
        <v>1253.9000000000001</v>
      </c>
      <c r="AC74">
        <v>1253.9000000000001</v>
      </c>
      <c r="AD74">
        <v>1253.9000000000001</v>
      </c>
      <c r="AE74">
        <v>1253.9000000000001</v>
      </c>
      <c r="AF74">
        <v>1253.9000000000001</v>
      </c>
      <c r="AG74">
        <v>1253.9000000000001</v>
      </c>
      <c r="AH74">
        <v>1253.9000000000001</v>
      </c>
      <c r="AI74" t="s">
        <v>7568</v>
      </c>
    </row>
    <row r="75" spans="1:35">
      <c r="A75" t="s">
        <v>113</v>
      </c>
      <c r="B75">
        <v>1</v>
      </c>
      <c r="C75">
        <v>10</v>
      </c>
      <c r="D75">
        <v>2</v>
      </c>
      <c r="E75" t="s">
        <v>4290</v>
      </c>
      <c r="F75" t="s">
        <v>7113</v>
      </c>
      <c r="G75" t="e">
        <v>#N/A</v>
      </c>
      <c r="H75">
        <v>14</v>
      </c>
      <c r="I75">
        <v>677.03</v>
      </c>
      <c r="J75">
        <v>1253.9000000000001</v>
      </c>
      <c r="K75">
        <v>-23.819999999999936</v>
      </c>
      <c r="L75">
        <v>-23.82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1253.9000000000001</v>
      </c>
      <c r="X75">
        <v>1253.9000000000001</v>
      </c>
      <c r="Y75">
        <v>1253.9000000000001</v>
      </c>
      <c r="Z75">
        <v>1253.9000000000001</v>
      </c>
      <c r="AA75">
        <v>1253.9000000000001</v>
      </c>
      <c r="AB75">
        <v>1253.9000000000001</v>
      </c>
      <c r="AC75">
        <v>1253.9000000000001</v>
      </c>
      <c r="AD75">
        <v>1253.9000000000001</v>
      </c>
      <c r="AE75">
        <v>1253.9000000000001</v>
      </c>
      <c r="AF75">
        <v>1253.9000000000001</v>
      </c>
      <c r="AG75">
        <v>1253.9000000000001</v>
      </c>
      <c r="AH75">
        <v>1253.9000000000001</v>
      </c>
      <c r="AI75" t="s">
        <v>7576</v>
      </c>
    </row>
    <row r="76" spans="1:35">
      <c r="A76" t="s">
        <v>114</v>
      </c>
      <c r="B76">
        <v>1</v>
      </c>
      <c r="C76">
        <v>10</v>
      </c>
      <c r="D76">
        <v>2</v>
      </c>
      <c r="E76" t="s">
        <v>4291</v>
      </c>
      <c r="F76" t="s">
        <v>7113</v>
      </c>
      <c r="G76" t="e">
        <v>#N/A</v>
      </c>
      <c r="H76">
        <v>14</v>
      </c>
      <c r="I76">
        <v>677.03</v>
      </c>
      <c r="J76">
        <v>1253.9000000000001</v>
      </c>
      <c r="K76">
        <v>-23.819999999999936</v>
      </c>
      <c r="L76">
        <v>-23.82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1253.9000000000001</v>
      </c>
      <c r="X76">
        <v>1253.9000000000001</v>
      </c>
      <c r="Y76">
        <v>1253.9000000000001</v>
      </c>
      <c r="Z76">
        <v>1253.9000000000001</v>
      </c>
      <c r="AA76">
        <v>1253.9000000000001</v>
      </c>
      <c r="AB76">
        <v>1253.9000000000001</v>
      </c>
      <c r="AC76">
        <v>1253.9000000000001</v>
      </c>
      <c r="AD76">
        <v>1253.9000000000001</v>
      </c>
      <c r="AE76">
        <v>1253.9000000000001</v>
      </c>
      <c r="AF76">
        <v>1253.9000000000001</v>
      </c>
      <c r="AG76">
        <v>1253.9000000000001</v>
      </c>
      <c r="AH76">
        <v>1253.9000000000001</v>
      </c>
      <c r="AI76" t="s">
        <v>7577</v>
      </c>
    </row>
    <row r="77" spans="1:35">
      <c r="A77" t="s">
        <v>115</v>
      </c>
      <c r="B77">
        <v>1</v>
      </c>
      <c r="C77">
        <v>10</v>
      </c>
      <c r="D77">
        <v>2</v>
      </c>
      <c r="E77" t="s">
        <v>4292</v>
      </c>
      <c r="F77" t="s">
        <v>7113</v>
      </c>
      <c r="G77" t="e">
        <v>#N/A</v>
      </c>
      <c r="H77">
        <v>14</v>
      </c>
      <c r="I77">
        <v>677.03</v>
      </c>
      <c r="J77">
        <v>1253.9000000000001</v>
      </c>
      <c r="K77">
        <v>-23.819999999999936</v>
      </c>
      <c r="L77">
        <v>-23.82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1253.9000000000001</v>
      </c>
      <c r="X77">
        <v>1253.9000000000001</v>
      </c>
      <c r="Y77">
        <v>1253.9000000000001</v>
      </c>
      <c r="Z77">
        <v>1253.9000000000001</v>
      </c>
      <c r="AA77">
        <v>1253.9000000000001</v>
      </c>
      <c r="AB77">
        <v>1253.9000000000001</v>
      </c>
      <c r="AC77">
        <v>1253.9000000000001</v>
      </c>
      <c r="AD77">
        <v>1253.9000000000001</v>
      </c>
      <c r="AE77">
        <v>1253.9000000000001</v>
      </c>
      <c r="AF77">
        <v>1253.9000000000001</v>
      </c>
      <c r="AG77">
        <v>1253.9000000000001</v>
      </c>
      <c r="AH77">
        <v>1253.9000000000001</v>
      </c>
      <c r="AI77" t="s">
        <v>7578</v>
      </c>
    </row>
    <row r="78" spans="1:35">
      <c r="A78" t="s">
        <v>116</v>
      </c>
      <c r="B78">
        <v>1</v>
      </c>
      <c r="C78">
        <v>10</v>
      </c>
      <c r="D78">
        <v>2</v>
      </c>
      <c r="E78" t="s">
        <v>4293</v>
      </c>
      <c r="F78" t="s">
        <v>7113</v>
      </c>
      <c r="G78" t="e">
        <v>#N/A</v>
      </c>
      <c r="H78">
        <v>14</v>
      </c>
      <c r="I78">
        <v>677.03</v>
      </c>
      <c r="J78">
        <v>1253.9000000000001</v>
      </c>
      <c r="K78">
        <v>-23.819999999999936</v>
      </c>
      <c r="L78">
        <v>-23.82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1253.9000000000001</v>
      </c>
      <c r="X78">
        <v>1253.9000000000001</v>
      </c>
      <c r="Y78">
        <v>1253.9000000000001</v>
      </c>
      <c r="Z78">
        <v>1253.9000000000001</v>
      </c>
      <c r="AA78">
        <v>1253.9000000000001</v>
      </c>
      <c r="AB78">
        <v>1253.9000000000001</v>
      </c>
      <c r="AC78">
        <v>1253.9000000000001</v>
      </c>
      <c r="AD78">
        <v>1253.9000000000001</v>
      </c>
      <c r="AE78">
        <v>1253.9000000000001</v>
      </c>
      <c r="AF78">
        <v>1253.9000000000001</v>
      </c>
      <c r="AG78">
        <v>1253.9000000000001</v>
      </c>
      <c r="AH78">
        <v>1253.9000000000001</v>
      </c>
      <c r="AI78" t="s">
        <v>7579</v>
      </c>
    </row>
    <row r="79" spans="1:35">
      <c r="A79" t="s">
        <v>117</v>
      </c>
      <c r="B79">
        <v>1</v>
      </c>
      <c r="C79">
        <v>10</v>
      </c>
      <c r="D79">
        <v>2</v>
      </c>
      <c r="E79" t="s">
        <v>4294</v>
      </c>
      <c r="F79" t="s">
        <v>7113</v>
      </c>
      <c r="G79" t="e">
        <v>#N/A</v>
      </c>
      <c r="H79">
        <v>14</v>
      </c>
      <c r="I79">
        <v>677.03</v>
      </c>
      <c r="J79">
        <v>1253.9000000000001</v>
      </c>
      <c r="K79">
        <v>-23.819999999999936</v>
      </c>
      <c r="L79">
        <v>-23.82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1253.9000000000001</v>
      </c>
      <c r="X79">
        <v>1253.9000000000001</v>
      </c>
      <c r="Y79">
        <v>1253.9000000000001</v>
      </c>
      <c r="Z79">
        <v>1253.9000000000001</v>
      </c>
      <c r="AA79">
        <v>1253.9000000000001</v>
      </c>
      <c r="AB79">
        <v>1253.9000000000001</v>
      </c>
      <c r="AC79">
        <v>1253.9000000000001</v>
      </c>
      <c r="AD79">
        <v>1253.9000000000001</v>
      </c>
      <c r="AE79">
        <v>1253.9000000000001</v>
      </c>
      <c r="AF79">
        <v>1253.9000000000001</v>
      </c>
      <c r="AG79">
        <v>1253.9000000000001</v>
      </c>
      <c r="AH79">
        <v>1253.9000000000001</v>
      </c>
      <c r="AI79" t="s">
        <v>7580</v>
      </c>
    </row>
    <row r="80" spans="1:35">
      <c r="A80" t="s">
        <v>118</v>
      </c>
      <c r="B80">
        <v>1</v>
      </c>
      <c r="C80">
        <v>10</v>
      </c>
      <c r="D80">
        <v>2</v>
      </c>
      <c r="E80" t="s">
        <v>4293</v>
      </c>
      <c r="F80" t="s">
        <v>7113</v>
      </c>
      <c r="G80" t="e">
        <v>#N/A</v>
      </c>
      <c r="H80">
        <v>14</v>
      </c>
      <c r="I80">
        <v>677.03</v>
      </c>
      <c r="J80">
        <v>1253.9000000000001</v>
      </c>
      <c r="K80">
        <v>-23.819999999999936</v>
      </c>
      <c r="L80">
        <v>-23.82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1253.9000000000001</v>
      </c>
      <c r="X80">
        <v>1253.9000000000001</v>
      </c>
      <c r="Y80">
        <v>1253.9000000000001</v>
      </c>
      <c r="Z80">
        <v>1253.9000000000001</v>
      </c>
      <c r="AA80">
        <v>1253.9000000000001</v>
      </c>
      <c r="AB80">
        <v>1253.9000000000001</v>
      </c>
      <c r="AC80">
        <v>1253.9000000000001</v>
      </c>
      <c r="AD80">
        <v>1253.9000000000001</v>
      </c>
      <c r="AE80">
        <v>1253.9000000000001</v>
      </c>
      <c r="AF80">
        <v>1253.9000000000001</v>
      </c>
      <c r="AG80">
        <v>1253.9000000000001</v>
      </c>
      <c r="AH80">
        <v>1253.9000000000001</v>
      </c>
      <c r="AI80" t="s">
        <v>7581</v>
      </c>
    </row>
    <row r="81" spans="1:35">
      <c r="A81" t="s">
        <v>119</v>
      </c>
      <c r="B81">
        <v>1</v>
      </c>
      <c r="C81">
        <v>10</v>
      </c>
      <c r="D81">
        <v>2</v>
      </c>
      <c r="E81" t="s">
        <v>4295</v>
      </c>
      <c r="F81" t="s">
        <v>7113</v>
      </c>
      <c r="G81" t="e">
        <v>#N/A</v>
      </c>
      <c r="H81">
        <v>14</v>
      </c>
      <c r="I81">
        <v>677.03</v>
      </c>
      <c r="J81">
        <v>1253.9000000000001</v>
      </c>
      <c r="K81">
        <v>-23.819999999999936</v>
      </c>
      <c r="L81">
        <v>-23.82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1253.9000000000001</v>
      </c>
      <c r="X81">
        <v>1253.9000000000001</v>
      </c>
      <c r="Y81">
        <v>1253.9000000000001</v>
      </c>
      <c r="Z81">
        <v>1253.9000000000001</v>
      </c>
      <c r="AA81">
        <v>1253.9000000000001</v>
      </c>
      <c r="AB81">
        <v>1253.9000000000001</v>
      </c>
      <c r="AC81">
        <v>1253.9000000000001</v>
      </c>
      <c r="AD81">
        <v>1253.9000000000001</v>
      </c>
      <c r="AE81">
        <v>1253.9000000000001</v>
      </c>
      <c r="AF81">
        <v>1253.9000000000001</v>
      </c>
      <c r="AG81">
        <v>1253.9000000000001</v>
      </c>
      <c r="AH81">
        <v>1253.9000000000001</v>
      </c>
      <c r="AI81" t="s">
        <v>7582</v>
      </c>
    </row>
    <row r="82" spans="1:35">
      <c r="A82" t="s">
        <v>120</v>
      </c>
      <c r="B82">
        <v>1</v>
      </c>
      <c r="C82">
        <v>10</v>
      </c>
      <c r="D82">
        <v>2</v>
      </c>
      <c r="E82" t="s">
        <v>4296</v>
      </c>
      <c r="F82" t="s">
        <v>7113</v>
      </c>
      <c r="G82" t="e">
        <v>#N/A</v>
      </c>
      <c r="H82">
        <v>14</v>
      </c>
      <c r="I82">
        <v>677.03</v>
      </c>
      <c r="J82">
        <v>1253.9000000000001</v>
      </c>
      <c r="K82">
        <v>-23.819999999999936</v>
      </c>
      <c r="L82">
        <v>-23.82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1253.9000000000001</v>
      </c>
      <c r="X82">
        <v>1253.9000000000001</v>
      </c>
      <c r="Y82">
        <v>1253.9000000000001</v>
      </c>
      <c r="Z82">
        <v>1253.9000000000001</v>
      </c>
      <c r="AA82">
        <v>1253.9000000000001</v>
      </c>
      <c r="AB82">
        <v>1253.9000000000001</v>
      </c>
      <c r="AC82">
        <v>1253.9000000000001</v>
      </c>
      <c r="AD82">
        <v>1253.9000000000001</v>
      </c>
      <c r="AE82">
        <v>1253.9000000000001</v>
      </c>
      <c r="AF82">
        <v>1253.9000000000001</v>
      </c>
      <c r="AG82">
        <v>1253.9000000000001</v>
      </c>
      <c r="AH82">
        <v>1253.9000000000001</v>
      </c>
      <c r="AI82" t="s">
        <v>7583</v>
      </c>
    </row>
    <row r="83" spans="1:35">
      <c r="A83" t="s">
        <v>121</v>
      </c>
      <c r="B83">
        <v>1</v>
      </c>
      <c r="C83">
        <v>10</v>
      </c>
      <c r="D83">
        <v>2</v>
      </c>
      <c r="E83" t="s">
        <v>4293</v>
      </c>
      <c r="F83" t="s">
        <v>7113</v>
      </c>
      <c r="G83" t="e">
        <v>#N/A</v>
      </c>
      <c r="H83">
        <v>14</v>
      </c>
      <c r="I83">
        <v>677.03</v>
      </c>
      <c r="J83">
        <v>1253.9000000000001</v>
      </c>
      <c r="K83">
        <v>-23.819999999999936</v>
      </c>
      <c r="L83">
        <v>-23.82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1253.9000000000001</v>
      </c>
      <c r="X83">
        <v>1253.9000000000001</v>
      </c>
      <c r="Y83">
        <v>1253.9000000000001</v>
      </c>
      <c r="Z83">
        <v>1253.9000000000001</v>
      </c>
      <c r="AA83">
        <v>1253.9000000000001</v>
      </c>
      <c r="AB83">
        <v>1253.9000000000001</v>
      </c>
      <c r="AC83">
        <v>1253.9000000000001</v>
      </c>
      <c r="AD83">
        <v>1253.9000000000001</v>
      </c>
      <c r="AE83">
        <v>1253.9000000000001</v>
      </c>
      <c r="AF83">
        <v>1253.9000000000001</v>
      </c>
      <c r="AG83">
        <v>1253.9000000000001</v>
      </c>
      <c r="AH83">
        <v>1253.9000000000001</v>
      </c>
      <c r="AI83" t="s">
        <v>7584</v>
      </c>
    </row>
    <row r="84" spans="1:35">
      <c r="A84" t="s">
        <v>122</v>
      </c>
      <c r="B84">
        <v>1</v>
      </c>
      <c r="C84">
        <v>10</v>
      </c>
      <c r="D84">
        <v>2</v>
      </c>
      <c r="E84" t="s">
        <v>4290</v>
      </c>
      <c r="F84" t="s">
        <v>7113</v>
      </c>
      <c r="G84" t="e">
        <v>#N/A</v>
      </c>
      <c r="H84">
        <v>14</v>
      </c>
      <c r="I84">
        <v>677.03</v>
      </c>
      <c r="J84">
        <v>1253.9000000000001</v>
      </c>
      <c r="K84">
        <v>-23.819999999999936</v>
      </c>
      <c r="L84">
        <v>-23.82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1253.9000000000001</v>
      </c>
      <c r="X84">
        <v>1253.9000000000001</v>
      </c>
      <c r="Y84">
        <v>1253.9000000000001</v>
      </c>
      <c r="Z84">
        <v>1253.9000000000001</v>
      </c>
      <c r="AA84">
        <v>1253.9000000000001</v>
      </c>
      <c r="AB84">
        <v>1253.9000000000001</v>
      </c>
      <c r="AC84">
        <v>1253.9000000000001</v>
      </c>
      <c r="AD84">
        <v>1253.9000000000001</v>
      </c>
      <c r="AE84">
        <v>1253.9000000000001</v>
      </c>
      <c r="AF84">
        <v>1253.9000000000001</v>
      </c>
      <c r="AG84">
        <v>1253.9000000000001</v>
      </c>
      <c r="AH84">
        <v>1253.9000000000001</v>
      </c>
      <c r="AI84" t="s">
        <v>7585</v>
      </c>
    </row>
    <row r="85" spans="1:35">
      <c r="A85" t="s">
        <v>123</v>
      </c>
      <c r="B85">
        <v>1</v>
      </c>
      <c r="C85">
        <v>10</v>
      </c>
      <c r="D85">
        <v>2</v>
      </c>
      <c r="E85" t="s">
        <v>4291</v>
      </c>
      <c r="F85" t="s">
        <v>7113</v>
      </c>
      <c r="G85" t="e">
        <v>#N/A</v>
      </c>
      <c r="H85">
        <v>14</v>
      </c>
      <c r="I85">
        <v>677.03</v>
      </c>
      <c r="J85">
        <v>1253.9000000000001</v>
      </c>
      <c r="K85">
        <v>-23.819999999999936</v>
      </c>
      <c r="L85">
        <v>-23.82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1253.9000000000001</v>
      </c>
      <c r="X85">
        <v>1253.9000000000001</v>
      </c>
      <c r="Y85">
        <v>1253.9000000000001</v>
      </c>
      <c r="Z85">
        <v>1253.9000000000001</v>
      </c>
      <c r="AA85">
        <v>1253.9000000000001</v>
      </c>
      <c r="AB85">
        <v>1253.9000000000001</v>
      </c>
      <c r="AC85">
        <v>1253.9000000000001</v>
      </c>
      <c r="AD85">
        <v>1253.9000000000001</v>
      </c>
      <c r="AE85">
        <v>1253.9000000000001</v>
      </c>
      <c r="AF85">
        <v>1253.9000000000001</v>
      </c>
      <c r="AG85">
        <v>1253.9000000000001</v>
      </c>
      <c r="AH85">
        <v>1253.9000000000001</v>
      </c>
      <c r="AI85" t="s">
        <v>7586</v>
      </c>
    </row>
    <row r="86" spans="1:35">
      <c r="A86" t="s">
        <v>124</v>
      </c>
      <c r="B86">
        <v>1</v>
      </c>
      <c r="C86">
        <v>10</v>
      </c>
      <c r="D86">
        <v>2</v>
      </c>
      <c r="E86" t="s">
        <v>4290</v>
      </c>
      <c r="F86" t="s">
        <v>7113</v>
      </c>
      <c r="G86" t="e">
        <v>#N/A</v>
      </c>
      <c r="H86">
        <v>14</v>
      </c>
      <c r="I86">
        <v>677.03</v>
      </c>
      <c r="J86">
        <v>1253.9000000000001</v>
      </c>
      <c r="K86">
        <v>-23.819999999999936</v>
      </c>
      <c r="L86">
        <v>-23.82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1253.9000000000001</v>
      </c>
      <c r="X86">
        <v>1253.9000000000001</v>
      </c>
      <c r="Y86">
        <v>1253.9000000000001</v>
      </c>
      <c r="Z86">
        <v>1253.9000000000001</v>
      </c>
      <c r="AA86">
        <v>1253.9000000000001</v>
      </c>
      <c r="AB86">
        <v>1253.9000000000001</v>
      </c>
      <c r="AC86">
        <v>1253.9000000000001</v>
      </c>
      <c r="AD86">
        <v>1253.9000000000001</v>
      </c>
      <c r="AE86">
        <v>1253.9000000000001</v>
      </c>
      <c r="AF86">
        <v>1253.9000000000001</v>
      </c>
      <c r="AG86">
        <v>1253.9000000000001</v>
      </c>
      <c r="AH86">
        <v>1253.9000000000001</v>
      </c>
      <c r="AI86" t="s">
        <v>7587</v>
      </c>
    </row>
    <row r="87" spans="1:35">
      <c r="A87" t="s">
        <v>125</v>
      </c>
      <c r="B87">
        <v>1</v>
      </c>
      <c r="C87">
        <v>10</v>
      </c>
      <c r="D87">
        <v>2</v>
      </c>
      <c r="E87" t="s">
        <v>4292</v>
      </c>
      <c r="F87" t="s">
        <v>7113</v>
      </c>
      <c r="G87" t="e">
        <v>#N/A</v>
      </c>
      <c r="H87">
        <v>14</v>
      </c>
      <c r="I87">
        <v>677.03</v>
      </c>
      <c r="J87">
        <v>1253.9000000000001</v>
      </c>
      <c r="K87">
        <v>-23.819999999999936</v>
      </c>
      <c r="L87">
        <v>-23.82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1253.9000000000001</v>
      </c>
      <c r="X87">
        <v>1253.9000000000001</v>
      </c>
      <c r="Y87">
        <v>1253.9000000000001</v>
      </c>
      <c r="Z87">
        <v>1253.9000000000001</v>
      </c>
      <c r="AA87">
        <v>1253.9000000000001</v>
      </c>
      <c r="AB87">
        <v>1253.9000000000001</v>
      </c>
      <c r="AC87">
        <v>1253.9000000000001</v>
      </c>
      <c r="AD87">
        <v>1253.9000000000001</v>
      </c>
      <c r="AE87">
        <v>1253.9000000000001</v>
      </c>
      <c r="AF87">
        <v>1253.9000000000001</v>
      </c>
      <c r="AG87">
        <v>1253.9000000000001</v>
      </c>
      <c r="AH87">
        <v>1253.9000000000001</v>
      </c>
      <c r="AI87" t="s">
        <v>7588</v>
      </c>
    </row>
    <row r="88" spans="1:35">
      <c r="A88" t="s">
        <v>126</v>
      </c>
      <c r="B88">
        <v>1</v>
      </c>
      <c r="C88">
        <v>10</v>
      </c>
      <c r="D88">
        <v>2</v>
      </c>
      <c r="E88" t="s">
        <v>4297</v>
      </c>
      <c r="F88" t="s">
        <v>7113</v>
      </c>
      <c r="G88" t="e">
        <v>#N/A</v>
      </c>
      <c r="H88">
        <v>14</v>
      </c>
      <c r="I88">
        <v>677.03</v>
      </c>
      <c r="J88">
        <v>1253.9000000000001</v>
      </c>
      <c r="K88">
        <v>-23.819999999999936</v>
      </c>
      <c r="L88">
        <v>-23.82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1253.9000000000001</v>
      </c>
      <c r="X88">
        <v>1253.9000000000001</v>
      </c>
      <c r="Y88">
        <v>1253.9000000000001</v>
      </c>
      <c r="Z88">
        <v>1253.9000000000001</v>
      </c>
      <c r="AA88">
        <v>1253.9000000000001</v>
      </c>
      <c r="AB88">
        <v>1253.9000000000001</v>
      </c>
      <c r="AC88">
        <v>1253.9000000000001</v>
      </c>
      <c r="AD88">
        <v>1253.9000000000001</v>
      </c>
      <c r="AE88">
        <v>1253.9000000000001</v>
      </c>
      <c r="AF88">
        <v>1253.9000000000001</v>
      </c>
      <c r="AG88">
        <v>1253.9000000000001</v>
      </c>
      <c r="AH88">
        <v>1253.9000000000001</v>
      </c>
      <c r="AI88" t="s">
        <v>7589</v>
      </c>
    </row>
    <row r="89" spans="1:35">
      <c r="A89" t="s">
        <v>127</v>
      </c>
      <c r="B89">
        <v>1</v>
      </c>
      <c r="C89">
        <v>10</v>
      </c>
      <c r="D89">
        <v>2</v>
      </c>
      <c r="E89" t="s">
        <v>4298</v>
      </c>
      <c r="F89" t="s">
        <v>7113</v>
      </c>
      <c r="G89" t="e">
        <v>#N/A</v>
      </c>
      <c r="H89">
        <v>14</v>
      </c>
      <c r="I89">
        <v>677.03</v>
      </c>
      <c r="J89">
        <v>1253.9000000000001</v>
      </c>
      <c r="K89">
        <v>-23.819999999999936</v>
      </c>
      <c r="L89">
        <v>-23.82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1253.9000000000001</v>
      </c>
      <c r="X89">
        <v>1253.9000000000001</v>
      </c>
      <c r="Y89">
        <v>1253.9000000000001</v>
      </c>
      <c r="Z89">
        <v>1253.9000000000001</v>
      </c>
      <c r="AA89">
        <v>1253.9000000000001</v>
      </c>
      <c r="AB89">
        <v>1253.9000000000001</v>
      </c>
      <c r="AC89">
        <v>1253.9000000000001</v>
      </c>
      <c r="AD89">
        <v>1253.9000000000001</v>
      </c>
      <c r="AE89">
        <v>1253.9000000000001</v>
      </c>
      <c r="AF89">
        <v>1253.9000000000001</v>
      </c>
      <c r="AG89">
        <v>1253.9000000000001</v>
      </c>
      <c r="AH89">
        <v>1253.9000000000001</v>
      </c>
      <c r="AI89" t="s">
        <v>7590</v>
      </c>
    </row>
    <row r="90" spans="1:35">
      <c r="A90" t="s">
        <v>128</v>
      </c>
      <c r="B90">
        <v>1</v>
      </c>
      <c r="C90">
        <v>10</v>
      </c>
      <c r="D90">
        <v>2</v>
      </c>
      <c r="E90" t="s">
        <v>4297</v>
      </c>
      <c r="F90" t="s">
        <v>7113</v>
      </c>
      <c r="G90" t="e">
        <v>#N/A</v>
      </c>
      <c r="H90">
        <v>14</v>
      </c>
      <c r="I90">
        <v>677.03</v>
      </c>
      <c r="J90">
        <v>1253.9000000000001</v>
      </c>
      <c r="K90">
        <v>-23.819999999999936</v>
      </c>
      <c r="L90">
        <v>-23.82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1253.9000000000001</v>
      </c>
      <c r="X90">
        <v>1253.9000000000001</v>
      </c>
      <c r="Y90">
        <v>1253.9000000000001</v>
      </c>
      <c r="Z90">
        <v>1253.9000000000001</v>
      </c>
      <c r="AA90">
        <v>1253.9000000000001</v>
      </c>
      <c r="AB90">
        <v>1253.9000000000001</v>
      </c>
      <c r="AC90">
        <v>1253.9000000000001</v>
      </c>
      <c r="AD90">
        <v>1253.9000000000001</v>
      </c>
      <c r="AE90">
        <v>1253.9000000000001</v>
      </c>
      <c r="AF90">
        <v>1253.9000000000001</v>
      </c>
      <c r="AG90">
        <v>1253.9000000000001</v>
      </c>
      <c r="AH90">
        <v>1253.9000000000001</v>
      </c>
      <c r="AI90" t="s">
        <v>7591</v>
      </c>
    </row>
    <row r="91" spans="1:35">
      <c r="A91" t="s">
        <v>129</v>
      </c>
      <c r="B91">
        <v>1</v>
      </c>
      <c r="C91">
        <v>10</v>
      </c>
      <c r="D91">
        <v>2</v>
      </c>
      <c r="E91" t="s">
        <v>4299</v>
      </c>
      <c r="F91" t="s">
        <v>7113</v>
      </c>
      <c r="G91" t="e">
        <v>#N/A</v>
      </c>
      <c r="H91">
        <v>14</v>
      </c>
      <c r="I91">
        <v>677.03</v>
      </c>
      <c r="J91">
        <v>1253.9000000000001</v>
      </c>
      <c r="K91">
        <v>-23.819999999999936</v>
      </c>
      <c r="L91">
        <v>-23.82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1253.9000000000001</v>
      </c>
      <c r="X91">
        <v>1253.9000000000001</v>
      </c>
      <c r="Y91">
        <v>1253.9000000000001</v>
      </c>
      <c r="Z91">
        <v>1253.9000000000001</v>
      </c>
      <c r="AA91">
        <v>1253.9000000000001</v>
      </c>
      <c r="AB91">
        <v>1253.9000000000001</v>
      </c>
      <c r="AC91">
        <v>1253.9000000000001</v>
      </c>
      <c r="AD91">
        <v>1253.9000000000001</v>
      </c>
      <c r="AE91">
        <v>1253.9000000000001</v>
      </c>
      <c r="AF91">
        <v>1253.9000000000001</v>
      </c>
      <c r="AG91">
        <v>1253.9000000000001</v>
      </c>
      <c r="AH91">
        <v>1253.9000000000001</v>
      </c>
      <c r="AI91" t="s">
        <v>7592</v>
      </c>
    </row>
    <row r="92" spans="1:35">
      <c r="A92" t="s">
        <v>130</v>
      </c>
      <c r="B92">
        <v>1</v>
      </c>
      <c r="C92">
        <v>10</v>
      </c>
      <c r="D92">
        <v>2</v>
      </c>
      <c r="E92" t="s">
        <v>4298</v>
      </c>
      <c r="F92" t="s">
        <v>7113</v>
      </c>
      <c r="G92" t="e">
        <v>#N/A</v>
      </c>
      <c r="H92">
        <v>14</v>
      </c>
      <c r="I92">
        <v>677.03</v>
      </c>
      <c r="J92">
        <v>1253.9000000000001</v>
      </c>
      <c r="K92">
        <v>-23.819999999999936</v>
      </c>
      <c r="L92">
        <v>-23.82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1253.9000000000001</v>
      </c>
      <c r="X92">
        <v>1253.9000000000001</v>
      </c>
      <c r="Y92">
        <v>1253.9000000000001</v>
      </c>
      <c r="Z92">
        <v>1253.9000000000001</v>
      </c>
      <c r="AA92">
        <v>1253.9000000000001</v>
      </c>
      <c r="AB92">
        <v>1253.9000000000001</v>
      </c>
      <c r="AC92">
        <v>1253.9000000000001</v>
      </c>
      <c r="AD92">
        <v>1253.9000000000001</v>
      </c>
      <c r="AE92">
        <v>1253.9000000000001</v>
      </c>
      <c r="AF92">
        <v>1253.9000000000001</v>
      </c>
      <c r="AG92">
        <v>1253.9000000000001</v>
      </c>
      <c r="AH92">
        <v>1253.9000000000001</v>
      </c>
      <c r="AI92" t="s">
        <v>7593</v>
      </c>
    </row>
    <row r="93" spans="1:35">
      <c r="A93" t="s">
        <v>131</v>
      </c>
      <c r="B93">
        <v>1</v>
      </c>
      <c r="C93">
        <v>10</v>
      </c>
      <c r="D93">
        <v>2</v>
      </c>
      <c r="E93" t="s">
        <v>4291</v>
      </c>
      <c r="F93" t="s">
        <v>7113</v>
      </c>
      <c r="G93" t="e">
        <v>#N/A</v>
      </c>
      <c r="H93">
        <v>14</v>
      </c>
      <c r="I93">
        <v>677.03</v>
      </c>
      <c r="J93">
        <v>1253.9000000000001</v>
      </c>
      <c r="K93">
        <v>-23.819999999999936</v>
      </c>
      <c r="L93">
        <v>-23.82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1253.9000000000001</v>
      </c>
      <c r="X93">
        <v>1253.9000000000001</v>
      </c>
      <c r="Y93">
        <v>1253.9000000000001</v>
      </c>
      <c r="Z93">
        <v>1253.9000000000001</v>
      </c>
      <c r="AA93">
        <v>1253.9000000000001</v>
      </c>
      <c r="AB93">
        <v>1253.9000000000001</v>
      </c>
      <c r="AC93">
        <v>1253.9000000000001</v>
      </c>
      <c r="AD93">
        <v>1253.9000000000001</v>
      </c>
      <c r="AE93">
        <v>1253.9000000000001</v>
      </c>
      <c r="AF93">
        <v>1253.9000000000001</v>
      </c>
      <c r="AG93">
        <v>1253.9000000000001</v>
      </c>
      <c r="AH93">
        <v>1253.9000000000001</v>
      </c>
      <c r="AI93" t="s">
        <v>7594</v>
      </c>
    </row>
    <row r="94" spans="1:35">
      <c r="A94" t="s">
        <v>132</v>
      </c>
      <c r="B94">
        <v>1</v>
      </c>
      <c r="C94">
        <v>10</v>
      </c>
      <c r="D94">
        <v>2</v>
      </c>
      <c r="E94" t="s">
        <v>4300</v>
      </c>
      <c r="F94" t="s">
        <v>7113</v>
      </c>
      <c r="G94" t="e">
        <v>#N/A</v>
      </c>
      <c r="H94">
        <v>14</v>
      </c>
      <c r="I94">
        <v>677.03</v>
      </c>
      <c r="J94">
        <v>1253.9000000000001</v>
      </c>
      <c r="K94">
        <v>-23.819999999999936</v>
      </c>
      <c r="L94">
        <v>-23.82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1253.9000000000001</v>
      </c>
      <c r="X94">
        <v>1253.9000000000001</v>
      </c>
      <c r="Y94">
        <v>1253.9000000000001</v>
      </c>
      <c r="Z94">
        <v>1253.9000000000001</v>
      </c>
      <c r="AA94">
        <v>1253.9000000000001</v>
      </c>
      <c r="AB94">
        <v>1253.9000000000001</v>
      </c>
      <c r="AC94">
        <v>1253.9000000000001</v>
      </c>
      <c r="AD94">
        <v>1253.9000000000001</v>
      </c>
      <c r="AE94">
        <v>1253.9000000000001</v>
      </c>
      <c r="AF94">
        <v>1253.9000000000001</v>
      </c>
      <c r="AG94">
        <v>1253.9000000000001</v>
      </c>
      <c r="AH94">
        <v>1253.9000000000001</v>
      </c>
      <c r="AI94" t="s">
        <v>7595</v>
      </c>
    </row>
    <row r="95" spans="1:35">
      <c r="A95" t="s">
        <v>133</v>
      </c>
      <c r="B95">
        <v>1</v>
      </c>
      <c r="C95">
        <v>10</v>
      </c>
      <c r="D95">
        <v>2</v>
      </c>
      <c r="E95" t="s">
        <v>4301</v>
      </c>
      <c r="F95" t="s">
        <v>7113</v>
      </c>
      <c r="G95" t="e">
        <v>#N/A</v>
      </c>
      <c r="H95">
        <v>14</v>
      </c>
      <c r="I95">
        <v>677.03</v>
      </c>
      <c r="J95">
        <v>1253.9000000000001</v>
      </c>
      <c r="K95">
        <v>-23.819999999999936</v>
      </c>
      <c r="L95">
        <v>-23.82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1253.9000000000001</v>
      </c>
      <c r="X95">
        <v>1253.9000000000001</v>
      </c>
      <c r="Y95">
        <v>1253.9000000000001</v>
      </c>
      <c r="Z95">
        <v>1253.9000000000001</v>
      </c>
      <c r="AA95">
        <v>1253.9000000000001</v>
      </c>
      <c r="AB95">
        <v>1253.9000000000001</v>
      </c>
      <c r="AC95">
        <v>1253.9000000000001</v>
      </c>
      <c r="AD95">
        <v>1253.9000000000001</v>
      </c>
      <c r="AE95">
        <v>1253.9000000000001</v>
      </c>
      <c r="AF95">
        <v>1253.9000000000001</v>
      </c>
      <c r="AG95">
        <v>1253.9000000000001</v>
      </c>
      <c r="AH95">
        <v>1253.9000000000001</v>
      </c>
      <c r="AI95" t="s">
        <v>7596</v>
      </c>
    </row>
    <row r="96" spans="1:35">
      <c r="A96" t="s">
        <v>134</v>
      </c>
      <c r="B96">
        <v>1</v>
      </c>
      <c r="C96">
        <v>10</v>
      </c>
      <c r="D96">
        <v>2</v>
      </c>
      <c r="E96" t="s">
        <v>4302</v>
      </c>
      <c r="F96" t="s">
        <v>7113</v>
      </c>
      <c r="G96" t="e">
        <v>#N/A</v>
      </c>
      <c r="H96">
        <v>14</v>
      </c>
      <c r="I96">
        <v>677.03</v>
      </c>
      <c r="J96">
        <v>1253.9000000000001</v>
      </c>
      <c r="K96">
        <v>-23.819999999999936</v>
      </c>
      <c r="L96">
        <v>-23.82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1253.9000000000001</v>
      </c>
      <c r="X96">
        <v>1253.9000000000001</v>
      </c>
      <c r="Y96">
        <v>1253.9000000000001</v>
      </c>
      <c r="Z96">
        <v>1253.9000000000001</v>
      </c>
      <c r="AA96">
        <v>1253.9000000000001</v>
      </c>
      <c r="AB96">
        <v>1253.9000000000001</v>
      </c>
      <c r="AC96">
        <v>1253.9000000000001</v>
      </c>
      <c r="AD96">
        <v>1253.9000000000001</v>
      </c>
      <c r="AE96">
        <v>1253.9000000000001</v>
      </c>
      <c r="AF96">
        <v>1253.9000000000001</v>
      </c>
      <c r="AG96">
        <v>1253.9000000000001</v>
      </c>
      <c r="AH96">
        <v>1253.9000000000001</v>
      </c>
      <c r="AI96" t="s">
        <v>7597</v>
      </c>
    </row>
    <row r="97" spans="1:35">
      <c r="A97" t="s">
        <v>135</v>
      </c>
      <c r="B97">
        <v>1</v>
      </c>
      <c r="C97">
        <v>10</v>
      </c>
      <c r="D97">
        <v>2</v>
      </c>
      <c r="E97" t="s">
        <v>4303</v>
      </c>
      <c r="F97" t="s">
        <v>7113</v>
      </c>
      <c r="G97" t="e">
        <v>#N/A</v>
      </c>
      <c r="H97">
        <v>14</v>
      </c>
      <c r="I97">
        <v>677.03</v>
      </c>
      <c r="J97">
        <v>1253.9000000000001</v>
      </c>
      <c r="K97">
        <v>-23.819999999999936</v>
      </c>
      <c r="L97">
        <v>-23.82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1253.9000000000001</v>
      </c>
      <c r="X97">
        <v>1253.9000000000001</v>
      </c>
      <c r="Y97">
        <v>1253.9000000000001</v>
      </c>
      <c r="Z97">
        <v>1253.9000000000001</v>
      </c>
      <c r="AA97">
        <v>1253.9000000000001</v>
      </c>
      <c r="AB97">
        <v>1253.9000000000001</v>
      </c>
      <c r="AC97">
        <v>1253.9000000000001</v>
      </c>
      <c r="AD97">
        <v>1253.9000000000001</v>
      </c>
      <c r="AE97">
        <v>1253.9000000000001</v>
      </c>
      <c r="AF97">
        <v>1253.9000000000001</v>
      </c>
      <c r="AG97">
        <v>1253.9000000000001</v>
      </c>
      <c r="AH97">
        <v>1253.9000000000001</v>
      </c>
      <c r="AI97" t="s">
        <v>7598</v>
      </c>
    </row>
    <row r="98" spans="1:35">
      <c r="A98" t="s">
        <v>136</v>
      </c>
      <c r="B98">
        <v>1</v>
      </c>
      <c r="C98">
        <v>10</v>
      </c>
      <c r="D98">
        <v>2</v>
      </c>
      <c r="E98" t="s">
        <v>4293</v>
      </c>
      <c r="F98" t="s">
        <v>7113</v>
      </c>
      <c r="G98" t="e">
        <v>#N/A</v>
      </c>
      <c r="H98">
        <v>14</v>
      </c>
      <c r="I98">
        <v>677.03</v>
      </c>
      <c r="J98">
        <v>1253.9000000000001</v>
      </c>
      <c r="K98">
        <v>-23.819999999999936</v>
      </c>
      <c r="L98">
        <v>-23.82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1253.9000000000001</v>
      </c>
      <c r="X98">
        <v>1253.9000000000001</v>
      </c>
      <c r="Y98">
        <v>1253.9000000000001</v>
      </c>
      <c r="Z98">
        <v>1253.9000000000001</v>
      </c>
      <c r="AA98">
        <v>1253.9000000000001</v>
      </c>
      <c r="AB98">
        <v>1253.9000000000001</v>
      </c>
      <c r="AC98">
        <v>1253.9000000000001</v>
      </c>
      <c r="AD98">
        <v>1253.9000000000001</v>
      </c>
      <c r="AE98">
        <v>1253.9000000000001</v>
      </c>
      <c r="AF98">
        <v>1253.9000000000001</v>
      </c>
      <c r="AG98">
        <v>1253.9000000000001</v>
      </c>
      <c r="AH98">
        <v>1253.9000000000001</v>
      </c>
      <c r="AI98" t="s">
        <v>7599</v>
      </c>
    </row>
    <row r="99" spans="1:35">
      <c r="A99" t="s">
        <v>137</v>
      </c>
      <c r="B99">
        <v>1</v>
      </c>
      <c r="C99">
        <v>10</v>
      </c>
      <c r="D99">
        <v>2</v>
      </c>
      <c r="E99" t="s">
        <v>4304</v>
      </c>
      <c r="F99" t="s">
        <v>7113</v>
      </c>
      <c r="G99" t="e">
        <v>#N/A</v>
      </c>
      <c r="H99">
        <v>14</v>
      </c>
      <c r="I99">
        <v>677.03</v>
      </c>
      <c r="J99">
        <v>1253.9000000000001</v>
      </c>
      <c r="K99">
        <v>-23.819999999999936</v>
      </c>
      <c r="L99">
        <v>-23.82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1253.9000000000001</v>
      </c>
      <c r="X99">
        <v>1253.9000000000001</v>
      </c>
      <c r="Y99">
        <v>1253.9000000000001</v>
      </c>
      <c r="Z99">
        <v>1253.9000000000001</v>
      </c>
      <c r="AA99">
        <v>1253.9000000000001</v>
      </c>
      <c r="AB99">
        <v>1253.9000000000001</v>
      </c>
      <c r="AC99">
        <v>1253.9000000000001</v>
      </c>
      <c r="AD99">
        <v>1253.9000000000001</v>
      </c>
      <c r="AE99">
        <v>1253.9000000000001</v>
      </c>
      <c r="AF99">
        <v>1253.9000000000001</v>
      </c>
      <c r="AG99">
        <v>1253.9000000000001</v>
      </c>
      <c r="AH99">
        <v>1253.9000000000001</v>
      </c>
      <c r="AI99" t="s">
        <v>7600</v>
      </c>
    </row>
    <row r="100" spans="1:35">
      <c r="A100" t="s">
        <v>138</v>
      </c>
      <c r="B100">
        <v>1</v>
      </c>
      <c r="C100">
        <v>10</v>
      </c>
      <c r="D100">
        <v>2</v>
      </c>
      <c r="E100" t="s">
        <v>4305</v>
      </c>
      <c r="F100" t="s">
        <v>7113</v>
      </c>
      <c r="G100" t="e">
        <v>#N/A</v>
      </c>
      <c r="H100">
        <v>14</v>
      </c>
      <c r="I100">
        <v>677.03</v>
      </c>
      <c r="J100">
        <v>1253.9000000000001</v>
      </c>
      <c r="K100">
        <v>-23.819999999999936</v>
      </c>
      <c r="L100">
        <v>-23.82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1253.9000000000001</v>
      </c>
      <c r="X100">
        <v>1253.9000000000001</v>
      </c>
      <c r="Y100">
        <v>1253.9000000000001</v>
      </c>
      <c r="Z100">
        <v>1253.9000000000001</v>
      </c>
      <c r="AA100">
        <v>1253.9000000000001</v>
      </c>
      <c r="AB100">
        <v>1253.9000000000001</v>
      </c>
      <c r="AC100">
        <v>1253.9000000000001</v>
      </c>
      <c r="AD100">
        <v>1253.9000000000001</v>
      </c>
      <c r="AE100">
        <v>1253.9000000000001</v>
      </c>
      <c r="AF100">
        <v>1253.9000000000001</v>
      </c>
      <c r="AG100">
        <v>1253.9000000000001</v>
      </c>
      <c r="AH100">
        <v>1253.9000000000001</v>
      </c>
      <c r="AI100" t="s">
        <v>7601</v>
      </c>
    </row>
    <row r="101" spans="1:35">
      <c r="A101" t="s">
        <v>139</v>
      </c>
      <c r="B101">
        <v>1</v>
      </c>
      <c r="C101">
        <v>10</v>
      </c>
      <c r="D101">
        <v>2</v>
      </c>
      <c r="E101" t="s">
        <v>4292</v>
      </c>
      <c r="F101" t="s">
        <v>7113</v>
      </c>
      <c r="G101" t="e">
        <v>#N/A</v>
      </c>
      <c r="H101">
        <v>14</v>
      </c>
      <c r="I101">
        <v>677.03</v>
      </c>
      <c r="J101">
        <v>1253.9000000000001</v>
      </c>
      <c r="K101">
        <v>-23.819999999999936</v>
      </c>
      <c r="L101">
        <v>-23.82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1253.9000000000001</v>
      </c>
      <c r="X101">
        <v>1253.9000000000001</v>
      </c>
      <c r="Y101">
        <v>1253.9000000000001</v>
      </c>
      <c r="Z101">
        <v>1253.9000000000001</v>
      </c>
      <c r="AA101">
        <v>1253.9000000000001</v>
      </c>
      <c r="AB101">
        <v>1253.9000000000001</v>
      </c>
      <c r="AC101">
        <v>1253.9000000000001</v>
      </c>
      <c r="AD101">
        <v>1253.9000000000001</v>
      </c>
      <c r="AE101">
        <v>1253.9000000000001</v>
      </c>
      <c r="AF101">
        <v>1253.9000000000001</v>
      </c>
      <c r="AG101">
        <v>1253.9000000000001</v>
      </c>
      <c r="AH101">
        <v>1253.9000000000001</v>
      </c>
      <c r="AI101" t="s">
        <v>7602</v>
      </c>
    </row>
    <row r="102" spans="1:35">
      <c r="A102" t="s">
        <v>140</v>
      </c>
      <c r="B102">
        <v>1</v>
      </c>
      <c r="C102">
        <v>10</v>
      </c>
      <c r="D102">
        <v>2</v>
      </c>
      <c r="E102" t="s">
        <v>4299</v>
      </c>
      <c r="F102" t="s">
        <v>7113</v>
      </c>
      <c r="G102" t="e">
        <v>#N/A</v>
      </c>
      <c r="H102">
        <v>14</v>
      </c>
      <c r="I102">
        <v>677.03</v>
      </c>
      <c r="J102">
        <v>1253.9000000000001</v>
      </c>
      <c r="K102">
        <v>-23.819999999999936</v>
      </c>
      <c r="L102">
        <v>-23.82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1253.9000000000001</v>
      </c>
      <c r="X102">
        <v>1253.9000000000001</v>
      </c>
      <c r="Y102">
        <v>1253.9000000000001</v>
      </c>
      <c r="Z102">
        <v>1253.9000000000001</v>
      </c>
      <c r="AA102">
        <v>1253.9000000000001</v>
      </c>
      <c r="AB102">
        <v>1253.9000000000001</v>
      </c>
      <c r="AC102">
        <v>1253.9000000000001</v>
      </c>
      <c r="AD102">
        <v>1253.9000000000001</v>
      </c>
      <c r="AE102">
        <v>1253.9000000000001</v>
      </c>
      <c r="AF102">
        <v>1253.9000000000001</v>
      </c>
      <c r="AG102">
        <v>1253.9000000000001</v>
      </c>
      <c r="AH102">
        <v>1253.9000000000001</v>
      </c>
      <c r="AI102" t="s">
        <v>7603</v>
      </c>
    </row>
    <row r="103" spans="1:35">
      <c r="A103" t="s">
        <v>141</v>
      </c>
      <c r="B103">
        <v>1</v>
      </c>
      <c r="C103">
        <v>10</v>
      </c>
      <c r="D103">
        <v>2</v>
      </c>
      <c r="E103" t="s">
        <v>4294</v>
      </c>
      <c r="F103" t="s">
        <v>7113</v>
      </c>
      <c r="G103" t="e">
        <v>#N/A</v>
      </c>
      <c r="H103">
        <v>14</v>
      </c>
      <c r="I103">
        <v>677.03</v>
      </c>
      <c r="J103">
        <v>1253.9000000000001</v>
      </c>
      <c r="K103">
        <v>-23.819999999999936</v>
      </c>
      <c r="L103">
        <v>-23.82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1253.9000000000001</v>
      </c>
      <c r="X103">
        <v>1253.9000000000001</v>
      </c>
      <c r="Y103">
        <v>1253.9000000000001</v>
      </c>
      <c r="Z103">
        <v>1253.9000000000001</v>
      </c>
      <c r="AA103">
        <v>1253.9000000000001</v>
      </c>
      <c r="AB103">
        <v>1253.9000000000001</v>
      </c>
      <c r="AC103">
        <v>1253.9000000000001</v>
      </c>
      <c r="AD103">
        <v>1253.9000000000001</v>
      </c>
      <c r="AE103">
        <v>1253.9000000000001</v>
      </c>
      <c r="AF103">
        <v>1253.9000000000001</v>
      </c>
      <c r="AG103">
        <v>1253.9000000000001</v>
      </c>
      <c r="AH103">
        <v>1253.9000000000001</v>
      </c>
      <c r="AI103" t="s">
        <v>7604</v>
      </c>
    </row>
    <row r="104" spans="1:35">
      <c r="A104" t="s">
        <v>142</v>
      </c>
      <c r="B104">
        <v>1</v>
      </c>
      <c r="C104">
        <v>10</v>
      </c>
      <c r="D104">
        <v>2</v>
      </c>
      <c r="E104" t="s">
        <v>4290</v>
      </c>
      <c r="F104" t="s">
        <v>7113</v>
      </c>
      <c r="G104" t="e">
        <v>#N/A</v>
      </c>
      <c r="H104">
        <v>14</v>
      </c>
      <c r="I104">
        <v>677.03</v>
      </c>
      <c r="J104">
        <v>1253.9000000000001</v>
      </c>
      <c r="K104">
        <v>-23.819999999999936</v>
      </c>
      <c r="L104">
        <v>-23.82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1253.9000000000001</v>
      </c>
      <c r="X104">
        <v>1253.9000000000001</v>
      </c>
      <c r="Y104">
        <v>1253.9000000000001</v>
      </c>
      <c r="Z104">
        <v>1253.9000000000001</v>
      </c>
      <c r="AA104">
        <v>1253.9000000000001</v>
      </c>
      <c r="AB104">
        <v>1253.9000000000001</v>
      </c>
      <c r="AC104">
        <v>1253.9000000000001</v>
      </c>
      <c r="AD104">
        <v>1253.9000000000001</v>
      </c>
      <c r="AE104">
        <v>1253.9000000000001</v>
      </c>
      <c r="AF104">
        <v>1253.9000000000001</v>
      </c>
      <c r="AG104">
        <v>1253.9000000000001</v>
      </c>
      <c r="AH104">
        <v>1253.9000000000001</v>
      </c>
      <c r="AI104" t="s">
        <v>7605</v>
      </c>
    </row>
    <row r="105" spans="1:35">
      <c r="A105" t="s">
        <v>143</v>
      </c>
      <c r="B105">
        <v>1</v>
      </c>
      <c r="C105">
        <v>10</v>
      </c>
      <c r="D105">
        <v>2</v>
      </c>
      <c r="E105" t="s">
        <v>4302</v>
      </c>
      <c r="F105" t="s">
        <v>7113</v>
      </c>
      <c r="G105" t="e">
        <v>#N/A</v>
      </c>
      <c r="H105">
        <v>14</v>
      </c>
      <c r="I105">
        <v>677.03</v>
      </c>
      <c r="J105">
        <v>1253.9000000000001</v>
      </c>
      <c r="K105">
        <v>-23.819999999999936</v>
      </c>
      <c r="L105">
        <v>-23.82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1253.9000000000001</v>
      </c>
      <c r="X105">
        <v>1253.9000000000001</v>
      </c>
      <c r="Y105">
        <v>1253.9000000000001</v>
      </c>
      <c r="Z105">
        <v>1253.9000000000001</v>
      </c>
      <c r="AA105">
        <v>1253.9000000000001</v>
      </c>
      <c r="AB105">
        <v>1253.9000000000001</v>
      </c>
      <c r="AC105">
        <v>1253.9000000000001</v>
      </c>
      <c r="AD105">
        <v>1253.9000000000001</v>
      </c>
      <c r="AE105">
        <v>1253.9000000000001</v>
      </c>
      <c r="AF105">
        <v>1253.9000000000001</v>
      </c>
      <c r="AG105">
        <v>1253.9000000000001</v>
      </c>
      <c r="AH105">
        <v>1253.9000000000001</v>
      </c>
      <c r="AI105" t="s">
        <v>7606</v>
      </c>
    </row>
    <row r="106" spans="1:35">
      <c r="A106" t="s">
        <v>144</v>
      </c>
      <c r="B106">
        <v>1</v>
      </c>
      <c r="C106">
        <v>10</v>
      </c>
      <c r="D106">
        <v>2</v>
      </c>
      <c r="E106" t="s">
        <v>4295</v>
      </c>
      <c r="F106" t="s">
        <v>7113</v>
      </c>
      <c r="G106" t="e">
        <v>#N/A</v>
      </c>
      <c r="H106">
        <v>14</v>
      </c>
      <c r="I106">
        <v>677.03</v>
      </c>
      <c r="J106">
        <v>1253.9000000000001</v>
      </c>
      <c r="K106">
        <v>-23.819999999999936</v>
      </c>
      <c r="L106">
        <v>-23.82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1253.9000000000001</v>
      </c>
      <c r="X106">
        <v>1253.9000000000001</v>
      </c>
      <c r="Y106">
        <v>1253.9000000000001</v>
      </c>
      <c r="Z106">
        <v>1253.9000000000001</v>
      </c>
      <c r="AA106">
        <v>1253.9000000000001</v>
      </c>
      <c r="AB106">
        <v>1253.9000000000001</v>
      </c>
      <c r="AC106">
        <v>1253.9000000000001</v>
      </c>
      <c r="AD106">
        <v>1253.9000000000001</v>
      </c>
      <c r="AE106">
        <v>1253.9000000000001</v>
      </c>
      <c r="AF106">
        <v>1253.9000000000001</v>
      </c>
      <c r="AG106">
        <v>1253.9000000000001</v>
      </c>
      <c r="AH106">
        <v>1253.9000000000001</v>
      </c>
      <c r="AI106" t="s">
        <v>7607</v>
      </c>
    </row>
    <row r="107" spans="1:35">
      <c r="A107" t="s">
        <v>145</v>
      </c>
      <c r="B107">
        <v>1</v>
      </c>
      <c r="C107">
        <v>10</v>
      </c>
      <c r="D107">
        <v>2</v>
      </c>
      <c r="E107" t="s">
        <v>4290</v>
      </c>
      <c r="F107" t="s">
        <v>7113</v>
      </c>
      <c r="G107" t="e">
        <v>#N/A</v>
      </c>
      <c r="H107">
        <v>14</v>
      </c>
      <c r="I107">
        <v>677.03</v>
      </c>
      <c r="J107">
        <v>1253.9000000000001</v>
      </c>
      <c r="K107">
        <v>-23.819999999999936</v>
      </c>
      <c r="L107">
        <v>-23.82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1253.9000000000001</v>
      </c>
      <c r="X107">
        <v>1253.9000000000001</v>
      </c>
      <c r="Y107">
        <v>1253.9000000000001</v>
      </c>
      <c r="Z107">
        <v>1253.9000000000001</v>
      </c>
      <c r="AA107">
        <v>1253.9000000000001</v>
      </c>
      <c r="AB107">
        <v>1253.9000000000001</v>
      </c>
      <c r="AC107">
        <v>1253.9000000000001</v>
      </c>
      <c r="AD107">
        <v>1253.9000000000001</v>
      </c>
      <c r="AE107">
        <v>1253.9000000000001</v>
      </c>
      <c r="AF107">
        <v>1253.9000000000001</v>
      </c>
      <c r="AG107">
        <v>1253.9000000000001</v>
      </c>
      <c r="AH107">
        <v>1253.9000000000001</v>
      </c>
      <c r="AI107" t="s">
        <v>7608</v>
      </c>
    </row>
    <row r="108" spans="1:35">
      <c r="A108" t="s">
        <v>146</v>
      </c>
      <c r="B108">
        <v>1</v>
      </c>
      <c r="C108">
        <v>10</v>
      </c>
      <c r="D108">
        <v>2</v>
      </c>
      <c r="E108" t="s">
        <v>4290</v>
      </c>
      <c r="F108" t="s">
        <v>7113</v>
      </c>
      <c r="G108" t="e">
        <v>#N/A</v>
      </c>
      <c r="H108">
        <v>14</v>
      </c>
      <c r="I108">
        <v>677.03</v>
      </c>
      <c r="J108">
        <v>1253.9000000000001</v>
      </c>
      <c r="K108">
        <v>-23.819999999999936</v>
      </c>
      <c r="L108">
        <v>-23.82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1253.9000000000001</v>
      </c>
      <c r="X108">
        <v>1253.9000000000001</v>
      </c>
      <c r="Y108">
        <v>1253.9000000000001</v>
      </c>
      <c r="Z108">
        <v>1253.9000000000001</v>
      </c>
      <c r="AA108">
        <v>1253.9000000000001</v>
      </c>
      <c r="AB108">
        <v>1253.9000000000001</v>
      </c>
      <c r="AC108">
        <v>1253.9000000000001</v>
      </c>
      <c r="AD108">
        <v>1253.9000000000001</v>
      </c>
      <c r="AE108">
        <v>1253.9000000000001</v>
      </c>
      <c r="AF108">
        <v>1253.9000000000001</v>
      </c>
      <c r="AG108">
        <v>1253.9000000000001</v>
      </c>
      <c r="AH108">
        <v>1253.9000000000001</v>
      </c>
      <c r="AI108" t="s">
        <v>7609</v>
      </c>
    </row>
    <row r="109" spans="1:35">
      <c r="A109" t="s">
        <v>147</v>
      </c>
      <c r="B109">
        <v>1</v>
      </c>
      <c r="C109">
        <v>10</v>
      </c>
      <c r="D109">
        <v>2</v>
      </c>
      <c r="E109" t="s">
        <v>4294</v>
      </c>
      <c r="F109" t="s">
        <v>7113</v>
      </c>
      <c r="G109" t="e">
        <v>#N/A</v>
      </c>
      <c r="H109">
        <v>14</v>
      </c>
      <c r="I109">
        <v>677.03</v>
      </c>
      <c r="J109">
        <v>1253.9000000000001</v>
      </c>
      <c r="K109">
        <v>-23.819999999999936</v>
      </c>
      <c r="L109">
        <v>-23.82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1253.9000000000001</v>
      </c>
      <c r="X109">
        <v>1253.9000000000001</v>
      </c>
      <c r="Y109">
        <v>1253.9000000000001</v>
      </c>
      <c r="Z109">
        <v>1253.9000000000001</v>
      </c>
      <c r="AA109">
        <v>1253.9000000000001</v>
      </c>
      <c r="AB109">
        <v>1253.9000000000001</v>
      </c>
      <c r="AC109">
        <v>1253.9000000000001</v>
      </c>
      <c r="AD109">
        <v>1253.9000000000001</v>
      </c>
      <c r="AE109">
        <v>1253.9000000000001</v>
      </c>
      <c r="AF109">
        <v>1253.9000000000001</v>
      </c>
      <c r="AG109">
        <v>1253.9000000000001</v>
      </c>
      <c r="AH109">
        <v>1253.9000000000001</v>
      </c>
      <c r="AI109" t="s">
        <v>7610</v>
      </c>
    </row>
    <row r="110" spans="1:35">
      <c r="A110" t="s">
        <v>148</v>
      </c>
      <c r="B110">
        <v>1</v>
      </c>
      <c r="C110">
        <v>10</v>
      </c>
      <c r="D110">
        <v>2</v>
      </c>
      <c r="E110" t="s">
        <v>4306</v>
      </c>
      <c r="F110" t="s">
        <v>7113</v>
      </c>
      <c r="G110" t="e">
        <v>#N/A</v>
      </c>
      <c r="H110">
        <v>14</v>
      </c>
      <c r="I110">
        <v>677.03</v>
      </c>
      <c r="J110">
        <v>1253.9000000000001</v>
      </c>
      <c r="K110">
        <v>-23.819999999999936</v>
      </c>
      <c r="L110">
        <v>-23.82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1253.9000000000001</v>
      </c>
      <c r="X110">
        <v>1253.9000000000001</v>
      </c>
      <c r="Y110">
        <v>1253.9000000000001</v>
      </c>
      <c r="Z110">
        <v>1253.9000000000001</v>
      </c>
      <c r="AA110">
        <v>1253.9000000000001</v>
      </c>
      <c r="AB110">
        <v>1253.9000000000001</v>
      </c>
      <c r="AC110">
        <v>1253.9000000000001</v>
      </c>
      <c r="AD110">
        <v>1253.9000000000001</v>
      </c>
      <c r="AE110">
        <v>1253.9000000000001</v>
      </c>
      <c r="AF110">
        <v>1253.9000000000001</v>
      </c>
      <c r="AG110">
        <v>1253.9000000000001</v>
      </c>
      <c r="AH110">
        <v>1253.9000000000001</v>
      </c>
      <c r="AI110" t="s">
        <v>7611</v>
      </c>
    </row>
    <row r="111" spans="1:35">
      <c r="A111" t="s">
        <v>149</v>
      </c>
      <c r="B111">
        <v>1</v>
      </c>
      <c r="C111">
        <v>10</v>
      </c>
      <c r="D111">
        <v>2</v>
      </c>
      <c r="E111" t="s">
        <v>4294</v>
      </c>
      <c r="F111" t="s">
        <v>7113</v>
      </c>
      <c r="G111" t="e">
        <v>#N/A</v>
      </c>
      <c r="H111">
        <v>14</v>
      </c>
      <c r="I111">
        <v>677.03</v>
      </c>
      <c r="J111">
        <v>1253.9000000000001</v>
      </c>
      <c r="K111">
        <v>-23.819999999999936</v>
      </c>
      <c r="L111">
        <v>-23.82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1253.9000000000001</v>
      </c>
      <c r="X111">
        <v>1253.9000000000001</v>
      </c>
      <c r="Y111">
        <v>1253.9000000000001</v>
      </c>
      <c r="Z111">
        <v>1253.9000000000001</v>
      </c>
      <c r="AA111">
        <v>1253.9000000000001</v>
      </c>
      <c r="AB111">
        <v>1253.9000000000001</v>
      </c>
      <c r="AC111">
        <v>1253.9000000000001</v>
      </c>
      <c r="AD111">
        <v>1253.9000000000001</v>
      </c>
      <c r="AE111">
        <v>1253.9000000000001</v>
      </c>
      <c r="AF111">
        <v>1253.9000000000001</v>
      </c>
      <c r="AG111">
        <v>1253.9000000000001</v>
      </c>
      <c r="AH111">
        <v>1253.9000000000001</v>
      </c>
      <c r="AI111" t="s">
        <v>7612</v>
      </c>
    </row>
    <row r="112" spans="1:35">
      <c r="A112" t="s">
        <v>150</v>
      </c>
      <c r="B112">
        <v>1</v>
      </c>
      <c r="C112">
        <v>10</v>
      </c>
      <c r="D112">
        <v>2</v>
      </c>
      <c r="E112" t="s">
        <v>4295</v>
      </c>
      <c r="F112" t="s">
        <v>7113</v>
      </c>
      <c r="G112" t="e">
        <v>#N/A</v>
      </c>
      <c r="H112">
        <v>14</v>
      </c>
      <c r="I112">
        <v>677.03</v>
      </c>
      <c r="J112">
        <v>1253.9000000000001</v>
      </c>
      <c r="K112">
        <v>-23.819999999999936</v>
      </c>
      <c r="L112">
        <v>-23.82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1253.9000000000001</v>
      </c>
      <c r="X112">
        <v>1253.9000000000001</v>
      </c>
      <c r="Y112">
        <v>1253.9000000000001</v>
      </c>
      <c r="Z112">
        <v>1253.9000000000001</v>
      </c>
      <c r="AA112">
        <v>1253.9000000000001</v>
      </c>
      <c r="AB112">
        <v>1253.9000000000001</v>
      </c>
      <c r="AC112">
        <v>1253.9000000000001</v>
      </c>
      <c r="AD112">
        <v>1253.9000000000001</v>
      </c>
      <c r="AE112">
        <v>1253.9000000000001</v>
      </c>
      <c r="AF112">
        <v>1253.9000000000001</v>
      </c>
      <c r="AG112">
        <v>1253.9000000000001</v>
      </c>
      <c r="AH112">
        <v>1253.9000000000001</v>
      </c>
      <c r="AI112" t="s">
        <v>7613</v>
      </c>
    </row>
    <row r="113" spans="1:35">
      <c r="A113" t="s">
        <v>151</v>
      </c>
      <c r="B113">
        <v>1</v>
      </c>
      <c r="C113">
        <v>11</v>
      </c>
      <c r="D113">
        <v>2</v>
      </c>
      <c r="E113" t="s">
        <v>4307</v>
      </c>
      <c r="F113" t="s">
        <v>7113</v>
      </c>
      <c r="G113" t="e">
        <v>#N/A</v>
      </c>
      <c r="H113">
        <v>15</v>
      </c>
      <c r="I113">
        <v>704.1</v>
      </c>
      <c r="J113">
        <v>1253.9000000000001</v>
      </c>
      <c r="K113">
        <v>-23.819999999999936</v>
      </c>
      <c r="L113">
        <v>-23.82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1253.9000000000001</v>
      </c>
      <c r="X113">
        <v>1253.9000000000001</v>
      </c>
      <c r="Y113">
        <v>1253.9000000000001</v>
      </c>
      <c r="Z113">
        <v>1253.9000000000001</v>
      </c>
      <c r="AA113">
        <v>1253.9000000000001</v>
      </c>
      <c r="AB113">
        <v>1253.9000000000001</v>
      </c>
      <c r="AC113">
        <v>1253.9000000000001</v>
      </c>
      <c r="AD113">
        <v>1253.9000000000001</v>
      </c>
      <c r="AE113">
        <v>1253.9000000000001</v>
      </c>
      <c r="AF113">
        <v>1253.9000000000001</v>
      </c>
      <c r="AG113">
        <v>1253.9000000000001</v>
      </c>
      <c r="AH113">
        <v>1253.9000000000001</v>
      </c>
      <c r="AI113" t="s">
        <v>7614</v>
      </c>
    </row>
    <row r="114" spans="1:35">
      <c r="A114" t="s">
        <v>152</v>
      </c>
      <c r="B114">
        <v>1</v>
      </c>
      <c r="C114">
        <v>11</v>
      </c>
      <c r="D114">
        <v>2</v>
      </c>
      <c r="E114" t="s">
        <v>4308</v>
      </c>
      <c r="F114" t="s">
        <v>7113</v>
      </c>
      <c r="G114" t="e">
        <v>#N/A</v>
      </c>
      <c r="H114">
        <v>15</v>
      </c>
      <c r="I114">
        <v>704.1</v>
      </c>
      <c r="J114">
        <v>1253.9000000000001</v>
      </c>
      <c r="K114">
        <v>-23.819999999999936</v>
      </c>
      <c r="L114">
        <v>-23.82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1253.9000000000001</v>
      </c>
      <c r="X114">
        <v>1253.9000000000001</v>
      </c>
      <c r="Y114">
        <v>1253.9000000000001</v>
      </c>
      <c r="Z114">
        <v>1253.9000000000001</v>
      </c>
      <c r="AA114">
        <v>1253.9000000000001</v>
      </c>
      <c r="AB114">
        <v>1253.9000000000001</v>
      </c>
      <c r="AC114">
        <v>1253.9000000000001</v>
      </c>
      <c r="AD114">
        <v>1253.9000000000001</v>
      </c>
      <c r="AE114">
        <v>1253.9000000000001</v>
      </c>
      <c r="AF114">
        <v>1253.9000000000001</v>
      </c>
      <c r="AG114">
        <v>1253.9000000000001</v>
      </c>
      <c r="AH114">
        <v>1253.9000000000001</v>
      </c>
      <c r="AI114" t="s">
        <v>7615</v>
      </c>
    </row>
    <row r="115" spans="1:35">
      <c r="A115" t="s">
        <v>153</v>
      </c>
      <c r="B115">
        <v>1</v>
      </c>
      <c r="C115">
        <v>11</v>
      </c>
      <c r="D115">
        <v>2</v>
      </c>
      <c r="E115" t="s">
        <v>4309</v>
      </c>
      <c r="F115" t="s">
        <v>7113</v>
      </c>
      <c r="G115" t="e">
        <v>#N/A</v>
      </c>
      <c r="H115">
        <v>15</v>
      </c>
      <c r="I115">
        <v>704.1</v>
      </c>
      <c r="J115">
        <v>1253.9000000000001</v>
      </c>
      <c r="K115">
        <v>-23.819999999999936</v>
      </c>
      <c r="L115">
        <v>-23.82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1253.9000000000001</v>
      </c>
      <c r="X115">
        <v>1253.9000000000001</v>
      </c>
      <c r="Y115">
        <v>1253.9000000000001</v>
      </c>
      <c r="Z115">
        <v>1253.9000000000001</v>
      </c>
      <c r="AA115">
        <v>1253.9000000000001</v>
      </c>
      <c r="AB115">
        <v>1253.9000000000001</v>
      </c>
      <c r="AC115">
        <v>1253.9000000000001</v>
      </c>
      <c r="AD115">
        <v>1253.9000000000001</v>
      </c>
      <c r="AE115">
        <v>1253.9000000000001</v>
      </c>
      <c r="AF115">
        <v>1253.9000000000001</v>
      </c>
      <c r="AG115">
        <v>1253.9000000000001</v>
      </c>
      <c r="AH115">
        <v>1253.9000000000001</v>
      </c>
      <c r="AI115" t="s">
        <v>7616</v>
      </c>
    </row>
    <row r="116" spans="1:35">
      <c r="A116" t="s">
        <v>154</v>
      </c>
      <c r="B116">
        <v>1</v>
      </c>
      <c r="C116">
        <v>11</v>
      </c>
      <c r="D116">
        <v>2</v>
      </c>
      <c r="E116" t="s">
        <v>4310</v>
      </c>
      <c r="F116" t="s">
        <v>7113</v>
      </c>
      <c r="G116" t="e">
        <v>#N/A</v>
      </c>
      <c r="H116">
        <v>15</v>
      </c>
      <c r="I116">
        <v>704.1</v>
      </c>
      <c r="J116">
        <v>1253.9000000000001</v>
      </c>
      <c r="K116">
        <v>-23.819999999999936</v>
      </c>
      <c r="L116">
        <v>-23.82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1253.9000000000001</v>
      </c>
      <c r="X116">
        <v>1253.9000000000001</v>
      </c>
      <c r="Y116">
        <v>1253.9000000000001</v>
      </c>
      <c r="Z116">
        <v>1253.9000000000001</v>
      </c>
      <c r="AA116">
        <v>1253.9000000000001</v>
      </c>
      <c r="AB116">
        <v>1253.9000000000001</v>
      </c>
      <c r="AC116">
        <v>1253.9000000000001</v>
      </c>
      <c r="AD116">
        <v>1253.9000000000001</v>
      </c>
      <c r="AE116">
        <v>1253.9000000000001</v>
      </c>
      <c r="AF116">
        <v>1253.9000000000001</v>
      </c>
      <c r="AG116">
        <v>1253.9000000000001</v>
      </c>
      <c r="AH116">
        <v>1253.9000000000001</v>
      </c>
      <c r="AI116" t="s">
        <v>7617</v>
      </c>
    </row>
    <row r="117" spans="1:35">
      <c r="A117" t="s">
        <v>155</v>
      </c>
      <c r="B117">
        <v>1</v>
      </c>
      <c r="C117">
        <v>11</v>
      </c>
      <c r="D117">
        <v>2</v>
      </c>
      <c r="E117" t="s">
        <v>4311</v>
      </c>
      <c r="F117" t="s">
        <v>7113</v>
      </c>
      <c r="G117" t="e">
        <v>#N/A</v>
      </c>
      <c r="H117">
        <v>15</v>
      </c>
      <c r="I117">
        <v>704.1</v>
      </c>
      <c r="J117">
        <v>1253.9000000000001</v>
      </c>
      <c r="K117">
        <v>-23.819999999999936</v>
      </c>
      <c r="L117">
        <v>-23.82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1253.9000000000001</v>
      </c>
      <c r="X117">
        <v>1253.9000000000001</v>
      </c>
      <c r="Y117">
        <v>1253.9000000000001</v>
      </c>
      <c r="Z117">
        <v>1253.9000000000001</v>
      </c>
      <c r="AA117">
        <v>1253.9000000000001</v>
      </c>
      <c r="AB117">
        <v>1253.9000000000001</v>
      </c>
      <c r="AC117">
        <v>1253.9000000000001</v>
      </c>
      <c r="AD117">
        <v>1253.9000000000001</v>
      </c>
      <c r="AE117">
        <v>1253.9000000000001</v>
      </c>
      <c r="AF117">
        <v>1253.9000000000001</v>
      </c>
      <c r="AG117">
        <v>1253.9000000000001</v>
      </c>
      <c r="AH117">
        <v>1253.9000000000001</v>
      </c>
      <c r="AI117" t="s">
        <v>7618</v>
      </c>
    </row>
    <row r="118" spans="1:35">
      <c r="A118" t="s">
        <v>156</v>
      </c>
      <c r="B118">
        <v>1</v>
      </c>
      <c r="C118">
        <v>11</v>
      </c>
      <c r="D118">
        <v>2</v>
      </c>
      <c r="E118" t="s">
        <v>4312</v>
      </c>
      <c r="F118" t="s">
        <v>35</v>
      </c>
      <c r="G118" t="s">
        <v>4312</v>
      </c>
      <c r="H118">
        <v>15</v>
      </c>
      <c r="I118">
        <v>704.1</v>
      </c>
      <c r="J118">
        <v>1253.9000000000001</v>
      </c>
      <c r="K118">
        <v>-23.819999999999936</v>
      </c>
      <c r="L118">
        <v>-23.82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1253.9000000000001</v>
      </c>
      <c r="X118">
        <v>1253.9000000000001</v>
      </c>
      <c r="Y118">
        <v>1253.9000000000001</v>
      </c>
      <c r="Z118">
        <v>1253.9000000000001</v>
      </c>
      <c r="AA118">
        <v>1253.9000000000001</v>
      </c>
      <c r="AB118">
        <v>1253.9000000000001</v>
      </c>
      <c r="AC118">
        <v>1253.9000000000001</v>
      </c>
      <c r="AD118">
        <v>1253.9000000000001</v>
      </c>
      <c r="AE118">
        <v>1253.9000000000001</v>
      </c>
      <c r="AF118">
        <v>1253.9000000000001</v>
      </c>
      <c r="AG118">
        <v>1253.9000000000001</v>
      </c>
      <c r="AH118">
        <v>1253.9000000000001</v>
      </c>
      <c r="AI118" t="s">
        <v>7619</v>
      </c>
    </row>
    <row r="119" spans="1:35">
      <c r="A119" t="s">
        <v>157</v>
      </c>
      <c r="B119">
        <v>1</v>
      </c>
      <c r="C119">
        <v>11</v>
      </c>
      <c r="D119">
        <v>2</v>
      </c>
      <c r="E119" t="s">
        <v>4313</v>
      </c>
      <c r="F119" t="s">
        <v>7113</v>
      </c>
      <c r="G119" t="e">
        <v>#N/A</v>
      </c>
      <c r="H119">
        <v>15</v>
      </c>
      <c r="I119">
        <v>704.1</v>
      </c>
      <c r="J119">
        <v>1253.9000000000001</v>
      </c>
      <c r="K119">
        <v>-23.819999999999936</v>
      </c>
      <c r="L119">
        <v>-23.82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1253.9000000000001</v>
      </c>
      <c r="X119">
        <v>1253.9000000000001</v>
      </c>
      <c r="Y119">
        <v>1253.9000000000001</v>
      </c>
      <c r="Z119">
        <v>1253.9000000000001</v>
      </c>
      <c r="AA119">
        <v>1253.9000000000001</v>
      </c>
      <c r="AB119">
        <v>1253.9000000000001</v>
      </c>
      <c r="AC119">
        <v>1253.9000000000001</v>
      </c>
      <c r="AD119">
        <v>1253.9000000000001</v>
      </c>
      <c r="AE119">
        <v>1253.9000000000001</v>
      </c>
      <c r="AF119">
        <v>1253.9000000000001</v>
      </c>
      <c r="AG119">
        <v>1253.9000000000001</v>
      </c>
      <c r="AH119">
        <v>1253.9000000000001</v>
      </c>
      <c r="AI119" t="s">
        <v>7620</v>
      </c>
    </row>
    <row r="120" spans="1:35">
      <c r="A120" t="s">
        <v>158</v>
      </c>
      <c r="B120">
        <v>1</v>
      </c>
      <c r="C120">
        <v>11</v>
      </c>
      <c r="D120">
        <v>2</v>
      </c>
      <c r="E120" t="s">
        <v>4314</v>
      </c>
      <c r="F120" t="s">
        <v>7113</v>
      </c>
      <c r="G120" t="e">
        <v>#N/A</v>
      </c>
      <c r="H120">
        <v>15</v>
      </c>
      <c r="I120">
        <v>704.1</v>
      </c>
      <c r="J120">
        <v>1253.9000000000001</v>
      </c>
      <c r="K120">
        <v>-23.819999999999936</v>
      </c>
      <c r="L120">
        <v>-23.82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1253.9000000000001</v>
      </c>
      <c r="X120">
        <v>1253.9000000000001</v>
      </c>
      <c r="Y120">
        <v>1253.9000000000001</v>
      </c>
      <c r="Z120">
        <v>1253.9000000000001</v>
      </c>
      <c r="AA120">
        <v>1253.9000000000001</v>
      </c>
      <c r="AB120">
        <v>1253.9000000000001</v>
      </c>
      <c r="AC120">
        <v>1253.9000000000001</v>
      </c>
      <c r="AD120">
        <v>1253.9000000000001</v>
      </c>
      <c r="AE120">
        <v>1253.9000000000001</v>
      </c>
      <c r="AF120">
        <v>1253.9000000000001</v>
      </c>
      <c r="AG120">
        <v>1253.9000000000001</v>
      </c>
      <c r="AH120">
        <v>1253.9000000000001</v>
      </c>
      <c r="AI120" t="s">
        <v>7621</v>
      </c>
    </row>
    <row r="121" spans="1:35">
      <c r="A121" t="s">
        <v>159</v>
      </c>
      <c r="B121">
        <v>1</v>
      </c>
      <c r="C121">
        <v>11</v>
      </c>
      <c r="D121">
        <v>2</v>
      </c>
      <c r="E121" t="s">
        <v>4315</v>
      </c>
      <c r="F121" t="s">
        <v>7113</v>
      </c>
      <c r="G121" t="e">
        <v>#N/A</v>
      </c>
      <c r="H121">
        <v>15</v>
      </c>
      <c r="I121">
        <v>704.1</v>
      </c>
      <c r="J121">
        <v>1253.9000000000001</v>
      </c>
      <c r="K121">
        <v>-23.819999999999936</v>
      </c>
      <c r="L121">
        <v>-23.82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1253.9000000000001</v>
      </c>
      <c r="X121">
        <v>1253.9000000000001</v>
      </c>
      <c r="Y121">
        <v>1253.9000000000001</v>
      </c>
      <c r="Z121">
        <v>1253.9000000000001</v>
      </c>
      <c r="AA121">
        <v>1253.9000000000001</v>
      </c>
      <c r="AB121">
        <v>1253.9000000000001</v>
      </c>
      <c r="AC121">
        <v>1253.9000000000001</v>
      </c>
      <c r="AD121">
        <v>1253.9000000000001</v>
      </c>
      <c r="AE121">
        <v>1253.9000000000001</v>
      </c>
      <c r="AF121">
        <v>1253.9000000000001</v>
      </c>
      <c r="AG121">
        <v>1253.9000000000001</v>
      </c>
      <c r="AH121">
        <v>1253.9000000000001</v>
      </c>
      <c r="AI121" t="s">
        <v>7622</v>
      </c>
    </row>
    <row r="122" spans="1:35">
      <c r="A122" t="s">
        <v>160</v>
      </c>
      <c r="B122">
        <v>1</v>
      </c>
      <c r="C122">
        <v>11</v>
      </c>
      <c r="D122">
        <v>2</v>
      </c>
      <c r="E122" t="s">
        <v>4316</v>
      </c>
      <c r="F122" t="s">
        <v>7113</v>
      </c>
      <c r="G122" t="e">
        <v>#N/A</v>
      </c>
      <c r="H122">
        <v>15</v>
      </c>
      <c r="I122">
        <v>704.1</v>
      </c>
      <c r="J122">
        <v>1253.9000000000001</v>
      </c>
      <c r="K122">
        <v>-23.819999999999936</v>
      </c>
      <c r="L122">
        <v>-23.82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1253.9000000000001</v>
      </c>
      <c r="X122">
        <v>1253.9000000000001</v>
      </c>
      <c r="Y122">
        <v>1253.9000000000001</v>
      </c>
      <c r="Z122">
        <v>1253.9000000000001</v>
      </c>
      <c r="AA122">
        <v>1253.9000000000001</v>
      </c>
      <c r="AB122">
        <v>1253.9000000000001</v>
      </c>
      <c r="AC122">
        <v>1253.9000000000001</v>
      </c>
      <c r="AD122">
        <v>1253.9000000000001</v>
      </c>
      <c r="AE122">
        <v>1253.9000000000001</v>
      </c>
      <c r="AF122">
        <v>1253.9000000000001</v>
      </c>
      <c r="AG122">
        <v>1253.9000000000001</v>
      </c>
      <c r="AH122">
        <v>1253.9000000000001</v>
      </c>
      <c r="AI122" t="s">
        <v>7623</v>
      </c>
    </row>
    <row r="123" spans="1:35">
      <c r="A123" t="s">
        <v>161</v>
      </c>
      <c r="B123">
        <v>1</v>
      </c>
      <c r="C123">
        <v>11</v>
      </c>
      <c r="D123">
        <v>2</v>
      </c>
      <c r="E123" t="s">
        <v>4317</v>
      </c>
      <c r="F123" t="s">
        <v>7113</v>
      </c>
      <c r="G123" t="e">
        <v>#N/A</v>
      </c>
      <c r="H123">
        <v>15</v>
      </c>
      <c r="I123">
        <v>704.1</v>
      </c>
      <c r="J123">
        <v>1253.9000000000001</v>
      </c>
      <c r="K123">
        <v>-23.819999999999936</v>
      </c>
      <c r="L123">
        <v>-23.82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1253.9000000000001</v>
      </c>
      <c r="X123">
        <v>1253.9000000000001</v>
      </c>
      <c r="Y123">
        <v>1253.9000000000001</v>
      </c>
      <c r="Z123">
        <v>1253.9000000000001</v>
      </c>
      <c r="AA123">
        <v>1253.9000000000001</v>
      </c>
      <c r="AB123">
        <v>1253.9000000000001</v>
      </c>
      <c r="AC123">
        <v>1253.9000000000001</v>
      </c>
      <c r="AD123">
        <v>1253.9000000000001</v>
      </c>
      <c r="AE123">
        <v>1253.9000000000001</v>
      </c>
      <c r="AF123">
        <v>1253.9000000000001</v>
      </c>
      <c r="AG123">
        <v>1253.9000000000001</v>
      </c>
      <c r="AH123">
        <v>1253.9000000000001</v>
      </c>
      <c r="AI123" t="s">
        <v>7624</v>
      </c>
    </row>
    <row r="124" spans="1:35">
      <c r="A124" t="s">
        <v>162</v>
      </c>
      <c r="B124">
        <v>1</v>
      </c>
      <c r="C124">
        <v>11</v>
      </c>
      <c r="D124">
        <v>2</v>
      </c>
      <c r="E124" t="s">
        <v>4318</v>
      </c>
      <c r="F124" t="s">
        <v>7113</v>
      </c>
      <c r="G124" t="e">
        <v>#N/A</v>
      </c>
      <c r="H124">
        <v>15</v>
      </c>
      <c r="I124">
        <v>704.1</v>
      </c>
      <c r="J124">
        <v>1253.9000000000001</v>
      </c>
      <c r="K124">
        <v>-23.819999999999936</v>
      </c>
      <c r="L124">
        <v>-23.82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1253.9000000000001</v>
      </c>
      <c r="X124">
        <v>1253.9000000000001</v>
      </c>
      <c r="Y124">
        <v>1253.9000000000001</v>
      </c>
      <c r="Z124">
        <v>1253.9000000000001</v>
      </c>
      <c r="AA124">
        <v>1253.9000000000001</v>
      </c>
      <c r="AB124">
        <v>1253.9000000000001</v>
      </c>
      <c r="AC124">
        <v>1253.9000000000001</v>
      </c>
      <c r="AD124">
        <v>1253.9000000000001</v>
      </c>
      <c r="AE124">
        <v>1253.9000000000001</v>
      </c>
      <c r="AF124">
        <v>1253.9000000000001</v>
      </c>
      <c r="AG124">
        <v>1253.9000000000001</v>
      </c>
      <c r="AH124">
        <v>1253.9000000000001</v>
      </c>
      <c r="AI124" t="s">
        <v>7625</v>
      </c>
    </row>
    <row r="125" spans="1:35">
      <c r="A125" t="s">
        <v>163</v>
      </c>
      <c r="B125">
        <v>1</v>
      </c>
      <c r="C125">
        <v>11</v>
      </c>
      <c r="D125">
        <v>2</v>
      </c>
      <c r="E125" t="s">
        <v>4315</v>
      </c>
      <c r="F125" t="s">
        <v>7113</v>
      </c>
      <c r="G125" t="e">
        <v>#N/A</v>
      </c>
      <c r="H125">
        <v>15</v>
      </c>
      <c r="I125">
        <v>704.1</v>
      </c>
      <c r="J125">
        <v>1253.9000000000001</v>
      </c>
      <c r="K125">
        <v>-23.819999999999936</v>
      </c>
      <c r="L125">
        <v>-23.82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1253.9000000000001</v>
      </c>
      <c r="X125">
        <v>1253.9000000000001</v>
      </c>
      <c r="Y125">
        <v>1253.9000000000001</v>
      </c>
      <c r="Z125">
        <v>1253.9000000000001</v>
      </c>
      <c r="AA125">
        <v>1253.9000000000001</v>
      </c>
      <c r="AB125">
        <v>1253.9000000000001</v>
      </c>
      <c r="AC125">
        <v>1253.9000000000001</v>
      </c>
      <c r="AD125">
        <v>1253.9000000000001</v>
      </c>
      <c r="AE125">
        <v>1253.9000000000001</v>
      </c>
      <c r="AF125">
        <v>1253.9000000000001</v>
      </c>
      <c r="AG125">
        <v>1253.9000000000001</v>
      </c>
      <c r="AH125">
        <v>1253.9000000000001</v>
      </c>
      <c r="AI125" t="s">
        <v>7626</v>
      </c>
    </row>
    <row r="126" spans="1:35">
      <c r="A126" t="s">
        <v>164</v>
      </c>
      <c r="B126">
        <v>1</v>
      </c>
      <c r="C126">
        <v>11</v>
      </c>
      <c r="D126">
        <v>2</v>
      </c>
      <c r="E126" t="s">
        <v>4311</v>
      </c>
      <c r="F126" t="s">
        <v>7113</v>
      </c>
      <c r="G126" t="e">
        <v>#N/A</v>
      </c>
      <c r="H126">
        <v>15</v>
      </c>
      <c r="I126">
        <v>704.1</v>
      </c>
      <c r="J126">
        <v>1253.9000000000001</v>
      </c>
      <c r="K126">
        <v>-23.819999999999936</v>
      </c>
      <c r="L126">
        <v>-23.82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1253.9000000000001</v>
      </c>
      <c r="X126">
        <v>1253.9000000000001</v>
      </c>
      <c r="Y126">
        <v>1253.9000000000001</v>
      </c>
      <c r="Z126">
        <v>1253.9000000000001</v>
      </c>
      <c r="AA126">
        <v>1253.9000000000001</v>
      </c>
      <c r="AB126">
        <v>1253.9000000000001</v>
      </c>
      <c r="AC126">
        <v>1253.9000000000001</v>
      </c>
      <c r="AD126">
        <v>1253.9000000000001</v>
      </c>
      <c r="AE126">
        <v>1253.9000000000001</v>
      </c>
      <c r="AF126">
        <v>1253.9000000000001</v>
      </c>
      <c r="AG126">
        <v>1253.9000000000001</v>
      </c>
      <c r="AH126">
        <v>1253.9000000000001</v>
      </c>
      <c r="AI126" t="s">
        <v>7627</v>
      </c>
    </row>
    <row r="127" spans="1:35">
      <c r="A127" t="s">
        <v>185</v>
      </c>
      <c r="B127">
        <v>1</v>
      </c>
      <c r="C127">
        <v>11</v>
      </c>
      <c r="D127">
        <v>3</v>
      </c>
      <c r="E127" t="s">
        <v>4330</v>
      </c>
      <c r="F127" t="s">
        <v>7113</v>
      </c>
      <c r="G127" t="e">
        <v>#N/A</v>
      </c>
      <c r="H127">
        <v>15</v>
      </c>
      <c r="I127">
        <v>704.1</v>
      </c>
      <c r="J127">
        <v>1253.9000000000001</v>
      </c>
      <c r="K127">
        <v>-23.819999999999936</v>
      </c>
      <c r="L127">
        <v>-23.82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1253.9000000000001</v>
      </c>
      <c r="X127">
        <v>1253.9000000000001</v>
      </c>
      <c r="Y127">
        <v>1253.9000000000001</v>
      </c>
      <c r="Z127">
        <v>1253.9000000000001</v>
      </c>
      <c r="AA127">
        <v>1253.9000000000001</v>
      </c>
      <c r="AB127">
        <v>1253.9000000000001</v>
      </c>
      <c r="AC127">
        <v>1253.9000000000001</v>
      </c>
      <c r="AD127">
        <v>1253.9000000000001</v>
      </c>
      <c r="AE127">
        <v>1253.9000000000001</v>
      </c>
      <c r="AF127">
        <v>1253.9000000000001</v>
      </c>
      <c r="AG127">
        <v>1253.9000000000001</v>
      </c>
      <c r="AH127">
        <v>1253.9000000000001</v>
      </c>
      <c r="AI127" t="s">
        <v>7648</v>
      </c>
    </row>
    <row r="128" spans="1:35">
      <c r="A128" t="s">
        <v>166</v>
      </c>
      <c r="B128">
        <v>1</v>
      </c>
      <c r="C128">
        <v>11</v>
      </c>
      <c r="D128">
        <v>2</v>
      </c>
      <c r="E128" t="s">
        <v>4319</v>
      </c>
      <c r="F128" t="s">
        <v>7113</v>
      </c>
      <c r="G128" t="e">
        <v>#N/A</v>
      </c>
      <c r="H128">
        <v>15</v>
      </c>
      <c r="I128">
        <v>704.1</v>
      </c>
      <c r="J128">
        <v>1253.9000000000001</v>
      </c>
      <c r="K128">
        <v>-23.819999999999936</v>
      </c>
      <c r="L128">
        <v>-23.82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1253.9000000000001</v>
      </c>
      <c r="X128">
        <v>1253.9000000000001</v>
      </c>
      <c r="Y128">
        <v>1253.9000000000001</v>
      </c>
      <c r="Z128">
        <v>1253.9000000000001</v>
      </c>
      <c r="AA128">
        <v>1253.9000000000001</v>
      </c>
      <c r="AB128">
        <v>1253.9000000000001</v>
      </c>
      <c r="AC128">
        <v>1253.9000000000001</v>
      </c>
      <c r="AD128">
        <v>1253.9000000000001</v>
      </c>
      <c r="AE128">
        <v>1253.9000000000001</v>
      </c>
      <c r="AF128">
        <v>1253.9000000000001</v>
      </c>
      <c r="AG128">
        <v>1253.9000000000001</v>
      </c>
      <c r="AH128">
        <v>1253.9000000000001</v>
      </c>
      <c r="AI128" t="s">
        <v>7629</v>
      </c>
    </row>
    <row r="129" spans="1:35">
      <c r="A129" t="s">
        <v>167</v>
      </c>
      <c r="B129">
        <v>1</v>
      </c>
      <c r="C129">
        <v>11</v>
      </c>
      <c r="D129">
        <v>2</v>
      </c>
      <c r="E129" t="s">
        <v>4310</v>
      </c>
      <c r="F129" t="s">
        <v>7113</v>
      </c>
      <c r="G129" t="e">
        <v>#N/A</v>
      </c>
      <c r="H129">
        <v>15</v>
      </c>
      <c r="I129">
        <v>704.1</v>
      </c>
      <c r="J129">
        <v>1253.9000000000001</v>
      </c>
      <c r="K129">
        <v>-23.819999999999936</v>
      </c>
      <c r="L129">
        <v>-23.82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1253.9000000000001</v>
      </c>
      <c r="X129">
        <v>1253.9000000000001</v>
      </c>
      <c r="Y129">
        <v>1253.9000000000001</v>
      </c>
      <c r="Z129">
        <v>1253.9000000000001</v>
      </c>
      <c r="AA129">
        <v>1253.9000000000001</v>
      </c>
      <c r="AB129">
        <v>1253.9000000000001</v>
      </c>
      <c r="AC129">
        <v>1253.9000000000001</v>
      </c>
      <c r="AD129">
        <v>1253.9000000000001</v>
      </c>
      <c r="AE129">
        <v>1253.9000000000001</v>
      </c>
      <c r="AF129">
        <v>1253.9000000000001</v>
      </c>
      <c r="AG129">
        <v>1253.9000000000001</v>
      </c>
      <c r="AH129">
        <v>1253.9000000000001</v>
      </c>
      <c r="AI129" t="s">
        <v>7630</v>
      </c>
    </row>
    <row r="130" spans="1:35">
      <c r="A130" t="s">
        <v>168</v>
      </c>
      <c r="B130">
        <v>1</v>
      </c>
      <c r="C130">
        <v>11</v>
      </c>
      <c r="D130">
        <v>2</v>
      </c>
      <c r="E130" t="s">
        <v>4320</v>
      </c>
      <c r="F130" t="s">
        <v>7113</v>
      </c>
      <c r="G130" t="e">
        <v>#N/A</v>
      </c>
      <c r="H130">
        <v>15</v>
      </c>
      <c r="I130">
        <v>704.1</v>
      </c>
      <c r="J130">
        <v>1253.9000000000001</v>
      </c>
      <c r="K130">
        <v>-23.819999999999936</v>
      </c>
      <c r="L130">
        <v>-23.82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1253.9000000000001</v>
      </c>
      <c r="X130">
        <v>1253.9000000000001</v>
      </c>
      <c r="Y130">
        <v>1253.9000000000001</v>
      </c>
      <c r="Z130">
        <v>1253.9000000000001</v>
      </c>
      <c r="AA130">
        <v>1253.9000000000001</v>
      </c>
      <c r="AB130">
        <v>1253.9000000000001</v>
      </c>
      <c r="AC130">
        <v>1253.9000000000001</v>
      </c>
      <c r="AD130">
        <v>1253.9000000000001</v>
      </c>
      <c r="AE130">
        <v>1253.9000000000001</v>
      </c>
      <c r="AF130">
        <v>1253.9000000000001</v>
      </c>
      <c r="AG130">
        <v>1253.9000000000001</v>
      </c>
      <c r="AH130">
        <v>1253.9000000000001</v>
      </c>
      <c r="AI130" t="s">
        <v>7631</v>
      </c>
    </row>
    <row r="131" spans="1:35">
      <c r="A131" t="s">
        <v>169</v>
      </c>
      <c r="B131">
        <v>1</v>
      </c>
      <c r="C131">
        <v>11</v>
      </c>
      <c r="D131">
        <v>2</v>
      </c>
      <c r="E131" t="s">
        <v>4321</v>
      </c>
      <c r="F131" t="s">
        <v>7113</v>
      </c>
      <c r="G131" t="e">
        <v>#N/A</v>
      </c>
      <c r="H131">
        <v>15</v>
      </c>
      <c r="I131">
        <v>704.1</v>
      </c>
      <c r="J131">
        <v>1253.9000000000001</v>
      </c>
      <c r="K131">
        <v>-23.819999999999936</v>
      </c>
      <c r="L131">
        <v>-23.82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1253.9000000000001</v>
      </c>
      <c r="X131">
        <v>1253.9000000000001</v>
      </c>
      <c r="Y131">
        <v>1253.9000000000001</v>
      </c>
      <c r="Z131">
        <v>1253.9000000000001</v>
      </c>
      <c r="AA131">
        <v>1253.9000000000001</v>
      </c>
      <c r="AB131">
        <v>1253.9000000000001</v>
      </c>
      <c r="AC131">
        <v>1253.9000000000001</v>
      </c>
      <c r="AD131">
        <v>1253.9000000000001</v>
      </c>
      <c r="AE131">
        <v>1253.9000000000001</v>
      </c>
      <c r="AF131">
        <v>1253.9000000000001</v>
      </c>
      <c r="AG131">
        <v>1253.9000000000001</v>
      </c>
      <c r="AH131">
        <v>1253.9000000000001</v>
      </c>
      <c r="AI131" t="s">
        <v>7632</v>
      </c>
    </row>
    <row r="132" spans="1:35">
      <c r="A132" t="s">
        <v>170</v>
      </c>
      <c r="B132">
        <v>1</v>
      </c>
      <c r="C132">
        <v>11</v>
      </c>
      <c r="D132">
        <v>2</v>
      </c>
      <c r="E132" t="s">
        <v>4310</v>
      </c>
      <c r="F132" t="s">
        <v>7113</v>
      </c>
      <c r="G132" t="e">
        <v>#N/A</v>
      </c>
      <c r="H132">
        <v>15</v>
      </c>
      <c r="I132">
        <v>704.1</v>
      </c>
      <c r="J132">
        <v>1253.9000000000001</v>
      </c>
      <c r="K132">
        <v>-23.819999999999936</v>
      </c>
      <c r="L132">
        <v>-23.82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1253.9000000000001</v>
      </c>
      <c r="X132">
        <v>1253.9000000000001</v>
      </c>
      <c r="Y132">
        <v>1253.9000000000001</v>
      </c>
      <c r="Z132">
        <v>1253.9000000000001</v>
      </c>
      <c r="AA132">
        <v>1253.9000000000001</v>
      </c>
      <c r="AB132">
        <v>1253.9000000000001</v>
      </c>
      <c r="AC132">
        <v>1253.9000000000001</v>
      </c>
      <c r="AD132">
        <v>1253.9000000000001</v>
      </c>
      <c r="AE132">
        <v>1253.9000000000001</v>
      </c>
      <c r="AF132">
        <v>1253.9000000000001</v>
      </c>
      <c r="AG132">
        <v>1253.9000000000001</v>
      </c>
      <c r="AH132">
        <v>1253.9000000000001</v>
      </c>
      <c r="AI132" t="s">
        <v>7633</v>
      </c>
    </row>
    <row r="133" spans="1:35">
      <c r="A133" t="s">
        <v>171</v>
      </c>
      <c r="B133">
        <v>1</v>
      </c>
      <c r="C133">
        <v>11</v>
      </c>
      <c r="D133">
        <v>2</v>
      </c>
      <c r="E133" t="s">
        <v>4307</v>
      </c>
      <c r="F133" t="s">
        <v>7113</v>
      </c>
      <c r="G133" t="e">
        <v>#N/A</v>
      </c>
      <c r="H133">
        <v>15</v>
      </c>
      <c r="I133">
        <v>704.1</v>
      </c>
      <c r="J133">
        <v>1253.9000000000001</v>
      </c>
      <c r="K133">
        <v>-23.819999999999936</v>
      </c>
      <c r="L133">
        <v>-23.82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1253.9000000000001</v>
      </c>
      <c r="X133">
        <v>1253.9000000000001</v>
      </c>
      <c r="Y133">
        <v>1253.9000000000001</v>
      </c>
      <c r="Z133">
        <v>1253.9000000000001</v>
      </c>
      <c r="AA133">
        <v>1253.9000000000001</v>
      </c>
      <c r="AB133">
        <v>1253.9000000000001</v>
      </c>
      <c r="AC133">
        <v>1253.9000000000001</v>
      </c>
      <c r="AD133">
        <v>1253.9000000000001</v>
      </c>
      <c r="AE133">
        <v>1253.9000000000001</v>
      </c>
      <c r="AF133">
        <v>1253.9000000000001</v>
      </c>
      <c r="AG133">
        <v>1253.9000000000001</v>
      </c>
      <c r="AH133">
        <v>1253.9000000000001</v>
      </c>
      <c r="AI133" t="s">
        <v>7634</v>
      </c>
    </row>
    <row r="134" spans="1:35">
      <c r="A134" t="s">
        <v>172</v>
      </c>
      <c r="B134">
        <v>1</v>
      </c>
      <c r="C134">
        <v>11</v>
      </c>
      <c r="D134">
        <v>2</v>
      </c>
      <c r="E134" t="s">
        <v>4320</v>
      </c>
      <c r="F134" t="s">
        <v>7113</v>
      </c>
      <c r="G134" t="e">
        <v>#N/A</v>
      </c>
      <c r="H134">
        <v>15</v>
      </c>
      <c r="I134">
        <v>704.1</v>
      </c>
      <c r="J134">
        <v>1253.9000000000001</v>
      </c>
      <c r="K134">
        <v>-23.819999999999936</v>
      </c>
      <c r="L134">
        <v>-23.82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1253.9000000000001</v>
      </c>
      <c r="X134">
        <v>1253.9000000000001</v>
      </c>
      <c r="Y134">
        <v>1253.9000000000001</v>
      </c>
      <c r="Z134">
        <v>1253.9000000000001</v>
      </c>
      <c r="AA134">
        <v>1253.9000000000001</v>
      </c>
      <c r="AB134">
        <v>1253.9000000000001</v>
      </c>
      <c r="AC134">
        <v>1253.9000000000001</v>
      </c>
      <c r="AD134">
        <v>1253.9000000000001</v>
      </c>
      <c r="AE134">
        <v>1253.9000000000001</v>
      </c>
      <c r="AF134">
        <v>1253.9000000000001</v>
      </c>
      <c r="AG134">
        <v>1253.9000000000001</v>
      </c>
      <c r="AH134">
        <v>1253.9000000000001</v>
      </c>
      <c r="AI134" t="s">
        <v>7635</v>
      </c>
    </row>
    <row r="135" spans="1:35">
      <c r="A135" t="s">
        <v>173</v>
      </c>
      <c r="B135">
        <v>1</v>
      </c>
      <c r="C135">
        <v>11</v>
      </c>
      <c r="D135">
        <v>2</v>
      </c>
      <c r="E135" t="s">
        <v>4322</v>
      </c>
      <c r="F135" t="s">
        <v>7113</v>
      </c>
      <c r="G135" t="e">
        <v>#N/A</v>
      </c>
      <c r="H135">
        <v>15</v>
      </c>
      <c r="I135">
        <v>704.1</v>
      </c>
      <c r="J135">
        <v>1253.9000000000001</v>
      </c>
      <c r="K135">
        <v>-23.819999999999936</v>
      </c>
      <c r="L135">
        <v>-23.82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1253.9000000000001</v>
      </c>
      <c r="X135">
        <v>1253.9000000000001</v>
      </c>
      <c r="Y135">
        <v>1253.9000000000001</v>
      </c>
      <c r="Z135">
        <v>1253.9000000000001</v>
      </c>
      <c r="AA135">
        <v>1253.9000000000001</v>
      </c>
      <c r="AB135">
        <v>1253.9000000000001</v>
      </c>
      <c r="AC135">
        <v>1253.9000000000001</v>
      </c>
      <c r="AD135">
        <v>1253.9000000000001</v>
      </c>
      <c r="AE135">
        <v>1253.9000000000001</v>
      </c>
      <c r="AF135">
        <v>1253.9000000000001</v>
      </c>
      <c r="AG135">
        <v>1253.9000000000001</v>
      </c>
      <c r="AH135">
        <v>1253.9000000000001</v>
      </c>
      <c r="AI135" t="s">
        <v>7636</v>
      </c>
    </row>
    <row r="136" spans="1:35">
      <c r="A136" t="s">
        <v>174</v>
      </c>
      <c r="B136">
        <v>1</v>
      </c>
      <c r="C136">
        <v>11</v>
      </c>
      <c r="D136">
        <v>2</v>
      </c>
      <c r="E136" t="s">
        <v>4319</v>
      </c>
      <c r="F136" t="s">
        <v>7113</v>
      </c>
      <c r="G136" t="e">
        <v>#N/A</v>
      </c>
      <c r="H136">
        <v>15</v>
      </c>
      <c r="I136">
        <v>704.1</v>
      </c>
      <c r="J136">
        <v>1253.9000000000001</v>
      </c>
      <c r="K136">
        <v>-23.819999999999936</v>
      </c>
      <c r="L136">
        <v>-23.82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1253.9000000000001</v>
      </c>
      <c r="X136">
        <v>1253.9000000000001</v>
      </c>
      <c r="Y136">
        <v>1253.9000000000001</v>
      </c>
      <c r="Z136">
        <v>1253.9000000000001</v>
      </c>
      <c r="AA136">
        <v>1253.9000000000001</v>
      </c>
      <c r="AB136">
        <v>1253.9000000000001</v>
      </c>
      <c r="AC136">
        <v>1253.9000000000001</v>
      </c>
      <c r="AD136">
        <v>1253.9000000000001</v>
      </c>
      <c r="AE136">
        <v>1253.9000000000001</v>
      </c>
      <c r="AF136">
        <v>1253.9000000000001</v>
      </c>
      <c r="AG136">
        <v>1253.9000000000001</v>
      </c>
      <c r="AH136">
        <v>1253.9000000000001</v>
      </c>
      <c r="AI136" t="s">
        <v>7637</v>
      </c>
    </row>
    <row r="137" spans="1:35">
      <c r="A137" t="s">
        <v>175</v>
      </c>
      <c r="B137">
        <v>1</v>
      </c>
      <c r="C137">
        <v>11</v>
      </c>
      <c r="D137">
        <v>2</v>
      </c>
      <c r="E137" t="s">
        <v>4311</v>
      </c>
      <c r="F137" t="s">
        <v>7113</v>
      </c>
      <c r="G137" t="e">
        <v>#N/A</v>
      </c>
      <c r="H137">
        <v>15</v>
      </c>
      <c r="I137">
        <v>704.1</v>
      </c>
      <c r="J137">
        <v>1253.9000000000001</v>
      </c>
      <c r="K137">
        <v>-23.819999999999936</v>
      </c>
      <c r="L137">
        <v>-23.82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1253.9000000000001</v>
      </c>
      <c r="X137">
        <v>1253.9000000000001</v>
      </c>
      <c r="Y137">
        <v>1253.9000000000001</v>
      </c>
      <c r="Z137">
        <v>1253.9000000000001</v>
      </c>
      <c r="AA137">
        <v>1253.9000000000001</v>
      </c>
      <c r="AB137">
        <v>1253.9000000000001</v>
      </c>
      <c r="AC137">
        <v>1253.9000000000001</v>
      </c>
      <c r="AD137">
        <v>1253.9000000000001</v>
      </c>
      <c r="AE137">
        <v>1253.9000000000001</v>
      </c>
      <c r="AF137">
        <v>1253.9000000000001</v>
      </c>
      <c r="AG137">
        <v>1253.9000000000001</v>
      </c>
      <c r="AH137">
        <v>1253.9000000000001</v>
      </c>
      <c r="AI137" t="s">
        <v>7638</v>
      </c>
    </row>
    <row r="138" spans="1:35">
      <c r="A138" t="s">
        <v>176</v>
      </c>
      <c r="B138">
        <v>1</v>
      </c>
      <c r="C138">
        <v>11</v>
      </c>
      <c r="D138">
        <v>2</v>
      </c>
      <c r="E138" t="s">
        <v>4322</v>
      </c>
      <c r="F138" t="s">
        <v>7113</v>
      </c>
      <c r="G138" t="e">
        <v>#N/A</v>
      </c>
      <c r="H138">
        <v>15</v>
      </c>
      <c r="I138">
        <v>704.1</v>
      </c>
      <c r="J138">
        <v>1253.9000000000001</v>
      </c>
      <c r="K138">
        <v>-23.819999999999936</v>
      </c>
      <c r="L138">
        <v>-23.82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1253.9000000000001</v>
      </c>
      <c r="X138">
        <v>1253.9000000000001</v>
      </c>
      <c r="Y138">
        <v>1253.9000000000001</v>
      </c>
      <c r="Z138">
        <v>1253.9000000000001</v>
      </c>
      <c r="AA138">
        <v>1253.9000000000001</v>
      </c>
      <c r="AB138">
        <v>1253.9000000000001</v>
      </c>
      <c r="AC138">
        <v>1253.9000000000001</v>
      </c>
      <c r="AD138">
        <v>1253.9000000000001</v>
      </c>
      <c r="AE138">
        <v>1253.9000000000001</v>
      </c>
      <c r="AF138">
        <v>1253.9000000000001</v>
      </c>
      <c r="AG138">
        <v>1253.9000000000001</v>
      </c>
      <c r="AH138">
        <v>1253.9000000000001</v>
      </c>
      <c r="AI138" t="s">
        <v>7639</v>
      </c>
    </row>
    <row r="139" spans="1:35">
      <c r="A139" t="s">
        <v>177</v>
      </c>
      <c r="B139">
        <v>1</v>
      </c>
      <c r="C139">
        <v>11</v>
      </c>
      <c r="D139">
        <v>2</v>
      </c>
      <c r="E139" t="s">
        <v>4317</v>
      </c>
      <c r="F139" t="s">
        <v>7113</v>
      </c>
      <c r="G139" t="e">
        <v>#N/A</v>
      </c>
      <c r="H139">
        <v>15</v>
      </c>
      <c r="I139">
        <v>704.1</v>
      </c>
      <c r="J139">
        <v>1253.9000000000001</v>
      </c>
      <c r="K139">
        <v>-23.819999999999936</v>
      </c>
      <c r="L139">
        <v>-23.82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1253.9000000000001</v>
      </c>
      <c r="X139">
        <v>1253.9000000000001</v>
      </c>
      <c r="Y139">
        <v>1253.9000000000001</v>
      </c>
      <c r="Z139">
        <v>1253.9000000000001</v>
      </c>
      <c r="AA139">
        <v>1253.9000000000001</v>
      </c>
      <c r="AB139">
        <v>1253.9000000000001</v>
      </c>
      <c r="AC139">
        <v>1253.9000000000001</v>
      </c>
      <c r="AD139">
        <v>1253.9000000000001</v>
      </c>
      <c r="AE139">
        <v>1253.9000000000001</v>
      </c>
      <c r="AF139">
        <v>1253.9000000000001</v>
      </c>
      <c r="AG139">
        <v>1253.9000000000001</v>
      </c>
      <c r="AH139">
        <v>1253.9000000000001</v>
      </c>
      <c r="AI139" t="s">
        <v>7640</v>
      </c>
    </row>
    <row r="140" spans="1:35">
      <c r="A140" t="s">
        <v>165</v>
      </c>
      <c r="B140">
        <v>1</v>
      </c>
      <c r="C140">
        <v>11</v>
      </c>
      <c r="D140">
        <v>2</v>
      </c>
      <c r="E140" t="s">
        <v>4317</v>
      </c>
      <c r="F140" t="s">
        <v>7113</v>
      </c>
      <c r="G140" t="e">
        <v>#N/A</v>
      </c>
      <c r="H140">
        <v>15</v>
      </c>
      <c r="I140">
        <v>704.1</v>
      </c>
      <c r="J140">
        <v>1253.9000000000001</v>
      </c>
      <c r="K140">
        <v>-23.819999999999936</v>
      </c>
      <c r="L140">
        <v>-23.82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1253.9000000000001</v>
      </c>
      <c r="X140">
        <v>1253.9000000000001</v>
      </c>
      <c r="Y140">
        <v>1253.9000000000001</v>
      </c>
      <c r="Z140">
        <v>1253.9000000000001</v>
      </c>
      <c r="AA140">
        <v>1253.9000000000001</v>
      </c>
      <c r="AB140">
        <v>1253.9000000000001</v>
      </c>
      <c r="AC140">
        <v>1253.9000000000001</v>
      </c>
      <c r="AD140">
        <v>1253.9000000000001</v>
      </c>
      <c r="AE140">
        <v>1253.9000000000001</v>
      </c>
      <c r="AF140">
        <v>1253.9000000000001</v>
      </c>
      <c r="AG140">
        <v>1253.9000000000001</v>
      </c>
      <c r="AH140">
        <v>1253.9000000000001</v>
      </c>
      <c r="AI140" t="s">
        <v>7628</v>
      </c>
    </row>
    <row r="141" spans="1:35">
      <c r="A141" t="s">
        <v>187</v>
      </c>
      <c r="B141">
        <v>1</v>
      </c>
      <c r="C141">
        <v>12</v>
      </c>
      <c r="D141">
        <v>3</v>
      </c>
      <c r="E141" t="s">
        <v>4332</v>
      </c>
      <c r="F141" t="s">
        <v>7113</v>
      </c>
      <c r="G141" t="e">
        <v>#N/A</v>
      </c>
      <c r="H141">
        <v>16</v>
      </c>
      <c r="I141">
        <v>732.26</v>
      </c>
      <c r="J141">
        <v>1253.9000000000001</v>
      </c>
      <c r="K141">
        <v>-23.819999999999936</v>
      </c>
      <c r="L141">
        <v>-23.82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1253.9000000000001</v>
      </c>
      <c r="X141">
        <v>1253.9000000000001</v>
      </c>
      <c r="Y141">
        <v>1253.9000000000001</v>
      </c>
      <c r="Z141">
        <v>1253.9000000000001</v>
      </c>
      <c r="AA141">
        <v>1253.9000000000001</v>
      </c>
      <c r="AB141">
        <v>1253.9000000000001</v>
      </c>
      <c r="AC141">
        <v>1253.9000000000001</v>
      </c>
      <c r="AD141">
        <v>1253.9000000000001</v>
      </c>
      <c r="AE141">
        <v>1253.9000000000001</v>
      </c>
      <c r="AF141">
        <v>1253.9000000000001</v>
      </c>
      <c r="AG141">
        <v>1253.9000000000001</v>
      </c>
      <c r="AH141">
        <v>1253.9000000000001</v>
      </c>
      <c r="AI141" t="s">
        <v>7650</v>
      </c>
    </row>
    <row r="142" spans="1:35">
      <c r="A142" t="s">
        <v>188</v>
      </c>
      <c r="B142">
        <v>1</v>
      </c>
      <c r="C142">
        <v>12</v>
      </c>
      <c r="D142">
        <v>3</v>
      </c>
      <c r="E142" t="s">
        <v>4325</v>
      </c>
      <c r="F142" t="s">
        <v>7113</v>
      </c>
      <c r="G142" t="e">
        <v>#N/A</v>
      </c>
      <c r="H142">
        <v>16</v>
      </c>
      <c r="I142">
        <v>732.26</v>
      </c>
      <c r="J142">
        <v>1253.9000000000001</v>
      </c>
      <c r="K142">
        <v>-23.819999999999936</v>
      </c>
      <c r="L142">
        <v>-23.82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1253.9000000000001</v>
      </c>
      <c r="X142">
        <v>1253.9000000000001</v>
      </c>
      <c r="Y142">
        <v>1253.9000000000001</v>
      </c>
      <c r="Z142">
        <v>1253.9000000000001</v>
      </c>
      <c r="AA142">
        <v>1253.9000000000001</v>
      </c>
      <c r="AB142">
        <v>1253.9000000000001</v>
      </c>
      <c r="AC142">
        <v>1253.9000000000001</v>
      </c>
      <c r="AD142">
        <v>1253.9000000000001</v>
      </c>
      <c r="AE142">
        <v>1253.9000000000001</v>
      </c>
      <c r="AF142">
        <v>1253.9000000000001</v>
      </c>
      <c r="AG142">
        <v>1253.9000000000001</v>
      </c>
      <c r="AH142">
        <v>1253.9000000000001</v>
      </c>
      <c r="AI142" t="s">
        <v>7651</v>
      </c>
    </row>
    <row r="143" spans="1:35">
      <c r="A143" t="s">
        <v>189</v>
      </c>
      <c r="B143">
        <v>1</v>
      </c>
      <c r="C143">
        <v>12</v>
      </c>
      <c r="D143">
        <v>3</v>
      </c>
      <c r="E143" t="s">
        <v>4333</v>
      </c>
      <c r="F143" t="s">
        <v>7113</v>
      </c>
      <c r="G143" t="e">
        <v>#N/A</v>
      </c>
      <c r="H143">
        <v>16</v>
      </c>
      <c r="I143">
        <v>732.26</v>
      </c>
      <c r="J143">
        <v>1253.9000000000001</v>
      </c>
      <c r="K143">
        <v>-23.819999999999936</v>
      </c>
      <c r="L143">
        <v>-23.82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1253.9000000000001</v>
      </c>
      <c r="X143">
        <v>1253.9000000000001</v>
      </c>
      <c r="Y143">
        <v>1253.9000000000001</v>
      </c>
      <c r="Z143">
        <v>1253.9000000000001</v>
      </c>
      <c r="AA143">
        <v>1253.9000000000001</v>
      </c>
      <c r="AB143">
        <v>1253.9000000000001</v>
      </c>
      <c r="AC143">
        <v>1253.9000000000001</v>
      </c>
      <c r="AD143">
        <v>1253.9000000000001</v>
      </c>
      <c r="AE143">
        <v>1253.9000000000001</v>
      </c>
      <c r="AF143">
        <v>1253.9000000000001</v>
      </c>
      <c r="AG143">
        <v>1253.9000000000001</v>
      </c>
      <c r="AH143">
        <v>1253.9000000000001</v>
      </c>
      <c r="AI143" t="s">
        <v>7652</v>
      </c>
    </row>
    <row r="144" spans="1:35">
      <c r="A144" t="s">
        <v>186</v>
      </c>
      <c r="B144">
        <v>1</v>
      </c>
      <c r="C144">
        <v>12</v>
      </c>
      <c r="D144">
        <v>3</v>
      </c>
      <c r="E144" t="s">
        <v>4331</v>
      </c>
      <c r="F144" t="s">
        <v>7113</v>
      </c>
      <c r="G144" t="e">
        <v>#N/A</v>
      </c>
      <c r="H144">
        <v>16</v>
      </c>
      <c r="I144">
        <v>732.26</v>
      </c>
      <c r="J144">
        <v>1253.9000000000001</v>
      </c>
      <c r="K144">
        <v>-23.819999999999936</v>
      </c>
      <c r="L144">
        <v>-23.82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1253.9000000000001</v>
      </c>
      <c r="X144">
        <v>1253.9000000000001</v>
      </c>
      <c r="Y144">
        <v>1253.9000000000001</v>
      </c>
      <c r="Z144">
        <v>1253.9000000000001</v>
      </c>
      <c r="AA144">
        <v>1253.9000000000001</v>
      </c>
      <c r="AB144">
        <v>1253.9000000000001</v>
      </c>
      <c r="AC144">
        <v>1253.9000000000001</v>
      </c>
      <c r="AD144">
        <v>1253.9000000000001</v>
      </c>
      <c r="AE144">
        <v>1253.9000000000001</v>
      </c>
      <c r="AF144">
        <v>1253.9000000000001</v>
      </c>
      <c r="AG144">
        <v>1253.9000000000001</v>
      </c>
      <c r="AH144">
        <v>1253.9000000000001</v>
      </c>
      <c r="AI144" t="s">
        <v>7649</v>
      </c>
    </row>
    <row r="145" spans="1:35">
      <c r="A145" t="s">
        <v>179</v>
      </c>
      <c r="B145">
        <v>1</v>
      </c>
      <c r="C145">
        <v>12</v>
      </c>
      <c r="D145">
        <v>2</v>
      </c>
      <c r="E145" t="s">
        <v>4324</v>
      </c>
      <c r="F145" t="s">
        <v>7113</v>
      </c>
      <c r="G145" t="e">
        <v>#N/A</v>
      </c>
      <c r="H145">
        <v>16</v>
      </c>
      <c r="I145">
        <v>732.26</v>
      </c>
      <c r="J145">
        <v>1253.9000000000001</v>
      </c>
      <c r="K145">
        <v>-23.819999999999936</v>
      </c>
      <c r="L145">
        <v>-23.82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1253.9000000000001</v>
      </c>
      <c r="X145">
        <v>1253.9000000000001</v>
      </c>
      <c r="Y145">
        <v>1253.9000000000001</v>
      </c>
      <c r="Z145">
        <v>1253.9000000000001</v>
      </c>
      <c r="AA145">
        <v>1253.9000000000001</v>
      </c>
      <c r="AB145">
        <v>1253.9000000000001</v>
      </c>
      <c r="AC145">
        <v>1253.9000000000001</v>
      </c>
      <c r="AD145">
        <v>1253.9000000000001</v>
      </c>
      <c r="AE145">
        <v>1253.9000000000001</v>
      </c>
      <c r="AF145">
        <v>1253.9000000000001</v>
      </c>
      <c r="AG145">
        <v>1253.9000000000001</v>
      </c>
      <c r="AH145">
        <v>1253.9000000000001</v>
      </c>
      <c r="AI145" t="s">
        <v>7642</v>
      </c>
    </row>
    <row r="146" spans="1:35">
      <c r="A146" t="s">
        <v>197</v>
      </c>
      <c r="B146">
        <v>1</v>
      </c>
      <c r="C146">
        <v>12</v>
      </c>
      <c r="D146">
        <v>3</v>
      </c>
      <c r="E146" t="s">
        <v>4340</v>
      </c>
      <c r="F146" t="s">
        <v>7113</v>
      </c>
      <c r="G146" t="e">
        <v>#N/A</v>
      </c>
      <c r="H146">
        <v>16</v>
      </c>
      <c r="I146">
        <v>732.26</v>
      </c>
      <c r="J146">
        <v>1253.9000000000001</v>
      </c>
      <c r="K146">
        <v>-23.819999999999936</v>
      </c>
      <c r="L146">
        <v>-23.82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1253.9000000000001</v>
      </c>
      <c r="X146">
        <v>1253.9000000000001</v>
      </c>
      <c r="Y146">
        <v>1253.9000000000001</v>
      </c>
      <c r="Z146">
        <v>1253.9000000000001</v>
      </c>
      <c r="AA146">
        <v>1253.9000000000001</v>
      </c>
      <c r="AB146">
        <v>1253.9000000000001</v>
      </c>
      <c r="AC146">
        <v>1253.9000000000001</v>
      </c>
      <c r="AD146">
        <v>1253.9000000000001</v>
      </c>
      <c r="AE146">
        <v>1253.9000000000001</v>
      </c>
      <c r="AF146">
        <v>1253.9000000000001</v>
      </c>
      <c r="AG146">
        <v>1253.9000000000001</v>
      </c>
      <c r="AH146">
        <v>1253.9000000000001</v>
      </c>
      <c r="AI146" t="s">
        <v>7660</v>
      </c>
    </row>
    <row r="147" spans="1:35">
      <c r="A147" t="s">
        <v>574</v>
      </c>
      <c r="B147">
        <v>1</v>
      </c>
      <c r="C147">
        <v>12</v>
      </c>
      <c r="D147">
        <v>5</v>
      </c>
      <c r="E147" t="s">
        <v>4586</v>
      </c>
      <c r="F147" t="s">
        <v>7113</v>
      </c>
      <c r="G147" t="e">
        <v>#N/A</v>
      </c>
      <c r="H147">
        <v>16</v>
      </c>
      <c r="I147">
        <v>732.26</v>
      </c>
      <c r="J147">
        <v>1253.9000000000001</v>
      </c>
      <c r="K147">
        <v>-23.819999999999936</v>
      </c>
      <c r="L147">
        <v>-23.82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1253.9000000000001</v>
      </c>
      <c r="X147">
        <v>1253.9000000000001</v>
      </c>
      <c r="Y147">
        <v>1253.9000000000001</v>
      </c>
      <c r="Z147">
        <v>1253.9000000000001</v>
      </c>
      <c r="AA147">
        <v>1253.9000000000001</v>
      </c>
      <c r="AB147">
        <v>1253.9000000000001</v>
      </c>
      <c r="AC147">
        <v>1253.9000000000001</v>
      </c>
      <c r="AD147">
        <v>1253.9000000000001</v>
      </c>
      <c r="AE147">
        <v>1253.9000000000001</v>
      </c>
      <c r="AF147">
        <v>1253.9000000000001</v>
      </c>
      <c r="AG147">
        <v>1253.9000000000001</v>
      </c>
      <c r="AH147">
        <v>1253.9000000000001</v>
      </c>
      <c r="AI147" t="s">
        <v>8037</v>
      </c>
    </row>
    <row r="148" spans="1:35">
      <c r="A148" t="s">
        <v>190</v>
      </c>
      <c r="B148">
        <v>1</v>
      </c>
      <c r="C148">
        <v>12</v>
      </c>
      <c r="D148">
        <v>3</v>
      </c>
      <c r="E148" t="s">
        <v>4334</v>
      </c>
      <c r="F148" t="s">
        <v>7113</v>
      </c>
      <c r="G148" t="e">
        <v>#N/A</v>
      </c>
      <c r="H148">
        <v>16</v>
      </c>
      <c r="I148">
        <v>732.26</v>
      </c>
      <c r="J148">
        <v>1253.9000000000001</v>
      </c>
      <c r="K148">
        <v>-23.819999999999936</v>
      </c>
      <c r="L148">
        <v>-23.82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1253.9000000000001</v>
      </c>
      <c r="X148">
        <v>1253.9000000000001</v>
      </c>
      <c r="Y148">
        <v>1253.9000000000001</v>
      </c>
      <c r="Z148">
        <v>1253.9000000000001</v>
      </c>
      <c r="AA148">
        <v>1253.9000000000001</v>
      </c>
      <c r="AB148">
        <v>1253.9000000000001</v>
      </c>
      <c r="AC148">
        <v>1253.9000000000001</v>
      </c>
      <c r="AD148">
        <v>1253.9000000000001</v>
      </c>
      <c r="AE148">
        <v>1253.9000000000001</v>
      </c>
      <c r="AF148">
        <v>1253.9000000000001</v>
      </c>
      <c r="AG148">
        <v>1253.9000000000001</v>
      </c>
      <c r="AH148">
        <v>1253.9000000000001</v>
      </c>
      <c r="AI148" t="s">
        <v>7653</v>
      </c>
    </row>
    <row r="149" spans="1:35">
      <c r="A149" t="s">
        <v>182</v>
      </c>
      <c r="B149">
        <v>1</v>
      </c>
      <c r="C149">
        <v>12</v>
      </c>
      <c r="D149">
        <v>2</v>
      </c>
      <c r="E149" t="s">
        <v>4327</v>
      </c>
      <c r="F149" t="s">
        <v>7113</v>
      </c>
      <c r="G149" t="e">
        <v>#N/A</v>
      </c>
      <c r="H149">
        <v>16</v>
      </c>
      <c r="I149">
        <v>732.26</v>
      </c>
      <c r="J149">
        <v>1253.9000000000001</v>
      </c>
      <c r="K149">
        <v>-23.819999999999936</v>
      </c>
      <c r="L149">
        <v>-23.82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1253.9000000000001</v>
      </c>
      <c r="X149">
        <v>1253.9000000000001</v>
      </c>
      <c r="Y149">
        <v>1253.9000000000001</v>
      </c>
      <c r="Z149">
        <v>1253.9000000000001</v>
      </c>
      <c r="AA149">
        <v>1253.9000000000001</v>
      </c>
      <c r="AB149">
        <v>1253.9000000000001</v>
      </c>
      <c r="AC149">
        <v>1253.9000000000001</v>
      </c>
      <c r="AD149">
        <v>1253.9000000000001</v>
      </c>
      <c r="AE149">
        <v>1253.9000000000001</v>
      </c>
      <c r="AF149">
        <v>1253.9000000000001</v>
      </c>
      <c r="AG149">
        <v>1253.9000000000001</v>
      </c>
      <c r="AH149">
        <v>1253.9000000000001</v>
      </c>
      <c r="AI149" t="s">
        <v>7645</v>
      </c>
    </row>
    <row r="150" spans="1:35">
      <c r="A150" t="s">
        <v>268</v>
      </c>
      <c r="B150">
        <v>1</v>
      </c>
      <c r="C150">
        <v>12</v>
      </c>
      <c r="D150">
        <v>3</v>
      </c>
      <c r="E150" t="s">
        <v>4345</v>
      </c>
      <c r="F150" t="s">
        <v>7113</v>
      </c>
      <c r="G150" t="e">
        <v>#N/A</v>
      </c>
      <c r="H150">
        <v>16</v>
      </c>
      <c r="I150">
        <v>732.26</v>
      </c>
      <c r="J150">
        <v>1253.9000000000001</v>
      </c>
      <c r="K150">
        <v>-23.819999999999936</v>
      </c>
      <c r="L150">
        <v>-23.82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1253.9000000000001</v>
      </c>
      <c r="X150">
        <v>1253.9000000000001</v>
      </c>
      <c r="Y150">
        <v>1253.9000000000001</v>
      </c>
      <c r="Z150">
        <v>1253.9000000000001</v>
      </c>
      <c r="AA150">
        <v>1253.9000000000001</v>
      </c>
      <c r="AB150">
        <v>1253.9000000000001</v>
      </c>
      <c r="AC150">
        <v>1253.9000000000001</v>
      </c>
      <c r="AD150">
        <v>1253.9000000000001</v>
      </c>
      <c r="AE150">
        <v>1253.9000000000001</v>
      </c>
      <c r="AF150">
        <v>1253.9000000000001</v>
      </c>
      <c r="AG150">
        <v>1253.9000000000001</v>
      </c>
      <c r="AH150">
        <v>1253.9000000000001</v>
      </c>
      <c r="AI150" t="s">
        <v>7731</v>
      </c>
    </row>
    <row r="151" spans="1:35">
      <c r="A151" t="s">
        <v>229</v>
      </c>
      <c r="B151">
        <v>1</v>
      </c>
      <c r="C151">
        <v>12</v>
      </c>
      <c r="D151">
        <v>3</v>
      </c>
      <c r="E151" t="s">
        <v>4336</v>
      </c>
      <c r="F151" t="s">
        <v>7113</v>
      </c>
      <c r="G151" t="e">
        <v>#N/A</v>
      </c>
      <c r="H151">
        <v>16</v>
      </c>
      <c r="I151">
        <v>732.26</v>
      </c>
      <c r="J151">
        <v>1253.9000000000001</v>
      </c>
      <c r="K151">
        <v>-23.819999999999936</v>
      </c>
      <c r="L151">
        <v>-23.82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1253.9000000000001</v>
      </c>
      <c r="X151">
        <v>1253.9000000000001</v>
      </c>
      <c r="Y151">
        <v>1253.9000000000001</v>
      </c>
      <c r="Z151">
        <v>1253.9000000000001</v>
      </c>
      <c r="AA151">
        <v>1253.9000000000001</v>
      </c>
      <c r="AB151">
        <v>1253.9000000000001</v>
      </c>
      <c r="AC151">
        <v>1253.9000000000001</v>
      </c>
      <c r="AD151">
        <v>1253.9000000000001</v>
      </c>
      <c r="AE151">
        <v>1253.9000000000001</v>
      </c>
      <c r="AF151">
        <v>1253.9000000000001</v>
      </c>
      <c r="AG151">
        <v>1253.9000000000001</v>
      </c>
      <c r="AH151">
        <v>1253.9000000000001</v>
      </c>
      <c r="AI151" t="s">
        <v>7692</v>
      </c>
    </row>
    <row r="152" spans="1:35">
      <c r="A152" t="s">
        <v>194</v>
      </c>
      <c r="B152">
        <v>1</v>
      </c>
      <c r="C152">
        <v>12</v>
      </c>
      <c r="D152">
        <v>3</v>
      </c>
      <c r="E152" t="s">
        <v>4335</v>
      </c>
      <c r="F152" t="s">
        <v>7113</v>
      </c>
      <c r="G152" t="e">
        <v>#N/A</v>
      </c>
      <c r="H152">
        <v>16</v>
      </c>
      <c r="I152">
        <v>732.26</v>
      </c>
      <c r="J152">
        <v>1253.9000000000001</v>
      </c>
      <c r="K152">
        <v>-23.819999999999936</v>
      </c>
      <c r="L152">
        <v>-23.82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1253.9000000000001</v>
      </c>
      <c r="X152">
        <v>1253.9000000000001</v>
      </c>
      <c r="Y152">
        <v>1253.9000000000001</v>
      </c>
      <c r="Z152">
        <v>1253.9000000000001</v>
      </c>
      <c r="AA152">
        <v>1253.9000000000001</v>
      </c>
      <c r="AB152">
        <v>1253.9000000000001</v>
      </c>
      <c r="AC152">
        <v>1253.9000000000001</v>
      </c>
      <c r="AD152">
        <v>1253.9000000000001</v>
      </c>
      <c r="AE152">
        <v>1253.9000000000001</v>
      </c>
      <c r="AF152">
        <v>1253.9000000000001</v>
      </c>
      <c r="AG152">
        <v>1253.9000000000001</v>
      </c>
      <c r="AH152">
        <v>1253.9000000000001</v>
      </c>
      <c r="AI152" t="s">
        <v>7657</v>
      </c>
    </row>
    <row r="153" spans="1:35">
      <c r="A153" t="s">
        <v>191</v>
      </c>
      <c r="B153">
        <v>1</v>
      </c>
      <c r="C153">
        <v>12</v>
      </c>
      <c r="D153">
        <v>3</v>
      </c>
      <c r="E153" t="s">
        <v>4335</v>
      </c>
      <c r="F153" t="s">
        <v>7113</v>
      </c>
      <c r="G153" t="e">
        <v>#N/A</v>
      </c>
      <c r="H153">
        <v>16</v>
      </c>
      <c r="I153">
        <v>732.26</v>
      </c>
      <c r="J153">
        <v>1253.9000000000001</v>
      </c>
      <c r="K153">
        <v>-23.819999999999936</v>
      </c>
      <c r="L153">
        <v>-23.82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1253.9000000000001</v>
      </c>
      <c r="X153">
        <v>1253.9000000000001</v>
      </c>
      <c r="Y153">
        <v>1253.9000000000001</v>
      </c>
      <c r="Z153">
        <v>1253.9000000000001</v>
      </c>
      <c r="AA153">
        <v>1253.9000000000001</v>
      </c>
      <c r="AB153">
        <v>1253.9000000000001</v>
      </c>
      <c r="AC153">
        <v>1253.9000000000001</v>
      </c>
      <c r="AD153">
        <v>1253.9000000000001</v>
      </c>
      <c r="AE153">
        <v>1253.9000000000001</v>
      </c>
      <c r="AF153">
        <v>1253.9000000000001</v>
      </c>
      <c r="AG153">
        <v>1253.9000000000001</v>
      </c>
      <c r="AH153">
        <v>1253.9000000000001</v>
      </c>
      <c r="AI153" t="s">
        <v>7654</v>
      </c>
    </row>
    <row r="154" spans="1:35">
      <c r="A154" t="s">
        <v>192</v>
      </c>
      <c r="B154">
        <v>1</v>
      </c>
      <c r="C154">
        <v>12</v>
      </c>
      <c r="D154">
        <v>3</v>
      </c>
      <c r="E154" t="s">
        <v>4336</v>
      </c>
      <c r="F154" t="s">
        <v>7113</v>
      </c>
      <c r="G154" t="e">
        <v>#N/A</v>
      </c>
      <c r="H154">
        <v>16</v>
      </c>
      <c r="I154">
        <v>732.26</v>
      </c>
      <c r="J154">
        <v>1253.9000000000001</v>
      </c>
      <c r="K154">
        <v>-23.819999999999936</v>
      </c>
      <c r="L154">
        <v>-23.82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1253.9000000000001</v>
      </c>
      <c r="X154">
        <v>1253.9000000000001</v>
      </c>
      <c r="Y154">
        <v>1253.9000000000001</v>
      </c>
      <c r="Z154">
        <v>1253.9000000000001</v>
      </c>
      <c r="AA154">
        <v>1253.9000000000001</v>
      </c>
      <c r="AB154">
        <v>1253.9000000000001</v>
      </c>
      <c r="AC154">
        <v>1253.9000000000001</v>
      </c>
      <c r="AD154">
        <v>1253.9000000000001</v>
      </c>
      <c r="AE154">
        <v>1253.9000000000001</v>
      </c>
      <c r="AF154">
        <v>1253.9000000000001</v>
      </c>
      <c r="AG154">
        <v>1253.9000000000001</v>
      </c>
      <c r="AH154">
        <v>1253.9000000000001</v>
      </c>
      <c r="AI154" t="s">
        <v>7655</v>
      </c>
    </row>
    <row r="155" spans="1:35">
      <c r="A155" t="s">
        <v>193</v>
      </c>
      <c r="B155">
        <v>1</v>
      </c>
      <c r="C155">
        <v>12</v>
      </c>
      <c r="D155">
        <v>3</v>
      </c>
      <c r="E155" t="s">
        <v>4337</v>
      </c>
      <c r="F155" t="s">
        <v>7113</v>
      </c>
      <c r="G155" t="e">
        <v>#N/A</v>
      </c>
      <c r="H155">
        <v>16</v>
      </c>
      <c r="I155">
        <v>732.26</v>
      </c>
      <c r="J155">
        <v>1253.9000000000001</v>
      </c>
      <c r="K155">
        <v>-23.819999999999936</v>
      </c>
      <c r="L155">
        <v>-23.82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1253.9000000000001</v>
      </c>
      <c r="X155">
        <v>1253.9000000000001</v>
      </c>
      <c r="Y155">
        <v>1253.9000000000001</v>
      </c>
      <c r="Z155">
        <v>1253.9000000000001</v>
      </c>
      <c r="AA155">
        <v>1253.9000000000001</v>
      </c>
      <c r="AB155">
        <v>1253.9000000000001</v>
      </c>
      <c r="AC155">
        <v>1253.9000000000001</v>
      </c>
      <c r="AD155">
        <v>1253.9000000000001</v>
      </c>
      <c r="AE155">
        <v>1253.9000000000001</v>
      </c>
      <c r="AF155">
        <v>1253.9000000000001</v>
      </c>
      <c r="AG155">
        <v>1253.9000000000001</v>
      </c>
      <c r="AH155">
        <v>1253.9000000000001</v>
      </c>
      <c r="AI155" t="s">
        <v>7656</v>
      </c>
    </row>
    <row r="156" spans="1:35">
      <c r="A156" t="s">
        <v>198</v>
      </c>
      <c r="B156">
        <v>1</v>
      </c>
      <c r="C156">
        <v>12</v>
      </c>
      <c r="D156">
        <v>3</v>
      </c>
      <c r="E156" t="s">
        <v>4333</v>
      </c>
      <c r="F156" t="s">
        <v>7113</v>
      </c>
      <c r="G156" t="e">
        <v>#N/A</v>
      </c>
      <c r="H156">
        <v>16</v>
      </c>
      <c r="I156">
        <v>732.26</v>
      </c>
      <c r="J156">
        <v>1253.9000000000001</v>
      </c>
      <c r="K156">
        <v>-23.819999999999936</v>
      </c>
      <c r="L156">
        <v>-23.82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1253.9000000000001</v>
      </c>
      <c r="X156">
        <v>1253.9000000000001</v>
      </c>
      <c r="Y156">
        <v>1253.9000000000001</v>
      </c>
      <c r="Z156">
        <v>1253.9000000000001</v>
      </c>
      <c r="AA156">
        <v>1253.9000000000001</v>
      </c>
      <c r="AB156">
        <v>1253.9000000000001</v>
      </c>
      <c r="AC156">
        <v>1253.9000000000001</v>
      </c>
      <c r="AD156">
        <v>1253.9000000000001</v>
      </c>
      <c r="AE156">
        <v>1253.9000000000001</v>
      </c>
      <c r="AF156">
        <v>1253.9000000000001</v>
      </c>
      <c r="AG156">
        <v>1253.9000000000001</v>
      </c>
      <c r="AH156">
        <v>1253.9000000000001</v>
      </c>
      <c r="AI156" t="s">
        <v>7661</v>
      </c>
    </row>
    <row r="157" spans="1:35">
      <c r="A157" t="s">
        <v>195</v>
      </c>
      <c r="B157">
        <v>1</v>
      </c>
      <c r="C157">
        <v>12</v>
      </c>
      <c r="D157">
        <v>3</v>
      </c>
      <c r="E157" t="s">
        <v>4338</v>
      </c>
      <c r="F157" t="s">
        <v>7113</v>
      </c>
      <c r="G157" t="e">
        <v>#N/A</v>
      </c>
      <c r="H157">
        <v>16</v>
      </c>
      <c r="I157">
        <v>732.26</v>
      </c>
      <c r="J157">
        <v>1253.9000000000001</v>
      </c>
      <c r="K157">
        <v>-23.819999999999936</v>
      </c>
      <c r="L157">
        <v>-23.82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1253.9000000000001</v>
      </c>
      <c r="X157">
        <v>1253.9000000000001</v>
      </c>
      <c r="Y157">
        <v>1253.9000000000001</v>
      </c>
      <c r="Z157">
        <v>1253.9000000000001</v>
      </c>
      <c r="AA157">
        <v>1253.9000000000001</v>
      </c>
      <c r="AB157">
        <v>1253.9000000000001</v>
      </c>
      <c r="AC157">
        <v>1253.9000000000001</v>
      </c>
      <c r="AD157">
        <v>1253.9000000000001</v>
      </c>
      <c r="AE157">
        <v>1253.9000000000001</v>
      </c>
      <c r="AF157">
        <v>1253.9000000000001</v>
      </c>
      <c r="AG157">
        <v>1253.9000000000001</v>
      </c>
      <c r="AH157">
        <v>1253.9000000000001</v>
      </c>
      <c r="AI157" t="s">
        <v>7658</v>
      </c>
    </row>
    <row r="158" spans="1:35">
      <c r="A158" t="s">
        <v>196</v>
      </c>
      <c r="B158">
        <v>1</v>
      </c>
      <c r="C158">
        <v>12</v>
      </c>
      <c r="D158">
        <v>3</v>
      </c>
      <c r="E158" t="s">
        <v>4339</v>
      </c>
      <c r="F158" t="s">
        <v>7113</v>
      </c>
      <c r="G158" t="e">
        <v>#N/A</v>
      </c>
      <c r="H158">
        <v>16</v>
      </c>
      <c r="I158">
        <v>732.26</v>
      </c>
      <c r="J158">
        <v>1253.9000000000001</v>
      </c>
      <c r="K158">
        <v>-23.819999999999936</v>
      </c>
      <c r="L158">
        <v>-23.82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1253.9000000000001</v>
      </c>
      <c r="X158">
        <v>1253.9000000000001</v>
      </c>
      <c r="Y158">
        <v>1253.9000000000001</v>
      </c>
      <c r="Z158">
        <v>1253.9000000000001</v>
      </c>
      <c r="AA158">
        <v>1253.9000000000001</v>
      </c>
      <c r="AB158">
        <v>1253.9000000000001</v>
      </c>
      <c r="AC158">
        <v>1253.9000000000001</v>
      </c>
      <c r="AD158">
        <v>1253.9000000000001</v>
      </c>
      <c r="AE158">
        <v>1253.9000000000001</v>
      </c>
      <c r="AF158">
        <v>1253.9000000000001</v>
      </c>
      <c r="AG158">
        <v>1253.9000000000001</v>
      </c>
      <c r="AH158">
        <v>1253.9000000000001</v>
      </c>
      <c r="AI158" t="s">
        <v>7659</v>
      </c>
    </row>
    <row r="159" spans="1:35">
      <c r="A159" t="s">
        <v>180</v>
      </c>
      <c r="B159">
        <v>1</v>
      </c>
      <c r="C159">
        <v>12</v>
      </c>
      <c r="D159">
        <v>2</v>
      </c>
      <c r="E159" t="s">
        <v>4325</v>
      </c>
      <c r="F159" t="s">
        <v>7113</v>
      </c>
      <c r="G159" t="e">
        <v>#N/A</v>
      </c>
      <c r="H159">
        <v>16</v>
      </c>
      <c r="I159">
        <v>732.26</v>
      </c>
      <c r="J159">
        <v>1253.9000000000001</v>
      </c>
      <c r="K159">
        <v>-23.819999999999936</v>
      </c>
      <c r="L159">
        <v>-23.82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1253.9000000000001</v>
      </c>
      <c r="X159">
        <v>1253.9000000000001</v>
      </c>
      <c r="Y159">
        <v>1253.9000000000001</v>
      </c>
      <c r="Z159">
        <v>1253.9000000000001</v>
      </c>
      <c r="AA159">
        <v>1253.9000000000001</v>
      </c>
      <c r="AB159">
        <v>1253.9000000000001</v>
      </c>
      <c r="AC159">
        <v>1253.9000000000001</v>
      </c>
      <c r="AD159">
        <v>1253.9000000000001</v>
      </c>
      <c r="AE159">
        <v>1253.9000000000001</v>
      </c>
      <c r="AF159">
        <v>1253.9000000000001</v>
      </c>
      <c r="AG159">
        <v>1253.9000000000001</v>
      </c>
      <c r="AH159">
        <v>1253.9000000000001</v>
      </c>
      <c r="AI159" t="s">
        <v>7643</v>
      </c>
    </row>
    <row r="160" spans="1:35">
      <c r="A160" t="s">
        <v>211</v>
      </c>
      <c r="B160">
        <v>1</v>
      </c>
      <c r="C160">
        <v>12</v>
      </c>
      <c r="D160">
        <v>3</v>
      </c>
      <c r="E160" t="s">
        <v>4350</v>
      </c>
      <c r="F160" t="s">
        <v>7113</v>
      </c>
      <c r="G160" t="e">
        <v>#N/A</v>
      </c>
      <c r="H160">
        <v>16</v>
      </c>
      <c r="I160">
        <v>732.26</v>
      </c>
      <c r="J160">
        <v>1253.9000000000001</v>
      </c>
      <c r="K160">
        <v>-23.819999999999936</v>
      </c>
      <c r="L160">
        <v>-23.82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1253.9000000000001</v>
      </c>
      <c r="X160">
        <v>1253.9000000000001</v>
      </c>
      <c r="Y160">
        <v>1253.9000000000001</v>
      </c>
      <c r="Z160">
        <v>1253.9000000000001</v>
      </c>
      <c r="AA160">
        <v>1253.9000000000001</v>
      </c>
      <c r="AB160">
        <v>1253.9000000000001</v>
      </c>
      <c r="AC160">
        <v>1253.9000000000001</v>
      </c>
      <c r="AD160">
        <v>1253.9000000000001</v>
      </c>
      <c r="AE160">
        <v>1253.9000000000001</v>
      </c>
      <c r="AF160">
        <v>1253.9000000000001</v>
      </c>
      <c r="AG160">
        <v>1253.9000000000001</v>
      </c>
      <c r="AH160">
        <v>1253.9000000000001</v>
      </c>
      <c r="AI160" t="s">
        <v>7674</v>
      </c>
    </row>
    <row r="161" spans="1:35">
      <c r="A161" t="s">
        <v>199</v>
      </c>
      <c r="B161">
        <v>1</v>
      </c>
      <c r="C161">
        <v>12</v>
      </c>
      <c r="D161">
        <v>3</v>
      </c>
      <c r="E161" t="s">
        <v>4341</v>
      </c>
      <c r="F161" t="s">
        <v>7113</v>
      </c>
      <c r="G161" t="e">
        <v>#N/A</v>
      </c>
      <c r="H161">
        <v>16</v>
      </c>
      <c r="I161">
        <v>732.26</v>
      </c>
      <c r="J161">
        <v>1253.9000000000001</v>
      </c>
      <c r="K161">
        <v>-23.819999999999936</v>
      </c>
      <c r="L161">
        <v>-23.82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1253.9000000000001</v>
      </c>
      <c r="X161">
        <v>1253.9000000000001</v>
      </c>
      <c r="Y161">
        <v>1253.9000000000001</v>
      </c>
      <c r="Z161">
        <v>1253.9000000000001</v>
      </c>
      <c r="AA161">
        <v>1253.9000000000001</v>
      </c>
      <c r="AB161">
        <v>1253.9000000000001</v>
      </c>
      <c r="AC161">
        <v>1253.9000000000001</v>
      </c>
      <c r="AD161">
        <v>1253.9000000000001</v>
      </c>
      <c r="AE161">
        <v>1253.9000000000001</v>
      </c>
      <c r="AF161">
        <v>1253.9000000000001</v>
      </c>
      <c r="AG161">
        <v>1253.9000000000001</v>
      </c>
      <c r="AH161">
        <v>1253.9000000000001</v>
      </c>
      <c r="AI161" t="s">
        <v>7662</v>
      </c>
    </row>
    <row r="162" spans="1:35">
      <c r="A162" t="s">
        <v>200</v>
      </c>
      <c r="B162">
        <v>1</v>
      </c>
      <c r="C162">
        <v>12</v>
      </c>
      <c r="D162">
        <v>3</v>
      </c>
      <c r="E162" t="s">
        <v>4342</v>
      </c>
      <c r="F162" t="s">
        <v>7113</v>
      </c>
      <c r="G162" t="e">
        <v>#N/A</v>
      </c>
      <c r="H162">
        <v>16</v>
      </c>
      <c r="I162">
        <v>732.26</v>
      </c>
      <c r="J162">
        <v>1253.9000000000001</v>
      </c>
      <c r="K162">
        <v>-23.819999999999936</v>
      </c>
      <c r="L162">
        <v>-23.82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1253.9000000000001</v>
      </c>
      <c r="X162">
        <v>1253.9000000000001</v>
      </c>
      <c r="Y162">
        <v>1253.9000000000001</v>
      </c>
      <c r="Z162">
        <v>1253.9000000000001</v>
      </c>
      <c r="AA162">
        <v>1253.9000000000001</v>
      </c>
      <c r="AB162">
        <v>1253.9000000000001</v>
      </c>
      <c r="AC162">
        <v>1253.9000000000001</v>
      </c>
      <c r="AD162">
        <v>1253.9000000000001</v>
      </c>
      <c r="AE162">
        <v>1253.9000000000001</v>
      </c>
      <c r="AF162">
        <v>1253.9000000000001</v>
      </c>
      <c r="AG162">
        <v>1253.9000000000001</v>
      </c>
      <c r="AH162">
        <v>1253.9000000000001</v>
      </c>
      <c r="AI162" t="s">
        <v>7663</v>
      </c>
    </row>
    <row r="163" spans="1:35">
      <c r="A163" t="s">
        <v>201</v>
      </c>
      <c r="B163">
        <v>1</v>
      </c>
      <c r="C163">
        <v>12</v>
      </c>
      <c r="D163">
        <v>3</v>
      </c>
      <c r="E163" t="s">
        <v>4337</v>
      </c>
      <c r="F163" t="s">
        <v>7113</v>
      </c>
      <c r="G163" t="e">
        <v>#N/A</v>
      </c>
      <c r="H163">
        <v>16</v>
      </c>
      <c r="I163">
        <v>732.26</v>
      </c>
      <c r="J163">
        <v>1253.9000000000001</v>
      </c>
      <c r="K163">
        <v>-23.819999999999936</v>
      </c>
      <c r="L163">
        <v>-23.82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1253.9000000000001</v>
      </c>
      <c r="X163">
        <v>1253.9000000000001</v>
      </c>
      <c r="Y163">
        <v>1253.9000000000001</v>
      </c>
      <c r="Z163">
        <v>1253.9000000000001</v>
      </c>
      <c r="AA163">
        <v>1253.9000000000001</v>
      </c>
      <c r="AB163">
        <v>1253.9000000000001</v>
      </c>
      <c r="AC163">
        <v>1253.9000000000001</v>
      </c>
      <c r="AD163">
        <v>1253.9000000000001</v>
      </c>
      <c r="AE163">
        <v>1253.9000000000001</v>
      </c>
      <c r="AF163">
        <v>1253.9000000000001</v>
      </c>
      <c r="AG163">
        <v>1253.9000000000001</v>
      </c>
      <c r="AH163">
        <v>1253.9000000000001</v>
      </c>
      <c r="AI163" t="s">
        <v>7664</v>
      </c>
    </row>
    <row r="164" spans="1:35">
      <c r="A164" t="s">
        <v>215</v>
      </c>
      <c r="B164">
        <v>1</v>
      </c>
      <c r="C164">
        <v>12</v>
      </c>
      <c r="D164">
        <v>3</v>
      </c>
      <c r="E164" t="s">
        <v>4325</v>
      </c>
      <c r="F164" t="s">
        <v>7113</v>
      </c>
      <c r="G164" t="e">
        <v>#N/A</v>
      </c>
      <c r="H164">
        <v>16</v>
      </c>
      <c r="I164">
        <v>732.26</v>
      </c>
      <c r="J164">
        <v>1253.9000000000001</v>
      </c>
      <c r="K164">
        <v>-23.819999999999936</v>
      </c>
      <c r="L164">
        <v>-23.82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1253.9000000000001</v>
      </c>
      <c r="X164">
        <v>1253.9000000000001</v>
      </c>
      <c r="Y164">
        <v>1253.9000000000001</v>
      </c>
      <c r="Z164">
        <v>1253.9000000000001</v>
      </c>
      <c r="AA164">
        <v>1253.9000000000001</v>
      </c>
      <c r="AB164">
        <v>1253.9000000000001</v>
      </c>
      <c r="AC164">
        <v>1253.9000000000001</v>
      </c>
      <c r="AD164">
        <v>1253.9000000000001</v>
      </c>
      <c r="AE164">
        <v>1253.9000000000001</v>
      </c>
      <c r="AF164">
        <v>1253.9000000000001</v>
      </c>
      <c r="AG164">
        <v>1253.9000000000001</v>
      </c>
      <c r="AH164">
        <v>1253.9000000000001</v>
      </c>
      <c r="AI164" t="s">
        <v>7678</v>
      </c>
    </row>
    <row r="165" spans="1:35">
      <c r="A165" t="s">
        <v>203</v>
      </c>
      <c r="B165">
        <v>1</v>
      </c>
      <c r="C165">
        <v>12</v>
      </c>
      <c r="D165">
        <v>3</v>
      </c>
      <c r="E165" t="s">
        <v>4344</v>
      </c>
      <c r="F165" t="s">
        <v>7113</v>
      </c>
      <c r="G165" t="e">
        <v>#N/A</v>
      </c>
      <c r="H165">
        <v>16</v>
      </c>
      <c r="I165">
        <v>732.26</v>
      </c>
      <c r="J165">
        <v>1253.9000000000001</v>
      </c>
      <c r="K165">
        <v>-23.819999999999936</v>
      </c>
      <c r="L165">
        <v>-23.82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1253.9000000000001</v>
      </c>
      <c r="X165">
        <v>1253.9000000000001</v>
      </c>
      <c r="Y165">
        <v>1253.9000000000001</v>
      </c>
      <c r="Z165">
        <v>1253.9000000000001</v>
      </c>
      <c r="AA165">
        <v>1253.9000000000001</v>
      </c>
      <c r="AB165">
        <v>1253.9000000000001</v>
      </c>
      <c r="AC165">
        <v>1253.9000000000001</v>
      </c>
      <c r="AD165">
        <v>1253.9000000000001</v>
      </c>
      <c r="AE165">
        <v>1253.9000000000001</v>
      </c>
      <c r="AF165">
        <v>1253.9000000000001</v>
      </c>
      <c r="AG165">
        <v>1253.9000000000001</v>
      </c>
      <c r="AH165">
        <v>1253.9000000000001</v>
      </c>
      <c r="AI165" t="s">
        <v>7666</v>
      </c>
    </row>
    <row r="166" spans="1:35">
      <c r="A166" t="s">
        <v>204</v>
      </c>
      <c r="B166">
        <v>1</v>
      </c>
      <c r="C166">
        <v>12</v>
      </c>
      <c r="D166">
        <v>3</v>
      </c>
      <c r="E166" t="s">
        <v>4345</v>
      </c>
      <c r="F166" t="s">
        <v>7113</v>
      </c>
      <c r="G166" t="e">
        <v>#N/A</v>
      </c>
      <c r="H166">
        <v>16</v>
      </c>
      <c r="I166">
        <v>732.26</v>
      </c>
      <c r="J166">
        <v>1253.9000000000001</v>
      </c>
      <c r="K166">
        <v>-23.819999999999936</v>
      </c>
      <c r="L166">
        <v>-23.82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1253.9000000000001</v>
      </c>
      <c r="X166">
        <v>1253.9000000000001</v>
      </c>
      <c r="Y166">
        <v>1253.9000000000001</v>
      </c>
      <c r="Z166">
        <v>1253.9000000000001</v>
      </c>
      <c r="AA166">
        <v>1253.9000000000001</v>
      </c>
      <c r="AB166">
        <v>1253.9000000000001</v>
      </c>
      <c r="AC166">
        <v>1253.9000000000001</v>
      </c>
      <c r="AD166">
        <v>1253.9000000000001</v>
      </c>
      <c r="AE166">
        <v>1253.9000000000001</v>
      </c>
      <c r="AF166">
        <v>1253.9000000000001</v>
      </c>
      <c r="AG166">
        <v>1253.9000000000001</v>
      </c>
      <c r="AH166">
        <v>1253.9000000000001</v>
      </c>
      <c r="AI166" t="s">
        <v>7667</v>
      </c>
    </row>
    <row r="167" spans="1:35">
      <c r="A167" t="s">
        <v>205</v>
      </c>
      <c r="B167">
        <v>1</v>
      </c>
      <c r="C167">
        <v>12</v>
      </c>
      <c r="D167">
        <v>3</v>
      </c>
      <c r="E167" t="s">
        <v>4346</v>
      </c>
      <c r="F167" t="s">
        <v>7113</v>
      </c>
      <c r="G167" t="e">
        <v>#N/A</v>
      </c>
      <c r="H167">
        <v>16</v>
      </c>
      <c r="I167">
        <v>732.26</v>
      </c>
      <c r="J167">
        <v>1253.9000000000001</v>
      </c>
      <c r="K167">
        <v>-23.819999999999936</v>
      </c>
      <c r="L167">
        <v>-23.82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1253.9000000000001</v>
      </c>
      <c r="X167">
        <v>1253.9000000000001</v>
      </c>
      <c r="Y167">
        <v>1253.9000000000001</v>
      </c>
      <c r="Z167">
        <v>1253.9000000000001</v>
      </c>
      <c r="AA167">
        <v>1253.9000000000001</v>
      </c>
      <c r="AB167">
        <v>1253.9000000000001</v>
      </c>
      <c r="AC167">
        <v>1253.9000000000001</v>
      </c>
      <c r="AD167">
        <v>1253.9000000000001</v>
      </c>
      <c r="AE167">
        <v>1253.9000000000001</v>
      </c>
      <c r="AF167">
        <v>1253.9000000000001</v>
      </c>
      <c r="AG167">
        <v>1253.9000000000001</v>
      </c>
      <c r="AH167">
        <v>1253.9000000000001</v>
      </c>
      <c r="AI167" t="s">
        <v>7668</v>
      </c>
    </row>
    <row r="168" spans="1:35">
      <c r="A168" t="s">
        <v>206</v>
      </c>
      <c r="B168">
        <v>1</v>
      </c>
      <c r="C168">
        <v>12</v>
      </c>
      <c r="D168">
        <v>3</v>
      </c>
      <c r="E168" t="s">
        <v>4347</v>
      </c>
      <c r="F168" t="s">
        <v>7113</v>
      </c>
      <c r="G168" t="e">
        <v>#N/A</v>
      </c>
      <c r="H168">
        <v>16</v>
      </c>
      <c r="I168">
        <v>732.26</v>
      </c>
      <c r="J168">
        <v>1253.9000000000001</v>
      </c>
      <c r="K168">
        <v>-23.819999999999936</v>
      </c>
      <c r="L168">
        <v>-23.82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1253.9000000000001</v>
      </c>
      <c r="X168">
        <v>1253.9000000000001</v>
      </c>
      <c r="Y168">
        <v>1253.9000000000001</v>
      </c>
      <c r="Z168">
        <v>1253.9000000000001</v>
      </c>
      <c r="AA168">
        <v>1253.9000000000001</v>
      </c>
      <c r="AB168">
        <v>1253.9000000000001</v>
      </c>
      <c r="AC168">
        <v>1253.9000000000001</v>
      </c>
      <c r="AD168">
        <v>1253.9000000000001</v>
      </c>
      <c r="AE168">
        <v>1253.9000000000001</v>
      </c>
      <c r="AF168">
        <v>1253.9000000000001</v>
      </c>
      <c r="AG168">
        <v>1253.9000000000001</v>
      </c>
      <c r="AH168">
        <v>1253.9000000000001</v>
      </c>
      <c r="AI168" t="s">
        <v>7669</v>
      </c>
    </row>
    <row r="169" spans="1:35">
      <c r="A169" t="s">
        <v>207</v>
      </c>
      <c r="B169">
        <v>1</v>
      </c>
      <c r="C169">
        <v>12</v>
      </c>
      <c r="D169">
        <v>3</v>
      </c>
      <c r="E169" t="s">
        <v>4348</v>
      </c>
      <c r="F169" t="s">
        <v>7113</v>
      </c>
      <c r="G169" t="e">
        <v>#N/A</v>
      </c>
      <c r="H169">
        <v>16</v>
      </c>
      <c r="I169">
        <v>732.26</v>
      </c>
      <c r="J169">
        <v>1253.9000000000001</v>
      </c>
      <c r="K169">
        <v>-23.819999999999936</v>
      </c>
      <c r="L169">
        <v>-23.82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1253.9000000000001</v>
      </c>
      <c r="X169">
        <v>1253.9000000000001</v>
      </c>
      <c r="Y169">
        <v>1253.9000000000001</v>
      </c>
      <c r="Z169">
        <v>1253.9000000000001</v>
      </c>
      <c r="AA169">
        <v>1253.9000000000001</v>
      </c>
      <c r="AB169">
        <v>1253.9000000000001</v>
      </c>
      <c r="AC169">
        <v>1253.9000000000001</v>
      </c>
      <c r="AD169">
        <v>1253.9000000000001</v>
      </c>
      <c r="AE169">
        <v>1253.9000000000001</v>
      </c>
      <c r="AF169">
        <v>1253.9000000000001</v>
      </c>
      <c r="AG169">
        <v>1253.9000000000001</v>
      </c>
      <c r="AH169">
        <v>1253.9000000000001</v>
      </c>
      <c r="AI169" t="s">
        <v>7670</v>
      </c>
    </row>
    <row r="170" spans="1:35">
      <c r="A170" t="s">
        <v>208</v>
      </c>
      <c r="B170">
        <v>1</v>
      </c>
      <c r="C170">
        <v>12</v>
      </c>
      <c r="D170">
        <v>3</v>
      </c>
      <c r="E170" t="s">
        <v>4349</v>
      </c>
      <c r="F170" t="s">
        <v>7113</v>
      </c>
      <c r="G170" t="e">
        <v>#N/A</v>
      </c>
      <c r="H170">
        <v>16</v>
      </c>
      <c r="I170">
        <v>732.26</v>
      </c>
      <c r="J170">
        <v>1253.9000000000001</v>
      </c>
      <c r="K170">
        <v>-23.819999999999936</v>
      </c>
      <c r="L170">
        <v>-23.82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1253.9000000000001</v>
      </c>
      <c r="X170">
        <v>1253.9000000000001</v>
      </c>
      <c r="Y170">
        <v>1253.9000000000001</v>
      </c>
      <c r="Z170">
        <v>1253.9000000000001</v>
      </c>
      <c r="AA170">
        <v>1253.9000000000001</v>
      </c>
      <c r="AB170">
        <v>1253.9000000000001</v>
      </c>
      <c r="AC170">
        <v>1253.9000000000001</v>
      </c>
      <c r="AD170">
        <v>1253.9000000000001</v>
      </c>
      <c r="AE170">
        <v>1253.9000000000001</v>
      </c>
      <c r="AF170">
        <v>1253.9000000000001</v>
      </c>
      <c r="AG170">
        <v>1253.9000000000001</v>
      </c>
      <c r="AH170">
        <v>1253.9000000000001</v>
      </c>
      <c r="AI170" t="s">
        <v>7671</v>
      </c>
    </row>
    <row r="171" spans="1:35">
      <c r="A171" t="s">
        <v>209</v>
      </c>
      <c r="B171">
        <v>1</v>
      </c>
      <c r="C171">
        <v>12</v>
      </c>
      <c r="D171">
        <v>3</v>
      </c>
      <c r="E171" t="s">
        <v>4339</v>
      </c>
      <c r="F171" t="s">
        <v>7113</v>
      </c>
      <c r="G171" t="e">
        <v>#N/A</v>
      </c>
      <c r="H171">
        <v>16</v>
      </c>
      <c r="I171">
        <v>732.26</v>
      </c>
      <c r="J171">
        <v>1253.9000000000001</v>
      </c>
      <c r="K171">
        <v>-23.819999999999936</v>
      </c>
      <c r="L171">
        <v>-23.82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1253.9000000000001</v>
      </c>
      <c r="X171">
        <v>1253.9000000000001</v>
      </c>
      <c r="Y171">
        <v>1253.9000000000001</v>
      </c>
      <c r="Z171">
        <v>1253.9000000000001</v>
      </c>
      <c r="AA171">
        <v>1253.9000000000001</v>
      </c>
      <c r="AB171">
        <v>1253.9000000000001</v>
      </c>
      <c r="AC171">
        <v>1253.9000000000001</v>
      </c>
      <c r="AD171">
        <v>1253.9000000000001</v>
      </c>
      <c r="AE171">
        <v>1253.9000000000001</v>
      </c>
      <c r="AF171">
        <v>1253.9000000000001</v>
      </c>
      <c r="AG171">
        <v>1253.9000000000001</v>
      </c>
      <c r="AH171">
        <v>1253.9000000000001</v>
      </c>
      <c r="AI171" t="s">
        <v>7672</v>
      </c>
    </row>
    <row r="172" spans="1:35">
      <c r="A172" t="s">
        <v>210</v>
      </c>
      <c r="B172">
        <v>1</v>
      </c>
      <c r="C172">
        <v>12</v>
      </c>
      <c r="D172">
        <v>3</v>
      </c>
      <c r="E172" t="s">
        <v>4333</v>
      </c>
      <c r="F172" t="s">
        <v>7113</v>
      </c>
      <c r="G172" t="e">
        <v>#N/A</v>
      </c>
      <c r="H172">
        <v>16</v>
      </c>
      <c r="I172">
        <v>732.26</v>
      </c>
      <c r="J172">
        <v>1253.9000000000001</v>
      </c>
      <c r="K172">
        <v>-23.819999999999936</v>
      </c>
      <c r="L172">
        <v>-23.82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1253.9000000000001</v>
      </c>
      <c r="X172">
        <v>1253.9000000000001</v>
      </c>
      <c r="Y172">
        <v>1253.9000000000001</v>
      </c>
      <c r="Z172">
        <v>1253.9000000000001</v>
      </c>
      <c r="AA172">
        <v>1253.9000000000001</v>
      </c>
      <c r="AB172">
        <v>1253.9000000000001</v>
      </c>
      <c r="AC172">
        <v>1253.9000000000001</v>
      </c>
      <c r="AD172">
        <v>1253.9000000000001</v>
      </c>
      <c r="AE172">
        <v>1253.9000000000001</v>
      </c>
      <c r="AF172">
        <v>1253.9000000000001</v>
      </c>
      <c r="AG172">
        <v>1253.9000000000001</v>
      </c>
      <c r="AH172">
        <v>1253.9000000000001</v>
      </c>
      <c r="AI172" t="s">
        <v>7673</v>
      </c>
    </row>
    <row r="173" spans="1:35">
      <c r="A173" t="s">
        <v>224</v>
      </c>
      <c r="B173">
        <v>1</v>
      </c>
      <c r="C173">
        <v>12</v>
      </c>
      <c r="D173">
        <v>3</v>
      </c>
      <c r="E173" t="s">
        <v>4351</v>
      </c>
      <c r="F173" t="s">
        <v>7113</v>
      </c>
      <c r="G173" t="e">
        <v>#N/A</v>
      </c>
      <c r="H173">
        <v>16</v>
      </c>
      <c r="I173">
        <v>732.26</v>
      </c>
      <c r="J173">
        <v>1253.9000000000001</v>
      </c>
      <c r="K173">
        <v>-23.819999999999936</v>
      </c>
      <c r="L173">
        <v>-23.82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1253.9000000000001</v>
      </c>
      <c r="X173">
        <v>1253.9000000000001</v>
      </c>
      <c r="Y173">
        <v>1253.9000000000001</v>
      </c>
      <c r="Z173">
        <v>1253.9000000000001</v>
      </c>
      <c r="AA173">
        <v>1253.9000000000001</v>
      </c>
      <c r="AB173">
        <v>1253.9000000000001</v>
      </c>
      <c r="AC173">
        <v>1253.9000000000001</v>
      </c>
      <c r="AD173">
        <v>1253.9000000000001</v>
      </c>
      <c r="AE173">
        <v>1253.9000000000001</v>
      </c>
      <c r="AF173">
        <v>1253.9000000000001</v>
      </c>
      <c r="AG173">
        <v>1253.9000000000001</v>
      </c>
      <c r="AH173">
        <v>1253.9000000000001</v>
      </c>
      <c r="AI173" t="s">
        <v>7687</v>
      </c>
    </row>
    <row r="174" spans="1:35">
      <c r="A174" t="s">
        <v>212</v>
      </c>
      <c r="B174">
        <v>1</v>
      </c>
      <c r="C174">
        <v>12</v>
      </c>
      <c r="D174">
        <v>3</v>
      </c>
      <c r="E174" t="s">
        <v>4351</v>
      </c>
      <c r="F174" t="s">
        <v>7113</v>
      </c>
      <c r="G174" t="e">
        <v>#N/A</v>
      </c>
      <c r="H174">
        <v>16</v>
      </c>
      <c r="I174">
        <v>732.26</v>
      </c>
      <c r="J174">
        <v>1253.9000000000001</v>
      </c>
      <c r="K174">
        <v>-23.819999999999936</v>
      </c>
      <c r="L174">
        <v>-23.82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1253.9000000000001</v>
      </c>
      <c r="X174">
        <v>1253.9000000000001</v>
      </c>
      <c r="Y174">
        <v>1253.9000000000001</v>
      </c>
      <c r="Z174">
        <v>1253.9000000000001</v>
      </c>
      <c r="AA174">
        <v>1253.9000000000001</v>
      </c>
      <c r="AB174">
        <v>1253.9000000000001</v>
      </c>
      <c r="AC174">
        <v>1253.9000000000001</v>
      </c>
      <c r="AD174">
        <v>1253.9000000000001</v>
      </c>
      <c r="AE174">
        <v>1253.9000000000001</v>
      </c>
      <c r="AF174">
        <v>1253.9000000000001</v>
      </c>
      <c r="AG174">
        <v>1253.9000000000001</v>
      </c>
      <c r="AH174">
        <v>1253.9000000000001</v>
      </c>
      <c r="AI174" t="s">
        <v>7675</v>
      </c>
    </row>
    <row r="175" spans="1:35">
      <c r="A175" t="s">
        <v>213</v>
      </c>
      <c r="B175">
        <v>1</v>
      </c>
      <c r="C175">
        <v>12</v>
      </c>
      <c r="D175">
        <v>3</v>
      </c>
      <c r="E175" t="s">
        <v>4352</v>
      </c>
      <c r="F175" t="s">
        <v>7113</v>
      </c>
      <c r="G175" t="e">
        <v>#N/A</v>
      </c>
      <c r="H175">
        <v>16</v>
      </c>
      <c r="I175">
        <v>732.26</v>
      </c>
      <c r="J175">
        <v>1253.9000000000001</v>
      </c>
      <c r="K175">
        <v>-23.819999999999936</v>
      </c>
      <c r="L175">
        <v>-23.82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1253.9000000000001</v>
      </c>
      <c r="X175">
        <v>1253.9000000000001</v>
      </c>
      <c r="Y175">
        <v>1253.9000000000001</v>
      </c>
      <c r="Z175">
        <v>1253.9000000000001</v>
      </c>
      <c r="AA175">
        <v>1253.9000000000001</v>
      </c>
      <c r="AB175">
        <v>1253.9000000000001</v>
      </c>
      <c r="AC175">
        <v>1253.9000000000001</v>
      </c>
      <c r="AD175">
        <v>1253.9000000000001</v>
      </c>
      <c r="AE175">
        <v>1253.9000000000001</v>
      </c>
      <c r="AF175">
        <v>1253.9000000000001</v>
      </c>
      <c r="AG175">
        <v>1253.9000000000001</v>
      </c>
      <c r="AH175">
        <v>1253.9000000000001</v>
      </c>
      <c r="AI175" t="s">
        <v>7676</v>
      </c>
    </row>
    <row r="176" spans="1:35">
      <c r="A176" t="s">
        <v>214</v>
      </c>
      <c r="B176">
        <v>1</v>
      </c>
      <c r="C176">
        <v>12</v>
      </c>
      <c r="D176">
        <v>3</v>
      </c>
      <c r="E176" t="s">
        <v>4353</v>
      </c>
      <c r="F176" t="s">
        <v>7113</v>
      </c>
      <c r="G176" t="e">
        <v>#N/A</v>
      </c>
      <c r="H176">
        <v>16</v>
      </c>
      <c r="I176">
        <v>732.26</v>
      </c>
      <c r="J176">
        <v>1253.9000000000001</v>
      </c>
      <c r="K176">
        <v>-23.819999999999936</v>
      </c>
      <c r="L176">
        <v>-23.82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1253.9000000000001</v>
      </c>
      <c r="X176">
        <v>1253.9000000000001</v>
      </c>
      <c r="Y176">
        <v>1253.9000000000001</v>
      </c>
      <c r="Z176">
        <v>1253.9000000000001</v>
      </c>
      <c r="AA176">
        <v>1253.9000000000001</v>
      </c>
      <c r="AB176">
        <v>1253.9000000000001</v>
      </c>
      <c r="AC176">
        <v>1253.9000000000001</v>
      </c>
      <c r="AD176">
        <v>1253.9000000000001</v>
      </c>
      <c r="AE176">
        <v>1253.9000000000001</v>
      </c>
      <c r="AF176">
        <v>1253.9000000000001</v>
      </c>
      <c r="AG176">
        <v>1253.9000000000001</v>
      </c>
      <c r="AH176">
        <v>1253.9000000000001</v>
      </c>
      <c r="AI176" t="s">
        <v>7677</v>
      </c>
    </row>
    <row r="177" spans="1:35">
      <c r="A177" t="s">
        <v>228</v>
      </c>
      <c r="B177">
        <v>1</v>
      </c>
      <c r="C177">
        <v>12</v>
      </c>
      <c r="D177">
        <v>3</v>
      </c>
      <c r="E177" t="s">
        <v>4359</v>
      </c>
      <c r="F177" t="s">
        <v>7113</v>
      </c>
      <c r="G177" t="e">
        <v>#N/A</v>
      </c>
      <c r="H177">
        <v>16</v>
      </c>
      <c r="I177">
        <v>732.26</v>
      </c>
      <c r="J177">
        <v>1253.9000000000001</v>
      </c>
      <c r="K177">
        <v>-23.819999999999936</v>
      </c>
      <c r="L177">
        <v>-23.82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1253.9000000000001</v>
      </c>
      <c r="X177">
        <v>1253.9000000000001</v>
      </c>
      <c r="Y177">
        <v>1253.9000000000001</v>
      </c>
      <c r="Z177">
        <v>1253.9000000000001</v>
      </c>
      <c r="AA177">
        <v>1253.9000000000001</v>
      </c>
      <c r="AB177">
        <v>1253.9000000000001</v>
      </c>
      <c r="AC177">
        <v>1253.9000000000001</v>
      </c>
      <c r="AD177">
        <v>1253.9000000000001</v>
      </c>
      <c r="AE177">
        <v>1253.9000000000001</v>
      </c>
      <c r="AF177">
        <v>1253.9000000000001</v>
      </c>
      <c r="AG177">
        <v>1253.9000000000001</v>
      </c>
      <c r="AH177">
        <v>1253.9000000000001</v>
      </c>
      <c r="AI177" t="s">
        <v>7691</v>
      </c>
    </row>
    <row r="178" spans="1:35">
      <c r="A178" t="s">
        <v>216</v>
      </c>
      <c r="B178">
        <v>1</v>
      </c>
      <c r="C178">
        <v>12</v>
      </c>
      <c r="D178">
        <v>3</v>
      </c>
      <c r="E178" t="s">
        <v>4354</v>
      </c>
      <c r="F178" t="s">
        <v>7113</v>
      </c>
      <c r="G178" t="e">
        <v>#N/A</v>
      </c>
      <c r="H178">
        <v>16</v>
      </c>
      <c r="I178">
        <v>732.26</v>
      </c>
      <c r="J178">
        <v>1253.9000000000001</v>
      </c>
      <c r="K178">
        <v>-23.819999999999936</v>
      </c>
      <c r="L178">
        <v>-23.82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1253.9000000000001</v>
      </c>
      <c r="X178">
        <v>1253.9000000000001</v>
      </c>
      <c r="Y178">
        <v>1253.9000000000001</v>
      </c>
      <c r="Z178">
        <v>1253.9000000000001</v>
      </c>
      <c r="AA178">
        <v>1253.9000000000001</v>
      </c>
      <c r="AB178">
        <v>1253.9000000000001</v>
      </c>
      <c r="AC178">
        <v>1253.9000000000001</v>
      </c>
      <c r="AD178">
        <v>1253.9000000000001</v>
      </c>
      <c r="AE178">
        <v>1253.9000000000001</v>
      </c>
      <c r="AF178">
        <v>1253.9000000000001</v>
      </c>
      <c r="AG178">
        <v>1253.9000000000001</v>
      </c>
      <c r="AH178">
        <v>1253.9000000000001</v>
      </c>
      <c r="AI178" t="s">
        <v>7679</v>
      </c>
    </row>
    <row r="179" spans="1:35">
      <c r="A179" t="s">
        <v>217</v>
      </c>
      <c r="B179">
        <v>1</v>
      </c>
      <c r="C179">
        <v>12</v>
      </c>
      <c r="D179">
        <v>3</v>
      </c>
      <c r="E179" t="s">
        <v>4355</v>
      </c>
      <c r="F179" t="s">
        <v>7113</v>
      </c>
      <c r="G179" t="e">
        <v>#N/A</v>
      </c>
      <c r="H179">
        <v>16</v>
      </c>
      <c r="I179">
        <v>732.26</v>
      </c>
      <c r="J179">
        <v>1253.9000000000001</v>
      </c>
      <c r="K179">
        <v>-23.819999999999936</v>
      </c>
      <c r="L179">
        <v>-23.82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1253.9000000000001</v>
      </c>
      <c r="X179">
        <v>1253.9000000000001</v>
      </c>
      <c r="Y179">
        <v>1253.9000000000001</v>
      </c>
      <c r="Z179">
        <v>1253.9000000000001</v>
      </c>
      <c r="AA179">
        <v>1253.9000000000001</v>
      </c>
      <c r="AB179">
        <v>1253.9000000000001</v>
      </c>
      <c r="AC179">
        <v>1253.9000000000001</v>
      </c>
      <c r="AD179">
        <v>1253.9000000000001</v>
      </c>
      <c r="AE179">
        <v>1253.9000000000001</v>
      </c>
      <c r="AF179">
        <v>1253.9000000000001</v>
      </c>
      <c r="AG179">
        <v>1253.9000000000001</v>
      </c>
      <c r="AH179">
        <v>1253.9000000000001</v>
      </c>
      <c r="AI179" t="s">
        <v>7680</v>
      </c>
    </row>
    <row r="180" spans="1:35">
      <c r="A180" t="s">
        <v>218</v>
      </c>
      <c r="B180">
        <v>1</v>
      </c>
      <c r="C180">
        <v>12</v>
      </c>
      <c r="D180">
        <v>3</v>
      </c>
      <c r="E180" t="s">
        <v>4356</v>
      </c>
      <c r="F180" t="s">
        <v>7113</v>
      </c>
      <c r="G180" t="e">
        <v>#N/A</v>
      </c>
      <c r="H180">
        <v>16</v>
      </c>
      <c r="I180">
        <v>732.26</v>
      </c>
      <c r="J180">
        <v>1253.9000000000001</v>
      </c>
      <c r="K180">
        <v>-23.819999999999936</v>
      </c>
      <c r="L180">
        <v>-23.82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1253.9000000000001</v>
      </c>
      <c r="X180">
        <v>1253.9000000000001</v>
      </c>
      <c r="Y180">
        <v>1253.9000000000001</v>
      </c>
      <c r="Z180">
        <v>1253.9000000000001</v>
      </c>
      <c r="AA180">
        <v>1253.9000000000001</v>
      </c>
      <c r="AB180">
        <v>1253.9000000000001</v>
      </c>
      <c r="AC180">
        <v>1253.9000000000001</v>
      </c>
      <c r="AD180">
        <v>1253.9000000000001</v>
      </c>
      <c r="AE180">
        <v>1253.9000000000001</v>
      </c>
      <c r="AF180">
        <v>1253.9000000000001</v>
      </c>
      <c r="AG180">
        <v>1253.9000000000001</v>
      </c>
      <c r="AH180">
        <v>1253.9000000000001</v>
      </c>
      <c r="AI180" t="s">
        <v>7681</v>
      </c>
    </row>
    <row r="181" spans="1:35">
      <c r="A181" t="s">
        <v>219</v>
      </c>
      <c r="B181">
        <v>1</v>
      </c>
      <c r="C181">
        <v>12</v>
      </c>
      <c r="D181">
        <v>3</v>
      </c>
      <c r="E181" t="s">
        <v>4357</v>
      </c>
      <c r="F181" t="s">
        <v>7113</v>
      </c>
      <c r="G181" t="e">
        <v>#N/A</v>
      </c>
      <c r="H181">
        <v>16</v>
      </c>
      <c r="I181">
        <v>732.26</v>
      </c>
      <c r="J181">
        <v>1253.9000000000001</v>
      </c>
      <c r="K181">
        <v>-23.819999999999936</v>
      </c>
      <c r="L181">
        <v>-23.82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1253.9000000000001</v>
      </c>
      <c r="X181">
        <v>1253.9000000000001</v>
      </c>
      <c r="Y181">
        <v>1253.9000000000001</v>
      </c>
      <c r="Z181">
        <v>1253.9000000000001</v>
      </c>
      <c r="AA181">
        <v>1253.9000000000001</v>
      </c>
      <c r="AB181">
        <v>1253.9000000000001</v>
      </c>
      <c r="AC181">
        <v>1253.9000000000001</v>
      </c>
      <c r="AD181">
        <v>1253.9000000000001</v>
      </c>
      <c r="AE181">
        <v>1253.9000000000001</v>
      </c>
      <c r="AF181">
        <v>1253.9000000000001</v>
      </c>
      <c r="AG181">
        <v>1253.9000000000001</v>
      </c>
      <c r="AH181">
        <v>1253.9000000000001</v>
      </c>
      <c r="AI181" t="s">
        <v>7682</v>
      </c>
    </row>
    <row r="182" spans="1:35">
      <c r="A182" t="s">
        <v>220</v>
      </c>
      <c r="B182">
        <v>1</v>
      </c>
      <c r="C182">
        <v>12</v>
      </c>
      <c r="D182">
        <v>3</v>
      </c>
      <c r="E182" t="s">
        <v>4332</v>
      </c>
      <c r="F182" t="s">
        <v>7113</v>
      </c>
      <c r="G182" t="e">
        <v>#N/A</v>
      </c>
      <c r="H182">
        <v>16</v>
      </c>
      <c r="I182">
        <v>732.26</v>
      </c>
      <c r="J182">
        <v>1253.9000000000001</v>
      </c>
      <c r="K182">
        <v>-23.819999999999936</v>
      </c>
      <c r="L182">
        <v>-23.82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1253.9000000000001</v>
      </c>
      <c r="X182">
        <v>1253.9000000000001</v>
      </c>
      <c r="Y182">
        <v>1253.9000000000001</v>
      </c>
      <c r="Z182">
        <v>1253.9000000000001</v>
      </c>
      <c r="AA182">
        <v>1253.9000000000001</v>
      </c>
      <c r="AB182">
        <v>1253.9000000000001</v>
      </c>
      <c r="AC182">
        <v>1253.9000000000001</v>
      </c>
      <c r="AD182">
        <v>1253.9000000000001</v>
      </c>
      <c r="AE182">
        <v>1253.9000000000001</v>
      </c>
      <c r="AF182">
        <v>1253.9000000000001</v>
      </c>
      <c r="AG182">
        <v>1253.9000000000001</v>
      </c>
      <c r="AH182">
        <v>1253.9000000000001</v>
      </c>
      <c r="AI182" t="s">
        <v>7683</v>
      </c>
    </row>
    <row r="183" spans="1:35">
      <c r="A183" t="s">
        <v>221</v>
      </c>
      <c r="B183">
        <v>1</v>
      </c>
      <c r="C183">
        <v>12</v>
      </c>
      <c r="D183">
        <v>3</v>
      </c>
      <c r="E183" t="s">
        <v>4345</v>
      </c>
      <c r="F183" t="s">
        <v>7113</v>
      </c>
      <c r="G183" t="e">
        <v>#N/A</v>
      </c>
      <c r="H183">
        <v>16</v>
      </c>
      <c r="I183">
        <v>732.26</v>
      </c>
      <c r="J183">
        <v>1253.9000000000001</v>
      </c>
      <c r="K183">
        <v>-23.819999999999936</v>
      </c>
      <c r="L183">
        <v>-23.82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1253.9000000000001</v>
      </c>
      <c r="X183">
        <v>1253.9000000000001</v>
      </c>
      <c r="Y183">
        <v>1253.9000000000001</v>
      </c>
      <c r="Z183">
        <v>1253.9000000000001</v>
      </c>
      <c r="AA183">
        <v>1253.9000000000001</v>
      </c>
      <c r="AB183">
        <v>1253.9000000000001</v>
      </c>
      <c r="AC183">
        <v>1253.9000000000001</v>
      </c>
      <c r="AD183">
        <v>1253.9000000000001</v>
      </c>
      <c r="AE183">
        <v>1253.9000000000001</v>
      </c>
      <c r="AF183">
        <v>1253.9000000000001</v>
      </c>
      <c r="AG183">
        <v>1253.9000000000001</v>
      </c>
      <c r="AH183">
        <v>1253.9000000000001</v>
      </c>
      <c r="AI183" t="s">
        <v>7684</v>
      </c>
    </row>
    <row r="184" spans="1:35">
      <c r="A184" t="s">
        <v>222</v>
      </c>
      <c r="B184">
        <v>1</v>
      </c>
      <c r="C184">
        <v>12</v>
      </c>
      <c r="D184">
        <v>3</v>
      </c>
      <c r="E184" t="s">
        <v>4339</v>
      </c>
      <c r="F184" t="s">
        <v>7113</v>
      </c>
      <c r="G184" t="e">
        <v>#N/A</v>
      </c>
      <c r="H184">
        <v>16</v>
      </c>
      <c r="I184">
        <v>732.26</v>
      </c>
      <c r="J184">
        <v>1253.9000000000001</v>
      </c>
      <c r="K184">
        <v>-23.819999999999936</v>
      </c>
      <c r="L184">
        <v>-23.82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1253.9000000000001</v>
      </c>
      <c r="X184">
        <v>1253.9000000000001</v>
      </c>
      <c r="Y184">
        <v>1253.9000000000001</v>
      </c>
      <c r="Z184">
        <v>1253.9000000000001</v>
      </c>
      <c r="AA184">
        <v>1253.9000000000001</v>
      </c>
      <c r="AB184">
        <v>1253.9000000000001</v>
      </c>
      <c r="AC184">
        <v>1253.9000000000001</v>
      </c>
      <c r="AD184">
        <v>1253.9000000000001</v>
      </c>
      <c r="AE184">
        <v>1253.9000000000001</v>
      </c>
      <c r="AF184">
        <v>1253.9000000000001</v>
      </c>
      <c r="AG184">
        <v>1253.9000000000001</v>
      </c>
      <c r="AH184">
        <v>1253.9000000000001</v>
      </c>
      <c r="AI184" t="s">
        <v>7685</v>
      </c>
    </row>
    <row r="185" spans="1:35">
      <c r="A185" t="s">
        <v>223</v>
      </c>
      <c r="B185">
        <v>1</v>
      </c>
      <c r="C185">
        <v>12</v>
      </c>
      <c r="D185">
        <v>3</v>
      </c>
      <c r="E185" t="s">
        <v>4345</v>
      </c>
      <c r="F185" t="s">
        <v>7113</v>
      </c>
      <c r="G185" t="e">
        <v>#N/A</v>
      </c>
      <c r="H185">
        <v>16</v>
      </c>
      <c r="I185">
        <v>732.26</v>
      </c>
      <c r="J185">
        <v>1253.9000000000001</v>
      </c>
      <c r="K185">
        <v>-23.819999999999936</v>
      </c>
      <c r="L185">
        <v>-23.82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1253.9000000000001</v>
      </c>
      <c r="X185">
        <v>1253.9000000000001</v>
      </c>
      <c r="Y185">
        <v>1253.9000000000001</v>
      </c>
      <c r="Z185">
        <v>1253.9000000000001</v>
      </c>
      <c r="AA185">
        <v>1253.9000000000001</v>
      </c>
      <c r="AB185">
        <v>1253.9000000000001</v>
      </c>
      <c r="AC185">
        <v>1253.9000000000001</v>
      </c>
      <c r="AD185">
        <v>1253.9000000000001</v>
      </c>
      <c r="AE185">
        <v>1253.9000000000001</v>
      </c>
      <c r="AF185">
        <v>1253.9000000000001</v>
      </c>
      <c r="AG185">
        <v>1253.9000000000001</v>
      </c>
      <c r="AH185">
        <v>1253.9000000000001</v>
      </c>
      <c r="AI185" t="s">
        <v>7686</v>
      </c>
    </row>
    <row r="186" spans="1:35">
      <c r="A186" t="s">
        <v>237</v>
      </c>
      <c r="B186">
        <v>1</v>
      </c>
      <c r="C186">
        <v>12</v>
      </c>
      <c r="D186">
        <v>3</v>
      </c>
      <c r="E186" t="s">
        <v>4338</v>
      </c>
      <c r="F186" t="s">
        <v>7113</v>
      </c>
      <c r="G186" t="e">
        <v>#N/A</v>
      </c>
      <c r="H186">
        <v>16</v>
      </c>
      <c r="I186">
        <v>732.26</v>
      </c>
      <c r="J186">
        <v>1253.9000000000001</v>
      </c>
      <c r="K186">
        <v>-23.819999999999936</v>
      </c>
      <c r="L186">
        <v>-23.82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1253.9000000000001</v>
      </c>
      <c r="X186">
        <v>1253.9000000000001</v>
      </c>
      <c r="Y186">
        <v>1253.9000000000001</v>
      </c>
      <c r="Z186">
        <v>1253.9000000000001</v>
      </c>
      <c r="AA186">
        <v>1253.9000000000001</v>
      </c>
      <c r="AB186">
        <v>1253.9000000000001</v>
      </c>
      <c r="AC186">
        <v>1253.9000000000001</v>
      </c>
      <c r="AD186">
        <v>1253.9000000000001</v>
      </c>
      <c r="AE186">
        <v>1253.9000000000001</v>
      </c>
      <c r="AF186">
        <v>1253.9000000000001</v>
      </c>
      <c r="AG186">
        <v>1253.9000000000001</v>
      </c>
      <c r="AH186">
        <v>1253.9000000000001</v>
      </c>
      <c r="AI186" t="s">
        <v>7700</v>
      </c>
    </row>
    <row r="187" spans="1:35">
      <c r="A187" t="s">
        <v>225</v>
      </c>
      <c r="B187">
        <v>1</v>
      </c>
      <c r="C187">
        <v>12</v>
      </c>
      <c r="D187">
        <v>3</v>
      </c>
      <c r="E187" t="s">
        <v>4331</v>
      </c>
      <c r="F187" t="s">
        <v>7113</v>
      </c>
      <c r="G187" t="e">
        <v>#N/A</v>
      </c>
      <c r="H187">
        <v>16</v>
      </c>
      <c r="I187">
        <v>732.26</v>
      </c>
      <c r="J187">
        <v>1253.9000000000001</v>
      </c>
      <c r="K187">
        <v>-23.819999999999936</v>
      </c>
      <c r="L187">
        <v>-23.82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1253.9000000000001</v>
      </c>
      <c r="X187">
        <v>1253.9000000000001</v>
      </c>
      <c r="Y187">
        <v>1253.9000000000001</v>
      </c>
      <c r="Z187">
        <v>1253.9000000000001</v>
      </c>
      <c r="AA187">
        <v>1253.9000000000001</v>
      </c>
      <c r="AB187">
        <v>1253.9000000000001</v>
      </c>
      <c r="AC187">
        <v>1253.9000000000001</v>
      </c>
      <c r="AD187">
        <v>1253.9000000000001</v>
      </c>
      <c r="AE187">
        <v>1253.9000000000001</v>
      </c>
      <c r="AF187">
        <v>1253.9000000000001</v>
      </c>
      <c r="AG187">
        <v>1253.9000000000001</v>
      </c>
      <c r="AH187">
        <v>1253.9000000000001</v>
      </c>
      <c r="AI187" t="s">
        <v>7688</v>
      </c>
    </row>
    <row r="188" spans="1:35">
      <c r="A188" t="s">
        <v>226</v>
      </c>
      <c r="B188">
        <v>1</v>
      </c>
      <c r="C188">
        <v>12</v>
      </c>
      <c r="D188">
        <v>3</v>
      </c>
      <c r="E188" t="s">
        <v>4333</v>
      </c>
      <c r="F188" t="s">
        <v>7113</v>
      </c>
      <c r="G188" t="e">
        <v>#N/A</v>
      </c>
      <c r="H188">
        <v>16</v>
      </c>
      <c r="I188">
        <v>732.26</v>
      </c>
      <c r="J188">
        <v>1253.9000000000001</v>
      </c>
      <c r="K188">
        <v>-23.819999999999936</v>
      </c>
      <c r="L188">
        <v>-23.82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1253.9000000000001</v>
      </c>
      <c r="X188">
        <v>1253.9000000000001</v>
      </c>
      <c r="Y188">
        <v>1253.9000000000001</v>
      </c>
      <c r="Z188">
        <v>1253.9000000000001</v>
      </c>
      <c r="AA188">
        <v>1253.9000000000001</v>
      </c>
      <c r="AB188">
        <v>1253.9000000000001</v>
      </c>
      <c r="AC188">
        <v>1253.9000000000001</v>
      </c>
      <c r="AD188">
        <v>1253.9000000000001</v>
      </c>
      <c r="AE188">
        <v>1253.9000000000001</v>
      </c>
      <c r="AF188">
        <v>1253.9000000000001</v>
      </c>
      <c r="AG188">
        <v>1253.9000000000001</v>
      </c>
      <c r="AH188">
        <v>1253.9000000000001</v>
      </c>
      <c r="AI188" t="s">
        <v>7689</v>
      </c>
    </row>
    <row r="189" spans="1:35">
      <c r="A189" t="s">
        <v>227</v>
      </c>
      <c r="B189">
        <v>1</v>
      </c>
      <c r="C189">
        <v>12</v>
      </c>
      <c r="D189">
        <v>3</v>
      </c>
      <c r="E189" t="s">
        <v>4358</v>
      </c>
      <c r="F189" t="s">
        <v>7113</v>
      </c>
      <c r="G189" t="e">
        <v>#N/A</v>
      </c>
      <c r="H189">
        <v>16</v>
      </c>
      <c r="I189">
        <v>732.26</v>
      </c>
      <c r="J189">
        <v>1253.9000000000001</v>
      </c>
      <c r="K189">
        <v>-23.819999999999936</v>
      </c>
      <c r="L189">
        <v>-23.82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1253.9000000000001</v>
      </c>
      <c r="X189">
        <v>1253.9000000000001</v>
      </c>
      <c r="Y189">
        <v>1253.9000000000001</v>
      </c>
      <c r="Z189">
        <v>1253.9000000000001</v>
      </c>
      <c r="AA189">
        <v>1253.9000000000001</v>
      </c>
      <c r="AB189">
        <v>1253.9000000000001</v>
      </c>
      <c r="AC189">
        <v>1253.9000000000001</v>
      </c>
      <c r="AD189">
        <v>1253.9000000000001</v>
      </c>
      <c r="AE189">
        <v>1253.9000000000001</v>
      </c>
      <c r="AF189">
        <v>1253.9000000000001</v>
      </c>
      <c r="AG189">
        <v>1253.9000000000001</v>
      </c>
      <c r="AH189">
        <v>1253.9000000000001</v>
      </c>
      <c r="AI189" t="s">
        <v>7690</v>
      </c>
    </row>
    <row r="190" spans="1:35">
      <c r="A190" t="s">
        <v>183</v>
      </c>
      <c r="B190">
        <v>1</v>
      </c>
      <c r="C190">
        <v>13</v>
      </c>
      <c r="D190">
        <v>2</v>
      </c>
      <c r="E190" t="s">
        <v>4328</v>
      </c>
      <c r="F190" t="s">
        <v>7113</v>
      </c>
      <c r="G190" t="e">
        <v>#N/A</v>
      </c>
      <c r="H190">
        <v>17</v>
      </c>
      <c r="I190">
        <v>761.55</v>
      </c>
      <c r="J190">
        <v>1253.9000000000001</v>
      </c>
      <c r="K190">
        <v>-23.819999999999936</v>
      </c>
      <c r="L190">
        <v>-23.82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1253.9000000000001</v>
      </c>
      <c r="X190">
        <v>1253.9000000000001</v>
      </c>
      <c r="Y190">
        <v>1253.9000000000001</v>
      </c>
      <c r="Z190">
        <v>1253.9000000000001</v>
      </c>
      <c r="AA190">
        <v>1253.9000000000001</v>
      </c>
      <c r="AB190">
        <v>1253.9000000000001</v>
      </c>
      <c r="AC190">
        <v>1253.9000000000001</v>
      </c>
      <c r="AD190">
        <v>1253.9000000000001</v>
      </c>
      <c r="AE190">
        <v>1253.9000000000001</v>
      </c>
      <c r="AF190">
        <v>1253.9000000000001</v>
      </c>
      <c r="AG190">
        <v>1253.9000000000001</v>
      </c>
      <c r="AH190">
        <v>1253.9000000000001</v>
      </c>
      <c r="AI190" t="s">
        <v>7646</v>
      </c>
    </row>
    <row r="191" spans="1:35">
      <c r="A191" t="s">
        <v>184</v>
      </c>
      <c r="B191">
        <v>1</v>
      </c>
      <c r="C191">
        <v>13</v>
      </c>
      <c r="D191">
        <v>2</v>
      </c>
      <c r="E191" t="s">
        <v>4329</v>
      </c>
      <c r="F191" t="s">
        <v>7113</v>
      </c>
      <c r="G191" t="e">
        <v>#N/A</v>
      </c>
      <c r="H191">
        <v>17</v>
      </c>
      <c r="I191">
        <v>761.55</v>
      </c>
      <c r="J191">
        <v>1253.9000000000001</v>
      </c>
      <c r="K191">
        <v>-23.819999999999936</v>
      </c>
      <c r="L191">
        <v>-23.82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1253.9000000000001</v>
      </c>
      <c r="X191">
        <v>1253.9000000000001</v>
      </c>
      <c r="Y191">
        <v>1253.9000000000001</v>
      </c>
      <c r="Z191">
        <v>1253.9000000000001</v>
      </c>
      <c r="AA191">
        <v>1253.9000000000001</v>
      </c>
      <c r="AB191">
        <v>1253.9000000000001</v>
      </c>
      <c r="AC191">
        <v>1253.9000000000001</v>
      </c>
      <c r="AD191">
        <v>1253.9000000000001</v>
      </c>
      <c r="AE191">
        <v>1253.9000000000001</v>
      </c>
      <c r="AF191">
        <v>1253.9000000000001</v>
      </c>
      <c r="AG191">
        <v>1253.9000000000001</v>
      </c>
      <c r="AH191">
        <v>1253.9000000000001</v>
      </c>
      <c r="AI191" t="s">
        <v>7647</v>
      </c>
    </row>
    <row r="192" spans="1:35">
      <c r="A192" t="s">
        <v>230</v>
      </c>
      <c r="B192">
        <v>1</v>
      </c>
      <c r="C192">
        <v>13</v>
      </c>
      <c r="D192">
        <v>3</v>
      </c>
      <c r="E192" t="s">
        <v>4360</v>
      </c>
      <c r="F192" t="s">
        <v>7113</v>
      </c>
      <c r="G192" t="e">
        <v>#N/A</v>
      </c>
      <c r="H192">
        <v>17</v>
      </c>
      <c r="I192">
        <v>761.55</v>
      </c>
      <c r="J192">
        <v>1253.9000000000001</v>
      </c>
      <c r="K192">
        <v>-23.819999999999936</v>
      </c>
      <c r="L192">
        <v>-23.82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1253.9000000000001</v>
      </c>
      <c r="X192">
        <v>1253.9000000000001</v>
      </c>
      <c r="Y192">
        <v>1253.9000000000001</v>
      </c>
      <c r="Z192">
        <v>1253.9000000000001</v>
      </c>
      <c r="AA192">
        <v>1253.9000000000001</v>
      </c>
      <c r="AB192">
        <v>1253.9000000000001</v>
      </c>
      <c r="AC192">
        <v>1253.9000000000001</v>
      </c>
      <c r="AD192">
        <v>1253.9000000000001</v>
      </c>
      <c r="AE192">
        <v>1253.9000000000001</v>
      </c>
      <c r="AF192">
        <v>1253.9000000000001</v>
      </c>
      <c r="AG192">
        <v>1253.9000000000001</v>
      </c>
      <c r="AH192">
        <v>1253.9000000000001</v>
      </c>
      <c r="AI192" t="s">
        <v>7693</v>
      </c>
    </row>
    <row r="193" spans="1:35">
      <c r="A193" t="s">
        <v>231</v>
      </c>
      <c r="B193">
        <v>1</v>
      </c>
      <c r="C193">
        <v>13</v>
      </c>
      <c r="D193">
        <v>3</v>
      </c>
      <c r="E193" t="s">
        <v>4361</v>
      </c>
      <c r="F193" t="s">
        <v>7113</v>
      </c>
      <c r="G193" t="e">
        <v>#N/A</v>
      </c>
      <c r="H193">
        <v>17</v>
      </c>
      <c r="I193">
        <v>761.55</v>
      </c>
      <c r="J193">
        <v>1253.9000000000001</v>
      </c>
      <c r="K193">
        <v>-23.819999999999936</v>
      </c>
      <c r="L193">
        <v>-23.82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1253.9000000000001</v>
      </c>
      <c r="X193">
        <v>1253.9000000000001</v>
      </c>
      <c r="Y193">
        <v>1253.9000000000001</v>
      </c>
      <c r="Z193">
        <v>1253.9000000000001</v>
      </c>
      <c r="AA193">
        <v>1253.9000000000001</v>
      </c>
      <c r="AB193">
        <v>1253.9000000000001</v>
      </c>
      <c r="AC193">
        <v>1253.9000000000001</v>
      </c>
      <c r="AD193">
        <v>1253.9000000000001</v>
      </c>
      <c r="AE193">
        <v>1253.9000000000001</v>
      </c>
      <c r="AF193">
        <v>1253.9000000000001</v>
      </c>
      <c r="AG193">
        <v>1253.9000000000001</v>
      </c>
      <c r="AH193">
        <v>1253.9000000000001</v>
      </c>
      <c r="AI193" t="s">
        <v>7694</v>
      </c>
    </row>
    <row r="194" spans="1:35">
      <c r="A194" t="s">
        <v>232</v>
      </c>
      <c r="B194">
        <v>1</v>
      </c>
      <c r="C194">
        <v>13</v>
      </c>
      <c r="D194">
        <v>3</v>
      </c>
      <c r="E194" t="s">
        <v>4362</v>
      </c>
      <c r="F194" t="s">
        <v>7113</v>
      </c>
      <c r="G194" t="e">
        <v>#N/A</v>
      </c>
      <c r="H194">
        <v>17</v>
      </c>
      <c r="I194">
        <v>761.55</v>
      </c>
      <c r="J194">
        <v>1253.9000000000001</v>
      </c>
      <c r="K194">
        <v>-23.819999999999936</v>
      </c>
      <c r="L194">
        <v>-23.82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1253.9000000000001</v>
      </c>
      <c r="X194">
        <v>1253.9000000000001</v>
      </c>
      <c r="Y194">
        <v>1253.9000000000001</v>
      </c>
      <c r="Z194">
        <v>1253.9000000000001</v>
      </c>
      <c r="AA194">
        <v>1253.9000000000001</v>
      </c>
      <c r="AB194">
        <v>1253.9000000000001</v>
      </c>
      <c r="AC194">
        <v>1253.9000000000001</v>
      </c>
      <c r="AD194">
        <v>1253.9000000000001</v>
      </c>
      <c r="AE194">
        <v>1253.9000000000001</v>
      </c>
      <c r="AF194">
        <v>1253.9000000000001</v>
      </c>
      <c r="AG194">
        <v>1253.9000000000001</v>
      </c>
      <c r="AH194">
        <v>1253.9000000000001</v>
      </c>
      <c r="AI194" t="s">
        <v>7695</v>
      </c>
    </row>
    <row r="195" spans="1:35">
      <c r="A195" t="s">
        <v>233</v>
      </c>
      <c r="B195">
        <v>1</v>
      </c>
      <c r="C195">
        <v>13</v>
      </c>
      <c r="D195">
        <v>3</v>
      </c>
      <c r="E195" t="s">
        <v>4363</v>
      </c>
      <c r="F195" t="s">
        <v>7113</v>
      </c>
      <c r="G195" t="e">
        <v>#N/A</v>
      </c>
      <c r="H195">
        <v>17</v>
      </c>
      <c r="I195">
        <v>761.55</v>
      </c>
      <c r="J195">
        <v>1253.9000000000001</v>
      </c>
      <c r="K195">
        <v>-23.819999999999936</v>
      </c>
      <c r="L195">
        <v>-23.82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1253.9000000000001</v>
      </c>
      <c r="X195">
        <v>1253.9000000000001</v>
      </c>
      <c r="Y195">
        <v>1253.9000000000001</v>
      </c>
      <c r="Z195">
        <v>1253.9000000000001</v>
      </c>
      <c r="AA195">
        <v>1253.9000000000001</v>
      </c>
      <c r="AB195">
        <v>1253.9000000000001</v>
      </c>
      <c r="AC195">
        <v>1253.9000000000001</v>
      </c>
      <c r="AD195">
        <v>1253.9000000000001</v>
      </c>
      <c r="AE195">
        <v>1253.9000000000001</v>
      </c>
      <c r="AF195">
        <v>1253.9000000000001</v>
      </c>
      <c r="AG195">
        <v>1253.9000000000001</v>
      </c>
      <c r="AH195">
        <v>1253.9000000000001</v>
      </c>
      <c r="AI195" t="s">
        <v>7696</v>
      </c>
    </row>
    <row r="196" spans="1:35">
      <c r="A196" t="s">
        <v>234</v>
      </c>
      <c r="B196">
        <v>1</v>
      </c>
      <c r="C196">
        <v>13</v>
      </c>
      <c r="D196">
        <v>3</v>
      </c>
      <c r="E196" t="s">
        <v>4364</v>
      </c>
      <c r="F196" t="s">
        <v>7113</v>
      </c>
      <c r="G196" t="e">
        <v>#N/A</v>
      </c>
      <c r="H196">
        <v>17</v>
      </c>
      <c r="I196">
        <v>761.55</v>
      </c>
      <c r="J196">
        <v>1253.9000000000001</v>
      </c>
      <c r="K196">
        <v>-23.819999999999936</v>
      </c>
      <c r="L196">
        <v>-23.82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1253.9000000000001</v>
      </c>
      <c r="X196">
        <v>1253.9000000000001</v>
      </c>
      <c r="Y196">
        <v>1253.9000000000001</v>
      </c>
      <c r="Z196">
        <v>1253.9000000000001</v>
      </c>
      <c r="AA196">
        <v>1253.9000000000001</v>
      </c>
      <c r="AB196">
        <v>1253.9000000000001</v>
      </c>
      <c r="AC196">
        <v>1253.9000000000001</v>
      </c>
      <c r="AD196">
        <v>1253.9000000000001</v>
      </c>
      <c r="AE196">
        <v>1253.9000000000001</v>
      </c>
      <c r="AF196">
        <v>1253.9000000000001</v>
      </c>
      <c r="AG196">
        <v>1253.9000000000001</v>
      </c>
      <c r="AH196">
        <v>1253.9000000000001</v>
      </c>
      <c r="AI196" t="s">
        <v>7697</v>
      </c>
    </row>
    <row r="197" spans="1:35">
      <c r="A197" t="s">
        <v>235</v>
      </c>
      <c r="B197">
        <v>1</v>
      </c>
      <c r="C197">
        <v>13</v>
      </c>
      <c r="D197">
        <v>3</v>
      </c>
      <c r="E197" t="s">
        <v>4365</v>
      </c>
      <c r="F197" t="s">
        <v>7113</v>
      </c>
      <c r="G197" t="e">
        <v>#N/A</v>
      </c>
      <c r="H197">
        <v>17</v>
      </c>
      <c r="I197">
        <v>761.55</v>
      </c>
      <c r="J197">
        <v>1253.9000000000001</v>
      </c>
      <c r="K197">
        <v>-23.819999999999936</v>
      </c>
      <c r="L197">
        <v>-23.82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1253.9000000000001</v>
      </c>
      <c r="X197">
        <v>1253.9000000000001</v>
      </c>
      <c r="Y197">
        <v>1253.9000000000001</v>
      </c>
      <c r="Z197">
        <v>1253.9000000000001</v>
      </c>
      <c r="AA197">
        <v>1253.9000000000001</v>
      </c>
      <c r="AB197">
        <v>1253.9000000000001</v>
      </c>
      <c r="AC197">
        <v>1253.9000000000001</v>
      </c>
      <c r="AD197">
        <v>1253.9000000000001</v>
      </c>
      <c r="AE197">
        <v>1253.9000000000001</v>
      </c>
      <c r="AF197">
        <v>1253.9000000000001</v>
      </c>
      <c r="AG197">
        <v>1253.9000000000001</v>
      </c>
      <c r="AH197">
        <v>1253.9000000000001</v>
      </c>
      <c r="AI197" t="s">
        <v>7698</v>
      </c>
    </row>
    <row r="198" spans="1:35">
      <c r="A198" t="s">
        <v>236</v>
      </c>
      <c r="B198">
        <v>1</v>
      </c>
      <c r="C198">
        <v>13</v>
      </c>
      <c r="D198">
        <v>3</v>
      </c>
      <c r="E198" t="s">
        <v>4341</v>
      </c>
      <c r="F198" t="s">
        <v>7113</v>
      </c>
      <c r="G198" t="e">
        <v>#N/A</v>
      </c>
      <c r="H198">
        <v>17</v>
      </c>
      <c r="I198">
        <v>761.55</v>
      </c>
      <c r="J198">
        <v>1253.9000000000001</v>
      </c>
      <c r="K198">
        <v>-23.819999999999936</v>
      </c>
      <c r="L198">
        <v>-23.82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1253.9000000000001</v>
      </c>
      <c r="X198">
        <v>1253.9000000000001</v>
      </c>
      <c r="Y198">
        <v>1253.9000000000001</v>
      </c>
      <c r="Z198">
        <v>1253.9000000000001</v>
      </c>
      <c r="AA198">
        <v>1253.9000000000001</v>
      </c>
      <c r="AB198">
        <v>1253.9000000000001</v>
      </c>
      <c r="AC198">
        <v>1253.9000000000001</v>
      </c>
      <c r="AD198">
        <v>1253.9000000000001</v>
      </c>
      <c r="AE198">
        <v>1253.9000000000001</v>
      </c>
      <c r="AF198">
        <v>1253.9000000000001</v>
      </c>
      <c r="AG198">
        <v>1253.9000000000001</v>
      </c>
      <c r="AH198">
        <v>1253.9000000000001</v>
      </c>
      <c r="AI198" t="s">
        <v>7699</v>
      </c>
    </row>
    <row r="199" spans="1:35">
      <c r="A199" t="s">
        <v>181</v>
      </c>
      <c r="B199">
        <v>1</v>
      </c>
      <c r="C199">
        <v>13</v>
      </c>
      <c r="D199">
        <v>2</v>
      </c>
      <c r="E199" t="s">
        <v>4326</v>
      </c>
      <c r="F199" t="s">
        <v>7113</v>
      </c>
      <c r="G199" t="e">
        <v>#N/A</v>
      </c>
      <c r="H199">
        <v>17</v>
      </c>
      <c r="I199">
        <v>761.55</v>
      </c>
      <c r="J199">
        <v>1253.9000000000001</v>
      </c>
      <c r="K199">
        <v>-23.819999999999936</v>
      </c>
      <c r="L199">
        <v>-23.82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1253.9000000000001</v>
      </c>
      <c r="X199">
        <v>1253.9000000000001</v>
      </c>
      <c r="Y199">
        <v>1253.9000000000001</v>
      </c>
      <c r="Z199">
        <v>1253.9000000000001</v>
      </c>
      <c r="AA199">
        <v>1253.9000000000001</v>
      </c>
      <c r="AB199">
        <v>1253.9000000000001</v>
      </c>
      <c r="AC199">
        <v>1253.9000000000001</v>
      </c>
      <c r="AD199">
        <v>1253.9000000000001</v>
      </c>
      <c r="AE199">
        <v>1253.9000000000001</v>
      </c>
      <c r="AF199">
        <v>1253.9000000000001</v>
      </c>
      <c r="AG199">
        <v>1253.9000000000001</v>
      </c>
      <c r="AH199">
        <v>1253.9000000000001</v>
      </c>
      <c r="AI199" t="s">
        <v>7644</v>
      </c>
    </row>
    <row r="200" spans="1:35">
      <c r="A200" t="s">
        <v>238</v>
      </c>
      <c r="B200">
        <v>1</v>
      </c>
      <c r="C200">
        <v>13</v>
      </c>
      <c r="D200">
        <v>3</v>
      </c>
      <c r="E200" t="s">
        <v>4366</v>
      </c>
      <c r="F200" t="s">
        <v>7113</v>
      </c>
      <c r="G200" t="e">
        <v>#N/A</v>
      </c>
      <c r="H200">
        <v>17</v>
      </c>
      <c r="I200">
        <v>761.55</v>
      </c>
      <c r="J200">
        <v>1253.9000000000001</v>
      </c>
      <c r="K200">
        <v>-23.819999999999936</v>
      </c>
      <c r="L200">
        <v>-23.82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1253.9000000000001</v>
      </c>
      <c r="X200">
        <v>1253.9000000000001</v>
      </c>
      <c r="Y200">
        <v>1253.9000000000001</v>
      </c>
      <c r="Z200">
        <v>1253.9000000000001</v>
      </c>
      <c r="AA200">
        <v>1253.9000000000001</v>
      </c>
      <c r="AB200">
        <v>1253.9000000000001</v>
      </c>
      <c r="AC200">
        <v>1253.9000000000001</v>
      </c>
      <c r="AD200">
        <v>1253.9000000000001</v>
      </c>
      <c r="AE200">
        <v>1253.9000000000001</v>
      </c>
      <c r="AF200">
        <v>1253.9000000000001</v>
      </c>
      <c r="AG200">
        <v>1253.9000000000001</v>
      </c>
      <c r="AH200">
        <v>1253.9000000000001</v>
      </c>
      <c r="AI200" t="s">
        <v>7701</v>
      </c>
    </row>
    <row r="201" spans="1:35">
      <c r="A201" t="s">
        <v>239</v>
      </c>
      <c r="B201">
        <v>1</v>
      </c>
      <c r="C201">
        <v>13</v>
      </c>
      <c r="D201">
        <v>3</v>
      </c>
      <c r="E201" t="s">
        <v>4367</v>
      </c>
      <c r="F201" t="s">
        <v>7113</v>
      </c>
      <c r="G201" t="e">
        <v>#N/A</v>
      </c>
      <c r="H201">
        <v>17</v>
      </c>
      <c r="I201">
        <v>761.55</v>
      </c>
      <c r="J201">
        <v>1253.9000000000001</v>
      </c>
      <c r="K201">
        <v>-23.819999999999936</v>
      </c>
      <c r="L201">
        <v>-23.82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1253.9000000000001</v>
      </c>
      <c r="X201">
        <v>1253.9000000000001</v>
      </c>
      <c r="Y201">
        <v>1253.9000000000001</v>
      </c>
      <c r="Z201">
        <v>1253.9000000000001</v>
      </c>
      <c r="AA201">
        <v>1253.9000000000001</v>
      </c>
      <c r="AB201">
        <v>1253.9000000000001</v>
      </c>
      <c r="AC201">
        <v>1253.9000000000001</v>
      </c>
      <c r="AD201">
        <v>1253.9000000000001</v>
      </c>
      <c r="AE201">
        <v>1253.9000000000001</v>
      </c>
      <c r="AF201">
        <v>1253.9000000000001</v>
      </c>
      <c r="AG201">
        <v>1253.9000000000001</v>
      </c>
      <c r="AH201">
        <v>1253.9000000000001</v>
      </c>
      <c r="AI201" t="s">
        <v>7702</v>
      </c>
    </row>
    <row r="202" spans="1:35">
      <c r="A202" t="s">
        <v>240</v>
      </c>
      <c r="B202">
        <v>1</v>
      </c>
      <c r="C202">
        <v>13</v>
      </c>
      <c r="D202">
        <v>3</v>
      </c>
      <c r="E202" t="s">
        <v>4368</v>
      </c>
      <c r="F202" t="s">
        <v>7113</v>
      </c>
      <c r="G202" t="e">
        <v>#N/A</v>
      </c>
      <c r="H202">
        <v>17</v>
      </c>
      <c r="I202">
        <v>761.55</v>
      </c>
      <c r="J202">
        <v>1253.9000000000001</v>
      </c>
      <c r="K202">
        <v>-23.819999999999936</v>
      </c>
      <c r="L202">
        <v>-23.82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1253.9000000000001</v>
      </c>
      <c r="X202">
        <v>1253.9000000000001</v>
      </c>
      <c r="Y202">
        <v>1253.9000000000001</v>
      </c>
      <c r="Z202">
        <v>1253.9000000000001</v>
      </c>
      <c r="AA202">
        <v>1253.9000000000001</v>
      </c>
      <c r="AB202">
        <v>1253.9000000000001</v>
      </c>
      <c r="AC202">
        <v>1253.9000000000001</v>
      </c>
      <c r="AD202">
        <v>1253.9000000000001</v>
      </c>
      <c r="AE202">
        <v>1253.9000000000001</v>
      </c>
      <c r="AF202">
        <v>1253.9000000000001</v>
      </c>
      <c r="AG202">
        <v>1253.9000000000001</v>
      </c>
      <c r="AH202">
        <v>1253.9000000000001</v>
      </c>
      <c r="AI202" t="s">
        <v>7703</v>
      </c>
    </row>
    <row r="203" spans="1:35">
      <c r="A203" t="s">
        <v>241</v>
      </c>
      <c r="B203">
        <v>1</v>
      </c>
      <c r="C203">
        <v>13</v>
      </c>
      <c r="D203">
        <v>3</v>
      </c>
      <c r="E203" t="s">
        <v>4362</v>
      </c>
      <c r="F203" t="s">
        <v>7113</v>
      </c>
      <c r="G203" t="e">
        <v>#N/A</v>
      </c>
      <c r="H203">
        <v>17</v>
      </c>
      <c r="I203">
        <v>761.55</v>
      </c>
      <c r="J203">
        <v>1253.9000000000001</v>
      </c>
      <c r="K203">
        <v>-23.819999999999936</v>
      </c>
      <c r="L203">
        <v>-23.82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1253.9000000000001</v>
      </c>
      <c r="X203">
        <v>1253.9000000000001</v>
      </c>
      <c r="Y203">
        <v>1253.9000000000001</v>
      </c>
      <c r="Z203">
        <v>1253.9000000000001</v>
      </c>
      <c r="AA203">
        <v>1253.9000000000001</v>
      </c>
      <c r="AB203">
        <v>1253.9000000000001</v>
      </c>
      <c r="AC203">
        <v>1253.9000000000001</v>
      </c>
      <c r="AD203">
        <v>1253.9000000000001</v>
      </c>
      <c r="AE203">
        <v>1253.9000000000001</v>
      </c>
      <c r="AF203">
        <v>1253.9000000000001</v>
      </c>
      <c r="AG203">
        <v>1253.9000000000001</v>
      </c>
      <c r="AH203">
        <v>1253.9000000000001</v>
      </c>
      <c r="AI203" t="s">
        <v>7704</v>
      </c>
    </row>
    <row r="204" spans="1:35">
      <c r="A204" t="s">
        <v>242</v>
      </c>
      <c r="B204">
        <v>1</v>
      </c>
      <c r="C204">
        <v>13</v>
      </c>
      <c r="D204">
        <v>3</v>
      </c>
      <c r="E204" t="s">
        <v>4369</v>
      </c>
      <c r="F204" t="s">
        <v>7113</v>
      </c>
      <c r="G204" t="e">
        <v>#N/A</v>
      </c>
      <c r="H204">
        <v>17</v>
      </c>
      <c r="I204">
        <v>761.55</v>
      </c>
      <c r="J204">
        <v>1253.9000000000001</v>
      </c>
      <c r="K204">
        <v>-23.819999999999936</v>
      </c>
      <c r="L204">
        <v>-23.82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1253.9000000000001</v>
      </c>
      <c r="X204">
        <v>1253.9000000000001</v>
      </c>
      <c r="Y204">
        <v>1253.9000000000001</v>
      </c>
      <c r="Z204">
        <v>1253.9000000000001</v>
      </c>
      <c r="AA204">
        <v>1253.9000000000001</v>
      </c>
      <c r="AB204">
        <v>1253.9000000000001</v>
      </c>
      <c r="AC204">
        <v>1253.9000000000001</v>
      </c>
      <c r="AD204">
        <v>1253.9000000000001</v>
      </c>
      <c r="AE204">
        <v>1253.9000000000001</v>
      </c>
      <c r="AF204">
        <v>1253.9000000000001</v>
      </c>
      <c r="AG204">
        <v>1253.9000000000001</v>
      </c>
      <c r="AH204">
        <v>1253.9000000000001</v>
      </c>
      <c r="AI204" t="s">
        <v>7705</v>
      </c>
    </row>
    <row r="205" spans="1:35">
      <c r="A205" t="s">
        <v>243</v>
      </c>
      <c r="B205">
        <v>1</v>
      </c>
      <c r="C205">
        <v>13</v>
      </c>
      <c r="D205">
        <v>3</v>
      </c>
      <c r="E205" t="s">
        <v>4370</v>
      </c>
      <c r="F205" t="s">
        <v>7113</v>
      </c>
      <c r="G205" t="e">
        <v>#N/A</v>
      </c>
      <c r="H205">
        <v>17</v>
      </c>
      <c r="I205">
        <v>761.55</v>
      </c>
      <c r="J205">
        <v>1253.9000000000001</v>
      </c>
      <c r="K205">
        <v>-23.819999999999936</v>
      </c>
      <c r="L205">
        <v>-23.82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1253.9000000000001</v>
      </c>
      <c r="X205">
        <v>1253.9000000000001</v>
      </c>
      <c r="Y205">
        <v>1253.9000000000001</v>
      </c>
      <c r="Z205">
        <v>1253.9000000000001</v>
      </c>
      <c r="AA205">
        <v>1253.9000000000001</v>
      </c>
      <c r="AB205">
        <v>1253.9000000000001</v>
      </c>
      <c r="AC205">
        <v>1253.9000000000001</v>
      </c>
      <c r="AD205">
        <v>1253.9000000000001</v>
      </c>
      <c r="AE205">
        <v>1253.9000000000001</v>
      </c>
      <c r="AF205">
        <v>1253.9000000000001</v>
      </c>
      <c r="AG205">
        <v>1253.9000000000001</v>
      </c>
      <c r="AH205">
        <v>1253.9000000000001</v>
      </c>
      <c r="AI205" t="s">
        <v>7706</v>
      </c>
    </row>
    <row r="206" spans="1:35">
      <c r="A206" t="s">
        <v>244</v>
      </c>
      <c r="B206">
        <v>1</v>
      </c>
      <c r="C206">
        <v>13</v>
      </c>
      <c r="D206">
        <v>3</v>
      </c>
      <c r="E206" t="s">
        <v>4371</v>
      </c>
      <c r="F206" t="s">
        <v>7113</v>
      </c>
      <c r="G206" t="e">
        <v>#N/A</v>
      </c>
      <c r="H206">
        <v>17</v>
      </c>
      <c r="I206">
        <v>761.55</v>
      </c>
      <c r="J206">
        <v>1253.9000000000001</v>
      </c>
      <c r="K206">
        <v>-23.819999999999936</v>
      </c>
      <c r="L206">
        <v>-23.82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1253.9000000000001</v>
      </c>
      <c r="X206">
        <v>1253.9000000000001</v>
      </c>
      <c r="Y206">
        <v>1253.9000000000001</v>
      </c>
      <c r="Z206">
        <v>1253.9000000000001</v>
      </c>
      <c r="AA206">
        <v>1253.9000000000001</v>
      </c>
      <c r="AB206">
        <v>1253.9000000000001</v>
      </c>
      <c r="AC206">
        <v>1253.9000000000001</v>
      </c>
      <c r="AD206">
        <v>1253.9000000000001</v>
      </c>
      <c r="AE206">
        <v>1253.9000000000001</v>
      </c>
      <c r="AF206">
        <v>1253.9000000000001</v>
      </c>
      <c r="AG206">
        <v>1253.9000000000001</v>
      </c>
      <c r="AH206">
        <v>1253.9000000000001</v>
      </c>
      <c r="AI206" t="s">
        <v>7707</v>
      </c>
    </row>
    <row r="207" spans="1:35">
      <c r="A207" t="s">
        <v>245</v>
      </c>
      <c r="B207">
        <v>1</v>
      </c>
      <c r="C207">
        <v>13</v>
      </c>
      <c r="D207">
        <v>3</v>
      </c>
      <c r="E207" t="s">
        <v>4372</v>
      </c>
      <c r="F207" t="s">
        <v>7113</v>
      </c>
      <c r="G207" t="e">
        <v>#N/A</v>
      </c>
      <c r="H207">
        <v>17</v>
      </c>
      <c r="I207">
        <v>761.55</v>
      </c>
      <c r="J207">
        <v>1253.9000000000001</v>
      </c>
      <c r="K207">
        <v>-23.819999999999936</v>
      </c>
      <c r="L207">
        <v>-23.82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1253.9000000000001</v>
      </c>
      <c r="X207">
        <v>1253.9000000000001</v>
      </c>
      <c r="Y207">
        <v>1253.9000000000001</v>
      </c>
      <c r="Z207">
        <v>1253.9000000000001</v>
      </c>
      <c r="AA207">
        <v>1253.9000000000001</v>
      </c>
      <c r="AB207">
        <v>1253.9000000000001</v>
      </c>
      <c r="AC207">
        <v>1253.9000000000001</v>
      </c>
      <c r="AD207">
        <v>1253.9000000000001</v>
      </c>
      <c r="AE207">
        <v>1253.9000000000001</v>
      </c>
      <c r="AF207">
        <v>1253.9000000000001</v>
      </c>
      <c r="AG207">
        <v>1253.9000000000001</v>
      </c>
      <c r="AH207">
        <v>1253.9000000000001</v>
      </c>
      <c r="AI207" t="s">
        <v>7708</v>
      </c>
    </row>
    <row r="208" spans="1:35">
      <c r="A208" t="s">
        <v>246</v>
      </c>
      <c r="B208">
        <v>1</v>
      </c>
      <c r="C208">
        <v>13</v>
      </c>
      <c r="D208">
        <v>3</v>
      </c>
      <c r="E208" t="s">
        <v>4373</v>
      </c>
      <c r="F208" t="s">
        <v>7113</v>
      </c>
      <c r="G208" t="e">
        <v>#N/A</v>
      </c>
      <c r="H208">
        <v>17</v>
      </c>
      <c r="I208">
        <v>761.55</v>
      </c>
      <c r="J208">
        <v>1253.9000000000001</v>
      </c>
      <c r="K208">
        <v>-23.819999999999936</v>
      </c>
      <c r="L208">
        <v>-23.82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1253.9000000000001</v>
      </c>
      <c r="X208">
        <v>1253.9000000000001</v>
      </c>
      <c r="Y208">
        <v>1253.9000000000001</v>
      </c>
      <c r="Z208">
        <v>1253.9000000000001</v>
      </c>
      <c r="AA208">
        <v>1253.9000000000001</v>
      </c>
      <c r="AB208">
        <v>1253.9000000000001</v>
      </c>
      <c r="AC208">
        <v>1253.9000000000001</v>
      </c>
      <c r="AD208">
        <v>1253.9000000000001</v>
      </c>
      <c r="AE208">
        <v>1253.9000000000001</v>
      </c>
      <c r="AF208">
        <v>1253.9000000000001</v>
      </c>
      <c r="AG208">
        <v>1253.9000000000001</v>
      </c>
      <c r="AH208">
        <v>1253.9000000000001</v>
      </c>
      <c r="AI208" t="s">
        <v>7709</v>
      </c>
    </row>
    <row r="209" spans="1:35">
      <c r="A209" t="s">
        <v>247</v>
      </c>
      <c r="B209">
        <v>1</v>
      </c>
      <c r="C209">
        <v>13</v>
      </c>
      <c r="D209">
        <v>3</v>
      </c>
      <c r="E209" t="s">
        <v>4374</v>
      </c>
      <c r="F209" t="s">
        <v>7113</v>
      </c>
      <c r="G209" t="e">
        <v>#N/A</v>
      </c>
      <c r="H209">
        <v>17</v>
      </c>
      <c r="I209">
        <v>761.55</v>
      </c>
      <c r="J209">
        <v>1253.9000000000001</v>
      </c>
      <c r="K209">
        <v>-23.819999999999936</v>
      </c>
      <c r="L209">
        <v>-23.82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1253.9000000000001</v>
      </c>
      <c r="X209">
        <v>1253.9000000000001</v>
      </c>
      <c r="Y209">
        <v>1253.9000000000001</v>
      </c>
      <c r="Z209">
        <v>1253.9000000000001</v>
      </c>
      <c r="AA209">
        <v>1253.9000000000001</v>
      </c>
      <c r="AB209">
        <v>1253.9000000000001</v>
      </c>
      <c r="AC209">
        <v>1253.9000000000001</v>
      </c>
      <c r="AD209">
        <v>1253.9000000000001</v>
      </c>
      <c r="AE209">
        <v>1253.9000000000001</v>
      </c>
      <c r="AF209">
        <v>1253.9000000000001</v>
      </c>
      <c r="AG209">
        <v>1253.9000000000001</v>
      </c>
      <c r="AH209">
        <v>1253.9000000000001</v>
      </c>
      <c r="AI209" t="s">
        <v>7710</v>
      </c>
    </row>
    <row r="210" spans="1:35">
      <c r="A210" t="s">
        <v>248</v>
      </c>
      <c r="B210">
        <v>1</v>
      </c>
      <c r="C210">
        <v>13</v>
      </c>
      <c r="D210">
        <v>3</v>
      </c>
      <c r="E210" t="s">
        <v>4375</v>
      </c>
      <c r="F210" t="s">
        <v>7113</v>
      </c>
      <c r="G210" t="e">
        <v>#N/A</v>
      </c>
      <c r="H210">
        <v>17</v>
      </c>
      <c r="I210">
        <v>761.55</v>
      </c>
      <c r="J210">
        <v>1253.9000000000001</v>
      </c>
      <c r="K210">
        <v>-23.819999999999936</v>
      </c>
      <c r="L210">
        <v>-23.82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1253.9000000000001</v>
      </c>
      <c r="X210">
        <v>1253.9000000000001</v>
      </c>
      <c r="Y210">
        <v>1253.9000000000001</v>
      </c>
      <c r="Z210">
        <v>1253.9000000000001</v>
      </c>
      <c r="AA210">
        <v>1253.9000000000001</v>
      </c>
      <c r="AB210">
        <v>1253.9000000000001</v>
      </c>
      <c r="AC210">
        <v>1253.9000000000001</v>
      </c>
      <c r="AD210">
        <v>1253.9000000000001</v>
      </c>
      <c r="AE210">
        <v>1253.9000000000001</v>
      </c>
      <c r="AF210">
        <v>1253.9000000000001</v>
      </c>
      <c r="AG210">
        <v>1253.9000000000001</v>
      </c>
      <c r="AH210">
        <v>1253.9000000000001</v>
      </c>
      <c r="AI210" t="s">
        <v>7711</v>
      </c>
    </row>
    <row r="211" spans="1:35">
      <c r="A211" t="s">
        <v>249</v>
      </c>
      <c r="B211">
        <v>1</v>
      </c>
      <c r="C211">
        <v>13</v>
      </c>
      <c r="D211">
        <v>3</v>
      </c>
      <c r="E211" t="s">
        <v>4376</v>
      </c>
      <c r="F211" t="s">
        <v>7113</v>
      </c>
      <c r="G211" t="e">
        <v>#N/A</v>
      </c>
      <c r="H211">
        <v>17</v>
      </c>
      <c r="I211">
        <v>761.55</v>
      </c>
      <c r="J211">
        <v>1253.9000000000001</v>
      </c>
      <c r="K211">
        <v>-23.819999999999936</v>
      </c>
      <c r="L211">
        <v>-23.82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1253.9000000000001</v>
      </c>
      <c r="X211">
        <v>1253.9000000000001</v>
      </c>
      <c r="Y211">
        <v>1253.9000000000001</v>
      </c>
      <c r="Z211">
        <v>1253.9000000000001</v>
      </c>
      <c r="AA211">
        <v>1253.9000000000001</v>
      </c>
      <c r="AB211">
        <v>1253.9000000000001</v>
      </c>
      <c r="AC211">
        <v>1253.9000000000001</v>
      </c>
      <c r="AD211">
        <v>1253.9000000000001</v>
      </c>
      <c r="AE211">
        <v>1253.9000000000001</v>
      </c>
      <c r="AF211">
        <v>1253.9000000000001</v>
      </c>
      <c r="AG211">
        <v>1253.9000000000001</v>
      </c>
      <c r="AH211">
        <v>1253.9000000000001</v>
      </c>
      <c r="AI211" t="s">
        <v>7712</v>
      </c>
    </row>
    <row r="212" spans="1:35">
      <c r="A212" t="s">
        <v>250</v>
      </c>
      <c r="B212">
        <v>1</v>
      </c>
      <c r="C212">
        <v>13</v>
      </c>
      <c r="D212">
        <v>3</v>
      </c>
      <c r="E212" t="s">
        <v>4377</v>
      </c>
      <c r="F212" t="s">
        <v>7113</v>
      </c>
      <c r="G212" t="e">
        <v>#N/A</v>
      </c>
      <c r="H212">
        <v>17</v>
      </c>
      <c r="I212">
        <v>761.55</v>
      </c>
      <c r="J212">
        <v>1253.9000000000001</v>
      </c>
      <c r="K212">
        <v>-23.819999999999936</v>
      </c>
      <c r="L212">
        <v>-23.82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1253.9000000000001</v>
      </c>
      <c r="X212">
        <v>1253.9000000000001</v>
      </c>
      <c r="Y212">
        <v>1253.9000000000001</v>
      </c>
      <c r="Z212">
        <v>1253.9000000000001</v>
      </c>
      <c r="AA212">
        <v>1253.9000000000001</v>
      </c>
      <c r="AB212">
        <v>1253.9000000000001</v>
      </c>
      <c r="AC212">
        <v>1253.9000000000001</v>
      </c>
      <c r="AD212">
        <v>1253.9000000000001</v>
      </c>
      <c r="AE212">
        <v>1253.9000000000001</v>
      </c>
      <c r="AF212">
        <v>1253.9000000000001</v>
      </c>
      <c r="AG212">
        <v>1253.9000000000001</v>
      </c>
      <c r="AH212">
        <v>1253.9000000000001</v>
      </c>
      <c r="AI212" t="s">
        <v>7713</v>
      </c>
    </row>
    <row r="213" spans="1:35">
      <c r="A213" t="s">
        <v>251</v>
      </c>
      <c r="B213">
        <v>1</v>
      </c>
      <c r="C213">
        <v>13</v>
      </c>
      <c r="D213">
        <v>3</v>
      </c>
      <c r="E213" t="s">
        <v>4377</v>
      </c>
      <c r="F213" t="s">
        <v>7113</v>
      </c>
      <c r="G213" t="e">
        <v>#N/A</v>
      </c>
      <c r="H213">
        <v>17</v>
      </c>
      <c r="I213">
        <v>761.55</v>
      </c>
      <c r="J213">
        <v>1253.9000000000001</v>
      </c>
      <c r="K213">
        <v>-23.819999999999936</v>
      </c>
      <c r="L213">
        <v>-23.82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1253.9000000000001</v>
      </c>
      <c r="X213">
        <v>1253.9000000000001</v>
      </c>
      <c r="Y213">
        <v>1253.9000000000001</v>
      </c>
      <c r="Z213">
        <v>1253.9000000000001</v>
      </c>
      <c r="AA213">
        <v>1253.9000000000001</v>
      </c>
      <c r="AB213">
        <v>1253.9000000000001</v>
      </c>
      <c r="AC213">
        <v>1253.9000000000001</v>
      </c>
      <c r="AD213">
        <v>1253.9000000000001</v>
      </c>
      <c r="AE213">
        <v>1253.9000000000001</v>
      </c>
      <c r="AF213">
        <v>1253.9000000000001</v>
      </c>
      <c r="AG213">
        <v>1253.9000000000001</v>
      </c>
      <c r="AH213">
        <v>1253.9000000000001</v>
      </c>
      <c r="AI213" t="s">
        <v>7714</v>
      </c>
    </row>
    <row r="214" spans="1:35">
      <c r="A214" t="s">
        <v>252</v>
      </c>
      <c r="B214">
        <v>1</v>
      </c>
      <c r="C214">
        <v>13</v>
      </c>
      <c r="D214">
        <v>3</v>
      </c>
      <c r="E214" t="s">
        <v>4365</v>
      </c>
      <c r="F214" t="s">
        <v>7113</v>
      </c>
      <c r="G214" t="e">
        <v>#N/A</v>
      </c>
      <c r="H214">
        <v>17</v>
      </c>
      <c r="I214">
        <v>761.55</v>
      </c>
      <c r="J214">
        <v>1253.9000000000001</v>
      </c>
      <c r="K214">
        <v>-23.819999999999936</v>
      </c>
      <c r="L214">
        <v>-23.82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1253.9000000000001</v>
      </c>
      <c r="X214">
        <v>1253.9000000000001</v>
      </c>
      <c r="Y214">
        <v>1253.9000000000001</v>
      </c>
      <c r="Z214">
        <v>1253.9000000000001</v>
      </c>
      <c r="AA214">
        <v>1253.9000000000001</v>
      </c>
      <c r="AB214">
        <v>1253.9000000000001</v>
      </c>
      <c r="AC214">
        <v>1253.9000000000001</v>
      </c>
      <c r="AD214">
        <v>1253.9000000000001</v>
      </c>
      <c r="AE214">
        <v>1253.9000000000001</v>
      </c>
      <c r="AF214">
        <v>1253.9000000000001</v>
      </c>
      <c r="AG214">
        <v>1253.9000000000001</v>
      </c>
      <c r="AH214">
        <v>1253.9000000000001</v>
      </c>
      <c r="AI214" t="s">
        <v>7715</v>
      </c>
    </row>
    <row r="215" spans="1:35">
      <c r="A215" t="s">
        <v>253</v>
      </c>
      <c r="B215">
        <v>1</v>
      </c>
      <c r="C215">
        <v>13</v>
      </c>
      <c r="D215">
        <v>3</v>
      </c>
      <c r="E215" t="s">
        <v>4378</v>
      </c>
      <c r="F215" t="s">
        <v>7113</v>
      </c>
      <c r="G215" t="e">
        <v>#N/A</v>
      </c>
      <c r="H215">
        <v>17</v>
      </c>
      <c r="I215">
        <v>761.55</v>
      </c>
      <c r="J215">
        <v>1253.9000000000001</v>
      </c>
      <c r="K215">
        <v>-23.819999999999936</v>
      </c>
      <c r="L215">
        <v>-23.82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1253.9000000000001</v>
      </c>
      <c r="X215">
        <v>1253.9000000000001</v>
      </c>
      <c r="Y215">
        <v>1253.9000000000001</v>
      </c>
      <c r="Z215">
        <v>1253.9000000000001</v>
      </c>
      <c r="AA215">
        <v>1253.9000000000001</v>
      </c>
      <c r="AB215">
        <v>1253.9000000000001</v>
      </c>
      <c r="AC215">
        <v>1253.9000000000001</v>
      </c>
      <c r="AD215">
        <v>1253.9000000000001</v>
      </c>
      <c r="AE215">
        <v>1253.9000000000001</v>
      </c>
      <c r="AF215">
        <v>1253.9000000000001</v>
      </c>
      <c r="AG215">
        <v>1253.9000000000001</v>
      </c>
      <c r="AH215">
        <v>1253.9000000000001</v>
      </c>
      <c r="AI215" t="s">
        <v>7716</v>
      </c>
    </row>
    <row r="216" spans="1:35">
      <c r="A216" t="s">
        <v>254</v>
      </c>
      <c r="B216">
        <v>1</v>
      </c>
      <c r="C216">
        <v>13</v>
      </c>
      <c r="D216">
        <v>3</v>
      </c>
      <c r="E216" t="s">
        <v>4373</v>
      </c>
      <c r="F216" t="s">
        <v>7113</v>
      </c>
      <c r="G216" t="e">
        <v>#N/A</v>
      </c>
      <c r="H216">
        <v>17</v>
      </c>
      <c r="I216">
        <v>761.55</v>
      </c>
      <c r="J216">
        <v>1253.9000000000001</v>
      </c>
      <c r="K216">
        <v>-23.819999999999936</v>
      </c>
      <c r="L216">
        <v>-23.82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1253.9000000000001</v>
      </c>
      <c r="X216">
        <v>1253.9000000000001</v>
      </c>
      <c r="Y216">
        <v>1253.9000000000001</v>
      </c>
      <c r="Z216">
        <v>1253.9000000000001</v>
      </c>
      <c r="AA216">
        <v>1253.9000000000001</v>
      </c>
      <c r="AB216">
        <v>1253.9000000000001</v>
      </c>
      <c r="AC216">
        <v>1253.9000000000001</v>
      </c>
      <c r="AD216">
        <v>1253.9000000000001</v>
      </c>
      <c r="AE216">
        <v>1253.9000000000001</v>
      </c>
      <c r="AF216">
        <v>1253.9000000000001</v>
      </c>
      <c r="AG216">
        <v>1253.9000000000001</v>
      </c>
      <c r="AH216">
        <v>1253.9000000000001</v>
      </c>
      <c r="AI216" t="s">
        <v>7717</v>
      </c>
    </row>
    <row r="217" spans="1:35">
      <c r="A217" t="s">
        <v>255</v>
      </c>
      <c r="B217">
        <v>1</v>
      </c>
      <c r="C217">
        <v>13</v>
      </c>
      <c r="D217">
        <v>3</v>
      </c>
      <c r="E217" t="s">
        <v>4341</v>
      </c>
      <c r="F217" t="s">
        <v>7113</v>
      </c>
      <c r="G217" t="e">
        <v>#N/A</v>
      </c>
      <c r="H217">
        <v>17</v>
      </c>
      <c r="I217">
        <v>761.55</v>
      </c>
      <c r="J217">
        <v>1253.9000000000001</v>
      </c>
      <c r="K217">
        <v>-23.819999999999936</v>
      </c>
      <c r="L217">
        <v>-23.82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1253.9000000000001</v>
      </c>
      <c r="X217">
        <v>1253.9000000000001</v>
      </c>
      <c r="Y217">
        <v>1253.9000000000001</v>
      </c>
      <c r="Z217">
        <v>1253.9000000000001</v>
      </c>
      <c r="AA217">
        <v>1253.9000000000001</v>
      </c>
      <c r="AB217">
        <v>1253.9000000000001</v>
      </c>
      <c r="AC217">
        <v>1253.9000000000001</v>
      </c>
      <c r="AD217">
        <v>1253.9000000000001</v>
      </c>
      <c r="AE217">
        <v>1253.9000000000001</v>
      </c>
      <c r="AF217">
        <v>1253.9000000000001</v>
      </c>
      <c r="AG217">
        <v>1253.9000000000001</v>
      </c>
      <c r="AH217">
        <v>1253.9000000000001</v>
      </c>
      <c r="AI217" t="s">
        <v>7718</v>
      </c>
    </row>
    <row r="218" spans="1:35">
      <c r="A218" t="s">
        <v>256</v>
      </c>
      <c r="B218">
        <v>1</v>
      </c>
      <c r="C218">
        <v>13</v>
      </c>
      <c r="D218">
        <v>3</v>
      </c>
      <c r="E218" t="s">
        <v>4379</v>
      </c>
      <c r="F218" t="s">
        <v>7113</v>
      </c>
      <c r="G218" t="e">
        <v>#N/A</v>
      </c>
      <c r="H218">
        <v>17</v>
      </c>
      <c r="I218">
        <v>761.55</v>
      </c>
      <c r="J218">
        <v>1253.9000000000001</v>
      </c>
      <c r="K218">
        <v>-23.819999999999936</v>
      </c>
      <c r="L218">
        <v>-23.82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1253.9000000000001</v>
      </c>
      <c r="X218">
        <v>1253.9000000000001</v>
      </c>
      <c r="Y218">
        <v>1253.9000000000001</v>
      </c>
      <c r="Z218">
        <v>1253.9000000000001</v>
      </c>
      <c r="AA218">
        <v>1253.9000000000001</v>
      </c>
      <c r="AB218">
        <v>1253.9000000000001</v>
      </c>
      <c r="AC218">
        <v>1253.9000000000001</v>
      </c>
      <c r="AD218">
        <v>1253.9000000000001</v>
      </c>
      <c r="AE218">
        <v>1253.9000000000001</v>
      </c>
      <c r="AF218">
        <v>1253.9000000000001</v>
      </c>
      <c r="AG218">
        <v>1253.9000000000001</v>
      </c>
      <c r="AH218">
        <v>1253.9000000000001</v>
      </c>
      <c r="AI218" t="s">
        <v>7719</v>
      </c>
    </row>
    <row r="219" spans="1:35">
      <c r="A219" t="s">
        <v>257</v>
      </c>
      <c r="B219">
        <v>1</v>
      </c>
      <c r="C219">
        <v>13</v>
      </c>
      <c r="D219">
        <v>3</v>
      </c>
      <c r="E219" t="s">
        <v>4366</v>
      </c>
      <c r="F219" t="s">
        <v>7113</v>
      </c>
      <c r="G219" t="e">
        <v>#N/A</v>
      </c>
      <c r="H219">
        <v>17</v>
      </c>
      <c r="I219">
        <v>761.55</v>
      </c>
      <c r="J219">
        <v>1253.9000000000001</v>
      </c>
      <c r="K219">
        <v>-23.819999999999936</v>
      </c>
      <c r="L219">
        <v>-23.82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1253.9000000000001</v>
      </c>
      <c r="X219">
        <v>1253.9000000000001</v>
      </c>
      <c r="Y219">
        <v>1253.9000000000001</v>
      </c>
      <c r="Z219">
        <v>1253.9000000000001</v>
      </c>
      <c r="AA219">
        <v>1253.9000000000001</v>
      </c>
      <c r="AB219">
        <v>1253.9000000000001</v>
      </c>
      <c r="AC219">
        <v>1253.9000000000001</v>
      </c>
      <c r="AD219">
        <v>1253.9000000000001</v>
      </c>
      <c r="AE219">
        <v>1253.9000000000001</v>
      </c>
      <c r="AF219">
        <v>1253.9000000000001</v>
      </c>
      <c r="AG219">
        <v>1253.9000000000001</v>
      </c>
      <c r="AH219">
        <v>1253.9000000000001</v>
      </c>
      <c r="AI219" t="s">
        <v>7720</v>
      </c>
    </row>
    <row r="220" spans="1:35">
      <c r="A220" t="s">
        <v>258</v>
      </c>
      <c r="B220">
        <v>1</v>
      </c>
      <c r="C220">
        <v>13</v>
      </c>
      <c r="D220">
        <v>3</v>
      </c>
      <c r="E220" t="s">
        <v>4380</v>
      </c>
      <c r="F220" t="s">
        <v>7113</v>
      </c>
      <c r="G220" t="e">
        <v>#N/A</v>
      </c>
      <c r="H220">
        <v>17</v>
      </c>
      <c r="I220">
        <v>761.55</v>
      </c>
      <c r="J220">
        <v>1253.9000000000001</v>
      </c>
      <c r="K220">
        <v>-23.819999999999936</v>
      </c>
      <c r="L220">
        <v>-23.82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1253.9000000000001</v>
      </c>
      <c r="X220">
        <v>1253.9000000000001</v>
      </c>
      <c r="Y220">
        <v>1253.9000000000001</v>
      </c>
      <c r="Z220">
        <v>1253.9000000000001</v>
      </c>
      <c r="AA220">
        <v>1253.9000000000001</v>
      </c>
      <c r="AB220">
        <v>1253.9000000000001</v>
      </c>
      <c r="AC220">
        <v>1253.9000000000001</v>
      </c>
      <c r="AD220">
        <v>1253.9000000000001</v>
      </c>
      <c r="AE220">
        <v>1253.9000000000001</v>
      </c>
      <c r="AF220">
        <v>1253.9000000000001</v>
      </c>
      <c r="AG220">
        <v>1253.9000000000001</v>
      </c>
      <c r="AH220">
        <v>1253.9000000000001</v>
      </c>
      <c r="AI220" t="s">
        <v>7721</v>
      </c>
    </row>
    <row r="221" spans="1:35">
      <c r="A221" t="s">
        <v>259</v>
      </c>
      <c r="B221">
        <v>1</v>
      </c>
      <c r="C221">
        <v>13</v>
      </c>
      <c r="D221">
        <v>3</v>
      </c>
      <c r="E221" t="s">
        <v>4362</v>
      </c>
      <c r="F221" t="s">
        <v>7113</v>
      </c>
      <c r="G221" t="e">
        <v>#N/A</v>
      </c>
      <c r="H221">
        <v>17</v>
      </c>
      <c r="I221">
        <v>761.55</v>
      </c>
      <c r="J221">
        <v>1253.9000000000001</v>
      </c>
      <c r="K221">
        <v>-23.819999999999936</v>
      </c>
      <c r="L221">
        <v>-23.82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1253.9000000000001</v>
      </c>
      <c r="X221">
        <v>1253.9000000000001</v>
      </c>
      <c r="Y221">
        <v>1253.9000000000001</v>
      </c>
      <c r="Z221">
        <v>1253.9000000000001</v>
      </c>
      <c r="AA221">
        <v>1253.9000000000001</v>
      </c>
      <c r="AB221">
        <v>1253.9000000000001</v>
      </c>
      <c r="AC221">
        <v>1253.9000000000001</v>
      </c>
      <c r="AD221">
        <v>1253.9000000000001</v>
      </c>
      <c r="AE221">
        <v>1253.9000000000001</v>
      </c>
      <c r="AF221">
        <v>1253.9000000000001</v>
      </c>
      <c r="AG221">
        <v>1253.9000000000001</v>
      </c>
      <c r="AH221">
        <v>1253.9000000000001</v>
      </c>
      <c r="AI221" t="s">
        <v>7722</v>
      </c>
    </row>
    <row r="222" spans="1:35">
      <c r="A222" t="s">
        <v>260</v>
      </c>
      <c r="B222">
        <v>1</v>
      </c>
      <c r="C222">
        <v>13</v>
      </c>
      <c r="D222">
        <v>3</v>
      </c>
      <c r="E222" t="s">
        <v>4379</v>
      </c>
      <c r="F222" t="s">
        <v>7113</v>
      </c>
      <c r="G222" t="e">
        <v>#N/A</v>
      </c>
      <c r="H222">
        <v>17</v>
      </c>
      <c r="I222">
        <v>761.55</v>
      </c>
      <c r="J222">
        <v>1253.9000000000001</v>
      </c>
      <c r="K222">
        <v>-23.819999999999936</v>
      </c>
      <c r="L222">
        <v>-23.82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1253.9000000000001</v>
      </c>
      <c r="X222">
        <v>1253.9000000000001</v>
      </c>
      <c r="Y222">
        <v>1253.9000000000001</v>
      </c>
      <c r="Z222">
        <v>1253.9000000000001</v>
      </c>
      <c r="AA222">
        <v>1253.9000000000001</v>
      </c>
      <c r="AB222">
        <v>1253.9000000000001</v>
      </c>
      <c r="AC222">
        <v>1253.9000000000001</v>
      </c>
      <c r="AD222">
        <v>1253.9000000000001</v>
      </c>
      <c r="AE222">
        <v>1253.9000000000001</v>
      </c>
      <c r="AF222">
        <v>1253.9000000000001</v>
      </c>
      <c r="AG222">
        <v>1253.9000000000001</v>
      </c>
      <c r="AH222">
        <v>1253.9000000000001</v>
      </c>
      <c r="AI222" t="s">
        <v>7723</v>
      </c>
    </row>
    <row r="223" spans="1:35">
      <c r="A223" t="s">
        <v>261</v>
      </c>
      <c r="B223">
        <v>1</v>
      </c>
      <c r="C223">
        <v>13</v>
      </c>
      <c r="D223">
        <v>3</v>
      </c>
      <c r="E223" t="s">
        <v>4341</v>
      </c>
      <c r="F223" t="s">
        <v>7113</v>
      </c>
      <c r="G223" t="e">
        <v>#N/A</v>
      </c>
      <c r="H223">
        <v>17</v>
      </c>
      <c r="I223">
        <v>761.55</v>
      </c>
      <c r="J223">
        <v>1253.9000000000001</v>
      </c>
      <c r="K223">
        <v>-23.819999999999936</v>
      </c>
      <c r="L223">
        <v>-23.82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1253.9000000000001</v>
      </c>
      <c r="X223">
        <v>1253.9000000000001</v>
      </c>
      <c r="Y223">
        <v>1253.9000000000001</v>
      </c>
      <c r="Z223">
        <v>1253.9000000000001</v>
      </c>
      <c r="AA223">
        <v>1253.9000000000001</v>
      </c>
      <c r="AB223">
        <v>1253.9000000000001</v>
      </c>
      <c r="AC223">
        <v>1253.9000000000001</v>
      </c>
      <c r="AD223">
        <v>1253.9000000000001</v>
      </c>
      <c r="AE223">
        <v>1253.9000000000001</v>
      </c>
      <c r="AF223">
        <v>1253.9000000000001</v>
      </c>
      <c r="AG223">
        <v>1253.9000000000001</v>
      </c>
      <c r="AH223">
        <v>1253.9000000000001</v>
      </c>
      <c r="AI223" t="s">
        <v>7724</v>
      </c>
    </row>
    <row r="224" spans="1:35">
      <c r="A224" t="s">
        <v>262</v>
      </c>
      <c r="B224">
        <v>1</v>
      </c>
      <c r="C224">
        <v>13</v>
      </c>
      <c r="D224">
        <v>3</v>
      </c>
      <c r="E224" t="s">
        <v>4381</v>
      </c>
      <c r="F224" t="s">
        <v>7113</v>
      </c>
      <c r="G224" t="e">
        <v>#N/A</v>
      </c>
      <c r="H224">
        <v>17</v>
      </c>
      <c r="I224">
        <v>761.55</v>
      </c>
      <c r="J224">
        <v>1253.9000000000001</v>
      </c>
      <c r="K224">
        <v>-23.819999999999936</v>
      </c>
      <c r="L224">
        <v>-23.82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1253.9000000000001</v>
      </c>
      <c r="X224">
        <v>1253.9000000000001</v>
      </c>
      <c r="Y224">
        <v>1253.9000000000001</v>
      </c>
      <c r="Z224">
        <v>1253.9000000000001</v>
      </c>
      <c r="AA224">
        <v>1253.9000000000001</v>
      </c>
      <c r="AB224">
        <v>1253.9000000000001</v>
      </c>
      <c r="AC224">
        <v>1253.9000000000001</v>
      </c>
      <c r="AD224">
        <v>1253.9000000000001</v>
      </c>
      <c r="AE224">
        <v>1253.9000000000001</v>
      </c>
      <c r="AF224">
        <v>1253.9000000000001</v>
      </c>
      <c r="AG224">
        <v>1253.9000000000001</v>
      </c>
      <c r="AH224">
        <v>1253.9000000000001</v>
      </c>
      <c r="AI224" t="s">
        <v>7725</v>
      </c>
    </row>
    <row r="225" spans="1:35">
      <c r="A225" t="s">
        <v>263</v>
      </c>
      <c r="B225">
        <v>1</v>
      </c>
      <c r="C225">
        <v>13</v>
      </c>
      <c r="D225">
        <v>3</v>
      </c>
      <c r="E225" t="s">
        <v>4382</v>
      </c>
      <c r="F225" t="s">
        <v>7113</v>
      </c>
      <c r="G225" t="e">
        <v>#N/A</v>
      </c>
      <c r="H225">
        <v>17</v>
      </c>
      <c r="I225">
        <v>761.55</v>
      </c>
      <c r="J225">
        <v>1253.9000000000001</v>
      </c>
      <c r="K225">
        <v>-23.819999999999936</v>
      </c>
      <c r="L225">
        <v>-23.82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1253.9000000000001</v>
      </c>
      <c r="X225">
        <v>1253.9000000000001</v>
      </c>
      <c r="Y225">
        <v>1253.9000000000001</v>
      </c>
      <c r="Z225">
        <v>1253.9000000000001</v>
      </c>
      <c r="AA225">
        <v>1253.9000000000001</v>
      </c>
      <c r="AB225">
        <v>1253.9000000000001</v>
      </c>
      <c r="AC225">
        <v>1253.9000000000001</v>
      </c>
      <c r="AD225">
        <v>1253.9000000000001</v>
      </c>
      <c r="AE225">
        <v>1253.9000000000001</v>
      </c>
      <c r="AF225">
        <v>1253.9000000000001</v>
      </c>
      <c r="AG225">
        <v>1253.9000000000001</v>
      </c>
      <c r="AH225">
        <v>1253.9000000000001</v>
      </c>
      <c r="AI225" t="s">
        <v>7726</v>
      </c>
    </row>
    <row r="226" spans="1:35">
      <c r="A226" t="s">
        <v>264</v>
      </c>
      <c r="B226">
        <v>1</v>
      </c>
      <c r="C226">
        <v>13</v>
      </c>
      <c r="D226">
        <v>3</v>
      </c>
      <c r="E226" t="s">
        <v>4362</v>
      </c>
      <c r="F226" t="s">
        <v>7113</v>
      </c>
      <c r="G226" t="e">
        <v>#N/A</v>
      </c>
      <c r="H226">
        <v>17</v>
      </c>
      <c r="I226">
        <v>761.55</v>
      </c>
      <c r="J226">
        <v>1253.9000000000001</v>
      </c>
      <c r="K226">
        <v>-23.819999999999936</v>
      </c>
      <c r="L226">
        <v>-23.82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1253.9000000000001</v>
      </c>
      <c r="X226">
        <v>1253.9000000000001</v>
      </c>
      <c r="Y226">
        <v>1253.9000000000001</v>
      </c>
      <c r="Z226">
        <v>1253.9000000000001</v>
      </c>
      <c r="AA226">
        <v>1253.9000000000001</v>
      </c>
      <c r="AB226">
        <v>1253.9000000000001</v>
      </c>
      <c r="AC226">
        <v>1253.9000000000001</v>
      </c>
      <c r="AD226">
        <v>1253.9000000000001</v>
      </c>
      <c r="AE226">
        <v>1253.9000000000001</v>
      </c>
      <c r="AF226">
        <v>1253.9000000000001</v>
      </c>
      <c r="AG226">
        <v>1253.9000000000001</v>
      </c>
      <c r="AH226">
        <v>1253.9000000000001</v>
      </c>
      <c r="AI226" t="s">
        <v>7727</v>
      </c>
    </row>
    <row r="227" spans="1:35">
      <c r="A227" t="s">
        <v>265</v>
      </c>
      <c r="B227">
        <v>1</v>
      </c>
      <c r="C227">
        <v>13</v>
      </c>
      <c r="D227">
        <v>3</v>
      </c>
      <c r="E227" t="s">
        <v>4383</v>
      </c>
      <c r="F227" t="s">
        <v>7113</v>
      </c>
      <c r="G227" t="e">
        <v>#N/A</v>
      </c>
      <c r="H227">
        <v>17</v>
      </c>
      <c r="I227">
        <v>761.55</v>
      </c>
      <c r="J227">
        <v>1253.9000000000001</v>
      </c>
      <c r="K227">
        <v>-23.819999999999936</v>
      </c>
      <c r="L227">
        <v>-23.82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1253.9000000000001</v>
      </c>
      <c r="X227">
        <v>1253.9000000000001</v>
      </c>
      <c r="Y227">
        <v>1253.9000000000001</v>
      </c>
      <c r="Z227">
        <v>1253.9000000000001</v>
      </c>
      <c r="AA227">
        <v>1253.9000000000001</v>
      </c>
      <c r="AB227">
        <v>1253.9000000000001</v>
      </c>
      <c r="AC227">
        <v>1253.9000000000001</v>
      </c>
      <c r="AD227">
        <v>1253.9000000000001</v>
      </c>
      <c r="AE227">
        <v>1253.9000000000001</v>
      </c>
      <c r="AF227">
        <v>1253.9000000000001</v>
      </c>
      <c r="AG227">
        <v>1253.9000000000001</v>
      </c>
      <c r="AH227">
        <v>1253.9000000000001</v>
      </c>
      <c r="AI227" t="s">
        <v>7728</v>
      </c>
    </row>
    <row r="228" spans="1:35">
      <c r="A228" t="s">
        <v>266</v>
      </c>
      <c r="B228">
        <v>1</v>
      </c>
      <c r="C228">
        <v>13</v>
      </c>
      <c r="D228">
        <v>3</v>
      </c>
      <c r="E228" t="s">
        <v>4362</v>
      </c>
      <c r="F228" t="s">
        <v>7113</v>
      </c>
      <c r="G228" t="e">
        <v>#N/A</v>
      </c>
      <c r="H228">
        <v>17</v>
      </c>
      <c r="I228">
        <v>761.55</v>
      </c>
      <c r="J228">
        <v>1253.9000000000001</v>
      </c>
      <c r="K228">
        <v>-23.819999999999936</v>
      </c>
      <c r="L228">
        <v>-23.82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1253.9000000000001</v>
      </c>
      <c r="X228">
        <v>1253.9000000000001</v>
      </c>
      <c r="Y228">
        <v>1253.9000000000001</v>
      </c>
      <c r="Z228">
        <v>1253.9000000000001</v>
      </c>
      <c r="AA228">
        <v>1253.9000000000001</v>
      </c>
      <c r="AB228">
        <v>1253.9000000000001</v>
      </c>
      <c r="AC228">
        <v>1253.9000000000001</v>
      </c>
      <c r="AD228">
        <v>1253.9000000000001</v>
      </c>
      <c r="AE228">
        <v>1253.9000000000001</v>
      </c>
      <c r="AF228">
        <v>1253.9000000000001</v>
      </c>
      <c r="AG228">
        <v>1253.9000000000001</v>
      </c>
      <c r="AH228">
        <v>1253.9000000000001</v>
      </c>
      <c r="AI228" t="s">
        <v>7729</v>
      </c>
    </row>
    <row r="229" spans="1:35">
      <c r="A229" t="s">
        <v>511</v>
      </c>
      <c r="B229">
        <v>1</v>
      </c>
      <c r="C229">
        <v>13</v>
      </c>
      <c r="D229">
        <v>4</v>
      </c>
      <c r="E229" t="s">
        <v>4531</v>
      </c>
      <c r="F229" t="s">
        <v>7113</v>
      </c>
      <c r="G229" t="e">
        <v>#N/A</v>
      </c>
      <c r="H229">
        <v>17</v>
      </c>
      <c r="I229">
        <v>761.55</v>
      </c>
      <c r="J229">
        <v>1253.9000000000001</v>
      </c>
      <c r="K229">
        <v>-23.819999999999936</v>
      </c>
      <c r="L229">
        <v>-23.82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1253.9000000000001</v>
      </c>
      <c r="X229">
        <v>1253.9000000000001</v>
      </c>
      <c r="Y229">
        <v>1253.9000000000001</v>
      </c>
      <c r="Z229">
        <v>1253.9000000000001</v>
      </c>
      <c r="AA229">
        <v>1253.9000000000001</v>
      </c>
      <c r="AB229">
        <v>1253.9000000000001</v>
      </c>
      <c r="AC229">
        <v>1253.9000000000001</v>
      </c>
      <c r="AD229">
        <v>1253.9000000000001</v>
      </c>
      <c r="AE229">
        <v>1253.9000000000001</v>
      </c>
      <c r="AF229">
        <v>1253.9000000000001</v>
      </c>
      <c r="AG229">
        <v>1253.9000000000001</v>
      </c>
      <c r="AH229">
        <v>1253.9000000000001</v>
      </c>
      <c r="AI229" t="s">
        <v>7974</v>
      </c>
    </row>
    <row r="230" spans="1:35">
      <c r="A230" t="s">
        <v>178</v>
      </c>
      <c r="B230">
        <v>1</v>
      </c>
      <c r="C230">
        <v>13</v>
      </c>
      <c r="D230">
        <v>2</v>
      </c>
      <c r="E230" t="s">
        <v>4323</v>
      </c>
      <c r="F230" t="s">
        <v>7113</v>
      </c>
      <c r="G230" t="e">
        <v>#N/A</v>
      </c>
      <c r="H230">
        <v>17</v>
      </c>
      <c r="I230">
        <v>761.55</v>
      </c>
      <c r="J230">
        <v>1253.9000000000001</v>
      </c>
      <c r="K230">
        <v>-23.819999999999936</v>
      </c>
      <c r="L230">
        <v>-23.82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1253.9000000000001</v>
      </c>
      <c r="X230">
        <v>1253.9000000000001</v>
      </c>
      <c r="Y230">
        <v>1253.9000000000001</v>
      </c>
      <c r="Z230">
        <v>1253.9000000000001</v>
      </c>
      <c r="AA230">
        <v>1253.9000000000001</v>
      </c>
      <c r="AB230">
        <v>1253.9000000000001</v>
      </c>
      <c r="AC230">
        <v>1253.9000000000001</v>
      </c>
      <c r="AD230">
        <v>1253.9000000000001</v>
      </c>
      <c r="AE230">
        <v>1253.9000000000001</v>
      </c>
      <c r="AF230">
        <v>1253.9000000000001</v>
      </c>
      <c r="AG230">
        <v>1253.9000000000001</v>
      </c>
      <c r="AH230">
        <v>1253.9000000000001</v>
      </c>
      <c r="AI230" t="s">
        <v>7641</v>
      </c>
    </row>
    <row r="231" spans="1:35">
      <c r="A231" t="s">
        <v>269</v>
      </c>
      <c r="B231">
        <v>1</v>
      </c>
      <c r="C231">
        <v>13</v>
      </c>
      <c r="D231">
        <v>3</v>
      </c>
      <c r="E231" t="s">
        <v>4385</v>
      </c>
      <c r="F231" t="s">
        <v>7113</v>
      </c>
      <c r="G231" t="e">
        <v>#N/A</v>
      </c>
      <c r="H231">
        <v>17</v>
      </c>
      <c r="I231">
        <v>761.55</v>
      </c>
      <c r="J231">
        <v>1253.9000000000001</v>
      </c>
      <c r="K231">
        <v>-23.819999999999936</v>
      </c>
      <c r="L231">
        <v>-23.82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1253.9000000000001</v>
      </c>
      <c r="X231">
        <v>1253.9000000000001</v>
      </c>
      <c r="Y231">
        <v>1253.9000000000001</v>
      </c>
      <c r="Z231">
        <v>1253.9000000000001</v>
      </c>
      <c r="AA231">
        <v>1253.9000000000001</v>
      </c>
      <c r="AB231">
        <v>1253.9000000000001</v>
      </c>
      <c r="AC231">
        <v>1253.9000000000001</v>
      </c>
      <c r="AD231">
        <v>1253.9000000000001</v>
      </c>
      <c r="AE231">
        <v>1253.9000000000001</v>
      </c>
      <c r="AF231">
        <v>1253.9000000000001</v>
      </c>
      <c r="AG231">
        <v>1253.9000000000001</v>
      </c>
      <c r="AH231">
        <v>1253.9000000000001</v>
      </c>
      <c r="AI231" t="s">
        <v>7732</v>
      </c>
    </row>
    <row r="232" spans="1:35">
      <c r="A232" t="s">
        <v>270</v>
      </c>
      <c r="B232">
        <v>1</v>
      </c>
      <c r="C232">
        <v>13</v>
      </c>
      <c r="D232">
        <v>3</v>
      </c>
      <c r="E232" t="s">
        <v>4379</v>
      </c>
      <c r="F232" t="s">
        <v>7113</v>
      </c>
      <c r="G232" t="e">
        <v>#N/A</v>
      </c>
      <c r="H232">
        <v>17</v>
      </c>
      <c r="I232">
        <v>761.55</v>
      </c>
      <c r="J232">
        <v>1253.9000000000001</v>
      </c>
      <c r="K232">
        <v>-23.819999999999936</v>
      </c>
      <c r="L232">
        <v>-23.82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1253.9000000000001</v>
      </c>
      <c r="X232">
        <v>1253.9000000000001</v>
      </c>
      <c r="Y232">
        <v>1253.9000000000001</v>
      </c>
      <c r="Z232">
        <v>1253.9000000000001</v>
      </c>
      <c r="AA232">
        <v>1253.9000000000001</v>
      </c>
      <c r="AB232">
        <v>1253.9000000000001</v>
      </c>
      <c r="AC232">
        <v>1253.9000000000001</v>
      </c>
      <c r="AD232">
        <v>1253.9000000000001</v>
      </c>
      <c r="AE232">
        <v>1253.9000000000001</v>
      </c>
      <c r="AF232">
        <v>1253.9000000000001</v>
      </c>
      <c r="AG232">
        <v>1253.9000000000001</v>
      </c>
      <c r="AH232">
        <v>1253.9000000000001</v>
      </c>
      <c r="AI232" t="s">
        <v>7733</v>
      </c>
    </row>
    <row r="233" spans="1:35">
      <c r="A233" t="s">
        <v>271</v>
      </c>
      <c r="B233">
        <v>1</v>
      </c>
      <c r="C233">
        <v>13</v>
      </c>
      <c r="D233">
        <v>3</v>
      </c>
      <c r="E233" t="s">
        <v>4386</v>
      </c>
      <c r="F233" t="s">
        <v>7113</v>
      </c>
      <c r="G233" t="e">
        <v>#N/A</v>
      </c>
      <c r="H233">
        <v>17</v>
      </c>
      <c r="I233">
        <v>761.55</v>
      </c>
      <c r="J233">
        <v>1253.9000000000001</v>
      </c>
      <c r="K233">
        <v>-23.819999999999936</v>
      </c>
      <c r="L233">
        <v>-23.82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1253.9000000000001</v>
      </c>
      <c r="X233">
        <v>1253.9000000000001</v>
      </c>
      <c r="Y233">
        <v>1253.9000000000001</v>
      </c>
      <c r="Z233">
        <v>1253.9000000000001</v>
      </c>
      <c r="AA233">
        <v>1253.9000000000001</v>
      </c>
      <c r="AB233">
        <v>1253.9000000000001</v>
      </c>
      <c r="AC233">
        <v>1253.9000000000001</v>
      </c>
      <c r="AD233">
        <v>1253.9000000000001</v>
      </c>
      <c r="AE233">
        <v>1253.9000000000001</v>
      </c>
      <c r="AF233">
        <v>1253.9000000000001</v>
      </c>
      <c r="AG233">
        <v>1253.9000000000001</v>
      </c>
      <c r="AH233">
        <v>1253.9000000000001</v>
      </c>
      <c r="AI233" t="s">
        <v>7734</v>
      </c>
    </row>
    <row r="234" spans="1:35">
      <c r="A234" t="s">
        <v>272</v>
      </c>
      <c r="B234">
        <v>1</v>
      </c>
      <c r="C234">
        <v>13</v>
      </c>
      <c r="D234">
        <v>3</v>
      </c>
      <c r="E234" t="s">
        <v>4387</v>
      </c>
      <c r="F234" t="s">
        <v>7113</v>
      </c>
      <c r="G234" t="e">
        <v>#N/A</v>
      </c>
      <c r="H234">
        <v>17</v>
      </c>
      <c r="I234">
        <v>761.55</v>
      </c>
      <c r="J234">
        <v>1253.9000000000001</v>
      </c>
      <c r="K234">
        <v>-23.819999999999936</v>
      </c>
      <c r="L234">
        <v>-23.82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1253.9000000000001</v>
      </c>
      <c r="X234">
        <v>1253.9000000000001</v>
      </c>
      <c r="Y234">
        <v>1253.9000000000001</v>
      </c>
      <c r="Z234">
        <v>1253.9000000000001</v>
      </c>
      <c r="AA234">
        <v>1253.9000000000001</v>
      </c>
      <c r="AB234">
        <v>1253.9000000000001</v>
      </c>
      <c r="AC234">
        <v>1253.9000000000001</v>
      </c>
      <c r="AD234">
        <v>1253.9000000000001</v>
      </c>
      <c r="AE234">
        <v>1253.9000000000001</v>
      </c>
      <c r="AF234">
        <v>1253.9000000000001</v>
      </c>
      <c r="AG234">
        <v>1253.9000000000001</v>
      </c>
      <c r="AH234">
        <v>1253.9000000000001</v>
      </c>
      <c r="AI234" t="s">
        <v>7735</v>
      </c>
    </row>
    <row r="235" spans="1:35">
      <c r="A235" t="s">
        <v>273</v>
      </c>
      <c r="B235">
        <v>1</v>
      </c>
      <c r="C235">
        <v>13</v>
      </c>
      <c r="D235">
        <v>3</v>
      </c>
      <c r="E235" t="s">
        <v>4386</v>
      </c>
      <c r="F235" t="s">
        <v>7113</v>
      </c>
      <c r="G235" t="e">
        <v>#N/A</v>
      </c>
      <c r="H235">
        <v>17</v>
      </c>
      <c r="I235">
        <v>761.55</v>
      </c>
      <c r="J235">
        <v>1253.9000000000001</v>
      </c>
      <c r="K235">
        <v>-23.819999999999936</v>
      </c>
      <c r="L235">
        <v>-23.82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1253.9000000000001</v>
      </c>
      <c r="X235">
        <v>1253.9000000000001</v>
      </c>
      <c r="Y235">
        <v>1253.9000000000001</v>
      </c>
      <c r="Z235">
        <v>1253.9000000000001</v>
      </c>
      <c r="AA235">
        <v>1253.9000000000001</v>
      </c>
      <c r="AB235">
        <v>1253.9000000000001</v>
      </c>
      <c r="AC235">
        <v>1253.9000000000001</v>
      </c>
      <c r="AD235">
        <v>1253.9000000000001</v>
      </c>
      <c r="AE235">
        <v>1253.9000000000001</v>
      </c>
      <c r="AF235">
        <v>1253.9000000000001</v>
      </c>
      <c r="AG235">
        <v>1253.9000000000001</v>
      </c>
      <c r="AH235">
        <v>1253.9000000000001</v>
      </c>
      <c r="AI235" t="s">
        <v>7736</v>
      </c>
    </row>
    <row r="236" spans="1:35">
      <c r="A236" t="s">
        <v>274</v>
      </c>
      <c r="B236">
        <v>1</v>
      </c>
      <c r="C236">
        <v>13</v>
      </c>
      <c r="D236">
        <v>3</v>
      </c>
      <c r="E236" t="s">
        <v>4385</v>
      </c>
      <c r="F236" t="s">
        <v>7113</v>
      </c>
      <c r="G236" t="e">
        <v>#N/A</v>
      </c>
      <c r="H236">
        <v>17</v>
      </c>
      <c r="I236">
        <v>761.55</v>
      </c>
      <c r="J236">
        <v>1253.9000000000001</v>
      </c>
      <c r="K236">
        <v>-23.819999999999936</v>
      </c>
      <c r="L236">
        <v>-23.82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1253.9000000000001</v>
      </c>
      <c r="X236">
        <v>1253.9000000000001</v>
      </c>
      <c r="Y236">
        <v>1253.9000000000001</v>
      </c>
      <c r="Z236">
        <v>1253.9000000000001</v>
      </c>
      <c r="AA236">
        <v>1253.9000000000001</v>
      </c>
      <c r="AB236">
        <v>1253.9000000000001</v>
      </c>
      <c r="AC236">
        <v>1253.9000000000001</v>
      </c>
      <c r="AD236">
        <v>1253.9000000000001</v>
      </c>
      <c r="AE236">
        <v>1253.9000000000001</v>
      </c>
      <c r="AF236">
        <v>1253.9000000000001</v>
      </c>
      <c r="AG236">
        <v>1253.9000000000001</v>
      </c>
      <c r="AH236">
        <v>1253.9000000000001</v>
      </c>
      <c r="AI236" t="s">
        <v>7737</v>
      </c>
    </row>
    <row r="237" spans="1:35">
      <c r="A237" t="s">
        <v>275</v>
      </c>
      <c r="B237">
        <v>1</v>
      </c>
      <c r="C237">
        <v>13</v>
      </c>
      <c r="D237">
        <v>3</v>
      </c>
      <c r="E237" t="s">
        <v>4386</v>
      </c>
      <c r="F237" t="s">
        <v>7113</v>
      </c>
      <c r="G237" t="e">
        <v>#N/A</v>
      </c>
      <c r="H237">
        <v>17</v>
      </c>
      <c r="I237">
        <v>761.55</v>
      </c>
      <c r="J237">
        <v>1253.9000000000001</v>
      </c>
      <c r="K237">
        <v>-23.819999999999936</v>
      </c>
      <c r="L237">
        <v>-23.82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1253.9000000000001</v>
      </c>
      <c r="X237">
        <v>1253.9000000000001</v>
      </c>
      <c r="Y237">
        <v>1253.9000000000001</v>
      </c>
      <c r="Z237">
        <v>1253.9000000000001</v>
      </c>
      <c r="AA237">
        <v>1253.9000000000001</v>
      </c>
      <c r="AB237">
        <v>1253.9000000000001</v>
      </c>
      <c r="AC237">
        <v>1253.9000000000001</v>
      </c>
      <c r="AD237">
        <v>1253.9000000000001</v>
      </c>
      <c r="AE237">
        <v>1253.9000000000001</v>
      </c>
      <c r="AF237">
        <v>1253.9000000000001</v>
      </c>
      <c r="AG237">
        <v>1253.9000000000001</v>
      </c>
      <c r="AH237">
        <v>1253.9000000000001</v>
      </c>
      <c r="AI237" t="s">
        <v>7738</v>
      </c>
    </row>
    <row r="238" spans="1:35">
      <c r="A238" t="s">
        <v>276</v>
      </c>
      <c r="B238">
        <v>1</v>
      </c>
      <c r="C238">
        <v>13</v>
      </c>
      <c r="D238">
        <v>3</v>
      </c>
      <c r="E238" t="s">
        <v>4380</v>
      </c>
      <c r="F238" t="s">
        <v>7113</v>
      </c>
      <c r="G238" t="e">
        <v>#N/A</v>
      </c>
      <c r="H238">
        <v>17</v>
      </c>
      <c r="I238">
        <v>761.55</v>
      </c>
      <c r="J238">
        <v>1253.9000000000001</v>
      </c>
      <c r="K238">
        <v>-23.819999999999936</v>
      </c>
      <c r="L238">
        <v>-23.82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1253.9000000000001</v>
      </c>
      <c r="X238">
        <v>1253.9000000000001</v>
      </c>
      <c r="Y238">
        <v>1253.9000000000001</v>
      </c>
      <c r="Z238">
        <v>1253.9000000000001</v>
      </c>
      <c r="AA238">
        <v>1253.9000000000001</v>
      </c>
      <c r="AB238">
        <v>1253.9000000000001</v>
      </c>
      <c r="AC238">
        <v>1253.9000000000001</v>
      </c>
      <c r="AD238">
        <v>1253.9000000000001</v>
      </c>
      <c r="AE238">
        <v>1253.9000000000001</v>
      </c>
      <c r="AF238">
        <v>1253.9000000000001</v>
      </c>
      <c r="AG238">
        <v>1253.9000000000001</v>
      </c>
      <c r="AH238">
        <v>1253.9000000000001</v>
      </c>
      <c r="AI238" t="s">
        <v>7739</v>
      </c>
    </row>
    <row r="239" spans="1:35">
      <c r="A239" t="s">
        <v>277</v>
      </c>
      <c r="B239">
        <v>1</v>
      </c>
      <c r="C239">
        <v>13</v>
      </c>
      <c r="D239">
        <v>3</v>
      </c>
      <c r="E239" t="s">
        <v>4380</v>
      </c>
      <c r="F239" t="s">
        <v>7113</v>
      </c>
      <c r="G239" t="e">
        <v>#N/A</v>
      </c>
      <c r="H239">
        <v>17</v>
      </c>
      <c r="I239">
        <v>761.55</v>
      </c>
      <c r="J239">
        <v>1253.9000000000001</v>
      </c>
      <c r="K239">
        <v>-23.819999999999936</v>
      </c>
      <c r="L239">
        <v>-23.82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1253.9000000000001</v>
      </c>
      <c r="X239">
        <v>1253.9000000000001</v>
      </c>
      <c r="Y239">
        <v>1253.9000000000001</v>
      </c>
      <c r="Z239">
        <v>1253.9000000000001</v>
      </c>
      <c r="AA239">
        <v>1253.9000000000001</v>
      </c>
      <c r="AB239">
        <v>1253.9000000000001</v>
      </c>
      <c r="AC239">
        <v>1253.9000000000001</v>
      </c>
      <c r="AD239">
        <v>1253.9000000000001</v>
      </c>
      <c r="AE239">
        <v>1253.9000000000001</v>
      </c>
      <c r="AF239">
        <v>1253.9000000000001</v>
      </c>
      <c r="AG239">
        <v>1253.9000000000001</v>
      </c>
      <c r="AH239">
        <v>1253.9000000000001</v>
      </c>
      <c r="AI239" t="s">
        <v>7740</v>
      </c>
    </row>
    <row r="240" spans="1:35">
      <c r="A240" t="s">
        <v>407</v>
      </c>
      <c r="B240">
        <v>1</v>
      </c>
      <c r="C240">
        <v>14</v>
      </c>
      <c r="D240">
        <v>4</v>
      </c>
      <c r="E240" t="s">
        <v>4475</v>
      </c>
      <c r="F240" t="s">
        <v>7113</v>
      </c>
      <c r="G240" t="e">
        <v>#N/A</v>
      </c>
      <c r="H240">
        <v>18</v>
      </c>
      <c r="I240">
        <v>792.02</v>
      </c>
      <c r="J240">
        <v>1253.9000000000001</v>
      </c>
      <c r="K240">
        <v>-23.819999999999936</v>
      </c>
      <c r="L240">
        <v>-23.82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1253.9000000000001</v>
      </c>
      <c r="X240">
        <v>1253.9000000000001</v>
      </c>
      <c r="Y240">
        <v>1253.9000000000001</v>
      </c>
      <c r="Z240">
        <v>1253.9000000000001</v>
      </c>
      <c r="AA240">
        <v>1253.9000000000001</v>
      </c>
      <c r="AB240">
        <v>1253.9000000000001</v>
      </c>
      <c r="AC240">
        <v>1253.9000000000001</v>
      </c>
      <c r="AD240">
        <v>1253.9000000000001</v>
      </c>
      <c r="AE240">
        <v>1253.9000000000001</v>
      </c>
      <c r="AF240">
        <v>1253.9000000000001</v>
      </c>
      <c r="AG240">
        <v>1253.9000000000001</v>
      </c>
      <c r="AH240">
        <v>1253.9000000000001</v>
      </c>
      <c r="AI240" t="s">
        <v>7870</v>
      </c>
    </row>
    <row r="241" spans="1:35">
      <c r="A241" t="s">
        <v>520</v>
      </c>
      <c r="B241">
        <v>1</v>
      </c>
      <c r="C241">
        <v>14</v>
      </c>
      <c r="D241">
        <v>5</v>
      </c>
      <c r="E241" t="s">
        <v>4540</v>
      </c>
      <c r="F241" t="s">
        <v>7113</v>
      </c>
      <c r="G241" t="e">
        <v>#N/A</v>
      </c>
      <c r="H241">
        <v>18</v>
      </c>
      <c r="I241">
        <v>792.02</v>
      </c>
      <c r="J241">
        <v>1253.9000000000001</v>
      </c>
      <c r="K241">
        <v>-23.819999999999936</v>
      </c>
      <c r="L241">
        <v>-23.82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1253.9000000000001</v>
      </c>
      <c r="X241">
        <v>1253.9000000000001</v>
      </c>
      <c r="Y241">
        <v>1253.9000000000001</v>
      </c>
      <c r="Z241">
        <v>1253.9000000000001</v>
      </c>
      <c r="AA241">
        <v>1253.9000000000001</v>
      </c>
      <c r="AB241">
        <v>1253.9000000000001</v>
      </c>
      <c r="AC241">
        <v>1253.9000000000001</v>
      </c>
      <c r="AD241">
        <v>1253.9000000000001</v>
      </c>
      <c r="AE241">
        <v>1253.9000000000001</v>
      </c>
      <c r="AF241">
        <v>1253.9000000000001</v>
      </c>
      <c r="AG241">
        <v>1253.9000000000001</v>
      </c>
      <c r="AH241">
        <v>1253.9000000000001</v>
      </c>
      <c r="AI241" t="s">
        <v>7983</v>
      </c>
    </row>
    <row r="242" spans="1:35">
      <c r="A242" t="s">
        <v>328</v>
      </c>
      <c r="B242">
        <v>1</v>
      </c>
      <c r="C242">
        <v>14</v>
      </c>
      <c r="D242">
        <v>4</v>
      </c>
      <c r="E242" t="s">
        <v>4427</v>
      </c>
      <c r="F242" t="s">
        <v>7113</v>
      </c>
      <c r="G242" t="e">
        <v>#N/A</v>
      </c>
      <c r="H242">
        <v>18</v>
      </c>
      <c r="I242">
        <v>792.02</v>
      </c>
      <c r="J242">
        <v>1253.9000000000001</v>
      </c>
      <c r="K242">
        <v>-23.819999999999936</v>
      </c>
      <c r="L242">
        <v>-23.82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1253.9000000000001</v>
      </c>
      <c r="X242">
        <v>1253.9000000000001</v>
      </c>
      <c r="Y242">
        <v>1253.9000000000001</v>
      </c>
      <c r="Z242">
        <v>1253.9000000000001</v>
      </c>
      <c r="AA242">
        <v>1253.9000000000001</v>
      </c>
      <c r="AB242">
        <v>1253.9000000000001</v>
      </c>
      <c r="AC242">
        <v>1253.9000000000001</v>
      </c>
      <c r="AD242">
        <v>1253.9000000000001</v>
      </c>
      <c r="AE242">
        <v>1253.9000000000001</v>
      </c>
      <c r="AF242">
        <v>1253.9000000000001</v>
      </c>
      <c r="AG242">
        <v>1253.9000000000001</v>
      </c>
      <c r="AH242">
        <v>1253.9000000000001</v>
      </c>
      <c r="AI242" t="s">
        <v>7791</v>
      </c>
    </row>
    <row r="243" spans="1:35">
      <c r="A243" t="s">
        <v>410</v>
      </c>
      <c r="B243">
        <v>1</v>
      </c>
      <c r="C243">
        <v>14</v>
      </c>
      <c r="D243">
        <v>4</v>
      </c>
      <c r="E243" t="s">
        <v>4477</v>
      </c>
      <c r="F243" t="s">
        <v>7113</v>
      </c>
      <c r="G243" t="e">
        <v>#N/A</v>
      </c>
      <c r="H243">
        <v>18</v>
      </c>
      <c r="I243">
        <v>792.02</v>
      </c>
      <c r="J243">
        <v>1253.9000000000001</v>
      </c>
      <c r="K243">
        <v>-23.819999999999936</v>
      </c>
      <c r="L243">
        <v>-23.82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1253.9000000000001</v>
      </c>
      <c r="X243">
        <v>1253.9000000000001</v>
      </c>
      <c r="Y243">
        <v>1253.9000000000001</v>
      </c>
      <c r="Z243">
        <v>1253.9000000000001</v>
      </c>
      <c r="AA243">
        <v>1253.9000000000001</v>
      </c>
      <c r="AB243">
        <v>1253.9000000000001</v>
      </c>
      <c r="AC243">
        <v>1253.9000000000001</v>
      </c>
      <c r="AD243">
        <v>1253.9000000000001</v>
      </c>
      <c r="AE243">
        <v>1253.9000000000001</v>
      </c>
      <c r="AF243">
        <v>1253.9000000000001</v>
      </c>
      <c r="AG243">
        <v>1253.9000000000001</v>
      </c>
      <c r="AH243">
        <v>1253.9000000000001</v>
      </c>
      <c r="AI243" t="s">
        <v>7873</v>
      </c>
    </row>
    <row r="244" spans="1:35">
      <c r="A244" t="s">
        <v>451</v>
      </c>
      <c r="B244">
        <v>1</v>
      </c>
      <c r="C244">
        <v>14</v>
      </c>
      <c r="D244">
        <v>4</v>
      </c>
      <c r="E244" t="s">
        <v>4502</v>
      </c>
      <c r="F244" t="s">
        <v>7113</v>
      </c>
      <c r="G244" t="e">
        <v>#N/A</v>
      </c>
      <c r="H244">
        <v>18</v>
      </c>
      <c r="I244">
        <v>792.02</v>
      </c>
      <c r="J244">
        <v>1253.9000000000001</v>
      </c>
      <c r="K244">
        <v>-23.819999999999936</v>
      </c>
      <c r="L244">
        <v>-23.82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1253.9000000000001</v>
      </c>
      <c r="X244">
        <v>1253.9000000000001</v>
      </c>
      <c r="Y244">
        <v>1253.9000000000001</v>
      </c>
      <c r="Z244">
        <v>1253.9000000000001</v>
      </c>
      <c r="AA244">
        <v>1253.9000000000001</v>
      </c>
      <c r="AB244">
        <v>1253.9000000000001</v>
      </c>
      <c r="AC244">
        <v>1253.9000000000001</v>
      </c>
      <c r="AD244">
        <v>1253.9000000000001</v>
      </c>
      <c r="AE244">
        <v>1253.9000000000001</v>
      </c>
      <c r="AF244">
        <v>1253.9000000000001</v>
      </c>
      <c r="AG244">
        <v>1253.9000000000001</v>
      </c>
      <c r="AH244">
        <v>1253.9000000000001</v>
      </c>
      <c r="AI244" t="s">
        <v>7914</v>
      </c>
    </row>
    <row r="245" spans="1:35">
      <c r="A245" t="s">
        <v>412</v>
      </c>
      <c r="B245">
        <v>1</v>
      </c>
      <c r="C245">
        <v>14</v>
      </c>
      <c r="D245">
        <v>4</v>
      </c>
      <c r="E245" t="s">
        <v>4478</v>
      </c>
      <c r="F245" t="s">
        <v>7113</v>
      </c>
      <c r="G245" t="e">
        <v>#N/A</v>
      </c>
      <c r="H245">
        <v>18</v>
      </c>
      <c r="I245">
        <v>792.02</v>
      </c>
      <c r="J245">
        <v>1253.9000000000001</v>
      </c>
      <c r="K245">
        <v>-23.819999999999936</v>
      </c>
      <c r="L245">
        <v>-23.82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1253.9000000000001</v>
      </c>
      <c r="X245">
        <v>1253.9000000000001</v>
      </c>
      <c r="Y245">
        <v>1253.9000000000001</v>
      </c>
      <c r="Z245">
        <v>1253.9000000000001</v>
      </c>
      <c r="AA245">
        <v>1253.9000000000001</v>
      </c>
      <c r="AB245">
        <v>1253.9000000000001</v>
      </c>
      <c r="AC245">
        <v>1253.9000000000001</v>
      </c>
      <c r="AD245">
        <v>1253.9000000000001</v>
      </c>
      <c r="AE245">
        <v>1253.9000000000001</v>
      </c>
      <c r="AF245">
        <v>1253.9000000000001</v>
      </c>
      <c r="AG245">
        <v>1253.9000000000001</v>
      </c>
      <c r="AH245">
        <v>1253.9000000000001</v>
      </c>
      <c r="AI245" t="s">
        <v>7875</v>
      </c>
    </row>
    <row r="246" spans="1:35">
      <c r="A246" t="s">
        <v>413</v>
      </c>
      <c r="B246">
        <v>1</v>
      </c>
      <c r="C246">
        <v>14</v>
      </c>
      <c r="D246">
        <v>4</v>
      </c>
      <c r="E246" t="s">
        <v>4479</v>
      </c>
      <c r="F246" t="s">
        <v>7113</v>
      </c>
      <c r="G246" t="e">
        <v>#N/A</v>
      </c>
      <c r="H246">
        <v>18</v>
      </c>
      <c r="I246">
        <v>792.02</v>
      </c>
      <c r="J246">
        <v>1253.9000000000001</v>
      </c>
      <c r="K246">
        <v>-23.819999999999936</v>
      </c>
      <c r="L246">
        <v>-23.82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1253.9000000000001</v>
      </c>
      <c r="X246">
        <v>1253.9000000000001</v>
      </c>
      <c r="Y246">
        <v>1253.9000000000001</v>
      </c>
      <c r="Z246">
        <v>1253.9000000000001</v>
      </c>
      <c r="AA246">
        <v>1253.9000000000001</v>
      </c>
      <c r="AB246">
        <v>1253.9000000000001</v>
      </c>
      <c r="AC246">
        <v>1253.9000000000001</v>
      </c>
      <c r="AD246">
        <v>1253.9000000000001</v>
      </c>
      <c r="AE246">
        <v>1253.9000000000001</v>
      </c>
      <c r="AF246">
        <v>1253.9000000000001</v>
      </c>
      <c r="AG246">
        <v>1253.9000000000001</v>
      </c>
      <c r="AH246">
        <v>1253.9000000000001</v>
      </c>
      <c r="AI246" t="s">
        <v>7876</v>
      </c>
    </row>
    <row r="247" spans="1:35">
      <c r="A247" t="s">
        <v>304</v>
      </c>
      <c r="B247">
        <v>1</v>
      </c>
      <c r="C247">
        <v>14</v>
      </c>
      <c r="D247">
        <v>4</v>
      </c>
      <c r="E247" t="s">
        <v>4405</v>
      </c>
      <c r="F247" t="s">
        <v>7113</v>
      </c>
      <c r="G247" t="e">
        <v>#N/A</v>
      </c>
      <c r="H247">
        <v>18</v>
      </c>
      <c r="I247">
        <v>792.02</v>
      </c>
      <c r="J247">
        <v>1253.9000000000001</v>
      </c>
      <c r="K247">
        <v>-23.819999999999936</v>
      </c>
      <c r="L247">
        <v>-23.82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1253.9000000000001</v>
      </c>
      <c r="X247">
        <v>1253.9000000000001</v>
      </c>
      <c r="Y247">
        <v>1253.9000000000001</v>
      </c>
      <c r="Z247">
        <v>1253.9000000000001</v>
      </c>
      <c r="AA247">
        <v>1253.9000000000001</v>
      </c>
      <c r="AB247">
        <v>1253.9000000000001</v>
      </c>
      <c r="AC247">
        <v>1253.9000000000001</v>
      </c>
      <c r="AD247">
        <v>1253.9000000000001</v>
      </c>
      <c r="AE247">
        <v>1253.9000000000001</v>
      </c>
      <c r="AF247">
        <v>1253.9000000000001</v>
      </c>
      <c r="AG247">
        <v>1253.9000000000001</v>
      </c>
      <c r="AH247">
        <v>1253.9000000000001</v>
      </c>
      <c r="AI247" t="s">
        <v>7767</v>
      </c>
    </row>
    <row r="248" spans="1:35">
      <c r="A248" t="s">
        <v>518</v>
      </c>
      <c r="B248">
        <v>1</v>
      </c>
      <c r="C248">
        <v>14</v>
      </c>
      <c r="D248">
        <v>5</v>
      </c>
      <c r="E248" t="s">
        <v>4538</v>
      </c>
      <c r="F248" t="s">
        <v>7113</v>
      </c>
      <c r="G248" t="e">
        <v>#N/A</v>
      </c>
      <c r="H248">
        <v>18</v>
      </c>
      <c r="I248">
        <v>792.02</v>
      </c>
      <c r="J248">
        <v>1253.9000000000001</v>
      </c>
      <c r="K248">
        <v>-23.819999999999936</v>
      </c>
      <c r="L248">
        <v>-23.82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1253.9000000000001</v>
      </c>
      <c r="X248">
        <v>1253.9000000000001</v>
      </c>
      <c r="Y248">
        <v>1253.9000000000001</v>
      </c>
      <c r="Z248">
        <v>1253.9000000000001</v>
      </c>
      <c r="AA248">
        <v>1253.9000000000001</v>
      </c>
      <c r="AB248">
        <v>1253.9000000000001</v>
      </c>
      <c r="AC248">
        <v>1253.9000000000001</v>
      </c>
      <c r="AD248">
        <v>1253.9000000000001</v>
      </c>
      <c r="AE248">
        <v>1253.9000000000001</v>
      </c>
      <c r="AF248">
        <v>1253.9000000000001</v>
      </c>
      <c r="AG248">
        <v>1253.9000000000001</v>
      </c>
      <c r="AH248">
        <v>1253.9000000000001</v>
      </c>
      <c r="AI248" t="s">
        <v>7981</v>
      </c>
    </row>
    <row r="249" spans="1:35">
      <c r="A249" t="s">
        <v>416</v>
      </c>
      <c r="B249">
        <v>1</v>
      </c>
      <c r="C249">
        <v>14</v>
      </c>
      <c r="D249">
        <v>4</v>
      </c>
      <c r="E249" t="s">
        <v>4397</v>
      </c>
      <c r="F249" t="s">
        <v>7113</v>
      </c>
      <c r="G249" t="e">
        <v>#N/A</v>
      </c>
      <c r="H249">
        <v>18</v>
      </c>
      <c r="I249">
        <v>792.02</v>
      </c>
      <c r="J249">
        <v>1253.9000000000001</v>
      </c>
      <c r="K249">
        <v>-23.819999999999936</v>
      </c>
      <c r="L249">
        <v>-23.82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1253.9000000000001</v>
      </c>
      <c r="X249">
        <v>1253.9000000000001</v>
      </c>
      <c r="Y249">
        <v>1253.9000000000001</v>
      </c>
      <c r="Z249">
        <v>1253.9000000000001</v>
      </c>
      <c r="AA249">
        <v>1253.9000000000001</v>
      </c>
      <c r="AB249">
        <v>1253.9000000000001</v>
      </c>
      <c r="AC249">
        <v>1253.9000000000001</v>
      </c>
      <c r="AD249">
        <v>1253.9000000000001</v>
      </c>
      <c r="AE249">
        <v>1253.9000000000001</v>
      </c>
      <c r="AF249">
        <v>1253.9000000000001</v>
      </c>
      <c r="AG249">
        <v>1253.9000000000001</v>
      </c>
      <c r="AH249">
        <v>1253.9000000000001</v>
      </c>
      <c r="AI249" t="s">
        <v>7879</v>
      </c>
    </row>
    <row r="250" spans="1:35">
      <c r="A250" t="s">
        <v>417</v>
      </c>
      <c r="B250">
        <v>1</v>
      </c>
      <c r="C250">
        <v>14</v>
      </c>
      <c r="D250">
        <v>4</v>
      </c>
      <c r="E250" t="s">
        <v>4404</v>
      </c>
      <c r="F250" t="s">
        <v>7113</v>
      </c>
      <c r="G250" t="e">
        <v>#N/A</v>
      </c>
      <c r="H250">
        <v>18</v>
      </c>
      <c r="I250">
        <v>792.02</v>
      </c>
      <c r="J250">
        <v>1253.9000000000001</v>
      </c>
      <c r="K250">
        <v>-23.819999999999936</v>
      </c>
      <c r="L250">
        <v>-23.82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1253.9000000000001</v>
      </c>
      <c r="X250">
        <v>1253.9000000000001</v>
      </c>
      <c r="Y250">
        <v>1253.9000000000001</v>
      </c>
      <c r="Z250">
        <v>1253.9000000000001</v>
      </c>
      <c r="AA250">
        <v>1253.9000000000001</v>
      </c>
      <c r="AB250">
        <v>1253.9000000000001</v>
      </c>
      <c r="AC250">
        <v>1253.9000000000001</v>
      </c>
      <c r="AD250">
        <v>1253.9000000000001</v>
      </c>
      <c r="AE250">
        <v>1253.9000000000001</v>
      </c>
      <c r="AF250">
        <v>1253.9000000000001</v>
      </c>
      <c r="AG250">
        <v>1253.9000000000001</v>
      </c>
      <c r="AH250">
        <v>1253.9000000000001</v>
      </c>
      <c r="AI250" t="s">
        <v>7880</v>
      </c>
    </row>
    <row r="251" spans="1:35">
      <c r="A251" t="s">
        <v>418</v>
      </c>
      <c r="B251">
        <v>1</v>
      </c>
      <c r="C251">
        <v>14</v>
      </c>
      <c r="D251">
        <v>4</v>
      </c>
      <c r="E251" t="s">
        <v>4481</v>
      </c>
      <c r="F251" t="s">
        <v>7113</v>
      </c>
      <c r="G251" t="e">
        <v>#N/A</v>
      </c>
      <c r="H251">
        <v>18</v>
      </c>
      <c r="I251">
        <v>792.02</v>
      </c>
      <c r="J251">
        <v>1253.9000000000001</v>
      </c>
      <c r="K251">
        <v>-23.819999999999936</v>
      </c>
      <c r="L251">
        <v>-23.82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1253.9000000000001</v>
      </c>
      <c r="X251">
        <v>1253.9000000000001</v>
      </c>
      <c r="Y251">
        <v>1253.9000000000001</v>
      </c>
      <c r="Z251">
        <v>1253.9000000000001</v>
      </c>
      <c r="AA251">
        <v>1253.9000000000001</v>
      </c>
      <c r="AB251">
        <v>1253.9000000000001</v>
      </c>
      <c r="AC251">
        <v>1253.9000000000001</v>
      </c>
      <c r="AD251">
        <v>1253.9000000000001</v>
      </c>
      <c r="AE251">
        <v>1253.9000000000001</v>
      </c>
      <c r="AF251">
        <v>1253.9000000000001</v>
      </c>
      <c r="AG251">
        <v>1253.9000000000001</v>
      </c>
      <c r="AH251">
        <v>1253.9000000000001</v>
      </c>
      <c r="AI251" t="s">
        <v>7881</v>
      </c>
    </row>
    <row r="252" spans="1:35">
      <c r="A252" t="s">
        <v>419</v>
      </c>
      <c r="B252">
        <v>1</v>
      </c>
      <c r="C252">
        <v>14</v>
      </c>
      <c r="D252">
        <v>4</v>
      </c>
      <c r="E252" t="s">
        <v>4482</v>
      </c>
      <c r="F252" t="s">
        <v>7113</v>
      </c>
      <c r="G252" t="e">
        <v>#N/A</v>
      </c>
      <c r="H252">
        <v>18</v>
      </c>
      <c r="I252">
        <v>792.02</v>
      </c>
      <c r="J252">
        <v>1253.9000000000001</v>
      </c>
      <c r="K252">
        <v>-23.819999999999936</v>
      </c>
      <c r="L252">
        <v>-23.82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1253.9000000000001</v>
      </c>
      <c r="X252">
        <v>1253.9000000000001</v>
      </c>
      <c r="Y252">
        <v>1253.9000000000001</v>
      </c>
      <c r="Z252">
        <v>1253.9000000000001</v>
      </c>
      <c r="AA252">
        <v>1253.9000000000001</v>
      </c>
      <c r="AB252">
        <v>1253.9000000000001</v>
      </c>
      <c r="AC252">
        <v>1253.9000000000001</v>
      </c>
      <c r="AD252">
        <v>1253.9000000000001</v>
      </c>
      <c r="AE252">
        <v>1253.9000000000001</v>
      </c>
      <c r="AF252">
        <v>1253.9000000000001</v>
      </c>
      <c r="AG252">
        <v>1253.9000000000001</v>
      </c>
      <c r="AH252">
        <v>1253.9000000000001</v>
      </c>
      <c r="AI252" t="s">
        <v>7882</v>
      </c>
    </row>
    <row r="253" spans="1:35">
      <c r="A253" t="s">
        <v>420</v>
      </c>
      <c r="B253">
        <v>1</v>
      </c>
      <c r="C253">
        <v>14</v>
      </c>
      <c r="D253">
        <v>4</v>
      </c>
      <c r="E253" t="s">
        <v>4483</v>
      </c>
      <c r="F253" t="s">
        <v>7113</v>
      </c>
      <c r="G253" t="e">
        <v>#N/A</v>
      </c>
      <c r="H253">
        <v>18</v>
      </c>
      <c r="I253">
        <v>792.02</v>
      </c>
      <c r="J253">
        <v>1253.9000000000001</v>
      </c>
      <c r="K253">
        <v>-23.819999999999936</v>
      </c>
      <c r="L253">
        <v>-23.82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1253.9000000000001</v>
      </c>
      <c r="X253">
        <v>1253.9000000000001</v>
      </c>
      <c r="Y253">
        <v>1253.9000000000001</v>
      </c>
      <c r="Z253">
        <v>1253.9000000000001</v>
      </c>
      <c r="AA253">
        <v>1253.9000000000001</v>
      </c>
      <c r="AB253">
        <v>1253.9000000000001</v>
      </c>
      <c r="AC253">
        <v>1253.9000000000001</v>
      </c>
      <c r="AD253">
        <v>1253.9000000000001</v>
      </c>
      <c r="AE253">
        <v>1253.9000000000001</v>
      </c>
      <c r="AF253">
        <v>1253.9000000000001</v>
      </c>
      <c r="AG253">
        <v>1253.9000000000001</v>
      </c>
      <c r="AH253">
        <v>1253.9000000000001</v>
      </c>
      <c r="AI253" t="s">
        <v>7883</v>
      </c>
    </row>
    <row r="254" spans="1:35">
      <c r="A254" t="s">
        <v>301</v>
      </c>
      <c r="B254">
        <v>1</v>
      </c>
      <c r="C254">
        <v>14</v>
      </c>
      <c r="D254">
        <v>4</v>
      </c>
      <c r="E254" t="s">
        <v>4407</v>
      </c>
      <c r="F254" t="s">
        <v>7113</v>
      </c>
      <c r="G254" t="e">
        <v>#N/A</v>
      </c>
      <c r="H254">
        <v>18</v>
      </c>
      <c r="I254">
        <v>792.02</v>
      </c>
      <c r="J254">
        <v>1253.9000000000001</v>
      </c>
      <c r="K254">
        <v>-23.819999999999936</v>
      </c>
      <c r="L254">
        <v>-23.82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1253.9000000000001</v>
      </c>
      <c r="X254">
        <v>1253.9000000000001</v>
      </c>
      <c r="Y254">
        <v>1253.9000000000001</v>
      </c>
      <c r="Z254">
        <v>1253.9000000000001</v>
      </c>
      <c r="AA254">
        <v>1253.9000000000001</v>
      </c>
      <c r="AB254">
        <v>1253.9000000000001</v>
      </c>
      <c r="AC254">
        <v>1253.9000000000001</v>
      </c>
      <c r="AD254">
        <v>1253.9000000000001</v>
      </c>
      <c r="AE254">
        <v>1253.9000000000001</v>
      </c>
      <c r="AF254">
        <v>1253.9000000000001</v>
      </c>
      <c r="AG254">
        <v>1253.9000000000001</v>
      </c>
      <c r="AH254">
        <v>1253.9000000000001</v>
      </c>
      <c r="AI254" t="s">
        <v>7764</v>
      </c>
    </row>
    <row r="255" spans="1:35">
      <c r="A255" t="s">
        <v>422</v>
      </c>
      <c r="B255">
        <v>1</v>
      </c>
      <c r="C255">
        <v>14</v>
      </c>
      <c r="D255">
        <v>4</v>
      </c>
      <c r="E255" t="s">
        <v>4460</v>
      </c>
      <c r="F255" t="s">
        <v>7113</v>
      </c>
      <c r="G255" t="e">
        <v>#N/A</v>
      </c>
      <c r="H255">
        <v>18</v>
      </c>
      <c r="I255">
        <v>792.02</v>
      </c>
      <c r="J255">
        <v>1253.9000000000001</v>
      </c>
      <c r="K255">
        <v>-23.819999999999936</v>
      </c>
      <c r="L255">
        <v>-23.82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1253.9000000000001</v>
      </c>
      <c r="X255">
        <v>1253.9000000000001</v>
      </c>
      <c r="Y255">
        <v>1253.9000000000001</v>
      </c>
      <c r="Z255">
        <v>1253.9000000000001</v>
      </c>
      <c r="AA255">
        <v>1253.9000000000001</v>
      </c>
      <c r="AB255">
        <v>1253.9000000000001</v>
      </c>
      <c r="AC255">
        <v>1253.9000000000001</v>
      </c>
      <c r="AD255">
        <v>1253.9000000000001</v>
      </c>
      <c r="AE255">
        <v>1253.9000000000001</v>
      </c>
      <c r="AF255">
        <v>1253.9000000000001</v>
      </c>
      <c r="AG255">
        <v>1253.9000000000001</v>
      </c>
      <c r="AH255">
        <v>1253.9000000000001</v>
      </c>
      <c r="AI255" t="s">
        <v>7885</v>
      </c>
    </row>
    <row r="256" spans="1:35">
      <c r="A256" t="s">
        <v>423</v>
      </c>
      <c r="B256">
        <v>1</v>
      </c>
      <c r="C256">
        <v>14</v>
      </c>
      <c r="D256">
        <v>4</v>
      </c>
      <c r="E256" t="s">
        <v>4484</v>
      </c>
      <c r="F256" t="s">
        <v>7113</v>
      </c>
      <c r="G256" t="e">
        <v>#N/A</v>
      </c>
      <c r="H256">
        <v>18</v>
      </c>
      <c r="I256">
        <v>792.02</v>
      </c>
      <c r="J256">
        <v>1253.9000000000001</v>
      </c>
      <c r="K256">
        <v>-23.819999999999936</v>
      </c>
      <c r="L256">
        <v>-23.82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1253.9000000000001</v>
      </c>
      <c r="X256">
        <v>1253.9000000000001</v>
      </c>
      <c r="Y256">
        <v>1253.9000000000001</v>
      </c>
      <c r="Z256">
        <v>1253.9000000000001</v>
      </c>
      <c r="AA256">
        <v>1253.9000000000001</v>
      </c>
      <c r="AB256">
        <v>1253.9000000000001</v>
      </c>
      <c r="AC256">
        <v>1253.9000000000001</v>
      </c>
      <c r="AD256">
        <v>1253.9000000000001</v>
      </c>
      <c r="AE256">
        <v>1253.9000000000001</v>
      </c>
      <c r="AF256">
        <v>1253.9000000000001</v>
      </c>
      <c r="AG256">
        <v>1253.9000000000001</v>
      </c>
      <c r="AH256">
        <v>1253.9000000000001</v>
      </c>
      <c r="AI256" t="s">
        <v>7886</v>
      </c>
    </row>
    <row r="257" spans="1:35">
      <c r="A257" t="s">
        <v>536</v>
      </c>
      <c r="B257">
        <v>1</v>
      </c>
      <c r="C257">
        <v>14</v>
      </c>
      <c r="D257">
        <v>5</v>
      </c>
      <c r="E257" t="s">
        <v>4553</v>
      </c>
      <c r="F257" t="s">
        <v>7113</v>
      </c>
      <c r="G257" t="e">
        <v>#N/A</v>
      </c>
      <c r="H257">
        <v>18</v>
      </c>
      <c r="I257">
        <v>792.02</v>
      </c>
      <c r="J257">
        <v>1253.9000000000001</v>
      </c>
      <c r="K257">
        <v>-23.819999999999936</v>
      </c>
      <c r="L257">
        <v>-23.82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1253.9000000000001</v>
      </c>
      <c r="X257">
        <v>1253.9000000000001</v>
      </c>
      <c r="Y257">
        <v>1253.9000000000001</v>
      </c>
      <c r="Z257">
        <v>1253.9000000000001</v>
      </c>
      <c r="AA257">
        <v>1253.9000000000001</v>
      </c>
      <c r="AB257">
        <v>1253.9000000000001</v>
      </c>
      <c r="AC257">
        <v>1253.9000000000001</v>
      </c>
      <c r="AD257">
        <v>1253.9000000000001</v>
      </c>
      <c r="AE257">
        <v>1253.9000000000001</v>
      </c>
      <c r="AF257">
        <v>1253.9000000000001</v>
      </c>
      <c r="AG257">
        <v>1253.9000000000001</v>
      </c>
      <c r="AH257">
        <v>1253.9000000000001</v>
      </c>
      <c r="AI257" t="s">
        <v>7999</v>
      </c>
    </row>
    <row r="258" spans="1:35">
      <c r="A258" t="s">
        <v>425</v>
      </c>
      <c r="B258">
        <v>1</v>
      </c>
      <c r="C258">
        <v>14</v>
      </c>
      <c r="D258">
        <v>4</v>
      </c>
      <c r="E258" t="s">
        <v>4400</v>
      </c>
      <c r="F258" t="s">
        <v>7113</v>
      </c>
      <c r="G258" t="e">
        <v>#N/A</v>
      </c>
      <c r="H258">
        <v>18</v>
      </c>
      <c r="I258">
        <v>792.02</v>
      </c>
      <c r="J258">
        <v>1253.9000000000001</v>
      </c>
      <c r="K258">
        <v>-23.819999999999936</v>
      </c>
      <c r="L258">
        <v>-23.82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1253.9000000000001</v>
      </c>
      <c r="X258">
        <v>1253.9000000000001</v>
      </c>
      <c r="Y258">
        <v>1253.9000000000001</v>
      </c>
      <c r="Z258">
        <v>1253.9000000000001</v>
      </c>
      <c r="AA258">
        <v>1253.9000000000001</v>
      </c>
      <c r="AB258">
        <v>1253.9000000000001</v>
      </c>
      <c r="AC258">
        <v>1253.9000000000001</v>
      </c>
      <c r="AD258">
        <v>1253.9000000000001</v>
      </c>
      <c r="AE258">
        <v>1253.9000000000001</v>
      </c>
      <c r="AF258">
        <v>1253.9000000000001</v>
      </c>
      <c r="AG258">
        <v>1253.9000000000001</v>
      </c>
      <c r="AH258">
        <v>1253.9000000000001</v>
      </c>
      <c r="AI258" t="s">
        <v>7888</v>
      </c>
    </row>
    <row r="259" spans="1:35">
      <c r="A259" t="s">
        <v>426</v>
      </c>
      <c r="B259">
        <v>1</v>
      </c>
      <c r="C259">
        <v>14</v>
      </c>
      <c r="D259">
        <v>4</v>
      </c>
      <c r="E259" t="s">
        <v>4397</v>
      </c>
      <c r="F259" t="s">
        <v>7113</v>
      </c>
      <c r="G259" t="e">
        <v>#N/A</v>
      </c>
      <c r="H259">
        <v>18</v>
      </c>
      <c r="I259">
        <v>792.02</v>
      </c>
      <c r="J259">
        <v>1253.9000000000001</v>
      </c>
      <c r="K259">
        <v>-23.819999999999936</v>
      </c>
      <c r="L259">
        <v>-23.82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1253.9000000000001</v>
      </c>
      <c r="X259">
        <v>1253.9000000000001</v>
      </c>
      <c r="Y259">
        <v>1253.9000000000001</v>
      </c>
      <c r="Z259">
        <v>1253.9000000000001</v>
      </c>
      <c r="AA259">
        <v>1253.9000000000001</v>
      </c>
      <c r="AB259">
        <v>1253.9000000000001</v>
      </c>
      <c r="AC259">
        <v>1253.9000000000001</v>
      </c>
      <c r="AD259">
        <v>1253.9000000000001</v>
      </c>
      <c r="AE259">
        <v>1253.9000000000001</v>
      </c>
      <c r="AF259">
        <v>1253.9000000000001</v>
      </c>
      <c r="AG259">
        <v>1253.9000000000001</v>
      </c>
      <c r="AH259">
        <v>1253.9000000000001</v>
      </c>
      <c r="AI259" t="s">
        <v>7889</v>
      </c>
    </row>
    <row r="260" spans="1:35">
      <c r="A260" t="s">
        <v>427</v>
      </c>
      <c r="B260">
        <v>1</v>
      </c>
      <c r="C260">
        <v>14</v>
      </c>
      <c r="D260">
        <v>4</v>
      </c>
      <c r="E260" t="s">
        <v>4486</v>
      </c>
      <c r="F260" t="s">
        <v>7113</v>
      </c>
      <c r="G260" t="e">
        <v>#N/A</v>
      </c>
      <c r="H260">
        <v>18</v>
      </c>
      <c r="I260">
        <v>792.02</v>
      </c>
      <c r="J260">
        <v>1253.9000000000001</v>
      </c>
      <c r="K260">
        <v>-23.819999999999936</v>
      </c>
      <c r="L260">
        <v>-23.82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1253.9000000000001</v>
      </c>
      <c r="X260">
        <v>1253.9000000000001</v>
      </c>
      <c r="Y260">
        <v>1253.9000000000001</v>
      </c>
      <c r="Z260">
        <v>1253.9000000000001</v>
      </c>
      <c r="AA260">
        <v>1253.9000000000001</v>
      </c>
      <c r="AB260">
        <v>1253.9000000000001</v>
      </c>
      <c r="AC260">
        <v>1253.9000000000001</v>
      </c>
      <c r="AD260">
        <v>1253.9000000000001</v>
      </c>
      <c r="AE260">
        <v>1253.9000000000001</v>
      </c>
      <c r="AF260">
        <v>1253.9000000000001</v>
      </c>
      <c r="AG260">
        <v>1253.9000000000001</v>
      </c>
      <c r="AH260">
        <v>1253.9000000000001</v>
      </c>
      <c r="AI260" t="s">
        <v>7890</v>
      </c>
    </row>
    <row r="261" spans="1:35">
      <c r="A261" t="s">
        <v>428</v>
      </c>
      <c r="B261">
        <v>1</v>
      </c>
      <c r="C261">
        <v>14</v>
      </c>
      <c r="D261">
        <v>4</v>
      </c>
      <c r="E261" t="s">
        <v>4391</v>
      </c>
      <c r="F261" t="s">
        <v>7113</v>
      </c>
      <c r="G261" t="e">
        <v>#N/A</v>
      </c>
      <c r="H261">
        <v>18</v>
      </c>
      <c r="I261">
        <v>792.02</v>
      </c>
      <c r="J261">
        <v>1253.9000000000001</v>
      </c>
      <c r="K261">
        <v>-23.819999999999936</v>
      </c>
      <c r="L261">
        <v>-23.82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1253.9000000000001</v>
      </c>
      <c r="X261">
        <v>1253.9000000000001</v>
      </c>
      <c r="Y261">
        <v>1253.9000000000001</v>
      </c>
      <c r="Z261">
        <v>1253.9000000000001</v>
      </c>
      <c r="AA261">
        <v>1253.9000000000001</v>
      </c>
      <c r="AB261">
        <v>1253.9000000000001</v>
      </c>
      <c r="AC261">
        <v>1253.9000000000001</v>
      </c>
      <c r="AD261">
        <v>1253.9000000000001</v>
      </c>
      <c r="AE261">
        <v>1253.9000000000001</v>
      </c>
      <c r="AF261">
        <v>1253.9000000000001</v>
      </c>
      <c r="AG261">
        <v>1253.9000000000001</v>
      </c>
      <c r="AH261">
        <v>1253.9000000000001</v>
      </c>
      <c r="AI261" t="s">
        <v>7891</v>
      </c>
    </row>
    <row r="262" spans="1:35">
      <c r="A262" t="s">
        <v>429</v>
      </c>
      <c r="B262">
        <v>1</v>
      </c>
      <c r="C262">
        <v>14</v>
      </c>
      <c r="D262">
        <v>4</v>
      </c>
      <c r="E262" t="s">
        <v>4487</v>
      </c>
      <c r="F262" t="s">
        <v>7113</v>
      </c>
      <c r="G262" t="e">
        <v>#N/A</v>
      </c>
      <c r="H262">
        <v>18</v>
      </c>
      <c r="I262">
        <v>792.02</v>
      </c>
      <c r="J262">
        <v>1253.9000000000001</v>
      </c>
      <c r="K262">
        <v>-23.819999999999936</v>
      </c>
      <c r="L262">
        <v>-23.82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1253.9000000000001</v>
      </c>
      <c r="X262">
        <v>1253.9000000000001</v>
      </c>
      <c r="Y262">
        <v>1253.9000000000001</v>
      </c>
      <c r="Z262">
        <v>1253.9000000000001</v>
      </c>
      <c r="AA262">
        <v>1253.9000000000001</v>
      </c>
      <c r="AB262">
        <v>1253.9000000000001</v>
      </c>
      <c r="AC262">
        <v>1253.9000000000001</v>
      </c>
      <c r="AD262">
        <v>1253.9000000000001</v>
      </c>
      <c r="AE262">
        <v>1253.9000000000001</v>
      </c>
      <c r="AF262">
        <v>1253.9000000000001</v>
      </c>
      <c r="AG262">
        <v>1253.9000000000001</v>
      </c>
      <c r="AH262">
        <v>1253.9000000000001</v>
      </c>
      <c r="AI262" t="s">
        <v>7892</v>
      </c>
    </row>
    <row r="263" spans="1:35">
      <c r="A263" t="s">
        <v>348</v>
      </c>
      <c r="B263">
        <v>1</v>
      </c>
      <c r="C263">
        <v>14</v>
      </c>
      <c r="D263">
        <v>4</v>
      </c>
      <c r="E263" t="s">
        <v>4439</v>
      </c>
      <c r="F263" t="s">
        <v>7113</v>
      </c>
      <c r="G263" t="e">
        <v>#N/A</v>
      </c>
      <c r="H263">
        <v>18</v>
      </c>
      <c r="I263">
        <v>792.02</v>
      </c>
      <c r="J263">
        <v>1253.9000000000001</v>
      </c>
      <c r="K263">
        <v>-23.819999999999936</v>
      </c>
      <c r="L263">
        <v>-23.82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1253.9000000000001</v>
      </c>
      <c r="X263">
        <v>1253.9000000000001</v>
      </c>
      <c r="Y263">
        <v>1253.9000000000001</v>
      </c>
      <c r="Z263">
        <v>1253.9000000000001</v>
      </c>
      <c r="AA263">
        <v>1253.9000000000001</v>
      </c>
      <c r="AB263">
        <v>1253.9000000000001</v>
      </c>
      <c r="AC263">
        <v>1253.9000000000001</v>
      </c>
      <c r="AD263">
        <v>1253.9000000000001</v>
      </c>
      <c r="AE263">
        <v>1253.9000000000001</v>
      </c>
      <c r="AF263">
        <v>1253.9000000000001</v>
      </c>
      <c r="AG263">
        <v>1253.9000000000001</v>
      </c>
      <c r="AH263">
        <v>1253.9000000000001</v>
      </c>
      <c r="AI263" t="s">
        <v>7811</v>
      </c>
    </row>
    <row r="264" spans="1:35">
      <c r="A264" t="s">
        <v>284</v>
      </c>
      <c r="B264">
        <v>1</v>
      </c>
      <c r="C264">
        <v>14</v>
      </c>
      <c r="D264">
        <v>4</v>
      </c>
      <c r="E264" t="s">
        <v>4391</v>
      </c>
      <c r="F264" t="s">
        <v>7113</v>
      </c>
      <c r="G264" t="e">
        <v>#N/A</v>
      </c>
      <c r="H264">
        <v>18</v>
      </c>
      <c r="I264">
        <v>792.02</v>
      </c>
      <c r="J264">
        <v>1253.9000000000001</v>
      </c>
      <c r="K264">
        <v>-23.819999999999936</v>
      </c>
      <c r="L264">
        <v>-23.82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1253.9000000000001</v>
      </c>
      <c r="X264">
        <v>1253.9000000000001</v>
      </c>
      <c r="Y264">
        <v>1253.9000000000001</v>
      </c>
      <c r="Z264">
        <v>1253.9000000000001</v>
      </c>
      <c r="AA264">
        <v>1253.9000000000001</v>
      </c>
      <c r="AB264">
        <v>1253.9000000000001</v>
      </c>
      <c r="AC264">
        <v>1253.9000000000001</v>
      </c>
      <c r="AD264">
        <v>1253.9000000000001</v>
      </c>
      <c r="AE264">
        <v>1253.9000000000001</v>
      </c>
      <c r="AF264">
        <v>1253.9000000000001</v>
      </c>
      <c r="AG264">
        <v>1253.9000000000001</v>
      </c>
      <c r="AH264">
        <v>1253.9000000000001</v>
      </c>
      <c r="AI264" t="s">
        <v>7747</v>
      </c>
    </row>
    <row r="265" spans="1:35">
      <c r="A265" t="s">
        <v>432</v>
      </c>
      <c r="B265">
        <v>1</v>
      </c>
      <c r="C265">
        <v>14</v>
      </c>
      <c r="D265">
        <v>4</v>
      </c>
      <c r="E265" t="s">
        <v>4489</v>
      </c>
      <c r="F265" t="s">
        <v>7113</v>
      </c>
      <c r="G265" t="e">
        <v>#N/A</v>
      </c>
      <c r="H265">
        <v>18</v>
      </c>
      <c r="I265">
        <v>792.02</v>
      </c>
      <c r="J265">
        <v>1253.9000000000001</v>
      </c>
      <c r="K265">
        <v>-23.819999999999936</v>
      </c>
      <c r="L265">
        <v>-23.82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1253.9000000000001</v>
      </c>
      <c r="X265">
        <v>1253.9000000000001</v>
      </c>
      <c r="Y265">
        <v>1253.9000000000001</v>
      </c>
      <c r="Z265">
        <v>1253.9000000000001</v>
      </c>
      <c r="AA265">
        <v>1253.9000000000001</v>
      </c>
      <c r="AB265">
        <v>1253.9000000000001</v>
      </c>
      <c r="AC265">
        <v>1253.9000000000001</v>
      </c>
      <c r="AD265">
        <v>1253.9000000000001</v>
      </c>
      <c r="AE265">
        <v>1253.9000000000001</v>
      </c>
      <c r="AF265">
        <v>1253.9000000000001</v>
      </c>
      <c r="AG265">
        <v>1253.9000000000001</v>
      </c>
      <c r="AH265">
        <v>1253.9000000000001</v>
      </c>
      <c r="AI265" t="s">
        <v>7895</v>
      </c>
    </row>
    <row r="266" spans="1:35">
      <c r="A266" t="s">
        <v>433</v>
      </c>
      <c r="B266">
        <v>1</v>
      </c>
      <c r="C266">
        <v>14</v>
      </c>
      <c r="D266">
        <v>4</v>
      </c>
      <c r="E266" t="s">
        <v>4490</v>
      </c>
      <c r="F266" t="s">
        <v>7113</v>
      </c>
      <c r="G266" t="e">
        <v>#N/A</v>
      </c>
      <c r="H266">
        <v>18</v>
      </c>
      <c r="I266">
        <v>792.02</v>
      </c>
      <c r="J266">
        <v>1253.9000000000001</v>
      </c>
      <c r="K266">
        <v>-23.819999999999936</v>
      </c>
      <c r="L266">
        <v>-23.82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1253.9000000000001</v>
      </c>
      <c r="X266">
        <v>1253.9000000000001</v>
      </c>
      <c r="Y266">
        <v>1253.9000000000001</v>
      </c>
      <c r="Z266">
        <v>1253.9000000000001</v>
      </c>
      <c r="AA266">
        <v>1253.9000000000001</v>
      </c>
      <c r="AB266">
        <v>1253.9000000000001</v>
      </c>
      <c r="AC266">
        <v>1253.9000000000001</v>
      </c>
      <c r="AD266">
        <v>1253.9000000000001</v>
      </c>
      <c r="AE266">
        <v>1253.9000000000001</v>
      </c>
      <c r="AF266">
        <v>1253.9000000000001</v>
      </c>
      <c r="AG266">
        <v>1253.9000000000001</v>
      </c>
      <c r="AH266">
        <v>1253.9000000000001</v>
      </c>
      <c r="AI266" t="s">
        <v>7896</v>
      </c>
    </row>
    <row r="267" spans="1:35">
      <c r="A267" t="s">
        <v>434</v>
      </c>
      <c r="B267">
        <v>1</v>
      </c>
      <c r="C267">
        <v>14</v>
      </c>
      <c r="D267">
        <v>4</v>
      </c>
      <c r="E267" t="s">
        <v>4491</v>
      </c>
      <c r="F267" t="s">
        <v>7113</v>
      </c>
      <c r="G267" t="e">
        <v>#N/A</v>
      </c>
      <c r="H267">
        <v>18</v>
      </c>
      <c r="I267">
        <v>792.02</v>
      </c>
      <c r="J267">
        <v>1253.9000000000001</v>
      </c>
      <c r="K267">
        <v>-23.819999999999936</v>
      </c>
      <c r="L267">
        <v>-23.82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1253.9000000000001</v>
      </c>
      <c r="X267">
        <v>1253.9000000000001</v>
      </c>
      <c r="Y267">
        <v>1253.9000000000001</v>
      </c>
      <c r="Z267">
        <v>1253.9000000000001</v>
      </c>
      <c r="AA267">
        <v>1253.9000000000001</v>
      </c>
      <c r="AB267">
        <v>1253.9000000000001</v>
      </c>
      <c r="AC267">
        <v>1253.9000000000001</v>
      </c>
      <c r="AD267">
        <v>1253.9000000000001</v>
      </c>
      <c r="AE267">
        <v>1253.9000000000001</v>
      </c>
      <c r="AF267">
        <v>1253.9000000000001</v>
      </c>
      <c r="AG267">
        <v>1253.9000000000001</v>
      </c>
      <c r="AH267">
        <v>1253.9000000000001</v>
      </c>
      <c r="AI267" t="s">
        <v>7897</v>
      </c>
    </row>
    <row r="268" spans="1:35">
      <c r="A268" t="s">
        <v>353</v>
      </c>
      <c r="B268">
        <v>1</v>
      </c>
      <c r="C268">
        <v>14</v>
      </c>
      <c r="D268">
        <v>4</v>
      </c>
      <c r="E268" t="s">
        <v>4444</v>
      </c>
      <c r="F268" t="s">
        <v>7113</v>
      </c>
      <c r="G268" t="e">
        <v>#N/A</v>
      </c>
      <c r="H268">
        <v>18</v>
      </c>
      <c r="I268">
        <v>792.02</v>
      </c>
      <c r="J268">
        <v>1253.9000000000001</v>
      </c>
      <c r="K268">
        <v>-23.819999999999936</v>
      </c>
      <c r="L268">
        <v>-23.82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1253.9000000000001</v>
      </c>
      <c r="X268">
        <v>1253.9000000000001</v>
      </c>
      <c r="Y268">
        <v>1253.9000000000001</v>
      </c>
      <c r="Z268">
        <v>1253.9000000000001</v>
      </c>
      <c r="AA268">
        <v>1253.9000000000001</v>
      </c>
      <c r="AB268">
        <v>1253.9000000000001</v>
      </c>
      <c r="AC268">
        <v>1253.9000000000001</v>
      </c>
      <c r="AD268">
        <v>1253.9000000000001</v>
      </c>
      <c r="AE268">
        <v>1253.9000000000001</v>
      </c>
      <c r="AF268">
        <v>1253.9000000000001</v>
      </c>
      <c r="AG268">
        <v>1253.9000000000001</v>
      </c>
      <c r="AH268">
        <v>1253.9000000000001</v>
      </c>
      <c r="AI268" t="s">
        <v>7816</v>
      </c>
    </row>
    <row r="269" spans="1:35">
      <c r="A269" t="s">
        <v>313</v>
      </c>
      <c r="B269">
        <v>1</v>
      </c>
      <c r="C269">
        <v>14</v>
      </c>
      <c r="D269">
        <v>4</v>
      </c>
      <c r="E269" t="s">
        <v>4415</v>
      </c>
      <c r="F269" t="s">
        <v>7113</v>
      </c>
      <c r="G269" t="e">
        <v>#N/A</v>
      </c>
      <c r="H269">
        <v>18</v>
      </c>
      <c r="I269">
        <v>792.02</v>
      </c>
      <c r="J269">
        <v>1253.9000000000001</v>
      </c>
      <c r="K269">
        <v>-23.819999999999936</v>
      </c>
      <c r="L269">
        <v>-23.82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1253.9000000000001</v>
      </c>
      <c r="X269">
        <v>1253.9000000000001</v>
      </c>
      <c r="Y269">
        <v>1253.9000000000001</v>
      </c>
      <c r="Z269">
        <v>1253.9000000000001</v>
      </c>
      <c r="AA269">
        <v>1253.9000000000001</v>
      </c>
      <c r="AB269">
        <v>1253.9000000000001</v>
      </c>
      <c r="AC269">
        <v>1253.9000000000001</v>
      </c>
      <c r="AD269">
        <v>1253.9000000000001</v>
      </c>
      <c r="AE269">
        <v>1253.9000000000001</v>
      </c>
      <c r="AF269">
        <v>1253.9000000000001</v>
      </c>
      <c r="AG269">
        <v>1253.9000000000001</v>
      </c>
      <c r="AH269">
        <v>1253.9000000000001</v>
      </c>
      <c r="AI269" t="s">
        <v>7776</v>
      </c>
    </row>
    <row r="270" spans="1:35">
      <c r="A270" t="s">
        <v>278</v>
      </c>
      <c r="B270">
        <v>1</v>
      </c>
      <c r="C270">
        <v>14</v>
      </c>
      <c r="D270">
        <v>3</v>
      </c>
      <c r="E270" t="s">
        <v>4388</v>
      </c>
      <c r="F270" t="s">
        <v>7113</v>
      </c>
      <c r="G270" t="e">
        <v>#N/A</v>
      </c>
      <c r="H270">
        <v>18</v>
      </c>
      <c r="I270">
        <v>792.02</v>
      </c>
      <c r="J270">
        <v>1253.9000000000001</v>
      </c>
      <c r="K270">
        <v>-23.819999999999936</v>
      </c>
      <c r="L270">
        <v>-23.82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1253.9000000000001</v>
      </c>
      <c r="X270">
        <v>1253.9000000000001</v>
      </c>
      <c r="Y270">
        <v>1253.9000000000001</v>
      </c>
      <c r="Z270">
        <v>1253.9000000000001</v>
      </c>
      <c r="AA270">
        <v>1253.9000000000001</v>
      </c>
      <c r="AB270">
        <v>1253.9000000000001</v>
      </c>
      <c r="AC270">
        <v>1253.9000000000001</v>
      </c>
      <c r="AD270">
        <v>1253.9000000000001</v>
      </c>
      <c r="AE270">
        <v>1253.9000000000001</v>
      </c>
      <c r="AF270">
        <v>1253.9000000000001</v>
      </c>
      <c r="AG270">
        <v>1253.9000000000001</v>
      </c>
      <c r="AH270">
        <v>1253.9000000000001</v>
      </c>
      <c r="AI270" t="s">
        <v>7741</v>
      </c>
    </row>
    <row r="271" spans="1:35">
      <c r="A271" t="s">
        <v>315</v>
      </c>
      <c r="B271">
        <v>1</v>
      </c>
      <c r="C271">
        <v>14</v>
      </c>
      <c r="D271">
        <v>4</v>
      </c>
      <c r="E271" t="s">
        <v>4417</v>
      </c>
      <c r="F271" t="s">
        <v>7113</v>
      </c>
      <c r="G271" t="e">
        <v>#N/A</v>
      </c>
      <c r="H271">
        <v>18</v>
      </c>
      <c r="I271">
        <v>792.02</v>
      </c>
      <c r="J271">
        <v>1253.9000000000001</v>
      </c>
      <c r="K271">
        <v>-23.819999999999936</v>
      </c>
      <c r="L271">
        <v>-23.82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1253.9000000000001</v>
      </c>
      <c r="X271">
        <v>1253.9000000000001</v>
      </c>
      <c r="Y271">
        <v>1253.9000000000001</v>
      </c>
      <c r="Z271">
        <v>1253.9000000000001</v>
      </c>
      <c r="AA271">
        <v>1253.9000000000001</v>
      </c>
      <c r="AB271">
        <v>1253.9000000000001</v>
      </c>
      <c r="AC271">
        <v>1253.9000000000001</v>
      </c>
      <c r="AD271">
        <v>1253.9000000000001</v>
      </c>
      <c r="AE271">
        <v>1253.9000000000001</v>
      </c>
      <c r="AF271">
        <v>1253.9000000000001</v>
      </c>
      <c r="AG271">
        <v>1253.9000000000001</v>
      </c>
      <c r="AH271">
        <v>1253.9000000000001</v>
      </c>
      <c r="AI271" t="s">
        <v>7778</v>
      </c>
    </row>
    <row r="272" spans="1:35">
      <c r="A272" t="s">
        <v>316</v>
      </c>
      <c r="B272">
        <v>1</v>
      </c>
      <c r="C272">
        <v>14</v>
      </c>
      <c r="D272">
        <v>4</v>
      </c>
      <c r="E272" t="s">
        <v>4418</v>
      </c>
      <c r="F272" t="s">
        <v>7113</v>
      </c>
      <c r="G272" t="e">
        <v>#N/A</v>
      </c>
      <c r="H272">
        <v>18</v>
      </c>
      <c r="I272">
        <v>792.02</v>
      </c>
      <c r="J272">
        <v>1253.9000000000001</v>
      </c>
      <c r="K272">
        <v>-23.819999999999936</v>
      </c>
      <c r="L272">
        <v>-23.82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1253.9000000000001</v>
      </c>
      <c r="X272">
        <v>1253.9000000000001</v>
      </c>
      <c r="Y272">
        <v>1253.9000000000001</v>
      </c>
      <c r="Z272">
        <v>1253.9000000000001</v>
      </c>
      <c r="AA272">
        <v>1253.9000000000001</v>
      </c>
      <c r="AB272">
        <v>1253.9000000000001</v>
      </c>
      <c r="AC272">
        <v>1253.9000000000001</v>
      </c>
      <c r="AD272">
        <v>1253.9000000000001</v>
      </c>
      <c r="AE272">
        <v>1253.9000000000001</v>
      </c>
      <c r="AF272">
        <v>1253.9000000000001</v>
      </c>
      <c r="AG272">
        <v>1253.9000000000001</v>
      </c>
      <c r="AH272">
        <v>1253.9000000000001</v>
      </c>
      <c r="AI272" t="s">
        <v>7779</v>
      </c>
    </row>
    <row r="273" spans="1:35">
      <c r="A273" t="s">
        <v>440</v>
      </c>
      <c r="B273">
        <v>1</v>
      </c>
      <c r="C273">
        <v>14</v>
      </c>
      <c r="D273">
        <v>4</v>
      </c>
      <c r="E273" t="s">
        <v>4493</v>
      </c>
      <c r="F273" t="s">
        <v>7113</v>
      </c>
      <c r="G273" t="e">
        <v>#N/A</v>
      </c>
      <c r="H273">
        <v>18</v>
      </c>
      <c r="I273">
        <v>792.02</v>
      </c>
      <c r="J273">
        <v>1253.9000000000001</v>
      </c>
      <c r="K273">
        <v>-23.819999999999936</v>
      </c>
      <c r="L273">
        <v>-23.82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1253.9000000000001</v>
      </c>
      <c r="X273">
        <v>1253.9000000000001</v>
      </c>
      <c r="Y273">
        <v>1253.9000000000001</v>
      </c>
      <c r="Z273">
        <v>1253.9000000000001</v>
      </c>
      <c r="AA273">
        <v>1253.9000000000001</v>
      </c>
      <c r="AB273">
        <v>1253.9000000000001</v>
      </c>
      <c r="AC273">
        <v>1253.9000000000001</v>
      </c>
      <c r="AD273">
        <v>1253.9000000000001</v>
      </c>
      <c r="AE273">
        <v>1253.9000000000001</v>
      </c>
      <c r="AF273">
        <v>1253.9000000000001</v>
      </c>
      <c r="AG273">
        <v>1253.9000000000001</v>
      </c>
      <c r="AH273">
        <v>1253.9000000000001</v>
      </c>
      <c r="AI273" t="s">
        <v>7903</v>
      </c>
    </row>
    <row r="274" spans="1:35">
      <c r="A274" t="s">
        <v>295</v>
      </c>
      <c r="B274">
        <v>1</v>
      </c>
      <c r="C274">
        <v>14</v>
      </c>
      <c r="D274">
        <v>4</v>
      </c>
      <c r="E274" t="s">
        <v>4402</v>
      </c>
      <c r="F274" t="s">
        <v>7113</v>
      </c>
      <c r="G274" t="e">
        <v>#N/A</v>
      </c>
      <c r="H274">
        <v>18</v>
      </c>
      <c r="I274">
        <v>792.02</v>
      </c>
      <c r="J274">
        <v>1253.9000000000001</v>
      </c>
      <c r="K274">
        <v>-23.819999999999936</v>
      </c>
      <c r="L274">
        <v>-23.82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1253.9000000000001</v>
      </c>
      <c r="X274">
        <v>1253.9000000000001</v>
      </c>
      <c r="Y274">
        <v>1253.9000000000001</v>
      </c>
      <c r="Z274">
        <v>1253.9000000000001</v>
      </c>
      <c r="AA274">
        <v>1253.9000000000001</v>
      </c>
      <c r="AB274">
        <v>1253.9000000000001</v>
      </c>
      <c r="AC274">
        <v>1253.9000000000001</v>
      </c>
      <c r="AD274">
        <v>1253.9000000000001</v>
      </c>
      <c r="AE274">
        <v>1253.9000000000001</v>
      </c>
      <c r="AF274">
        <v>1253.9000000000001</v>
      </c>
      <c r="AG274">
        <v>1253.9000000000001</v>
      </c>
      <c r="AH274">
        <v>1253.9000000000001</v>
      </c>
      <c r="AI274" t="s">
        <v>7758</v>
      </c>
    </row>
    <row r="275" spans="1:35">
      <c r="A275" t="s">
        <v>442</v>
      </c>
      <c r="B275">
        <v>1</v>
      </c>
      <c r="C275">
        <v>14</v>
      </c>
      <c r="D275">
        <v>4</v>
      </c>
      <c r="E275" t="s">
        <v>4495</v>
      </c>
      <c r="F275" t="s">
        <v>7113</v>
      </c>
      <c r="G275" t="e">
        <v>#N/A</v>
      </c>
      <c r="H275">
        <v>18</v>
      </c>
      <c r="I275">
        <v>792.02</v>
      </c>
      <c r="J275">
        <v>1253.9000000000001</v>
      </c>
      <c r="K275">
        <v>-23.819999999999936</v>
      </c>
      <c r="L275">
        <v>-23.82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1253.9000000000001</v>
      </c>
      <c r="X275">
        <v>1253.9000000000001</v>
      </c>
      <c r="Y275">
        <v>1253.9000000000001</v>
      </c>
      <c r="Z275">
        <v>1253.9000000000001</v>
      </c>
      <c r="AA275">
        <v>1253.9000000000001</v>
      </c>
      <c r="AB275">
        <v>1253.9000000000001</v>
      </c>
      <c r="AC275">
        <v>1253.9000000000001</v>
      </c>
      <c r="AD275">
        <v>1253.9000000000001</v>
      </c>
      <c r="AE275">
        <v>1253.9000000000001</v>
      </c>
      <c r="AF275">
        <v>1253.9000000000001</v>
      </c>
      <c r="AG275">
        <v>1253.9000000000001</v>
      </c>
      <c r="AH275">
        <v>1253.9000000000001</v>
      </c>
      <c r="AI275" t="s">
        <v>7905</v>
      </c>
    </row>
    <row r="276" spans="1:35">
      <c r="A276" t="s">
        <v>443</v>
      </c>
      <c r="B276">
        <v>1</v>
      </c>
      <c r="C276">
        <v>14</v>
      </c>
      <c r="D276">
        <v>4</v>
      </c>
      <c r="E276" t="s">
        <v>4496</v>
      </c>
      <c r="F276" t="s">
        <v>7113</v>
      </c>
      <c r="G276" t="e">
        <v>#N/A</v>
      </c>
      <c r="H276">
        <v>18</v>
      </c>
      <c r="I276">
        <v>792.02</v>
      </c>
      <c r="J276">
        <v>1253.9000000000001</v>
      </c>
      <c r="K276">
        <v>-23.819999999999936</v>
      </c>
      <c r="L276">
        <v>-23.82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1253.9000000000001</v>
      </c>
      <c r="X276">
        <v>1253.9000000000001</v>
      </c>
      <c r="Y276">
        <v>1253.9000000000001</v>
      </c>
      <c r="Z276">
        <v>1253.9000000000001</v>
      </c>
      <c r="AA276">
        <v>1253.9000000000001</v>
      </c>
      <c r="AB276">
        <v>1253.9000000000001</v>
      </c>
      <c r="AC276">
        <v>1253.9000000000001</v>
      </c>
      <c r="AD276">
        <v>1253.9000000000001</v>
      </c>
      <c r="AE276">
        <v>1253.9000000000001</v>
      </c>
      <c r="AF276">
        <v>1253.9000000000001</v>
      </c>
      <c r="AG276">
        <v>1253.9000000000001</v>
      </c>
      <c r="AH276">
        <v>1253.9000000000001</v>
      </c>
      <c r="AI276" t="s">
        <v>7906</v>
      </c>
    </row>
    <row r="277" spans="1:35">
      <c r="A277" t="s">
        <v>321</v>
      </c>
      <c r="B277">
        <v>1</v>
      </c>
      <c r="C277">
        <v>14</v>
      </c>
      <c r="D277">
        <v>4</v>
      </c>
      <c r="E277" t="s">
        <v>4422</v>
      </c>
      <c r="F277" t="s">
        <v>7113</v>
      </c>
      <c r="G277" t="e">
        <v>#N/A</v>
      </c>
      <c r="H277">
        <v>18</v>
      </c>
      <c r="I277">
        <v>792.02</v>
      </c>
      <c r="J277">
        <v>1253.9000000000001</v>
      </c>
      <c r="K277">
        <v>-23.819999999999936</v>
      </c>
      <c r="L277">
        <v>-23.82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1253.9000000000001</v>
      </c>
      <c r="X277">
        <v>1253.9000000000001</v>
      </c>
      <c r="Y277">
        <v>1253.9000000000001</v>
      </c>
      <c r="Z277">
        <v>1253.9000000000001</v>
      </c>
      <c r="AA277">
        <v>1253.9000000000001</v>
      </c>
      <c r="AB277">
        <v>1253.9000000000001</v>
      </c>
      <c r="AC277">
        <v>1253.9000000000001</v>
      </c>
      <c r="AD277">
        <v>1253.9000000000001</v>
      </c>
      <c r="AE277">
        <v>1253.9000000000001</v>
      </c>
      <c r="AF277">
        <v>1253.9000000000001</v>
      </c>
      <c r="AG277">
        <v>1253.9000000000001</v>
      </c>
      <c r="AH277">
        <v>1253.9000000000001</v>
      </c>
      <c r="AI277" t="s">
        <v>7784</v>
      </c>
    </row>
    <row r="278" spans="1:35">
      <c r="A278" t="s">
        <v>287</v>
      </c>
      <c r="B278">
        <v>1</v>
      </c>
      <c r="C278">
        <v>14</v>
      </c>
      <c r="D278">
        <v>4</v>
      </c>
      <c r="E278" t="s">
        <v>4394</v>
      </c>
      <c r="F278" t="s">
        <v>7113</v>
      </c>
      <c r="G278" t="e">
        <v>#N/A</v>
      </c>
      <c r="H278">
        <v>18</v>
      </c>
      <c r="I278">
        <v>792.02</v>
      </c>
      <c r="J278">
        <v>1253.9000000000001</v>
      </c>
      <c r="K278">
        <v>-23.819999999999936</v>
      </c>
      <c r="L278">
        <v>-23.82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1253.9000000000001</v>
      </c>
      <c r="X278">
        <v>1253.9000000000001</v>
      </c>
      <c r="Y278">
        <v>1253.9000000000001</v>
      </c>
      <c r="Z278">
        <v>1253.9000000000001</v>
      </c>
      <c r="AA278">
        <v>1253.9000000000001</v>
      </c>
      <c r="AB278">
        <v>1253.9000000000001</v>
      </c>
      <c r="AC278">
        <v>1253.9000000000001</v>
      </c>
      <c r="AD278">
        <v>1253.9000000000001</v>
      </c>
      <c r="AE278">
        <v>1253.9000000000001</v>
      </c>
      <c r="AF278">
        <v>1253.9000000000001</v>
      </c>
      <c r="AG278">
        <v>1253.9000000000001</v>
      </c>
      <c r="AH278">
        <v>1253.9000000000001</v>
      </c>
      <c r="AI278" t="s">
        <v>7750</v>
      </c>
    </row>
    <row r="279" spans="1:35">
      <c r="A279" t="s">
        <v>406</v>
      </c>
      <c r="B279">
        <v>1</v>
      </c>
      <c r="C279">
        <v>14</v>
      </c>
      <c r="D279">
        <v>4</v>
      </c>
      <c r="E279" t="s">
        <v>4474</v>
      </c>
      <c r="F279" t="s">
        <v>7113</v>
      </c>
      <c r="G279" t="e">
        <v>#N/A</v>
      </c>
      <c r="H279">
        <v>18</v>
      </c>
      <c r="I279">
        <v>792.02</v>
      </c>
      <c r="J279">
        <v>1253.9000000000001</v>
      </c>
      <c r="K279">
        <v>-23.819999999999936</v>
      </c>
      <c r="L279">
        <v>-23.82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1253.9000000000001</v>
      </c>
      <c r="X279">
        <v>1253.9000000000001</v>
      </c>
      <c r="Y279">
        <v>1253.9000000000001</v>
      </c>
      <c r="Z279">
        <v>1253.9000000000001</v>
      </c>
      <c r="AA279">
        <v>1253.9000000000001</v>
      </c>
      <c r="AB279">
        <v>1253.9000000000001</v>
      </c>
      <c r="AC279">
        <v>1253.9000000000001</v>
      </c>
      <c r="AD279">
        <v>1253.9000000000001</v>
      </c>
      <c r="AE279">
        <v>1253.9000000000001</v>
      </c>
      <c r="AF279">
        <v>1253.9000000000001</v>
      </c>
      <c r="AG279">
        <v>1253.9000000000001</v>
      </c>
      <c r="AH279">
        <v>1253.9000000000001</v>
      </c>
      <c r="AI279" t="s">
        <v>7869</v>
      </c>
    </row>
    <row r="280" spans="1:35">
      <c r="A280" t="s">
        <v>447</v>
      </c>
      <c r="B280">
        <v>1</v>
      </c>
      <c r="C280">
        <v>14</v>
      </c>
      <c r="D280">
        <v>4</v>
      </c>
      <c r="E280" t="s">
        <v>4391</v>
      </c>
      <c r="F280" t="s">
        <v>7113</v>
      </c>
      <c r="G280" t="e">
        <v>#N/A</v>
      </c>
      <c r="H280">
        <v>18</v>
      </c>
      <c r="I280">
        <v>792.02</v>
      </c>
      <c r="J280">
        <v>1253.9000000000001</v>
      </c>
      <c r="K280">
        <v>-23.819999999999936</v>
      </c>
      <c r="L280">
        <v>-23.82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1253.9000000000001</v>
      </c>
      <c r="X280">
        <v>1253.9000000000001</v>
      </c>
      <c r="Y280">
        <v>1253.9000000000001</v>
      </c>
      <c r="Z280">
        <v>1253.9000000000001</v>
      </c>
      <c r="AA280">
        <v>1253.9000000000001</v>
      </c>
      <c r="AB280">
        <v>1253.9000000000001</v>
      </c>
      <c r="AC280">
        <v>1253.9000000000001</v>
      </c>
      <c r="AD280">
        <v>1253.9000000000001</v>
      </c>
      <c r="AE280">
        <v>1253.9000000000001</v>
      </c>
      <c r="AF280">
        <v>1253.9000000000001</v>
      </c>
      <c r="AG280">
        <v>1253.9000000000001</v>
      </c>
      <c r="AH280">
        <v>1253.9000000000001</v>
      </c>
      <c r="AI280" t="s">
        <v>7910</v>
      </c>
    </row>
    <row r="281" spans="1:35">
      <c r="A281" t="s">
        <v>448</v>
      </c>
      <c r="B281">
        <v>1</v>
      </c>
      <c r="C281">
        <v>14</v>
      </c>
      <c r="D281">
        <v>4</v>
      </c>
      <c r="E281" t="s">
        <v>4494</v>
      </c>
      <c r="F281" t="s">
        <v>7113</v>
      </c>
      <c r="G281" t="e">
        <v>#N/A</v>
      </c>
      <c r="H281">
        <v>18</v>
      </c>
      <c r="I281">
        <v>792.02</v>
      </c>
      <c r="J281">
        <v>1253.9000000000001</v>
      </c>
      <c r="K281">
        <v>-23.819999999999936</v>
      </c>
      <c r="L281">
        <v>-23.82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1253.9000000000001</v>
      </c>
      <c r="X281">
        <v>1253.9000000000001</v>
      </c>
      <c r="Y281">
        <v>1253.9000000000001</v>
      </c>
      <c r="Z281">
        <v>1253.9000000000001</v>
      </c>
      <c r="AA281">
        <v>1253.9000000000001</v>
      </c>
      <c r="AB281">
        <v>1253.9000000000001</v>
      </c>
      <c r="AC281">
        <v>1253.9000000000001</v>
      </c>
      <c r="AD281">
        <v>1253.9000000000001</v>
      </c>
      <c r="AE281">
        <v>1253.9000000000001</v>
      </c>
      <c r="AF281">
        <v>1253.9000000000001</v>
      </c>
      <c r="AG281">
        <v>1253.9000000000001</v>
      </c>
      <c r="AH281">
        <v>1253.9000000000001</v>
      </c>
      <c r="AI281" t="s">
        <v>7911</v>
      </c>
    </row>
    <row r="282" spans="1:35">
      <c r="A282" t="s">
        <v>449</v>
      </c>
      <c r="B282">
        <v>1</v>
      </c>
      <c r="C282">
        <v>14</v>
      </c>
      <c r="D282">
        <v>4</v>
      </c>
      <c r="E282" t="s">
        <v>4500</v>
      </c>
      <c r="F282" t="s">
        <v>7113</v>
      </c>
      <c r="G282" t="e">
        <v>#N/A</v>
      </c>
      <c r="H282">
        <v>18</v>
      </c>
      <c r="I282">
        <v>792.02</v>
      </c>
      <c r="J282">
        <v>1253.9000000000001</v>
      </c>
      <c r="K282">
        <v>-23.819999999999936</v>
      </c>
      <c r="L282">
        <v>-23.82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1253.9000000000001</v>
      </c>
      <c r="X282">
        <v>1253.9000000000001</v>
      </c>
      <c r="Y282">
        <v>1253.9000000000001</v>
      </c>
      <c r="Z282">
        <v>1253.9000000000001</v>
      </c>
      <c r="AA282">
        <v>1253.9000000000001</v>
      </c>
      <c r="AB282">
        <v>1253.9000000000001</v>
      </c>
      <c r="AC282">
        <v>1253.9000000000001</v>
      </c>
      <c r="AD282">
        <v>1253.9000000000001</v>
      </c>
      <c r="AE282">
        <v>1253.9000000000001</v>
      </c>
      <c r="AF282">
        <v>1253.9000000000001</v>
      </c>
      <c r="AG282">
        <v>1253.9000000000001</v>
      </c>
      <c r="AH282">
        <v>1253.9000000000001</v>
      </c>
      <c r="AI282" t="s">
        <v>7912</v>
      </c>
    </row>
    <row r="283" spans="1:35">
      <c r="A283" t="s">
        <v>450</v>
      </c>
      <c r="B283">
        <v>1</v>
      </c>
      <c r="C283">
        <v>14</v>
      </c>
      <c r="D283">
        <v>4</v>
      </c>
      <c r="E283" t="s">
        <v>4501</v>
      </c>
      <c r="F283" t="s">
        <v>7113</v>
      </c>
      <c r="G283" t="e">
        <v>#N/A</v>
      </c>
      <c r="H283">
        <v>18</v>
      </c>
      <c r="I283">
        <v>792.02</v>
      </c>
      <c r="J283">
        <v>1253.9000000000001</v>
      </c>
      <c r="K283">
        <v>-23.819999999999936</v>
      </c>
      <c r="L283">
        <v>-23.82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1253.9000000000001</v>
      </c>
      <c r="X283">
        <v>1253.9000000000001</v>
      </c>
      <c r="Y283">
        <v>1253.9000000000001</v>
      </c>
      <c r="Z283">
        <v>1253.9000000000001</v>
      </c>
      <c r="AA283">
        <v>1253.9000000000001</v>
      </c>
      <c r="AB283">
        <v>1253.9000000000001</v>
      </c>
      <c r="AC283">
        <v>1253.9000000000001</v>
      </c>
      <c r="AD283">
        <v>1253.9000000000001</v>
      </c>
      <c r="AE283">
        <v>1253.9000000000001</v>
      </c>
      <c r="AF283">
        <v>1253.9000000000001</v>
      </c>
      <c r="AG283">
        <v>1253.9000000000001</v>
      </c>
      <c r="AH283">
        <v>1253.9000000000001</v>
      </c>
      <c r="AI283" t="s">
        <v>7913</v>
      </c>
    </row>
    <row r="284" spans="1:35">
      <c r="A284" t="s">
        <v>491</v>
      </c>
      <c r="B284">
        <v>1</v>
      </c>
      <c r="C284">
        <v>14</v>
      </c>
      <c r="D284">
        <v>4</v>
      </c>
      <c r="E284" t="s">
        <v>4521</v>
      </c>
      <c r="F284" t="s">
        <v>7113</v>
      </c>
      <c r="G284" t="e">
        <v>#N/A</v>
      </c>
      <c r="H284">
        <v>18</v>
      </c>
      <c r="I284">
        <v>792.02</v>
      </c>
      <c r="J284">
        <v>1253.9000000000001</v>
      </c>
      <c r="K284">
        <v>-23.819999999999936</v>
      </c>
      <c r="L284">
        <v>-23.82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1253.9000000000001</v>
      </c>
      <c r="X284">
        <v>1253.9000000000001</v>
      </c>
      <c r="Y284">
        <v>1253.9000000000001</v>
      </c>
      <c r="Z284">
        <v>1253.9000000000001</v>
      </c>
      <c r="AA284">
        <v>1253.9000000000001</v>
      </c>
      <c r="AB284">
        <v>1253.9000000000001</v>
      </c>
      <c r="AC284">
        <v>1253.9000000000001</v>
      </c>
      <c r="AD284">
        <v>1253.9000000000001</v>
      </c>
      <c r="AE284">
        <v>1253.9000000000001</v>
      </c>
      <c r="AF284">
        <v>1253.9000000000001</v>
      </c>
      <c r="AG284">
        <v>1253.9000000000001</v>
      </c>
      <c r="AH284">
        <v>1253.9000000000001</v>
      </c>
      <c r="AI284" t="s">
        <v>7954</v>
      </c>
    </row>
    <row r="285" spans="1:35">
      <c r="A285" t="s">
        <v>452</v>
      </c>
      <c r="B285">
        <v>1</v>
      </c>
      <c r="C285">
        <v>14</v>
      </c>
      <c r="D285">
        <v>4</v>
      </c>
      <c r="E285" t="s">
        <v>4503</v>
      </c>
      <c r="F285" t="s">
        <v>7113</v>
      </c>
      <c r="G285" t="e">
        <v>#N/A</v>
      </c>
      <c r="H285">
        <v>18</v>
      </c>
      <c r="I285">
        <v>792.02</v>
      </c>
      <c r="J285">
        <v>1253.9000000000001</v>
      </c>
      <c r="K285">
        <v>-23.819999999999936</v>
      </c>
      <c r="L285">
        <v>-23.82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1253.9000000000001</v>
      </c>
      <c r="X285">
        <v>1253.9000000000001</v>
      </c>
      <c r="Y285">
        <v>1253.9000000000001</v>
      </c>
      <c r="Z285">
        <v>1253.9000000000001</v>
      </c>
      <c r="AA285">
        <v>1253.9000000000001</v>
      </c>
      <c r="AB285">
        <v>1253.9000000000001</v>
      </c>
      <c r="AC285">
        <v>1253.9000000000001</v>
      </c>
      <c r="AD285">
        <v>1253.9000000000001</v>
      </c>
      <c r="AE285">
        <v>1253.9000000000001</v>
      </c>
      <c r="AF285">
        <v>1253.9000000000001</v>
      </c>
      <c r="AG285">
        <v>1253.9000000000001</v>
      </c>
      <c r="AH285">
        <v>1253.9000000000001</v>
      </c>
      <c r="AI285" t="s">
        <v>7915</v>
      </c>
    </row>
    <row r="286" spans="1:35">
      <c r="A286" t="s">
        <v>453</v>
      </c>
      <c r="B286">
        <v>1</v>
      </c>
      <c r="C286">
        <v>14</v>
      </c>
      <c r="D286">
        <v>4</v>
      </c>
      <c r="E286" t="s">
        <v>4504</v>
      </c>
      <c r="F286" t="s">
        <v>7113</v>
      </c>
      <c r="G286" t="e">
        <v>#N/A</v>
      </c>
      <c r="H286">
        <v>18</v>
      </c>
      <c r="I286">
        <v>792.02</v>
      </c>
      <c r="J286">
        <v>1253.9000000000001</v>
      </c>
      <c r="K286">
        <v>-23.819999999999936</v>
      </c>
      <c r="L286">
        <v>-23.82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1253.9000000000001</v>
      </c>
      <c r="X286">
        <v>1253.9000000000001</v>
      </c>
      <c r="Y286">
        <v>1253.9000000000001</v>
      </c>
      <c r="Z286">
        <v>1253.9000000000001</v>
      </c>
      <c r="AA286">
        <v>1253.9000000000001</v>
      </c>
      <c r="AB286">
        <v>1253.9000000000001</v>
      </c>
      <c r="AC286">
        <v>1253.9000000000001</v>
      </c>
      <c r="AD286">
        <v>1253.9000000000001</v>
      </c>
      <c r="AE286">
        <v>1253.9000000000001</v>
      </c>
      <c r="AF286">
        <v>1253.9000000000001</v>
      </c>
      <c r="AG286">
        <v>1253.9000000000001</v>
      </c>
      <c r="AH286">
        <v>1253.9000000000001</v>
      </c>
      <c r="AI286" t="s">
        <v>7916</v>
      </c>
    </row>
    <row r="287" spans="1:35">
      <c r="A287" t="s">
        <v>414</v>
      </c>
      <c r="B287">
        <v>1</v>
      </c>
      <c r="C287">
        <v>14</v>
      </c>
      <c r="D287">
        <v>4</v>
      </c>
      <c r="E287" t="s">
        <v>4470</v>
      </c>
      <c r="F287" t="s">
        <v>7113</v>
      </c>
      <c r="G287" t="e">
        <v>#N/A</v>
      </c>
      <c r="H287">
        <v>18</v>
      </c>
      <c r="I287">
        <v>792.02</v>
      </c>
      <c r="J287">
        <v>1253.9000000000001</v>
      </c>
      <c r="K287">
        <v>-23.819999999999936</v>
      </c>
      <c r="L287">
        <v>-23.82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1253.9000000000001</v>
      </c>
      <c r="X287">
        <v>1253.9000000000001</v>
      </c>
      <c r="Y287">
        <v>1253.9000000000001</v>
      </c>
      <c r="Z287">
        <v>1253.9000000000001</v>
      </c>
      <c r="AA287">
        <v>1253.9000000000001</v>
      </c>
      <c r="AB287">
        <v>1253.9000000000001</v>
      </c>
      <c r="AC287">
        <v>1253.9000000000001</v>
      </c>
      <c r="AD287">
        <v>1253.9000000000001</v>
      </c>
      <c r="AE287">
        <v>1253.9000000000001</v>
      </c>
      <c r="AF287">
        <v>1253.9000000000001</v>
      </c>
      <c r="AG287">
        <v>1253.9000000000001</v>
      </c>
      <c r="AH287">
        <v>1253.9000000000001</v>
      </c>
      <c r="AI287" t="s">
        <v>7877</v>
      </c>
    </row>
    <row r="288" spans="1:35">
      <c r="A288" t="s">
        <v>455</v>
      </c>
      <c r="B288">
        <v>1</v>
      </c>
      <c r="C288">
        <v>14</v>
      </c>
      <c r="D288">
        <v>4</v>
      </c>
      <c r="E288" t="s">
        <v>4505</v>
      </c>
      <c r="F288" t="s">
        <v>7113</v>
      </c>
      <c r="G288" t="e">
        <v>#N/A</v>
      </c>
      <c r="H288">
        <v>18</v>
      </c>
      <c r="I288">
        <v>792.02</v>
      </c>
      <c r="J288">
        <v>1253.9000000000001</v>
      </c>
      <c r="K288">
        <v>-23.819999999999936</v>
      </c>
      <c r="L288">
        <v>-23.82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1253.9000000000001</v>
      </c>
      <c r="X288">
        <v>1253.9000000000001</v>
      </c>
      <c r="Y288">
        <v>1253.9000000000001</v>
      </c>
      <c r="Z288">
        <v>1253.9000000000001</v>
      </c>
      <c r="AA288">
        <v>1253.9000000000001</v>
      </c>
      <c r="AB288">
        <v>1253.9000000000001</v>
      </c>
      <c r="AC288">
        <v>1253.9000000000001</v>
      </c>
      <c r="AD288">
        <v>1253.9000000000001</v>
      </c>
      <c r="AE288">
        <v>1253.9000000000001</v>
      </c>
      <c r="AF288">
        <v>1253.9000000000001</v>
      </c>
      <c r="AG288">
        <v>1253.9000000000001</v>
      </c>
      <c r="AH288">
        <v>1253.9000000000001</v>
      </c>
      <c r="AI288" t="s">
        <v>7918</v>
      </c>
    </row>
    <row r="289" spans="1:35">
      <c r="A289" t="s">
        <v>456</v>
      </c>
      <c r="B289">
        <v>1</v>
      </c>
      <c r="C289">
        <v>14</v>
      </c>
      <c r="D289">
        <v>4</v>
      </c>
      <c r="E289" t="s">
        <v>4475</v>
      </c>
      <c r="F289" t="s">
        <v>7113</v>
      </c>
      <c r="G289" t="e">
        <v>#N/A</v>
      </c>
      <c r="H289">
        <v>18</v>
      </c>
      <c r="I289">
        <v>792.02</v>
      </c>
      <c r="J289">
        <v>1253.9000000000001</v>
      </c>
      <c r="K289">
        <v>-23.819999999999936</v>
      </c>
      <c r="L289">
        <v>-23.82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1253.9000000000001</v>
      </c>
      <c r="X289">
        <v>1253.9000000000001</v>
      </c>
      <c r="Y289">
        <v>1253.9000000000001</v>
      </c>
      <c r="Z289">
        <v>1253.9000000000001</v>
      </c>
      <c r="AA289">
        <v>1253.9000000000001</v>
      </c>
      <c r="AB289">
        <v>1253.9000000000001</v>
      </c>
      <c r="AC289">
        <v>1253.9000000000001</v>
      </c>
      <c r="AD289">
        <v>1253.9000000000001</v>
      </c>
      <c r="AE289">
        <v>1253.9000000000001</v>
      </c>
      <c r="AF289">
        <v>1253.9000000000001</v>
      </c>
      <c r="AG289">
        <v>1253.9000000000001</v>
      </c>
      <c r="AH289">
        <v>1253.9000000000001</v>
      </c>
      <c r="AI289" t="s">
        <v>7919</v>
      </c>
    </row>
    <row r="290" spans="1:35">
      <c r="A290" t="s">
        <v>457</v>
      </c>
      <c r="B290">
        <v>1</v>
      </c>
      <c r="C290">
        <v>14</v>
      </c>
      <c r="D290">
        <v>4</v>
      </c>
      <c r="E290" t="s">
        <v>4425</v>
      </c>
      <c r="F290" t="s">
        <v>7113</v>
      </c>
      <c r="G290" t="e">
        <v>#N/A</v>
      </c>
      <c r="H290">
        <v>18</v>
      </c>
      <c r="I290">
        <v>792.02</v>
      </c>
      <c r="J290">
        <v>1253.9000000000001</v>
      </c>
      <c r="K290">
        <v>-23.819999999999936</v>
      </c>
      <c r="L290">
        <v>-23.82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1253.9000000000001</v>
      </c>
      <c r="X290">
        <v>1253.9000000000001</v>
      </c>
      <c r="Y290">
        <v>1253.9000000000001</v>
      </c>
      <c r="Z290">
        <v>1253.9000000000001</v>
      </c>
      <c r="AA290">
        <v>1253.9000000000001</v>
      </c>
      <c r="AB290">
        <v>1253.9000000000001</v>
      </c>
      <c r="AC290">
        <v>1253.9000000000001</v>
      </c>
      <c r="AD290">
        <v>1253.9000000000001</v>
      </c>
      <c r="AE290">
        <v>1253.9000000000001</v>
      </c>
      <c r="AF290">
        <v>1253.9000000000001</v>
      </c>
      <c r="AG290">
        <v>1253.9000000000001</v>
      </c>
      <c r="AH290">
        <v>1253.9000000000001</v>
      </c>
      <c r="AI290" t="s">
        <v>7920</v>
      </c>
    </row>
    <row r="291" spans="1:35">
      <c r="A291" t="s">
        <v>458</v>
      </c>
      <c r="B291">
        <v>1</v>
      </c>
      <c r="C291">
        <v>14</v>
      </c>
      <c r="D291">
        <v>4</v>
      </c>
      <c r="E291" t="s">
        <v>4416</v>
      </c>
      <c r="F291" t="s">
        <v>7113</v>
      </c>
      <c r="G291" t="e">
        <v>#N/A</v>
      </c>
      <c r="H291">
        <v>18</v>
      </c>
      <c r="I291">
        <v>792.02</v>
      </c>
      <c r="J291">
        <v>1253.9000000000001</v>
      </c>
      <c r="K291">
        <v>-23.819999999999936</v>
      </c>
      <c r="L291">
        <v>-23.82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1253.9000000000001</v>
      </c>
      <c r="X291">
        <v>1253.9000000000001</v>
      </c>
      <c r="Y291">
        <v>1253.9000000000001</v>
      </c>
      <c r="Z291">
        <v>1253.9000000000001</v>
      </c>
      <c r="AA291">
        <v>1253.9000000000001</v>
      </c>
      <c r="AB291">
        <v>1253.9000000000001</v>
      </c>
      <c r="AC291">
        <v>1253.9000000000001</v>
      </c>
      <c r="AD291">
        <v>1253.9000000000001</v>
      </c>
      <c r="AE291">
        <v>1253.9000000000001</v>
      </c>
      <c r="AF291">
        <v>1253.9000000000001</v>
      </c>
      <c r="AG291">
        <v>1253.9000000000001</v>
      </c>
      <c r="AH291">
        <v>1253.9000000000001</v>
      </c>
      <c r="AI291" t="s">
        <v>7921</v>
      </c>
    </row>
    <row r="292" spans="1:35">
      <c r="A292" t="s">
        <v>294</v>
      </c>
      <c r="B292">
        <v>1</v>
      </c>
      <c r="C292">
        <v>14</v>
      </c>
      <c r="D292">
        <v>4</v>
      </c>
      <c r="E292" t="s">
        <v>4401</v>
      </c>
      <c r="F292" t="s">
        <v>7113</v>
      </c>
      <c r="G292" t="e">
        <v>#N/A</v>
      </c>
      <c r="H292">
        <v>18</v>
      </c>
      <c r="I292">
        <v>792.02</v>
      </c>
      <c r="J292">
        <v>1253.9000000000001</v>
      </c>
      <c r="K292">
        <v>-23.819999999999936</v>
      </c>
      <c r="L292">
        <v>-23.82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1253.9000000000001</v>
      </c>
      <c r="X292">
        <v>1253.9000000000001</v>
      </c>
      <c r="Y292">
        <v>1253.9000000000001</v>
      </c>
      <c r="Z292">
        <v>1253.9000000000001</v>
      </c>
      <c r="AA292">
        <v>1253.9000000000001</v>
      </c>
      <c r="AB292">
        <v>1253.9000000000001</v>
      </c>
      <c r="AC292">
        <v>1253.9000000000001</v>
      </c>
      <c r="AD292">
        <v>1253.9000000000001</v>
      </c>
      <c r="AE292">
        <v>1253.9000000000001</v>
      </c>
      <c r="AF292">
        <v>1253.9000000000001</v>
      </c>
      <c r="AG292">
        <v>1253.9000000000001</v>
      </c>
      <c r="AH292">
        <v>1253.9000000000001</v>
      </c>
      <c r="AI292" t="s">
        <v>7757</v>
      </c>
    </row>
    <row r="293" spans="1:35">
      <c r="A293" t="s">
        <v>288</v>
      </c>
      <c r="B293">
        <v>1</v>
      </c>
      <c r="C293">
        <v>14</v>
      </c>
      <c r="D293">
        <v>4</v>
      </c>
      <c r="E293" t="s">
        <v>4395</v>
      </c>
      <c r="F293" t="s">
        <v>7113</v>
      </c>
      <c r="G293" t="e">
        <v>#N/A</v>
      </c>
      <c r="H293">
        <v>18</v>
      </c>
      <c r="I293">
        <v>792.02</v>
      </c>
      <c r="J293">
        <v>1253.9000000000001</v>
      </c>
      <c r="K293">
        <v>-23.819999999999936</v>
      </c>
      <c r="L293">
        <v>-23.82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1253.9000000000001</v>
      </c>
      <c r="X293">
        <v>1253.9000000000001</v>
      </c>
      <c r="Y293">
        <v>1253.9000000000001</v>
      </c>
      <c r="Z293">
        <v>1253.9000000000001</v>
      </c>
      <c r="AA293">
        <v>1253.9000000000001</v>
      </c>
      <c r="AB293">
        <v>1253.9000000000001</v>
      </c>
      <c r="AC293">
        <v>1253.9000000000001</v>
      </c>
      <c r="AD293">
        <v>1253.9000000000001</v>
      </c>
      <c r="AE293">
        <v>1253.9000000000001</v>
      </c>
      <c r="AF293">
        <v>1253.9000000000001</v>
      </c>
      <c r="AG293">
        <v>1253.9000000000001</v>
      </c>
      <c r="AH293">
        <v>1253.9000000000001</v>
      </c>
      <c r="AI293" t="s">
        <v>7751</v>
      </c>
    </row>
    <row r="294" spans="1:35">
      <c r="A294" t="s">
        <v>600</v>
      </c>
      <c r="B294">
        <v>1</v>
      </c>
      <c r="C294">
        <v>14</v>
      </c>
      <c r="D294">
        <v>5</v>
      </c>
      <c r="E294" t="s">
        <v>4600</v>
      </c>
      <c r="F294" t="s">
        <v>7113</v>
      </c>
      <c r="G294" t="e">
        <v>#N/A</v>
      </c>
      <c r="H294">
        <v>18</v>
      </c>
      <c r="I294">
        <v>792.02</v>
      </c>
      <c r="J294">
        <v>1253.9000000000001</v>
      </c>
      <c r="K294">
        <v>-23.819999999999936</v>
      </c>
      <c r="L294">
        <v>-23.82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1253.9000000000001</v>
      </c>
      <c r="X294">
        <v>1253.9000000000001</v>
      </c>
      <c r="Y294">
        <v>1253.9000000000001</v>
      </c>
      <c r="Z294">
        <v>1253.9000000000001</v>
      </c>
      <c r="AA294">
        <v>1253.9000000000001</v>
      </c>
      <c r="AB294">
        <v>1253.9000000000001</v>
      </c>
      <c r="AC294">
        <v>1253.9000000000001</v>
      </c>
      <c r="AD294">
        <v>1253.9000000000001</v>
      </c>
      <c r="AE294">
        <v>1253.9000000000001</v>
      </c>
      <c r="AF294">
        <v>1253.9000000000001</v>
      </c>
      <c r="AG294">
        <v>1253.9000000000001</v>
      </c>
      <c r="AH294">
        <v>1253.9000000000001</v>
      </c>
      <c r="AI294" t="s">
        <v>8063</v>
      </c>
    </row>
    <row r="295" spans="1:35">
      <c r="A295" t="s">
        <v>462</v>
      </c>
      <c r="B295">
        <v>1</v>
      </c>
      <c r="C295">
        <v>14</v>
      </c>
      <c r="D295">
        <v>4</v>
      </c>
      <c r="E295" t="s">
        <v>4425</v>
      </c>
      <c r="F295" t="s">
        <v>7113</v>
      </c>
      <c r="G295" t="e">
        <v>#N/A</v>
      </c>
      <c r="H295">
        <v>18</v>
      </c>
      <c r="I295">
        <v>792.02</v>
      </c>
      <c r="J295">
        <v>1253.9000000000001</v>
      </c>
      <c r="K295">
        <v>-23.819999999999936</v>
      </c>
      <c r="L295">
        <v>-23.82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1253.9000000000001</v>
      </c>
      <c r="X295">
        <v>1253.9000000000001</v>
      </c>
      <c r="Y295">
        <v>1253.9000000000001</v>
      </c>
      <c r="Z295">
        <v>1253.9000000000001</v>
      </c>
      <c r="AA295">
        <v>1253.9000000000001</v>
      </c>
      <c r="AB295">
        <v>1253.9000000000001</v>
      </c>
      <c r="AC295">
        <v>1253.9000000000001</v>
      </c>
      <c r="AD295">
        <v>1253.9000000000001</v>
      </c>
      <c r="AE295">
        <v>1253.9000000000001</v>
      </c>
      <c r="AF295">
        <v>1253.9000000000001</v>
      </c>
      <c r="AG295">
        <v>1253.9000000000001</v>
      </c>
      <c r="AH295">
        <v>1253.9000000000001</v>
      </c>
      <c r="AI295" t="s">
        <v>7925</v>
      </c>
    </row>
    <row r="296" spans="1:35">
      <c r="A296" t="s">
        <v>463</v>
      </c>
      <c r="B296">
        <v>1</v>
      </c>
      <c r="C296">
        <v>14</v>
      </c>
      <c r="D296">
        <v>4</v>
      </c>
      <c r="E296" t="s">
        <v>4483</v>
      </c>
      <c r="F296" t="s">
        <v>7113</v>
      </c>
      <c r="G296" t="e">
        <v>#N/A</v>
      </c>
      <c r="H296">
        <v>18</v>
      </c>
      <c r="I296">
        <v>792.02</v>
      </c>
      <c r="J296">
        <v>1253.9000000000001</v>
      </c>
      <c r="K296">
        <v>-23.819999999999936</v>
      </c>
      <c r="L296">
        <v>-23.82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1253.9000000000001</v>
      </c>
      <c r="X296">
        <v>1253.9000000000001</v>
      </c>
      <c r="Y296">
        <v>1253.9000000000001</v>
      </c>
      <c r="Z296">
        <v>1253.9000000000001</v>
      </c>
      <c r="AA296">
        <v>1253.9000000000001</v>
      </c>
      <c r="AB296">
        <v>1253.9000000000001</v>
      </c>
      <c r="AC296">
        <v>1253.9000000000001</v>
      </c>
      <c r="AD296">
        <v>1253.9000000000001</v>
      </c>
      <c r="AE296">
        <v>1253.9000000000001</v>
      </c>
      <c r="AF296">
        <v>1253.9000000000001</v>
      </c>
      <c r="AG296">
        <v>1253.9000000000001</v>
      </c>
      <c r="AH296">
        <v>1253.9000000000001</v>
      </c>
      <c r="AI296" t="s">
        <v>7926</v>
      </c>
    </row>
    <row r="297" spans="1:35">
      <c r="A297" t="s">
        <v>464</v>
      </c>
      <c r="B297">
        <v>1</v>
      </c>
      <c r="C297">
        <v>14</v>
      </c>
      <c r="D297">
        <v>4</v>
      </c>
      <c r="E297" t="s">
        <v>4507</v>
      </c>
      <c r="F297" t="s">
        <v>7113</v>
      </c>
      <c r="G297" t="e">
        <v>#N/A</v>
      </c>
      <c r="H297">
        <v>18</v>
      </c>
      <c r="I297">
        <v>792.02</v>
      </c>
      <c r="J297">
        <v>1253.9000000000001</v>
      </c>
      <c r="K297">
        <v>-23.819999999999936</v>
      </c>
      <c r="L297">
        <v>-23.82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1253.9000000000001</v>
      </c>
      <c r="X297">
        <v>1253.9000000000001</v>
      </c>
      <c r="Y297">
        <v>1253.9000000000001</v>
      </c>
      <c r="Z297">
        <v>1253.9000000000001</v>
      </c>
      <c r="AA297">
        <v>1253.9000000000001</v>
      </c>
      <c r="AB297">
        <v>1253.9000000000001</v>
      </c>
      <c r="AC297">
        <v>1253.9000000000001</v>
      </c>
      <c r="AD297">
        <v>1253.9000000000001</v>
      </c>
      <c r="AE297">
        <v>1253.9000000000001</v>
      </c>
      <c r="AF297">
        <v>1253.9000000000001</v>
      </c>
      <c r="AG297">
        <v>1253.9000000000001</v>
      </c>
      <c r="AH297">
        <v>1253.9000000000001</v>
      </c>
      <c r="AI297" t="s">
        <v>7927</v>
      </c>
    </row>
    <row r="298" spans="1:35">
      <c r="A298" t="s">
        <v>465</v>
      </c>
      <c r="B298">
        <v>1</v>
      </c>
      <c r="C298">
        <v>14</v>
      </c>
      <c r="D298">
        <v>4</v>
      </c>
      <c r="E298" t="s">
        <v>4498</v>
      </c>
      <c r="F298" t="s">
        <v>7113</v>
      </c>
      <c r="G298" t="e">
        <v>#N/A</v>
      </c>
      <c r="H298">
        <v>18</v>
      </c>
      <c r="I298">
        <v>792.02</v>
      </c>
      <c r="J298">
        <v>1253.9000000000001</v>
      </c>
      <c r="K298">
        <v>-23.819999999999936</v>
      </c>
      <c r="L298">
        <v>-23.82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1253.9000000000001</v>
      </c>
      <c r="X298">
        <v>1253.9000000000001</v>
      </c>
      <c r="Y298">
        <v>1253.9000000000001</v>
      </c>
      <c r="Z298">
        <v>1253.9000000000001</v>
      </c>
      <c r="AA298">
        <v>1253.9000000000001</v>
      </c>
      <c r="AB298">
        <v>1253.9000000000001</v>
      </c>
      <c r="AC298">
        <v>1253.9000000000001</v>
      </c>
      <c r="AD298">
        <v>1253.9000000000001</v>
      </c>
      <c r="AE298">
        <v>1253.9000000000001</v>
      </c>
      <c r="AF298">
        <v>1253.9000000000001</v>
      </c>
      <c r="AG298">
        <v>1253.9000000000001</v>
      </c>
      <c r="AH298">
        <v>1253.9000000000001</v>
      </c>
      <c r="AI298" t="s">
        <v>7928</v>
      </c>
    </row>
    <row r="299" spans="1:35">
      <c r="A299" t="s">
        <v>466</v>
      </c>
      <c r="B299">
        <v>1</v>
      </c>
      <c r="C299">
        <v>14</v>
      </c>
      <c r="D299">
        <v>4</v>
      </c>
      <c r="E299" t="s">
        <v>4407</v>
      </c>
      <c r="F299" t="s">
        <v>7113</v>
      </c>
      <c r="G299" t="e">
        <v>#N/A</v>
      </c>
      <c r="H299">
        <v>18</v>
      </c>
      <c r="I299">
        <v>792.02</v>
      </c>
      <c r="J299">
        <v>1253.9000000000001</v>
      </c>
      <c r="K299">
        <v>-23.819999999999936</v>
      </c>
      <c r="L299">
        <v>-23.82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1253.9000000000001</v>
      </c>
      <c r="X299">
        <v>1253.9000000000001</v>
      </c>
      <c r="Y299">
        <v>1253.9000000000001</v>
      </c>
      <c r="Z299">
        <v>1253.9000000000001</v>
      </c>
      <c r="AA299">
        <v>1253.9000000000001</v>
      </c>
      <c r="AB299">
        <v>1253.9000000000001</v>
      </c>
      <c r="AC299">
        <v>1253.9000000000001</v>
      </c>
      <c r="AD299">
        <v>1253.9000000000001</v>
      </c>
      <c r="AE299">
        <v>1253.9000000000001</v>
      </c>
      <c r="AF299">
        <v>1253.9000000000001</v>
      </c>
      <c r="AG299">
        <v>1253.9000000000001</v>
      </c>
      <c r="AH299">
        <v>1253.9000000000001</v>
      </c>
      <c r="AI299" t="s">
        <v>7929</v>
      </c>
    </row>
    <row r="300" spans="1:35">
      <c r="A300" t="s">
        <v>317</v>
      </c>
      <c r="B300">
        <v>1</v>
      </c>
      <c r="C300">
        <v>14</v>
      </c>
      <c r="D300">
        <v>4</v>
      </c>
      <c r="E300" t="s">
        <v>4419</v>
      </c>
      <c r="F300" t="s">
        <v>7113</v>
      </c>
      <c r="G300" t="e">
        <v>#N/A</v>
      </c>
      <c r="H300">
        <v>18</v>
      </c>
      <c r="I300">
        <v>792.02</v>
      </c>
      <c r="J300">
        <v>1253.9000000000001</v>
      </c>
      <c r="K300">
        <v>-23.819999999999936</v>
      </c>
      <c r="L300">
        <v>-23.82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1253.9000000000001</v>
      </c>
      <c r="X300">
        <v>1253.9000000000001</v>
      </c>
      <c r="Y300">
        <v>1253.9000000000001</v>
      </c>
      <c r="Z300">
        <v>1253.9000000000001</v>
      </c>
      <c r="AA300">
        <v>1253.9000000000001</v>
      </c>
      <c r="AB300">
        <v>1253.9000000000001</v>
      </c>
      <c r="AC300">
        <v>1253.9000000000001</v>
      </c>
      <c r="AD300">
        <v>1253.9000000000001</v>
      </c>
      <c r="AE300">
        <v>1253.9000000000001</v>
      </c>
      <c r="AF300">
        <v>1253.9000000000001</v>
      </c>
      <c r="AG300">
        <v>1253.9000000000001</v>
      </c>
      <c r="AH300">
        <v>1253.9000000000001</v>
      </c>
      <c r="AI300" t="s">
        <v>7780</v>
      </c>
    </row>
    <row r="301" spans="1:35">
      <c r="A301" t="s">
        <v>468</v>
      </c>
      <c r="B301">
        <v>1</v>
      </c>
      <c r="C301">
        <v>14</v>
      </c>
      <c r="D301">
        <v>4</v>
      </c>
      <c r="E301" t="s">
        <v>4425</v>
      </c>
      <c r="F301" t="s">
        <v>7113</v>
      </c>
      <c r="G301" t="e">
        <v>#N/A</v>
      </c>
      <c r="H301">
        <v>18</v>
      </c>
      <c r="I301">
        <v>792.02</v>
      </c>
      <c r="J301">
        <v>1253.9000000000001</v>
      </c>
      <c r="K301">
        <v>-23.819999999999936</v>
      </c>
      <c r="L301">
        <v>-23.82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1253.9000000000001</v>
      </c>
      <c r="X301">
        <v>1253.9000000000001</v>
      </c>
      <c r="Y301">
        <v>1253.9000000000001</v>
      </c>
      <c r="Z301">
        <v>1253.9000000000001</v>
      </c>
      <c r="AA301">
        <v>1253.9000000000001</v>
      </c>
      <c r="AB301">
        <v>1253.9000000000001</v>
      </c>
      <c r="AC301">
        <v>1253.9000000000001</v>
      </c>
      <c r="AD301">
        <v>1253.9000000000001</v>
      </c>
      <c r="AE301">
        <v>1253.9000000000001</v>
      </c>
      <c r="AF301">
        <v>1253.9000000000001</v>
      </c>
      <c r="AG301">
        <v>1253.9000000000001</v>
      </c>
      <c r="AH301">
        <v>1253.9000000000001</v>
      </c>
      <c r="AI301" t="s">
        <v>7931</v>
      </c>
    </row>
    <row r="302" spans="1:35">
      <c r="A302" t="s">
        <v>469</v>
      </c>
      <c r="B302">
        <v>1</v>
      </c>
      <c r="C302">
        <v>14</v>
      </c>
      <c r="D302">
        <v>4</v>
      </c>
      <c r="E302" t="s">
        <v>4427</v>
      </c>
      <c r="F302" t="s">
        <v>7113</v>
      </c>
      <c r="G302" t="e">
        <v>#N/A</v>
      </c>
      <c r="H302">
        <v>18</v>
      </c>
      <c r="I302">
        <v>792.02</v>
      </c>
      <c r="J302">
        <v>1253.9000000000001</v>
      </c>
      <c r="K302">
        <v>-23.819999999999936</v>
      </c>
      <c r="L302">
        <v>-23.82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1253.9000000000001</v>
      </c>
      <c r="X302">
        <v>1253.9000000000001</v>
      </c>
      <c r="Y302">
        <v>1253.9000000000001</v>
      </c>
      <c r="Z302">
        <v>1253.9000000000001</v>
      </c>
      <c r="AA302">
        <v>1253.9000000000001</v>
      </c>
      <c r="AB302">
        <v>1253.9000000000001</v>
      </c>
      <c r="AC302">
        <v>1253.9000000000001</v>
      </c>
      <c r="AD302">
        <v>1253.9000000000001</v>
      </c>
      <c r="AE302">
        <v>1253.9000000000001</v>
      </c>
      <c r="AF302">
        <v>1253.9000000000001</v>
      </c>
      <c r="AG302">
        <v>1253.9000000000001</v>
      </c>
      <c r="AH302">
        <v>1253.9000000000001</v>
      </c>
      <c r="AI302" t="s">
        <v>7932</v>
      </c>
    </row>
    <row r="303" spans="1:35">
      <c r="A303" t="s">
        <v>297</v>
      </c>
      <c r="B303">
        <v>1</v>
      </c>
      <c r="C303">
        <v>14</v>
      </c>
      <c r="D303">
        <v>4</v>
      </c>
      <c r="E303" t="s">
        <v>4391</v>
      </c>
      <c r="F303" t="s">
        <v>7113</v>
      </c>
      <c r="G303" t="e">
        <v>#N/A</v>
      </c>
      <c r="H303">
        <v>18</v>
      </c>
      <c r="I303">
        <v>792.02</v>
      </c>
      <c r="J303">
        <v>1253.9000000000001</v>
      </c>
      <c r="K303">
        <v>-23.819999999999936</v>
      </c>
      <c r="L303">
        <v>-23.82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1253.9000000000001</v>
      </c>
      <c r="X303">
        <v>1253.9000000000001</v>
      </c>
      <c r="Y303">
        <v>1253.9000000000001</v>
      </c>
      <c r="Z303">
        <v>1253.9000000000001</v>
      </c>
      <c r="AA303">
        <v>1253.9000000000001</v>
      </c>
      <c r="AB303">
        <v>1253.9000000000001</v>
      </c>
      <c r="AC303">
        <v>1253.9000000000001</v>
      </c>
      <c r="AD303">
        <v>1253.9000000000001</v>
      </c>
      <c r="AE303">
        <v>1253.9000000000001</v>
      </c>
      <c r="AF303">
        <v>1253.9000000000001</v>
      </c>
      <c r="AG303">
        <v>1253.9000000000001</v>
      </c>
      <c r="AH303">
        <v>1253.9000000000001</v>
      </c>
      <c r="AI303" t="s">
        <v>7760</v>
      </c>
    </row>
    <row r="304" spans="1:35">
      <c r="A304" t="s">
        <v>471</v>
      </c>
      <c r="B304">
        <v>1</v>
      </c>
      <c r="C304">
        <v>14</v>
      </c>
      <c r="D304">
        <v>4</v>
      </c>
      <c r="E304" t="s">
        <v>4508</v>
      </c>
      <c r="F304" t="s">
        <v>7113</v>
      </c>
      <c r="G304" t="e">
        <v>#N/A</v>
      </c>
      <c r="H304">
        <v>18</v>
      </c>
      <c r="I304">
        <v>792.02</v>
      </c>
      <c r="J304">
        <v>1253.9000000000001</v>
      </c>
      <c r="K304">
        <v>-23.819999999999936</v>
      </c>
      <c r="L304">
        <v>-23.82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1253.9000000000001</v>
      </c>
      <c r="X304">
        <v>1253.9000000000001</v>
      </c>
      <c r="Y304">
        <v>1253.9000000000001</v>
      </c>
      <c r="Z304">
        <v>1253.9000000000001</v>
      </c>
      <c r="AA304">
        <v>1253.9000000000001</v>
      </c>
      <c r="AB304">
        <v>1253.9000000000001</v>
      </c>
      <c r="AC304">
        <v>1253.9000000000001</v>
      </c>
      <c r="AD304">
        <v>1253.9000000000001</v>
      </c>
      <c r="AE304">
        <v>1253.9000000000001</v>
      </c>
      <c r="AF304">
        <v>1253.9000000000001</v>
      </c>
      <c r="AG304">
        <v>1253.9000000000001</v>
      </c>
      <c r="AH304">
        <v>1253.9000000000001</v>
      </c>
      <c r="AI304" t="s">
        <v>7934</v>
      </c>
    </row>
    <row r="305" spans="1:35">
      <c r="A305" t="s">
        <v>472</v>
      </c>
      <c r="B305">
        <v>1</v>
      </c>
      <c r="C305">
        <v>14</v>
      </c>
      <c r="D305">
        <v>4</v>
      </c>
      <c r="E305" t="s">
        <v>4509</v>
      </c>
      <c r="F305" t="s">
        <v>7113</v>
      </c>
      <c r="G305" t="e">
        <v>#N/A</v>
      </c>
      <c r="H305">
        <v>18</v>
      </c>
      <c r="I305">
        <v>792.02</v>
      </c>
      <c r="J305">
        <v>1253.9000000000001</v>
      </c>
      <c r="K305">
        <v>-23.819999999999936</v>
      </c>
      <c r="L305">
        <v>-23.82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1253.9000000000001</v>
      </c>
      <c r="X305">
        <v>1253.9000000000001</v>
      </c>
      <c r="Y305">
        <v>1253.9000000000001</v>
      </c>
      <c r="Z305">
        <v>1253.9000000000001</v>
      </c>
      <c r="AA305">
        <v>1253.9000000000001</v>
      </c>
      <c r="AB305">
        <v>1253.9000000000001</v>
      </c>
      <c r="AC305">
        <v>1253.9000000000001</v>
      </c>
      <c r="AD305">
        <v>1253.9000000000001</v>
      </c>
      <c r="AE305">
        <v>1253.9000000000001</v>
      </c>
      <c r="AF305">
        <v>1253.9000000000001</v>
      </c>
      <c r="AG305">
        <v>1253.9000000000001</v>
      </c>
      <c r="AH305">
        <v>1253.9000000000001</v>
      </c>
      <c r="AI305" t="s">
        <v>7935</v>
      </c>
    </row>
    <row r="306" spans="1:35">
      <c r="A306" t="s">
        <v>473</v>
      </c>
      <c r="B306">
        <v>1</v>
      </c>
      <c r="C306">
        <v>14</v>
      </c>
      <c r="D306">
        <v>4</v>
      </c>
      <c r="E306" t="s">
        <v>4401</v>
      </c>
      <c r="F306" t="s">
        <v>7113</v>
      </c>
      <c r="G306" t="e">
        <v>#N/A</v>
      </c>
      <c r="H306">
        <v>18</v>
      </c>
      <c r="I306">
        <v>792.02</v>
      </c>
      <c r="J306">
        <v>1253.9000000000001</v>
      </c>
      <c r="K306">
        <v>-23.819999999999936</v>
      </c>
      <c r="L306">
        <v>-23.82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1253.9000000000001</v>
      </c>
      <c r="X306">
        <v>1253.9000000000001</v>
      </c>
      <c r="Y306">
        <v>1253.9000000000001</v>
      </c>
      <c r="Z306">
        <v>1253.9000000000001</v>
      </c>
      <c r="AA306">
        <v>1253.9000000000001</v>
      </c>
      <c r="AB306">
        <v>1253.9000000000001</v>
      </c>
      <c r="AC306">
        <v>1253.9000000000001</v>
      </c>
      <c r="AD306">
        <v>1253.9000000000001</v>
      </c>
      <c r="AE306">
        <v>1253.9000000000001</v>
      </c>
      <c r="AF306">
        <v>1253.9000000000001</v>
      </c>
      <c r="AG306">
        <v>1253.9000000000001</v>
      </c>
      <c r="AH306">
        <v>1253.9000000000001</v>
      </c>
      <c r="AI306" t="s">
        <v>7936</v>
      </c>
    </row>
    <row r="307" spans="1:35">
      <c r="A307" t="s">
        <v>474</v>
      </c>
      <c r="B307">
        <v>1</v>
      </c>
      <c r="C307">
        <v>14</v>
      </c>
      <c r="D307">
        <v>4</v>
      </c>
      <c r="E307" t="s">
        <v>4483</v>
      </c>
      <c r="F307" t="s">
        <v>7113</v>
      </c>
      <c r="G307" t="e">
        <v>#N/A</v>
      </c>
      <c r="H307">
        <v>18</v>
      </c>
      <c r="I307">
        <v>792.02</v>
      </c>
      <c r="J307">
        <v>1253.9000000000001</v>
      </c>
      <c r="K307">
        <v>-23.819999999999936</v>
      </c>
      <c r="L307">
        <v>-23.82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1253.9000000000001</v>
      </c>
      <c r="X307">
        <v>1253.9000000000001</v>
      </c>
      <c r="Y307">
        <v>1253.9000000000001</v>
      </c>
      <c r="Z307">
        <v>1253.9000000000001</v>
      </c>
      <c r="AA307">
        <v>1253.9000000000001</v>
      </c>
      <c r="AB307">
        <v>1253.9000000000001</v>
      </c>
      <c r="AC307">
        <v>1253.9000000000001</v>
      </c>
      <c r="AD307">
        <v>1253.9000000000001</v>
      </c>
      <c r="AE307">
        <v>1253.9000000000001</v>
      </c>
      <c r="AF307">
        <v>1253.9000000000001</v>
      </c>
      <c r="AG307">
        <v>1253.9000000000001</v>
      </c>
      <c r="AH307">
        <v>1253.9000000000001</v>
      </c>
      <c r="AI307" t="s">
        <v>7937</v>
      </c>
    </row>
    <row r="308" spans="1:35">
      <c r="A308" t="s">
        <v>280</v>
      </c>
      <c r="B308">
        <v>1</v>
      </c>
      <c r="C308">
        <v>14</v>
      </c>
      <c r="D308">
        <v>3</v>
      </c>
      <c r="E308" t="s">
        <v>4389</v>
      </c>
      <c r="F308" t="s">
        <v>7113</v>
      </c>
      <c r="G308" t="e">
        <v>#N/A</v>
      </c>
      <c r="H308">
        <v>18</v>
      </c>
      <c r="I308">
        <v>792.02</v>
      </c>
      <c r="J308">
        <v>1253.9000000000001</v>
      </c>
      <c r="K308">
        <v>-23.819999999999936</v>
      </c>
      <c r="L308">
        <v>-23.82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1253.9000000000001</v>
      </c>
      <c r="X308">
        <v>1253.9000000000001</v>
      </c>
      <c r="Y308">
        <v>1253.9000000000001</v>
      </c>
      <c r="Z308">
        <v>1253.9000000000001</v>
      </c>
      <c r="AA308">
        <v>1253.9000000000001</v>
      </c>
      <c r="AB308">
        <v>1253.9000000000001</v>
      </c>
      <c r="AC308">
        <v>1253.9000000000001</v>
      </c>
      <c r="AD308">
        <v>1253.9000000000001</v>
      </c>
      <c r="AE308">
        <v>1253.9000000000001</v>
      </c>
      <c r="AF308">
        <v>1253.9000000000001</v>
      </c>
      <c r="AG308">
        <v>1253.9000000000001</v>
      </c>
      <c r="AH308">
        <v>1253.9000000000001</v>
      </c>
      <c r="AI308" t="s">
        <v>7743</v>
      </c>
    </row>
    <row r="309" spans="1:35">
      <c r="A309" t="s">
        <v>476</v>
      </c>
      <c r="B309">
        <v>1</v>
      </c>
      <c r="C309">
        <v>14</v>
      </c>
      <c r="D309">
        <v>4</v>
      </c>
      <c r="E309" t="s">
        <v>4460</v>
      </c>
      <c r="F309" t="s">
        <v>7113</v>
      </c>
      <c r="G309" t="e">
        <v>#N/A</v>
      </c>
      <c r="H309">
        <v>18</v>
      </c>
      <c r="I309">
        <v>792.02</v>
      </c>
      <c r="J309">
        <v>1253.9000000000001</v>
      </c>
      <c r="K309">
        <v>-23.819999999999936</v>
      </c>
      <c r="L309">
        <v>-23.82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1253.9000000000001</v>
      </c>
      <c r="X309">
        <v>1253.9000000000001</v>
      </c>
      <c r="Y309">
        <v>1253.9000000000001</v>
      </c>
      <c r="Z309">
        <v>1253.9000000000001</v>
      </c>
      <c r="AA309">
        <v>1253.9000000000001</v>
      </c>
      <c r="AB309">
        <v>1253.9000000000001</v>
      </c>
      <c r="AC309">
        <v>1253.9000000000001</v>
      </c>
      <c r="AD309">
        <v>1253.9000000000001</v>
      </c>
      <c r="AE309">
        <v>1253.9000000000001</v>
      </c>
      <c r="AF309">
        <v>1253.9000000000001</v>
      </c>
      <c r="AG309">
        <v>1253.9000000000001</v>
      </c>
      <c r="AH309">
        <v>1253.9000000000001</v>
      </c>
      <c r="AI309" t="s">
        <v>7939</v>
      </c>
    </row>
    <row r="310" spans="1:35">
      <c r="A310" t="s">
        <v>576</v>
      </c>
      <c r="B310">
        <v>1</v>
      </c>
      <c r="C310">
        <v>14</v>
      </c>
      <c r="D310">
        <v>5</v>
      </c>
      <c r="E310" t="s">
        <v>4588</v>
      </c>
      <c r="F310" t="s">
        <v>7113</v>
      </c>
      <c r="G310" t="e">
        <v>#N/A</v>
      </c>
      <c r="H310">
        <v>18</v>
      </c>
      <c r="I310">
        <v>792.02</v>
      </c>
      <c r="J310">
        <v>1253.9000000000001</v>
      </c>
      <c r="K310">
        <v>-23.819999999999936</v>
      </c>
      <c r="L310">
        <v>-23.82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1253.9000000000001</v>
      </c>
      <c r="X310">
        <v>1253.9000000000001</v>
      </c>
      <c r="Y310">
        <v>1253.9000000000001</v>
      </c>
      <c r="Z310">
        <v>1253.9000000000001</v>
      </c>
      <c r="AA310">
        <v>1253.9000000000001</v>
      </c>
      <c r="AB310">
        <v>1253.9000000000001</v>
      </c>
      <c r="AC310">
        <v>1253.9000000000001</v>
      </c>
      <c r="AD310">
        <v>1253.9000000000001</v>
      </c>
      <c r="AE310">
        <v>1253.9000000000001</v>
      </c>
      <c r="AF310">
        <v>1253.9000000000001</v>
      </c>
      <c r="AG310">
        <v>1253.9000000000001</v>
      </c>
      <c r="AH310">
        <v>1253.9000000000001</v>
      </c>
      <c r="AI310" t="s">
        <v>8039</v>
      </c>
    </row>
    <row r="311" spans="1:35">
      <c r="A311" t="s">
        <v>438</v>
      </c>
      <c r="B311">
        <v>1</v>
      </c>
      <c r="C311">
        <v>14</v>
      </c>
      <c r="D311">
        <v>4</v>
      </c>
      <c r="E311" t="s">
        <v>4427</v>
      </c>
      <c r="F311" t="s">
        <v>7113</v>
      </c>
      <c r="G311" t="e">
        <v>#N/A</v>
      </c>
      <c r="H311">
        <v>18</v>
      </c>
      <c r="I311">
        <v>792.02</v>
      </c>
      <c r="J311">
        <v>1253.9000000000001</v>
      </c>
      <c r="K311">
        <v>-23.819999999999936</v>
      </c>
      <c r="L311">
        <v>-23.82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1253.9000000000001</v>
      </c>
      <c r="X311">
        <v>1253.9000000000001</v>
      </c>
      <c r="Y311">
        <v>1253.9000000000001</v>
      </c>
      <c r="Z311">
        <v>1253.9000000000001</v>
      </c>
      <c r="AA311">
        <v>1253.9000000000001</v>
      </c>
      <c r="AB311">
        <v>1253.9000000000001</v>
      </c>
      <c r="AC311">
        <v>1253.9000000000001</v>
      </c>
      <c r="AD311">
        <v>1253.9000000000001</v>
      </c>
      <c r="AE311">
        <v>1253.9000000000001</v>
      </c>
      <c r="AF311">
        <v>1253.9000000000001</v>
      </c>
      <c r="AG311">
        <v>1253.9000000000001</v>
      </c>
      <c r="AH311">
        <v>1253.9000000000001</v>
      </c>
      <c r="AI311" t="s">
        <v>7901</v>
      </c>
    </row>
    <row r="312" spans="1:35">
      <c r="A312" t="s">
        <v>356</v>
      </c>
      <c r="B312">
        <v>1</v>
      </c>
      <c r="C312">
        <v>14</v>
      </c>
      <c r="D312">
        <v>4</v>
      </c>
      <c r="E312" t="s">
        <v>4446</v>
      </c>
      <c r="F312" t="s">
        <v>35</v>
      </c>
      <c r="G312" t="s">
        <v>4446</v>
      </c>
      <c r="H312">
        <v>18</v>
      </c>
      <c r="I312">
        <v>792.02</v>
      </c>
      <c r="J312">
        <v>1253.9000000000001</v>
      </c>
      <c r="K312">
        <v>-23.819999999999936</v>
      </c>
      <c r="L312">
        <v>-23.82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1253.9000000000001</v>
      </c>
      <c r="X312">
        <v>1253.9000000000001</v>
      </c>
      <c r="Y312">
        <v>1253.9000000000001</v>
      </c>
      <c r="Z312">
        <v>1253.9000000000001</v>
      </c>
      <c r="AA312">
        <v>1253.9000000000001</v>
      </c>
      <c r="AB312">
        <v>1253.9000000000001</v>
      </c>
      <c r="AC312">
        <v>1253.9000000000001</v>
      </c>
      <c r="AD312">
        <v>1253.9000000000001</v>
      </c>
      <c r="AE312">
        <v>1253.9000000000001</v>
      </c>
      <c r="AF312">
        <v>1253.9000000000001</v>
      </c>
      <c r="AG312">
        <v>1253.9000000000001</v>
      </c>
      <c r="AH312">
        <v>1253.9000000000001</v>
      </c>
      <c r="AI312" t="s">
        <v>7819</v>
      </c>
    </row>
    <row r="313" spans="1:35">
      <c r="A313" t="s">
        <v>480</v>
      </c>
      <c r="B313">
        <v>1</v>
      </c>
      <c r="C313">
        <v>14</v>
      </c>
      <c r="D313">
        <v>4</v>
      </c>
      <c r="E313" t="s">
        <v>4398</v>
      </c>
      <c r="F313" t="s">
        <v>7113</v>
      </c>
      <c r="G313" t="e">
        <v>#N/A</v>
      </c>
      <c r="H313">
        <v>18</v>
      </c>
      <c r="I313">
        <v>792.02</v>
      </c>
      <c r="J313">
        <v>1253.9000000000001</v>
      </c>
      <c r="K313">
        <v>-23.819999999999936</v>
      </c>
      <c r="L313">
        <v>-23.82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1253.9000000000001</v>
      </c>
      <c r="X313">
        <v>1253.9000000000001</v>
      </c>
      <c r="Y313">
        <v>1253.9000000000001</v>
      </c>
      <c r="Z313">
        <v>1253.9000000000001</v>
      </c>
      <c r="AA313">
        <v>1253.9000000000001</v>
      </c>
      <c r="AB313">
        <v>1253.9000000000001</v>
      </c>
      <c r="AC313">
        <v>1253.9000000000001</v>
      </c>
      <c r="AD313">
        <v>1253.9000000000001</v>
      </c>
      <c r="AE313">
        <v>1253.9000000000001</v>
      </c>
      <c r="AF313">
        <v>1253.9000000000001</v>
      </c>
      <c r="AG313">
        <v>1253.9000000000001</v>
      </c>
      <c r="AH313">
        <v>1253.9000000000001</v>
      </c>
      <c r="AI313" t="s">
        <v>7943</v>
      </c>
    </row>
    <row r="314" spans="1:35">
      <c r="A314" t="s">
        <v>399</v>
      </c>
      <c r="B314">
        <v>1</v>
      </c>
      <c r="C314">
        <v>14</v>
      </c>
      <c r="D314">
        <v>4</v>
      </c>
      <c r="E314" t="s">
        <v>4471</v>
      </c>
      <c r="F314" t="s">
        <v>7113</v>
      </c>
      <c r="G314" t="e">
        <v>#N/A</v>
      </c>
      <c r="H314">
        <v>18</v>
      </c>
      <c r="I314">
        <v>792.02</v>
      </c>
      <c r="J314">
        <v>1253.9000000000001</v>
      </c>
      <c r="K314">
        <v>-23.819999999999936</v>
      </c>
      <c r="L314">
        <v>-23.82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1253.9000000000001</v>
      </c>
      <c r="X314">
        <v>1253.9000000000001</v>
      </c>
      <c r="Y314">
        <v>1253.9000000000001</v>
      </c>
      <c r="Z314">
        <v>1253.9000000000001</v>
      </c>
      <c r="AA314">
        <v>1253.9000000000001</v>
      </c>
      <c r="AB314">
        <v>1253.9000000000001</v>
      </c>
      <c r="AC314">
        <v>1253.9000000000001</v>
      </c>
      <c r="AD314">
        <v>1253.9000000000001</v>
      </c>
      <c r="AE314">
        <v>1253.9000000000001</v>
      </c>
      <c r="AF314">
        <v>1253.9000000000001</v>
      </c>
      <c r="AG314">
        <v>1253.9000000000001</v>
      </c>
      <c r="AH314">
        <v>1253.9000000000001</v>
      </c>
      <c r="AI314" t="s">
        <v>7862</v>
      </c>
    </row>
    <row r="315" spans="1:35">
      <c r="A315" t="s">
        <v>482</v>
      </c>
      <c r="B315">
        <v>1</v>
      </c>
      <c r="C315">
        <v>14</v>
      </c>
      <c r="D315">
        <v>4</v>
      </c>
      <c r="E315" t="s">
        <v>4499</v>
      </c>
      <c r="F315" t="s">
        <v>7113</v>
      </c>
      <c r="G315" t="e">
        <v>#N/A</v>
      </c>
      <c r="H315">
        <v>18</v>
      </c>
      <c r="I315">
        <v>792.02</v>
      </c>
      <c r="J315">
        <v>1253.9000000000001</v>
      </c>
      <c r="K315">
        <v>-23.819999999999936</v>
      </c>
      <c r="L315">
        <v>-23.82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1253.9000000000001</v>
      </c>
      <c r="X315">
        <v>1253.9000000000001</v>
      </c>
      <c r="Y315">
        <v>1253.9000000000001</v>
      </c>
      <c r="Z315">
        <v>1253.9000000000001</v>
      </c>
      <c r="AA315">
        <v>1253.9000000000001</v>
      </c>
      <c r="AB315">
        <v>1253.9000000000001</v>
      </c>
      <c r="AC315">
        <v>1253.9000000000001</v>
      </c>
      <c r="AD315">
        <v>1253.9000000000001</v>
      </c>
      <c r="AE315">
        <v>1253.9000000000001</v>
      </c>
      <c r="AF315">
        <v>1253.9000000000001</v>
      </c>
      <c r="AG315">
        <v>1253.9000000000001</v>
      </c>
      <c r="AH315">
        <v>1253.9000000000001</v>
      </c>
      <c r="AI315" t="s">
        <v>7945</v>
      </c>
    </row>
    <row r="316" spans="1:35">
      <c r="A316" t="s">
        <v>483</v>
      </c>
      <c r="B316">
        <v>1</v>
      </c>
      <c r="C316">
        <v>14</v>
      </c>
      <c r="D316">
        <v>4</v>
      </c>
      <c r="E316" t="s">
        <v>4514</v>
      </c>
      <c r="F316" t="s">
        <v>7113</v>
      </c>
      <c r="G316" t="e">
        <v>#N/A</v>
      </c>
      <c r="H316">
        <v>18</v>
      </c>
      <c r="I316">
        <v>792.02</v>
      </c>
      <c r="J316">
        <v>1253.9000000000001</v>
      </c>
      <c r="K316">
        <v>-23.819999999999936</v>
      </c>
      <c r="L316">
        <v>-23.82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1253.9000000000001</v>
      </c>
      <c r="X316">
        <v>1253.9000000000001</v>
      </c>
      <c r="Y316">
        <v>1253.9000000000001</v>
      </c>
      <c r="Z316">
        <v>1253.9000000000001</v>
      </c>
      <c r="AA316">
        <v>1253.9000000000001</v>
      </c>
      <c r="AB316">
        <v>1253.9000000000001</v>
      </c>
      <c r="AC316">
        <v>1253.9000000000001</v>
      </c>
      <c r="AD316">
        <v>1253.9000000000001</v>
      </c>
      <c r="AE316">
        <v>1253.9000000000001</v>
      </c>
      <c r="AF316">
        <v>1253.9000000000001</v>
      </c>
      <c r="AG316">
        <v>1253.9000000000001</v>
      </c>
      <c r="AH316">
        <v>1253.9000000000001</v>
      </c>
      <c r="AI316" t="s">
        <v>7946</v>
      </c>
    </row>
    <row r="317" spans="1:35">
      <c r="A317" t="s">
        <v>444</v>
      </c>
      <c r="B317">
        <v>1</v>
      </c>
      <c r="C317">
        <v>14</v>
      </c>
      <c r="D317">
        <v>4</v>
      </c>
      <c r="E317" t="s">
        <v>4497</v>
      </c>
      <c r="F317" t="s">
        <v>7113</v>
      </c>
      <c r="G317" t="e">
        <v>#N/A</v>
      </c>
      <c r="H317">
        <v>18</v>
      </c>
      <c r="I317">
        <v>792.02</v>
      </c>
      <c r="J317">
        <v>1253.9000000000001</v>
      </c>
      <c r="K317">
        <v>-23.819999999999936</v>
      </c>
      <c r="L317">
        <v>-23.82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1253.9000000000001</v>
      </c>
      <c r="X317">
        <v>1253.9000000000001</v>
      </c>
      <c r="Y317">
        <v>1253.9000000000001</v>
      </c>
      <c r="Z317">
        <v>1253.9000000000001</v>
      </c>
      <c r="AA317">
        <v>1253.9000000000001</v>
      </c>
      <c r="AB317">
        <v>1253.9000000000001</v>
      </c>
      <c r="AC317">
        <v>1253.9000000000001</v>
      </c>
      <c r="AD317">
        <v>1253.9000000000001</v>
      </c>
      <c r="AE317">
        <v>1253.9000000000001</v>
      </c>
      <c r="AF317">
        <v>1253.9000000000001</v>
      </c>
      <c r="AG317">
        <v>1253.9000000000001</v>
      </c>
      <c r="AH317">
        <v>1253.9000000000001</v>
      </c>
      <c r="AI317" t="s">
        <v>7907</v>
      </c>
    </row>
    <row r="318" spans="1:35">
      <c r="A318" t="s">
        <v>445</v>
      </c>
      <c r="B318">
        <v>1</v>
      </c>
      <c r="C318">
        <v>14</v>
      </c>
      <c r="D318">
        <v>4</v>
      </c>
      <c r="E318" t="s">
        <v>4498</v>
      </c>
      <c r="F318" t="s">
        <v>7113</v>
      </c>
      <c r="G318" t="e">
        <v>#N/A</v>
      </c>
      <c r="H318">
        <v>18</v>
      </c>
      <c r="I318">
        <v>792.02</v>
      </c>
      <c r="J318">
        <v>1253.9000000000001</v>
      </c>
      <c r="K318">
        <v>-23.819999999999936</v>
      </c>
      <c r="L318">
        <v>-23.82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1253.9000000000001</v>
      </c>
      <c r="X318">
        <v>1253.9000000000001</v>
      </c>
      <c r="Y318">
        <v>1253.9000000000001</v>
      </c>
      <c r="Z318">
        <v>1253.9000000000001</v>
      </c>
      <c r="AA318">
        <v>1253.9000000000001</v>
      </c>
      <c r="AB318">
        <v>1253.9000000000001</v>
      </c>
      <c r="AC318">
        <v>1253.9000000000001</v>
      </c>
      <c r="AD318">
        <v>1253.9000000000001</v>
      </c>
      <c r="AE318">
        <v>1253.9000000000001</v>
      </c>
      <c r="AF318">
        <v>1253.9000000000001</v>
      </c>
      <c r="AG318">
        <v>1253.9000000000001</v>
      </c>
      <c r="AH318">
        <v>1253.9000000000001</v>
      </c>
      <c r="AI318" t="s">
        <v>7908</v>
      </c>
    </row>
    <row r="319" spans="1:35">
      <c r="A319" t="s">
        <v>446</v>
      </c>
      <c r="B319">
        <v>1</v>
      </c>
      <c r="C319">
        <v>14</v>
      </c>
      <c r="D319">
        <v>4</v>
      </c>
      <c r="E319" t="s">
        <v>4499</v>
      </c>
      <c r="F319" t="s">
        <v>7113</v>
      </c>
      <c r="G319" t="e">
        <v>#N/A</v>
      </c>
      <c r="H319">
        <v>18</v>
      </c>
      <c r="I319">
        <v>792.02</v>
      </c>
      <c r="J319">
        <v>1253.9000000000001</v>
      </c>
      <c r="K319">
        <v>-23.819999999999936</v>
      </c>
      <c r="L319">
        <v>-23.82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1253.9000000000001</v>
      </c>
      <c r="X319">
        <v>1253.9000000000001</v>
      </c>
      <c r="Y319">
        <v>1253.9000000000001</v>
      </c>
      <c r="Z319">
        <v>1253.9000000000001</v>
      </c>
      <c r="AA319">
        <v>1253.9000000000001</v>
      </c>
      <c r="AB319">
        <v>1253.9000000000001</v>
      </c>
      <c r="AC319">
        <v>1253.9000000000001</v>
      </c>
      <c r="AD319">
        <v>1253.9000000000001</v>
      </c>
      <c r="AE319">
        <v>1253.9000000000001</v>
      </c>
      <c r="AF319">
        <v>1253.9000000000001</v>
      </c>
      <c r="AG319">
        <v>1253.9000000000001</v>
      </c>
      <c r="AH319">
        <v>1253.9000000000001</v>
      </c>
      <c r="AI319" t="s">
        <v>7909</v>
      </c>
    </row>
    <row r="320" spans="1:35">
      <c r="A320" t="s">
        <v>586</v>
      </c>
      <c r="B320">
        <v>1</v>
      </c>
      <c r="C320">
        <v>14</v>
      </c>
      <c r="D320">
        <v>5</v>
      </c>
      <c r="E320" t="s">
        <v>4595</v>
      </c>
      <c r="F320" t="s">
        <v>7113</v>
      </c>
      <c r="G320" t="e">
        <v>#N/A</v>
      </c>
      <c r="H320">
        <v>18</v>
      </c>
      <c r="I320">
        <v>792.02</v>
      </c>
      <c r="J320">
        <v>1253.9000000000001</v>
      </c>
      <c r="K320">
        <v>-23.819999999999936</v>
      </c>
      <c r="L320">
        <v>-23.82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1253.9000000000001</v>
      </c>
      <c r="X320">
        <v>1253.9000000000001</v>
      </c>
      <c r="Y320">
        <v>1253.9000000000001</v>
      </c>
      <c r="Z320">
        <v>1253.9000000000001</v>
      </c>
      <c r="AA320">
        <v>1253.9000000000001</v>
      </c>
      <c r="AB320">
        <v>1253.9000000000001</v>
      </c>
      <c r="AC320">
        <v>1253.9000000000001</v>
      </c>
      <c r="AD320">
        <v>1253.9000000000001</v>
      </c>
      <c r="AE320">
        <v>1253.9000000000001</v>
      </c>
      <c r="AF320">
        <v>1253.9000000000001</v>
      </c>
      <c r="AG320">
        <v>1253.9000000000001</v>
      </c>
      <c r="AH320">
        <v>1253.9000000000001</v>
      </c>
      <c r="AI320" t="s">
        <v>8049</v>
      </c>
    </row>
    <row r="321" spans="1:35">
      <c r="A321" t="s">
        <v>475</v>
      </c>
      <c r="B321">
        <v>1</v>
      </c>
      <c r="C321">
        <v>14</v>
      </c>
      <c r="D321">
        <v>4</v>
      </c>
      <c r="E321" t="s">
        <v>4510</v>
      </c>
      <c r="F321" t="s">
        <v>7113</v>
      </c>
      <c r="G321" t="e">
        <v>#N/A</v>
      </c>
      <c r="H321">
        <v>18</v>
      </c>
      <c r="I321">
        <v>792.02</v>
      </c>
      <c r="J321">
        <v>1253.9000000000001</v>
      </c>
      <c r="K321">
        <v>-23.819999999999936</v>
      </c>
      <c r="L321">
        <v>-23.82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1253.9000000000001</v>
      </c>
      <c r="X321">
        <v>1253.9000000000001</v>
      </c>
      <c r="Y321">
        <v>1253.9000000000001</v>
      </c>
      <c r="Z321">
        <v>1253.9000000000001</v>
      </c>
      <c r="AA321">
        <v>1253.9000000000001</v>
      </c>
      <c r="AB321">
        <v>1253.9000000000001</v>
      </c>
      <c r="AC321">
        <v>1253.9000000000001</v>
      </c>
      <c r="AD321">
        <v>1253.9000000000001</v>
      </c>
      <c r="AE321">
        <v>1253.9000000000001</v>
      </c>
      <c r="AF321">
        <v>1253.9000000000001</v>
      </c>
      <c r="AG321">
        <v>1253.9000000000001</v>
      </c>
      <c r="AH321">
        <v>1253.9000000000001</v>
      </c>
      <c r="AI321" t="s">
        <v>7938</v>
      </c>
    </row>
    <row r="322" spans="1:35">
      <c r="A322" t="s">
        <v>588</v>
      </c>
      <c r="B322">
        <v>1</v>
      </c>
      <c r="C322">
        <v>14</v>
      </c>
      <c r="D322">
        <v>5</v>
      </c>
      <c r="E322" t="s">
        <v>4540</v>
      </c>
      <c r="F322" t="s">
        <v>7113</v>
      </c>
      <c r="G322" t="e">
        <v>#N/A</v>
      </c>
      <c r="H322">
        <v>18</v>
      </c>
      <c r="I322">
        <v>792.02</v>
      </c>
      <c r="J322">
        <v>1253.9000000000001</v>
      </c>
      <c r="K322">
        <v>-23.819999999999936</v>
      </c>
      <c r="L322">
        <v>-23.82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1253.9000000000001</v>
      </c>
      <c r="X322">
        <v>1253.9000000000001</v>
      </c>
      <c r="Y322">
        <v>1253.9000000000001</v>
      </c>
      <c r="Z322">
        <v>1253.9000000000001</v>
      </c>
      <c r="AA322">
        <v>1253.9000000000001</v>
      </c>
      <c r="AB322">
        <v>1253.9000000000001</v>
      </c>
      <c r="AC322">
        <v>1253.9000000000001</v>
      </c>
      <c r="AD322">
        <v>1253.9000000000001</v>
      </c>
      <c r="AE322">
        <v>1253.9000000000001</v>
      </c>
      <c r="AF322">
        <v>1253.9000000000001</v>
      </c>
      <c r="AG322">
        <v>1253.9000000000001</v>
      </c>
      <c r="AH322">
        <v>1253.9000000000001</v>
      </c>
      <c r="AI322" t="s">
        <v>8051</v>
      </c>
    </row>
    <row r="323" spans="1:35">
      <c r="A323" t="s">
        <v>408</v>
      </c>
      <c r="B323">
        <v>1</v>
      </c>
      <c r="C323">
        <v>14</v>
      </c>
      <c r="D323">
        <v>4</v>
      </c>
      <c r="E323" t="s">
        <v>4476</v>
      </c>
      <c r="F323" t="s">
        <v>7113</v>
      </c>
      <c r="G323" t="e">
        <v>#N/A</v>
      </c>
      <c r="H323">
        <v>18</v>
      </c>
      <c r="I323">
        <v>792.02</v>
      </c>
      <c r="J323">
        <v>1253.9000000000001</v>
      </c>
      <c r="K323">
        <v>-23.819999999999936</v>
      </c>
      <c r="L323">
        <v>-23.82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1253.9000000000001</v>
      </c>
      <c r="X323">
        <v>1253.9000000000001</v>
      </c>
      <c r="Y323">
        <v>1253.9000000000001</v>
      </c>
      <c r="Z323">
        <v>1253.9000000000001</v>
      </c>
      <c r="AA323">
        <v>1253.9000000000001</v>
      </c>
      <c r="AB323">
        <v>1253.9000000000001</v>
      </c>
      <c r="AC323">
        <v>1253.9000000000001</v>
      </c>
      <c r="AD323">
        <v>1253.9000000000001</v>
      </c>
      <c r="AE323">
        <v>1253.9000000000001</v>
      </c>
      <c r="AF323">
        <v>1253.9000000000001</v>
      </c>
      <c r="AG323">
        <v>1253.9000000000001</v>
      </c>
      <c r="AH323">
        <v>1253.9000000000001</v>
      </c>
      <c r="AI323" t="s">
        <v>7871</v>
      </c>
    </row>
    <row r="324" spans="1:35">
      <c r="A324" t="s">
        <v>590</v>
      </c>
      <c r="B324">
        <v>1</v>
      </c>
      <c r="C324">
        <v>14</v>
      </c>
      <c r="D324">
        <v>5</v>
      </c>
      <c r="E324" t="s">
        <v>4540</v>
      </c>
      <c r="F324" t="s">
        <v>7113</v>
      </c>
      <c r="G324" t="e">
        <v>#N/A</v>
      </c>
      <c r="H324">
        <v>18</v>
      </c>
      <c r="I324">
        <v>792.02</v>
      </c>
      <c r="J324">
        <v>1253.9000000000001</v>
      </c>
      <c r="K324">
        <v>-23.819999999999936</v>
      </c>
      <c r="L324">
        <v>-23.82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1253.9000000000001</v>
      </c>
      <c r="X324">
        <v>1253.9000000000001</v>
      </c>
      <c r="Y324">
        <v>1253.9000000000001</v>
      </c>
      <c r="Z324">
        <v>1253.9000000000001</v>
      </c>
      <c r="AA324">
        <v>1253.9000000000001</v>
      </c>
      <c r="AB324">
        <v>1253.9000000000001</v>
      </c>
      <c r="AC324">
        <v>1253.9000000000001</v>
      </c>
      <c r="AD324">
        <v>1253.9000000000001</v>
      </c>
      <c r="AE324">
        <v>1253.9000000000001</v>
      </c>
      <c r="AF324">
        <v>1253.9000000000001</v>
      </c>
      <c r="AG324">
        <v>1253.9000000000001</v>
      </c>
      <c r="AH324">
        <v>1253.9000000000001</v>
      </c>
      <c r="AI324" t="s">
        <v>8053</v>
      </c>
    </row>
    <row r="325" spans="1:35">
      <c r="A325" t="s">
        <v>479</v>
      </c>
      <c r="B325">
        <v>1</v>
      </c>
      <c r="C325">
        <v>14</v>
      </c>
      <c r="D325">
        <v>4</v>
      </c>
      <c r="E325" t="s">
        <v>4512</v>
      </c>
      <c r="F325" t="s">
        <v>7113</v>
      </c>
      <c r="G325" t="e">
        <v>#N/A</v>
      </c>
      <c r="H325">
        <v>18</v>
      </c>
      <c r="I325">
        <v>792.02</v>
      </c>
      <c r="J325">
        <v>1253.9000000000001</v>
      </c>
      <c r="K325">
        <v>-23.819999999999936</v>
      </c>
      <c r="L325">
        <v>-23.82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1253.9000000000001</v>
      </c>
      <c r="X325">
        <v>1253.9000000000001</v>
      </c>
      <c r="Y325">
        <v>1253.9000000000001</v>
      </c>
      <c r="Z325">
        <v>1253.9000000000001</v>
      </c>
      <c r="AA325">
        <v>1253.9000000000001</v>
      </c>
      <c r="AB325">
        <v>1253.9000000000001</v>
      </c>
      <c r="AC325">
        <v>1253.9000000000001</v>
      </c>
      <c r="AD325">
        <v>1253.9000000000001</v>
      </c>
      <c r="AE325">
        <v>1253.9000000000001</v>
      </c>
      <c r="AF325">
        <v>1253.9000000000001</v>
      </c>
      <c r="AG325">
        <v>1253.9000000000001</v>
      </c>
      <c r="AH325">
        <v>1253.9000000000001</v>
      </c>
      <c r="AI325" t="s">
        <v>7942</v>
      </c>
    </row>
    <row r="326" spans="1:35">
      <c r="A326" t="s">
        <v>493</v>
      </c>
      <c r="B326">
        <v>1</v>
      </c>
      <c r="C326">
        <v>14</v>
      </c>
      <c r="D326">
        <v>4</v>
      </c>
      <c r="E326" t="s">
        <v>4512</v>
      </c>
      <c r="F326" t="s">
        <v>7113</v>
      </c>
      <c r="G326" t="e">
        <v>#N/A</v>
      </c>
      <c r="H326">
        <v>18</v>
      </c>
      <c r="I326">
        <v>792.02</v>
      </c>
      <c r="J326">
        <v>1253.9000000000001</v>
      </c>
      <c r="K326">
        <v>-23.819999999999936</v>
      </c>
      <c r="L326">
        <v>-23.82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1253.9000000000001</v>
      </c>
      <c r="X326">
        <v>1253.9000000000001</v>
      </c>
      <c r="Y326">
        <v>1253.9000000000001</v>
      </c>
      <c r="Z326">
        <v>1253.9000000000001</v>
      </c>
      <c r="AA326">
        <v>1253.9000000000001</v>
      </c>
      <c r="AB326">
        <v>1253.9000000000001</v>
      </c>
      <c r="AC326">
        <v>1253.9000000000001</v>
      </c>
      <c r="AD326">
        <v>1253.9000000000001</v>
      </c>
      <c r="AE326">
        <v>1253.9000000000001</v>
      </c>
      <c r="AF326">
        <v>1253.9000000000001</v>
      </c>
      <c r="AG326">
        <v>1253.9000000000001</v>
      </c>
      <c r="AH326">
        <v>1253.9000000000001</v>
      </c>
      <c r="AI326" t="s">
        <v>7956</v>
      </c>
    </row>
    <row r="327" spans="1:35">
      <c r="A327" t="s">
        <v>454</v>
      </c>
      <c r="B327">
        <v>1</v>
      </c>
      <c r="C327">
        <v>14</v>
      </c>
      <c r="D327">
        <v>4</v>
      </c>
      <c r="E327" t="s">
        <v>4480</v>
      </c>
      <c r="F327" t="s">
        <v>7113</v>
      </c>
      <c r="G327" t="e">
        <v>#N/A</v>
      </c>
      <c r="H327">
        <v>18</v>
      </c>
      <c r="I327">
        <v>792.02</v>
      </c>
      <c r="J327">
        <v>1253.9000000000001</v>
      </c>
      <c r="K327">
        <v>-23.819999999999936</v>
      </c>
      <c r="L327">
        <v>-23.82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1253.9000000000001</v>
      </c>
      <c r="X327">
        <v>1253.9000000000001</v>
      </c>
      <c r="Y327">
        <v>1253.9000000000001</v>
      </c>
      <c r="Z327">
        <v>1253.9000000000001</v>
      </c>
      <c r="AA327">
        <v>1253.9000000000001</v>
      </c>
      <c r="AB327">
        <v>1253.9000000000001</v>
      </c>
      <c r="AC327">
        <v>1253.9000000000001</v>
      </c>
      <c r="AD327">
        <v>1253.9000000000001</v>
      </c>
      <c r="AE327">
        <v>1253.9000000000001</v>
      </c>
      <c r="AF327">
        <v>1253.9000000000001</v>
      </c>
      <c r="AG327">
        <v>1253.9000000000001</v>
      </c>
      <c r="AH327">
        <v>1253.9000000000001</v>
      </c>
      <c r="AI327" t="s">
        <v>7917</v>
      </c>
    </row>
    <row r="328" spans="1:35">
      <c r="A328" t="s">
        <v>495</v>
      </c>
      <c r="B328">
        <v>1</v>
      </c>
      <c r="C328">
        <v>14</v>
      </c>
      <c r="D328">
        <v>4</v>
      </c>
      <c r="E328" t="s">
        <v>4489</v>
      </c>
      <c r="F328" t="s">
        <v>7113</v>
      </c>
      <c r="G328" t="e">
        <v>#N/A</v>
      </c>
      <c r="H328">
        <v>18</v>
      </c>
      <c r="I328">
        <v>792.02</v>
      </c>
      <c r="J328">
        <v>1253.9000000000001</v>
      </c>
      <c r="K328">
        <v>-23.819999999999936</v>
      </c>
      <c r="L328">
        <v>-23.82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1253.9000000000001</v>
      </c>
      <c r="X328">
        <v>1253.9000000000001</v>
      </c>
      <c r="Y328">
        <v>1253.9000000000001</v>
      </c>
      <c r="Z328">
        <v>1253.9000000000001</v>
      </c>
      <c r="AA328">
        <v>1253.9000000000001</v>
      </c>
      <c r="AB328">
        <v>1253.9000000000001</v>
      </c>
      <c r="AC328">
        <v>1253.9000000000001</v>
      </c>
      <c r="AD328">
        <v>1253.9000000000001</v>
      </c>
      <c r="AE328">
        <v>1253.9000000000001</v>
      </c>
      <c r="AF328">
        <v>1253.9000000000001</v>
      </c>
      <c r="AG328">
        <v>1253.9000000000001</v>
      </c>
      <c r="AH328">
        <v>1253.9000000000001</v>
      </c>
      <c r="AI328" t="s">
        <v>7958</v>
      </c>
    </row>
    <row r="329" spans="1:35">
      <c r="A329" t="s">
        <v>496</v>
      </c>
      <c r="B329">
        <v>1</v>
      </c>
      <c r="C329">
        <v>14</v>
      </c>
      <c r="D329">
        <v>4</v>
      </c>
      <c r="E329" t="s">
        <v>4523</v>
      </c>
      <c r="F329" t="s">
        <v>7113</v>
      </c>
      <c r="G329" t="e">
        <v>#N/A</v>
      </c>
      <c r="H329">
        <v>18</v>
      </c>
      <c r="I329">
        <v>792.02</v>
      </c>
      <c r="J329">
        <v>1253.9000000000001</v>
      </c>
      <c r="K329">
        <v>-23.819999999999936</v>
      </c>
      <c r="L329">
        <v>-23.82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1253.9000000000001</v>
      </c>
      <c r="X329">
        <v>1253.9000000000001</v>
      </c>
      <c r="Y329">
        <v>1253.9000000000001</v>
      </c>
      <c r="Z329">
        <v>1253.9000000000001</v>
      </c>
      <c r="AA329">
        <v>1253.9000000000001</v>
      </c>
      <c r="AB329">
        <v>1253.9000000000001</v>
      </c>
      <c r="AC329">
        <v>1253.9000000000001</v>
      </c>
      <c r="AD329">
        <v>1253.9000000000001</v>
      </c>
      <c r="AE329">
        <v>1253.9000000000001</v>
      </c>
      <c r="AF329">
        <v>1253.9000000000001</v>
      </c>
      <c r="AG329">
        <v>1253.9000000000001</v>
      </c>
      <c r="AH329">
        <v>1253.9000000000001</v>
      </c>
      <c r="AI329" t="s">
        <v>7959</v>
      </c>
    </row>
    <row r="330" spans="1:35">
      <c r="A330" t="s">
        <v>484</v>
      </c>
      <c r="B330">
        <v>1</v>
      </c>
      <c r="C330">
        <v>14</v>
      </c>
      <c r="D330">
        <v>4</v>
      </c>
      <c r="E330" t="s">
        <v>4515</v>
      </c>
      <c r="F330" t="s">
        <v>7113</v>
      </c>
      <c r="G330" t="e">
        <v>#N/A</v>
      </c>
      <c r="H330">
        <v>18</v>
      </c>
      <c r="I330">
        <v>792.02</v>
      </c>
      <c r="J330">
        <v>1253.9000000000001</v>
      </c>
      <c r="K330">
        <v>-23.819999999999936</v>
      </c>
      <c r="L330">
        <v>-23.82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1253.9000000000001</v>
      </c>
      <c r="X330">
        <v>1253.9000000000001</v>
      </c>
      <c r="Y330">
        <v>1253.9000000000001</v>
      </c>
      <c r="Z330">
        <v>1253.9000000000001</v>
      </c>
      <c r="AA330">
        <v>1253.9000000000001</v>
      </c>
      <c r="AB330">
        <v>1253.9000000000001</v>
      </c>
      <c r="AC330">
        <v>1253.9000000000001</v>
      </c>
      <c r="AD330">
        <v>1253.9000000000001</v>
      </c>
      <c r="AE330">
        <v>1253.9000000000001</v>
      </c>
      <c r="AF330">
        <v>1253.9000000000001</v>
      </c>
      <c r="AG330">
        <v>1253.9000000000001</v>
      </c>
      <c r="AH330">
        <v>1253.9000000000001</v>
      </c>
      <c r="AI330" t="s">
        <v>7947</v>
      </c>
    </row>
    <row r="331" spans="1:35">
      <c r="A331" t="s">
        <v>485</v>
      </c>
      <c r="B331">
        <v>1</v>
      </c>
      <c r="C331">
        <v>14</v>
      </c>
      <c r="D331">
        <v>4</v>
      </c>
      <c r="E331" t="s">
        <v>4516</v>
      </c>
      <c r="F331" t="s">
        <v>7113</v>
      </c>
      <c r="G331" t="e">
        <v>#N/A</v>
      </c>
      <c r="H331">
        <v>18</v>
      </c>
      <c r="I331">
        <v>792.02</v>
      </c>
      <c r="J331">
        <v>1253.9000000000001</v>
      </c>
      <c r="K331">
        <v>-23.819999999999936</v>
      </c>
      <c r="L331">
        <v>-23.82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1253.9000000000001</v>
      </c>
      <c r="X331">
        <v>1253.9000000000001</v>
      </c>
      <c r="Y331">
        <v>1253.9000000000001</v>
      </c>
      <c r="Z331">
        <v>1253.9000000000001</v>
      </c>
      <c r="AA331">
        <v>1253.9000000000001</v>
      </c>
      <c r="AB331">
        <v>1253.9000000000001</v>
      </c>
      <c r="AC331">
        <v>1253.9000000000001</v>
      </c>
      <c r="AD331">
        <v>1253.9000000000001</v>
      </c>
      <c r="AE331">
        <v>1253.9000000000001</v>
      </c>
      <c r="AF331">
        <v>1253.9000000000001</v>
      </c>
      <c r="AG331">
        <v>1253.9000000000001</v>
      </c>
      <c r="AH331">
        <v>1253.9000000000001</v>
      </c>
      <c r="AI331" t="s">
        <v>7948</v>
      </c>
    </row>
    <row r="332" spans="1:35">
      <c r="A332" t="s">
        <v>307</v>
      </c>
      <c r="B332">
        <v>1</v>
      </c>
      <c r="C332">
        <v>14</v>
      </c>
      <c r="D332">
        <v>4</v>
      </c>
      <c r="E332" t="s">
        <v>4397</v>
      </c>
      <c r="F332" t="s">
        <v>7113</v>
      </c>
      <c r="G332" t="e">
        <v>#N/A</v>
      </c>
      <c r="H332">
        <v>18</v>
      </c>
      <c r="I332">
        <v>792.02</v>
      </c>
      <c r="J332">
        <v>1253.9000000000001</v>
      </c>
      <c r="K332">
        <v>-23.819999999999936</v>
      </c>
      <c r="L332">
        <v>-23.82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1253.9000000000001</v>
      </c>
      <c r="X332">
        <v>1253.9000000000001</v>
      </c>
      <c r="Y332">
        <v>1253.9000000000001</v>
      </c>
      <c r="Z332">
        <v>1253.9000000000001</v>
      </c>
      <c r="AA332">
        <v>1253.9000000000001</v>
      </c>
      <c r="AB332">
        <v>1253.9000000000001</v>
      </c>
      <c r="AC332">
        <v>1253.9000000000001</v>
      </c>
      <c r="AD332">
        <v>1253.9000000000001</v>
      </c>
      <c r="AE332">
        <v>1253.9000000000001</v>
      </c>
      <c r="AF332">
        <v>1253.9000000000001</v>
      </c>
      <c r="AG332">
        <v>1253.9000000000001</v>
      </c>
      <c r="AH332">
        <v>1253.9000000000001</v>
      </c>
      <c r="AI332" t="s">
        <v>7770</v>
      </c>
    </row>
    <row r="333" spans="1:35">
      <c r="A333" t="s">
        <v>460</v>
      </c>
      <c r="B333">
        <v>1</v>
      </c>
      <c r="C333">
        <v>14</v>
      </c>
      <c r="D333">
        <v>4</v>
      </c>
      <c r="E333" t="s">
        <v>4416</v>
      </c>
      <c r="F333" t="s">
        <v>7113</v>
      </c>
      <c r="G333" t="e">
        <v>#N/A</v>
      </c>
      <c r="H333">
        <v>18</v>
      </c>
      <c r="I333">
        <v>792.02</v>
      </c>
      <c r="J333">
        <v>1253.9000000000001</v>
      </c>
      <c r="K333">
        <v>-23.819999999999936</v>
      </c>
      <c r="L333">
        <v>-23.82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1253.9000000000001</v>
      </c>
      <c r="X333">
        <v>1253.9000000000001</v>
      </c>
      <c r="Y333">
        <v>1253.9000000000001</v>
      </c>
      <c r="Z333">
        <v>1253.9000000000001</v>
      </c>
      <c r="AA333">
        <v>1253.9000000000001</v>
      </c>
      <c r="AB333">
        <v>1253.9000000000001</v>
      </c>
      <c r="AC333">
        <v>1253.9000000000001</v>
      </c>
      <c r="AD333">
        <v>1253.9000000000001</v>
      </c>
      <c r="AE333">
        <v>1253.9000000000001</v>
      </c>
      <c r="AF333">
        <v>1253.9000000000001</v>
      </c>
      <c r="AG333">
        <v>1253.9000000000001</v>
      </c>
      <c r="AH333">
        <v>1253.9000000000001</v>
      </c>
      <c r="AI333" t="s">
        <v>7923</v>
      </c>
    </row>
    <row r="334" spans="1:35">
      <c r="A334" t="s">
        <v>279</v>
      </c>
      <c r="B334">
        <v>1</v>
      </c>
      <c r="C334">
        <v>14</v>
      </c>
      <c r="D334">
        <v>3</v>
      </c>
      <c r="E334" t="s">
        <v>4389</v>
      </c>
      <c r="F334" t="s">
        <v>7113</v>
      </c>
      <c r="G334" t="e">
        <v>#N/A</v>
      </c>
      <c r="H334">
        <v>18</v>
      </c>
      <c r="I334">
        <v>792.02</v>
      </c>
      <c r="J334">
        <v>1253.9000000000001</v>
      </c>
      <c r="K334">
        <v>-23.819999999999936</v>
      </c>
      <c r="L334">
        <v>-23.82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1253.9000000000001</v>
      </c>
      <c r="X334">
        <v>1253.9000000000001</v>
      </c>
      <c r="Y334">
        <v>1253.9000000000001</v>
      </c>
      <c r="Z334">
        <v>1253.9000000000001</v>
      </c>
      <c r="AA334">
        <v>1253.9000000000001</v>
      </c>
      <c r="AB334">
        <v>1253.9000000000001</v>
      </c>
      <c r="AC334">
        <v>1253.9000000000001</v>
      </c>
      <c r="AD334">
        <v>1253.9000000000001</v>
      </c>
      <c r="AE334">
        <v>1253.9000000000001</v>
      </c>
      <c r="AF334">
        <v>1253.9000000000001</v>
      </c>
      <c r="AG334">
        <v>1253.9000000000001</v>
      </c>
      <c r="AH334">
        <v>1253.9000000000001</v>
      </c>
      <c r="AI334" t="s">
        <v>7742</v>
      </c>
    </row>
    <row r="335" spans="1:35">
      <c r="A335" t="s">
        <v>502</v>
      </c>
      <c r="B335">
        <v>1</v>
      </c>
      <c r="C335">
        <v>14</v>
      </c>
      <c r="D335">
        <v>4</v>
      </c>
      <c r="E335" t="s">
        <v>4527</v>
      </c>
      <c r="F335" t="s">
        <v>7113</v>
      </c>
      <c r="G335" t="e">
        <v>#N/A</v>
      </c>
      <c r="H335">
        <v>18</v>
      </c>
      <c r="I335">
        <v>792.02</v>
      </c>
      <c r="J335">
        <v>1253.9000000000001</v>
      </c>
      <c r="K335">
        <v>-23.819999999999936</v>
      </c>
      <c r="L335">
        <v>-23.82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1253.9000000000001</v>
      </c>
      <c r="X335">
        <v>1253.9000000000001</v>
      </c>
      <c r="Y335">
        <v>1253.9000000000001</v>
      </c>
      <c r="Z335">
        <v>1253.9000000000001</v>
      </c>
      <c r="AA335">
        <v>1253.9000000000001</v>
      </c>
      <c r="AB335">
        <v>1253.9000000000001</v>
      </c>
      <c r="AC335">
        <v>1253.9000000000001</v>
      </c>
      <c r="AD335">
        <v>1253.9000000000001</v>
      </c>
      <c r="AE335">
        <v>1253.9000000000001</v>
      </c>
      <c r="AF335">
        <v>1253.9000000000001</v>
      </c>
      <c r="AG335">
        <v>1253.9000000000001</v>
      </c>
      <c r="AH335">
        <v>1253.9000000000001</v>
      </c>
      <c r="AI335" t="s">
        <v>7965</v>
      </c>
    </row>
    <row r="336" spans="1:35">
      <c r="A336" t="s">
        <v>490</v>
      </c>
      <c r="B336">
        <v>1</v>
      </c>
      <c r="C336">
        <v>14</v>
      </c>
      <c r="D336">
        <v>4</v>
      </c>
      <c r="E336" t="s">
        <v>4520</v>
      </c>
      <c r="F336" t="s">
        <v>7113</v>
      </c>
      <c r="G336" t="e">
        <v>#N/A</v>
      </c>
      <c r="H336">
        <v>18</v>
      </c>
      <c r="I336">
        <v>792.02</v>
      </c>
      <c r="J336">
        <v>1253.9000000000001</v>
      </c>
      <c r="K336">
        <v>-23.819999999999936</v>
      </c>
      <c r="L336">
        <v>-23.82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1253.9000000000001</v>
      </c>
      <c r="X336">
        <v>1253.9000000000001</v>
      </c>
      <c r="Y336">
        <v>1253.9000000000001</v>
      </c>
      <c r="Z336">
        <v>1253.9000000000001</v>
      </c>
      <c r="AA336">
        <v>1253.9000000000001</v>
      </c>
      <c r="AB336">
        <v>1253.9000000000001</v>
      </c>
      <c r="AC336">
        <v>1253.9000000000001</v>
      </c>
      <c r="AD336">
        <v>1253.9000000000001</v>
      </c>
      <c r="AE336">
        <v>1253.9000000000001</v>
      </c>
      <c r="AF336">
        <v>1253.9000000000001</v>
      </c>
      <c r="AG336">
        <v>1253.9000000000001</v>
      </c>
      <c r="AH336">
        <v>1253.9000000000001</v>
      </c>
      <c r="AI336" t="s">
        <v>7953</v>
      </c>
    </row>
    <row r="337" spans="1:35">
      <c r="A337" t="s">
        <v>341</v>
      </c>
      <c r="B337">
        <v>1</v>
      </c>
      <c r="C337">
        <v>14</v>
      </c>
      <c r="D337">
        <v>4</v>
      </c>
      <c r="E337" t="s">
        <v>4404</v>
      </c>
      <c r="F337" t="s">
        <v>7113</v>
      </c>
      <c r="G337" t="e">
        <v>#N/A</v>
      </c>
      <c r="H337">
        <v>18</v>
      </c>
      <c r="I337">
        <v>792.02</v>
      </c>
      <c r="J337">
        <v>1253.9000000000001</v>
      </c>
      <c r="K337">
        <v>-23.819999999999936</v>
      </c>
      <c r="L337">
        <v>-23.82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1253.9000000000001</v>
      </c>
      <c r="X337">
        <v>1253.9000000000001</v>
      </c>
      <c r="Y337">
        <v>1253.9000000000001</v>
      </c>
      <c r="Z337">
        <v>1253.9000000000001</v>
      </c>
      <c r="AA337">
        <v>1253.9000000000001</v>
      </c>
      <c r="AB337">
        <v>1253.9000000000001</v>
      </c>
      <c r="AC337">
        <v>1253.9000000000001</v>
      </c>
      <c r="AD337">
        <v>1253.9000000000001</v>
      </c>
      <c r="AE337">
        <v>1253.9000000000001</v>
      </c>
      <c r="AF337">
        <v>1253.9000000000001</v>
      </c>
      <c r="AG337">
        <v>1253.9000000000001</v>
      </c>
      <c r="AH337">
        <v>1253.9000000000001</v>
      </c>
      <c r="AI337" t="s">
        <v>7804</v>
      </c>
    </row>
    <row r="338" spans="1:35">
      <c r="A338" t="s">
        <v>314</v>
      </c>
      <c r="B338">
        <v>1</v>
      </c>
      <c r="C338">
        <v>14</v>
      </c>
      <c r="D338">
        <v>4</v>
      </c>
      <c r="E338" t="s">
        <v>4416</v>
      </c>
      <c r="F338" t="s">
        <v>7113</v>
      </c>
      <c r="G338" t="e">
        <v>#N/A</v>
      </c>
      <c r="H338">
        <v>18</v>
      </c>
      <c r="I338">
        <v>792.02</v>
      </c>
      <c r="J338">
        <v>1253.9000000000001</v>
      </c>
      <c r="K338">
        <v>-23.819999999999936</v>
      </c>
      <c r="L338">
        <v>-23.82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1253.9000000000001</v>
      </c>
      <c r="X338">
        <v>1253.9000000000001</v>
      </c>
      <c r="Y338">
        <v>1253.9000000000001</v>
      </c>
      <c r="Z338">
        <v>1253.9000000000001</v>
      </c>
      <c r="AA338">
        <v>1253.9000000000001</v>
      </c>
      <c r="AB338">
        <v>1253.9000000000001</v>
      </c>
      <c r="AC338">
        <v>1253.9000000000001</v>
      </c>
      <c r="AD338">
        <v>1253.9000000000001</v>
      </c>
      <c r="AE338">
        <v>1253.9000000000001</v>
      </c>
      <c r="AF338">
        <v>1253.9000000000001</v>
      </c>
      <c r="AG338">
        <v>1253.9000000000001</v>
      </c>
      <c r="AH338">
        <v>1253.9000000000001</v>
      </c>
      <c r="AI338" t="s">
        <v>7777</v>
      </c>
    </row>
    <row r="339" spans="1:35">
      <c r="A339" t="s">
        <v>506</v>
      </c>
      <c r="B339">
        <v>1</v>
      </c>
      <c r="C339">
        <v>14</v>
      </c>
      <c r="D339">
        <v>4</v>
      </c>
      <c r="E339" t="s">
        <v>4467</v>
      </c>
      <c r="F339" t="s">
        <v>7113</v>
      </c>
      <c r="G339" t="e">
        <v>#N/A</v>
      </c>
      <c r="H339">
        <v>18</v>
      </c>
      <c r="I339">
        <v>792.02</v>
      </c>
      <c r="J339">
        <v>1253.9000000000001</v>
      </c>
      <c r="K339">
        <v>-23.819999999999936</v>
      </c>
      <c r="L339">
        <v>-23.82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1253.9000000000001</v>
      </c>
      <c r="X339">
        <v>1253.9000000000001</v>
      </c>
      <c r="Y339">
        <v>1253.9000000000001</v>
      </c>
      <c r="Z339">
        <v>1253.9000000000001</v>
      </c>
      <c r="AA339">
        <v>1253.9000000000001</v>
      </c>
      <c r="AB339">
        <v>1253.9000000000001</v>
      </c>
      <c r="AC339">
        <v>1253.9000000000001</v>
      </c>
      <c r="AD339">
        <v>1253.9000000000001</v>
      </c>
      <c r="AE339">
        <v>1253.9000000000001</v>
      </c>
      <c r="AF339">
        <v>1253.9000000000001</v>
      </c>
      <c r="AG339">
        <v>1253.9000000000001</v>
      </c>
      <c r="AH339">
        <v>1253.9000000000001</v>
      </c>
      <c r="AI339" t="s">
        <v>7969</v>
      </c>
    </row>
    <row r="340" spans="1:35">
      <c r="A340" t="s">
        <v>467</v>
      </c>
      <c r="B340">
        <v>1</v>
      </c>
      <c r="C340">
        <v>14</v>
      </c>
      <c r="D340">
        <v>4</v>
      </c>
      <c r="E340" t="s">
        <v>4425</v>
      </c>
      <c r="F340" t="s">
        <v>7113</v>
      </c>
      <c r="G340" t="e">
        <v>#N/A</v>
      </c>
      <c r="H340">
        <v>18</v>
      </c>
      <c r="I340">
        <v>792.02</v>
      </c>
      <c r="J340">
        <v>1253.9000000000001</v>
      </c>
      <c r="K340">
        <v>-23.819999999999936</v>
      </c>
      <c r="L340">
        <v>-23.82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1253.9000000000001</v>
      </c>
      <c r="X340">
        <v>1253.9000000000001</v>
      </c>
      <c r="Y340">
        <v>1253.9000000000001</v>
      </c>
      <c r="Z340">
        <v>1253.9000000000001</v>
      </c>
      <c r="AA340">
        <v>1253.9000000000001</v>
      </c>
      <c r="AB340">
        <v>1253.9000000000001</v>
      </c>
      <c r="AC340">
        <v>1253.9000000000001</v>
      </c>
      <c r="AD340">
        <v>1253.9000000000001</v>
      </c>
      <c r="AE340">
        <v>1253.9000000000001</v>
      </c>
      <c r="AF340">
        <v>1253.9000000000001</v>
      </c>
      <c r="AG340">
        <v>1253.9000000000001</v>
      </c>
      <c r="AH340">
        <v>1253.9000000000001</v>
      </c>
      <c r="AI340" t="s">
        <v>7930</v>
      </c>
    </row>
    <row r="341" spans="1:35">
      <c r="A341" t="s">
        <v>507</v>
      </c>
      <c r="B341">
        <v>1</v>
      </c>
      <c r="C341">
        <v>14</v>
      </c>
      <c r="D341">
        <v>4</v>
      </c>
      <c r="E341" t="s">
        <v>4530</v>
      </c>
      <c r="F341" t="s">
        <v>7113</v>
      </c>
      <c r="G341" t="e">
        <v>#N/A</v>
      </c>
      <c r="H341">
        <v>18</v>
      </c>
      <c r="I341">
        <v>792.02</v>
      </c>
      <c r="J341">
        <v>1253.9000000000001</v>
      </c>
      <c r="K341">
        <v>-23.819999999999936</v>
      </c>
      <c r="L341">
        <v>-23.82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1253.9000000000001</v>
      </c>
      <c r="X341">
        <v>1253.9000000000001</v>
      </c>
      <c r="Y341">
        <v>1253.9000000000001</v>
      </c>
      <c r="Z341">
        <v>1253.9000000000001</v>
      </c>
      <c r="AA341">
        <v>1253.9000000000001</v>
      </c>
      <c r="AB341">
        <v>1253.9000000000001</v>
      </c>
      <c r="AC341">
        <v>1253.9000000000001</v>
      </c>
      <c r="AD341">
        <v>1253.9000000000001</v>
      </c>
      <c r="AE341">
        <v>1253.9000000000001</v>
      </c>
      <c r="AF341">
        <v>1253.9000000000001</v>
      </c>
      <c r="AG341">
        <v>1253.9000000000001</v>
      </c>
      <c r="AH341">
        <v>1253.9000000000001</v>
      </c>
      <c r="AI341" t="s">
        <v>7970</v>
      </c>
    </row>
    <row r="342" spans="1:35">
      <c r="A342" t="s">
        <v>290</v>
      </c>
      <c r="B342">
        <v>1</v>
      </c>
      <c r="C342">
        <v>14</v>
      </c>
      <c r="D342">
        <v>4</v>
      </c>
      <c r="E342" t="s">
        <v>4397</v>
      </c>
      <c r="F342" t="s">
        <v>7113</v>
      </c>
      <c r="G342" t="e">
        <v>#N/A</v>
      </c>
      <c r="H342">
        <v>18</v>
      </c>
      <c r="I342">
        <v>792.02</v>
      </c>
      <c r="J342">
        <v>1253.9000000000001</v>
      </c>
      <c r="K342">
        <v>-23.819999999999936</v>
      </c>
      <c r="L342">
        <v>-23.82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1253.9000000000001</v>
      </c>
      <c r="X342">
        <v>1253.9000000000001</v>
      </c>
      <c r="Y342">
        <v>1253.9000000000001</v>
      </c>
      <c r="Z342">
        <v>1253.9000000000001</v>
      </c>
      <c r="AA342">
        <v>1253.9000000000001</v>
      </c>
      <c r="AB342">
        <v>1253.9000000000001</v>
      </c>
      <c r="AC342">
        <v>1253.9000000000001</v>
      </c>
      <c r="AD342">
        <v>1253.9000000000001</v>
      </c>
      <c r="AE342">
        <v>1253.9000000000001</v>
      </c>
      <c r="AF342">
        <v>1253.9000000000001</v>
      </c>
      <c r="AG342">
        <v>1253.9000000000001</v>
      </c>
      <c r="AH342">
        <v>1253.9000000000001</v>
      </c>
      <c r="AI342" t="s">
        <v>7753</v>
      </c>
    </row>
    <row r="343" spans="1:35">
      <c r="A343" t="s">
        <v>470</v>
      </c>
      <c r="B343">
        <v>1</v>
      </c>
      <c r="C343">
        <v>14</v>
      </c>
      <c r="D343">
        <v>4</v>
      </c>
      <c r="E343" t="s">
        <v>4406</v>
      </c>
      <c r="F343" t="s">
        <v>7113</v>
      </c>
      <c r="G343" t="e">
        <v>#N/A</v>
      </c>
      <c r="H343">
        <v>18</v>
      </c>
      <c r="I343">
        <v>792.02</v>
      </c>
      <c r="J343">
        <v>1253.9000000000001</v>
      </c>
      <c r="K343">
        <v>-23.819999999999936</v>
      </c>
      <c r="L343">
        <v>-23.82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1253.9000000000001</v>
      </c>
      <c r="X343">
        <v>1253.9000000000001</v>
      </c>
      <c r="Y343">
        <v>1253.9000000000001</v>
      </c>
      <c r="Z343">
        <v>1253.9000000000001</v>
      </c>
      <c r="AA343">
        <v>1253.9000000000001</v>
      </c>
      <c r="AB343">
        <v>1253.9000000000001</v>
      </c>
      <c r="AC343">
        <v>1253.9000000000001</v>
      </c>
      <c r="AD343">
        <v>1253.9000000000001</v>
      </c>
      <c r="AE343">
        <v>1253.9000000000001</v>
      </c>
      <c r="AF343">
        <v>1253.9000000000001</v>
      </c>
      <c r="AG343">
        <v>1253.9000000000001</v>
      </c>
      <c r="AH343">
        <v>1253.9000000000001</v>
      </c>
      <c r="AI343" t="s">
        <v>7933</v>
      </c>
    </row>
    <row r="344" spans="1:35">
      <c r="A344" t="s">
        <v>498</v>
      </c>
      <c r="B344">
        <v>1</v>
      </c>
      <c r="C344">
        <v>14</v>
      </c>
      <c r="D344">
        <v>4</v>
      </c>
      <c r="E344" t="s">
        <v>4525</v>
      </c>
      <c r="F344" t="s">
        <v>7113</v>
      </c>
      <c r="G344" t="e">
        <v>#N/A</v>
      </c>
      <c r="H344">
        <v>18</v>
      </c>
      <c r="I344">
        <v>792.02</v>
      </c>
      <c r="J344">
        <v>1253.9000000000001</v>
      </c>
      <c r="K344">
        <v>-23.819999999999936</v>
      </c>
      <c r="L344">
        <v>-23.82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1253.9000000000001</v>
      </c>
      <c r="X344">
        <v>1253.9000000000001</v>
      </c>
      <c r="Y344">
        <v>1253.9000000000001</v>
      </c>
      <c r="Z344">
        <v>1253.9000000000001</v>
      </c>
      <c r="AA344">
        <v>1253.9000000000001</v>
      </c>
      <c r="AB344">
        <v>1253.9000000000001</v>
      </c>
      <c r="AC344">
        <v>1253.9000000000001</v>
      </c>
      <c r="AD344">
        <v>1253.9000000000001</v>
      </c>
      <c r="AE344">
        <v>1253.9000000000001</v>
      </c>
      <c r="AF344">
        <v>1253.9000000000001</v>
      </c>
      <c r="AG344">
        <v>1253.9000000000001</v>
      </c>
      <c r="AH344">
        <v>1253.9000000000001</v>
      </c>
      <c r="AI344" t="s">
        <v>7961</v>
      </c>
    </row>
    <row r="345" spans="1:35">
      <c r="A345" t="s">
        <v>391</v>
      </c>
      <c r="B345">
        <v>1</v>
      </c>
      <c r="C345">
        <v>14</v>
      </c>
      <c r="D345">
        <v>4</v>
      </c>
      <c r="E345" t="s">
        <v>4427</v>
      </c>
      <c r="F345" t="s">
        <v>7113</v>
      </c>
      <c r="G345" t="e">
        <v>#N/A</v>
      </c>
      <c r="H345">
        <v>18</v>
      </c>
      <c r="I345">
        <v>792.02</v>
      </c>
      <c r="J345">
        <v>1253.9000000000001</v>
      </c>
      <c r="K345">
        <v>-23.819999999999936</v>
      </c>
      <c r="L345">
        <v>-23.82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1253.9000000000001</v>
      </c>
      <c r="X345">
        <v>1253.9000000000001</v>
      </c>
      <c r="Y345">
        <v>1253.9000000000001</v>
      </c>
      <c r="Z345">
        <v>1253.9000000000001</v>
      </c>
      <c r="AA345">
        <v>1253.9000000000001</v>
      </c>
      <c r="AB345">
        <v>1253.9000000000001</v>
      </c>
      <c r="AC345">
        <v>1253.9000000000001</v>
      </c>
      <c r="AD345">
        <v>1253.9000000000001</v>
      </c>
      <c r="AE345">
        <v>1253.9000000000001</v>
      </c>
      <c r="AF345">
        <v>1253.9000000000001</v>
      </c>
      <c r="AG345">
        <v>1253.9000000000001</v>
      </c>
      <c r="AH345">
        <v>1253.9000000000001</v>
      </c>
      <c r="AI345" t="s">
        <v>7854</v>
      </c>
    </row>
    <row r="346" spans="1:35">
      <c r="A346" t="s">
        <v>500</v>
      </c>
      <c r="B346">
        <v>1</v>
      </c>
      <c r="C346">
        <v>14</v>
      </c>
      <c r="D346">
        <v>4</v>
      </c>
      <c r="E346" t="s">
        <v>4490</v>
      </c>
      <c r="F346" t="s">
        <v>7113</v>
      </c>
      <c r="G346" t="e">
        <v>#N/A</v>
      </c>
      <c r="H346">
        <v>18</v>
      </c>
      <c r="I346">
        <v>792.02</v>
      </c>
      <c r="J346">
        <v>1253.9000000000001</v>
      </c>
      <c r="K346">
        <v>-23.819999999999936</v>
      </c>
      <c r="L346">
        <v>-23.82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1253.9000000000001</v>
      </c>
      <c r="X346">
        <v>1253.9000000000001</v>
      </c>
      <c r="Y346">
        <v>1253.9000000000001</v>
      </c>
      <c r="Z346">
        <v>1253.9000000000001</v>
      </c>
      <c r="AA346">
        <v>1253.9000000000001</v>
      </c>
      <c r="AB346">
        <v>1253.9000000000001</v>
      </c>
      <c r="AC346">
        <v>1253.9000000000001</v>
      </c>
      <c r="AD346">
        <v>1253.9000000000001</v>
      </c>
      <c r="AE346">
        <v>1253.9000000000001</v>
      </c>
      <c r="AF346">
        <v>1253.9000000000001</v>
      </c>
      <c r="AG346">
        <v>1253.9000000000001</v>
      </c>
      <c r="AH346">
        <v>1253.9000000000001</v>
      </c>
      <c r="AI346" t="s">
        <v>7963</v>
      </c>
    </row>
    <row r="347" spans="1:35">
      <c r="A347" t="s">
        <v>501</v>
      </c>
      <c r="B347">
        <v>1</v>
      </c>
      <c r="C347">
        <v>14</v>
      </c>
      <c r="D347">
        <v>4</v>
      </c>
      <c r="E347" t="s">
        <v>4425</v>
      </c>
      <c r="F347" t="s">
        <v>7113</v>
      </c>
      <c r="G347" t="e">
        <v>#N/A</v>
      </c>
      <c r="H347">
        <v>18</v>
      </c>
      <c r="I347">
        <v>792.02</v>
      </c>
      <c r="J347">
        <v>1253.9000000000001</v>
      </c>
      <c r="K347">
        <v>-23.819999999999936</v>
      </c>
      <c r="L347">
        <v>-23.82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1253.9000000000001</v>
      </c>
      <c r="X347">
        <v>1253.9000000000001</v>
      </c>
      <c r="Y347">
        <v>1253.9000000000001</v>
      </c>
      <c r="Z347">
        <v>1253.9000000000001</v>
      </c>
      <c r="AA347">
        <v>1253.9000000000001</v>
      </c>
      <c r="AB347">
        <v>1253.9000000000001</v>
      </c>
      <c r="AC347">
        <v>1253.9000000000001</v>
      </c>
      <c r="AD347">
        <v>1253.9000000000001</v>
      </c>
      <c r="AE347">
        <v>1253.9000000000001</v>
      </c>
      <c r="AF347">
        <v>1253.9000000000001</v>
      </c>
      <c r="AG347">
        <v>1253.9000000000001</v>
      </c>
      <c r="AH347">
        <v>1253.9000000000001</v>
      </c>
      <c r="AI347" t="s">
        <v>7964</v>
      </c>
    </row>
    <row r="348" spans="1:35">
      <c r="A348" t="s">
        <v>394</v>
      </c>
      <c r="B348">
        <v>1</v>
      </c>
      <c r="C348">
        <v>14</v>
      </c>
      <c r="D348">
        <v>4</v>
      </c>
      <c r="E348" t="s">
        <v>4467</v>
      </c>
      <c r="F348" t="s">
        <v>7113</v>
      </c>
      <c r="G348" t="e">
        <v>#N/A</v>
      </c>
      <c r="H348">
        <v>18</v>
      </c>
      <c r="I348">
        <v>792.02</v>
      </c>
      <c r="J348">
        <v>1253.9000000000001</v>
      </c>
      <c r="K348">
        <v>-23.819999999999936</v>
      </c>
      <c r="L348">
        <v>-23.82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1253.9000000000001</v>
      </c>
      <c r="X348">
        <v>1253.9000000000001</v>
      </c>
      <c r="Y348">
        <v>1253.9000000000001</v>
      </c>
      <c r="Z348">
        <v>1253.9000000000001</v>
      </c>
      <c r="AA348">
        <v>1253.9000000000001</v>
      </c>
      <c r="AB348">
        <v>1253.9000000000001</v>
      </c>
      <c r="AC348">
        <v>1253.9000000000001</v>
      </c>
      <c r="AD348">
        <v>1253.9000000000001</v>
      </c>
      <c r="AE348">
        <v>1253.9000000000001</v>
      </c>
      <c r="AF348">
        <v>1253.9000000000001</v>
      </c>
      <c r="AG348">
        <v>1253.9000000000001</v>
      </c>
      <c r="AH348">
        <v>1253.9000000000001</v>
      </c>
      <c r="AI348" t="s">
        <v>7857</v>
      </c>
    </row>
    <row r="349" spans="1:35">
      <c r="A349" t="s">
        <v>499</v>
      </c>
      <c r="B349">
        <v>1</v>
      </c>
      <c r="C349">
        <v>14</v>
      </c>
      <c r="D349">
        <v>4</v>
      </c>
      <c r="E349" t="s">
        <v>4526</v>
      </c>
      <c r="F349" t="s">
        <v>7113</v>
      </c>
      <c r="G349" t="e">
        <v>#N/A</v>
      </c>
      <c r="H349">
        <v>18</v>
      </c>
      <c r="I349">
        <v>792.02</v>
      </c>
      <c r="J349">
        <v>1253.9000000000001</v>
      </c>
      <c r="K349">
        <v>-23.819999999999936</v>
      </c>
      <c r="L349">
        <v>-23.82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1253.9000000000001</v>
      </c>
      <c r="X349">
        <v>1253.9000000000001</v>
      </c>
      <c r="Y349">
        <v>1253.9000000000001</v>
      </c>
      <c r="Z349">
        <v>1253.9000000000001</v>
      </c>
      <c r="AA349">
        <v>1253.9000000000001</v>
      </c>
      <c r="AB349">
        <v>1253.9000000000001</v>
      </c>
      <c r="AC349">
        <v>1253.9000000000001</v>
      </c>
      <c r="AD349">
        <v>1253.9000000000001</v>
      </c>
      <c r="AE349">
        <v>1253.9000000000001</v>
      </c>
      <c r="AF349">
        <v>1253.9000000000001</v>
      </c>
      <c r="AG349">
        <v>1253.9000000000001</v>
      </c>
      <c r="AH349">
        <v>1253.9000000000001</v>
      </c>
      <c r="AI349" t="s">
        <v>7962</v>
      </c>
    </row>
    <row r="350" spans="1:35">
      <c r="A350" t="s">
        <v>505</v>
      </c>
      <c r="B350">
        <v>1</v>
      </c>
      <c r="C350">
        <v>14</v>
      </c>
      <c r="D350">
        <v>4</v>
      </c>
      <c r="E350" t="s">
        <v>4483</v>
      </c>
      <c r="F350" t="s">
        <v>7113</v>
      </c>
      <c r="G350" t="e">
        <v>#N/A</v>
      </c>
      <c r="H350">
        <v>18</v>
      </c>
      <c r="I350">
        <v>792.02</v>
      </c>
      <c r="J350">
        <v>1253.9000000000001</v>
      </c>
      <c r="K350">
        <v>-23.819999999999936</v>
      </c>
      <c r="L350">
        <v>-23.82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1253.9000000000001</v>
      </c>
      <c r="X350">
        <v>1253.9000000000001</v>
      </c>
      <c r="Y350">
        <v>1253.9000000000001</v>
      </c>
      <c r="Z350">
        <v>1253.9000000000001</v>
      </c>
      <c r="AA350">
        <v>1253.9000000000001</v>
      </c>
      <c r="AB350">
        <v>1253.9000000000001</v>
      </c>
      <c r="AC350">
        <v>1253.9000000000001</v>
      </c>
      <c r="AD350">
        <v>1253.9000000000001</v>
      </c>
      <c r="AE350">
        <v>1253.9000000000001</v>
      </c>
      <c r="AF350">
        <v>1253.9000000000001</v>
      </c>
      <c r="AG350">
        <v>1253.9000000000001</v>
      </c>
      <c r="AH350">
        <v>1253.9000000000001</v>
      </c>
      <c r="AI350" t="s">
        <v>7968</v>
      </c>
    </row>
    <row r="351" spans="1:35">
      <c r="A351" t="s">
        <v>478</v>
      </c>
      <c r="B351">
        <v>1</v>
      </c>
      <c r="C351">
        <v>14</v>
      </c>
      <c r="D351">
        <v>4</v>
      </c>
      <c r="E351" t="s">
        <v>4500</v>
      </c>
      <c r="F351" t="s">
        <v>7113</v>
      </c>
      <c r="G351" t="e">
        <v>#N/A</v>
      </c>
      <c r="H351">
        <v>18</v>
      </c>
      <c r="I351">
        <v>792.02</v>
      </c>
      <c r="J351">
        <v>1253.9000000000001</v>
      </c>
      <c r="K351">
        <v>-23.819999999999936</v>
      </c>
      <c r="L351">
        <v>-23.82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1253.9000000000001</v>
      </c>
      <c r="X351">
        <v>1253.9000000000001</v>
      </c>
      <c r="Y351">
        <v>1253.9000000000001</v>
      </c>
      <c r="Z351">
        <v>1253.9000000000001</v>
      </c>
      <c r="AA351">
        <v>1253.9000000000001</v>
      </c>
      <c r="AB351">
        <v>1253.9000000000001</v>
      </c>
      <c r="AC351">
        <v>1253.9000000000001</v>
      </c>
      <c r="AD351">
        <v>1253.9000000000001</v>
      </c>
      <c r="AE351">
        <v>1253.9000000000001</v>
      </c>
      <c r="AF351">
        <v>1253.9000000000001</v>
      </c>
      <c r="AG351">
        <v>1253.9000000000001</v>
      </c>
      <c r="AH351">
        <v>1253.9000000000001</v>
      </c>
      <c r="AI351" t="s">
        <v>7941</v>
      </c>
    </row>
    <row r="352" spans="1:35">
      <c r="A352" t="s">
        <v>398</v>
      </c>
      <c r="B352">
        <v>1</v>
      </c>
      <c r="C352">
        <v>14</v>
      </c>
      <c r="D352">
        <v>4</v>
      </c>
      <c r="E352" t="s">
        <v>4470</v>
      </c>
      <c r="F352" t="s">
        <v>7113</v>
      </c>
      <c r="G352" t="e">
        <v>#N/A</v>
      </c>
      <c r="H352">
        <v>18</v>
      </c>
      <c r="I352">
        <v>792.02</v>
      </c>
      <c r="J352">
        <v>1253.9000000000001</v>
      </c>
      <c r="K352">
        <v>-23.819999999999936</v>
      </c>
      <c r="L352">
        <v>-23.82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1253.9000000000001</v>
      </c>
      <c r="X352">
        <v>1253.9000000000001</v>
      </c>
      <c r="Y352">
        <v>1253.9000000000001</v>
      </c>
      <c r="Z352">
        <v>1253.9000000000001</v>
      </c>
      <c r="AA352">
        <v>1253.9000000000001</v>
      </c>
      <c r="AB352">
        <v>1253.9000000000001</v>
      </c>
      <c r="AC352">
        <v>1253.9000000000001</v>
      </c>
      <c r="AD352">
        <v>1253.9000000000001</v>
      </c>
      <c r="AE352">
        <v>1253.9000000000001</v>
      </c>
      <c r="AF352">
        <v>1253.9000000000001</v>
      </c>
      <c r="AG352">
        <v>1253.9000000000001</v>
      </c>
      <c r="AH352">
        <v>1253.9000000000001</v>
      </c>
      <c r="AI352" t="s">
        <v>7861</v>
      </c>
    </row>
    <row r="353" spans="1:35">
      <c r="A353" t="s">
        <v>481</v>
      </c>
      <c r="B353">
        <v>1</v>
      </c>
      <c r="C353">
        <v>14</v>
      </c>
      <c r="D353">
        <v>4</v>
      </c>
      <c r="E353" t="s">
        <v>4513</v>
      </c>
      <c r="F353" t="s">
        <v>7113</v>
      </c>
      <c r="G353" t="e">
        <v>#N/A</v>
      </c>
      <c r="H353">
        <v>18</v>
      </c>
      <c r="I353">
        <v>792.02</v>
      </c>
      <c r="J353">
        <v>1253.9000000000001</v>
      </c>
      <c r="K353">
        <v>-23.819999999999936</v>
      </c>
      <c r="L353">
        <v>-23.82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1253.9000000000001</v>
      </c>
      <c r="X353">
        <v>1253.9000000000001</v>
      </c>
      <c r="Y353">
        <v>1253.9000000000001</v>
      </c>
      <c r="Z353">
        <v>1253.9000000000001</v>
      </c>
      <c r="AA353">
        <v>1253.9000000000001</v>
      </c>
      <c r="AB353">
        <v>1253.9000000000001</v>
      </c>
      <c r="AC353">
        <v>1253.9000000000001</v>
      </c>
      <c r="AD353">
        <v>1253.9000000000001</v>
      </c>
      <c r="AE353">
        <v>1253.9000000000001</v>
      </c>
      <c r="AF353">
        <v>1253.9000000000001</v>
      </c>
      <c r="AG353">
        <v>1253.9000000000001</v>
      </c>
      <c r="AH353">
        <v>1253.9000000000001</v>
      </c>
      <c r="AI353" t="s">
        <v>7944</v>
      </c>
    </row>
    <row r="354" spans="1:35">
      <c r="A354" t="s">
        <v>441</v>
      </c>
      <c r="B354">
        <v>1</v>
      </c>
      <c r="C354">
        <v>14</v>
      </c>
      <c r="D354">
        <v>4</v>
      </c>
      <c r="E354" t="s">
        <v>4494</v>
      </c>
      <c r="F354" t="s">
        <v>7113</v>
      </c>
      <c r="G354" t="e">
        <v>#N/A</v>
      </c>
      <c r="H354">
        <v>18</v>
      </c>
      <c r="I354">
        <v>792.02</v>
      </c>
      <c r="J354">
        <v>1253.9000000000001</v>
      </c>
      <c r="K354">
        <v>-23.819999999999936</v>
      </c>
      <c r="L354">
        <v>-23.82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1253.9000000000001</v>
      </c>
      <c r="X354">
        <v>1253.9000000000001</v>
      </c>
      <c r="Y354">
        <v>1253.9000000000001</v>
      </c>
      <c r="Z354">
        <v>1253.9000000000001</v>
      </c>
      <c r="AA354">
        <v>1253.9000000000001</v>
      </c>
      <c r="AB354">
        <v>1253.9000000000001</v>
      </c>
      <c r="AC354">
        <v>1253.9000000000001</v>
      </c>
      <c r="AD354">
        <v>1253.9000000000001</v>
      </c>
      <c r="AE354">
        <v>1253.9000000000001</v>
      </c>
      <c r="AF354">
        <v>1253.9000000000001</v>
      </c>
      <c r="AG354">
        <v>1253.9000000000001</v>
      </c>
      <c r="AH354">
        <v>1253.9000000000001</v>
      </c>
      <c r="AI354" t="s">
        <v>7904</v>
      </c>
    </row>
    <row r="355" spans="1:35">
      <c r="A355" t="s">
        <v>508</v>
      </c>
      <c r="B355">
        <v>1</v>
      </c>
      <c r="C355">
        <v>14</v>
      </c>
      <c r="D355">
        <v>4</v>
      </c>
      <c r="E355" t="s">
        <v>4500</v>
      </c>
      <c r="F355" t="s">
        <v>7113</v>
      </c>
      <c r="G355" t="e">
        <v>#N/A</v>
      </c>
      <c r="H355">
        <v>18</v>
      </c>
      <c r="I355">
        <v>792.02</v>
      </c>
      <c r="J355">
        <v>1253.9000000000001</v>
      </c>
      <c r="K355">
        <v>-23.819999999999936</v>
      </c>
      <c r="L355">
        <v>-23.82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1253.9000000000001</v>
      </c>
      <c r="X355">
        <v>1253.9000000000001</v>
      </c>
      <c r="Y355">
        <v>1253.9000000000001</v>
      </c>
      <c r="Z355">
        <v>1253.9000000000001</v>
      </c>
      <c r="AA355">
        <v>1253.9000000000001</v>
      </c>
      <c r="AB355">
        <v>1253.9000000000001</v>
      </c>
      <c r="AC355">
        <v>1253.9000000000001</v>
      </c>
      <c r="AD355">
        <v>1253.9000000000001</v>
      </c>
      <c r="AE355">
        <v>1253.9000000000001</v>
      </c>
      <c r="AF355">
        <v>1253.9000000000001</v>
      </c>
      <c r="AG355">
        <v>1253.9000000000001</v>
      </c>
      <c r="AH355">
        <v>1253.9000000000001</v>
      </c>
      <c r="AI355" t="s">
        <v>7971</v>
      </c>
    </row>
    <row r="356" spans="1:35">
      <c r="A356" t="s">
        <v>497</v>
      </c>
      <c r="B356">
        <v>1</v>
      </c>
      <c r="C356">
        <v>14</v>
      </c>
      <c r="D356">
        <v>4</v>
      </c>
      <c r="E356" t="s">
        <v>4524</v>
      </c>
      <c r="F356" t="s">
        <v>7113</v>
      </c>
      <c r="G356" t="e">
        <v>#N/A</v>
      </c>
      <c r="H356">
        <v>18</v>
      </c>
      <c r="I356">
        <v>792.02</v>
      </c>
      <c r="J356">
        <v>1253.9000000000001</v>
      </c>
      <c r="K356">
        <v>-23.819999999999936</v>
      </c>
      <c r="L356">
        <v>-23.82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1253.9000000000001</v>
      </c>
      <c r="X356">
        <v>1253.9000000000001</v>
      </c>
      <c r="Y356">
        <v>1253.9000000000001</v>
      </c>
      <c r="Z356">
        <v>1253.9000000000001</v>
      </c>
      <c r="AA356">
        <v>1253.9000000000001</v>
      </c>
      <c r="AB356">
        <v>1253.9000000000001</v>
      </c>
      <c r="AC356">
        <v>1253.9000000000001</v>
      </c>
      <c r="AD356">
        <v>1253.9000000000001</v>
      </c>
      <c r="AE356">
        <v>1253.9000000000001</v>
      </c>
      <c r="AF356">
        <v>1253.9000000000001</v>
      </c>
      <c r="AG356">
        <v>1253.9000000000001</v>
      </c>
      <c r="AH356">
        <v>1253.9000000000001</v>
      </c>
      <c r="AI356" t="s">
        <v>7960</v>
      </c>
    </row>
    <row r="357" spans="1:35">
      <c r="A357" t="s">
        <v>402</v>
      </c>
      <c r="B357">
        <v>1</v>
      </c>
      <c r="C357">
        <v>14</v>
      </c>
      <c r="D357">
        <v>4</v>
      </c>
      <c r="E357" t="s">
        <v>4460</v>
      </c>
      <c r="F357" t="s">
        <v>7113</v>
      </c>
      <c r="G357" t="e">
        <v>#N/A</v>
      </c>
      <c r="H357">
        <v>18</v>
      </c>
      <c r="I357">
        <v>792.02</v>
      </c>
      <c r="J357">
        <v>1253.9000000000001</v>
      </c>
      <c r="K357">
        <v>-23.819999999999936</v>
      </c>
      <c r="L357">
        <v>-23.82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1253.9000000000001</v>
      </c>
      <c r="X357">
        <v>1253.9000000000001</v>
      </c>
      <c r="Y357">
        <v>1253.9000000000001</v>
      </c>
      <c r="Z357">
        <v>1253.9000000000001</v>
      </c>
      <c r="AA357">
        <v>1253.9000000000001</v>
      </c>
      <c r="AB357">
        <v>1253.9000000000001</v>
      </c>
      <c r="AC357">
        <v>1253.9000000000001</v>
      </c>
      <c r="AD357">
        <v>1253.9000000000001</v>
      </c>
      <c r="AE357">
        <v>1253.9000000000001</v>
      </c>
      <c r="AF357">
        <v>1253.9000000000001</v>
      </c>
      <c r="AG357">
        <v>1253.9000000000001</v>
      </c>
      <c r="AH357">
        <v>1253.9000000000001</v>
      </c>
      <c r="AI357" t="s">
        <v>7865</v>
      </c>
    </row>
    <row r="358" spans="1:35">
      <c r="A358" t="s">
        <v>281</v>
      </c>
      <c r="B358">
        <v>1</v>
      </c>
      <c r="C358">
        <v>14</v>
      </c>
      <c r="D358">
        <v>3</v>
      </c>
      <c r="E358" t="s">
        <v>4388</v>
      </c>
      <c r="F358" t="s">
        <v>7113</v>
      </c>
      <c r="G358" t="e">
        <v>#N/A</v>
      </c>
      <c r="H358">
        <v>18</v>
      </c>
      <c r="I358">
        <v>792.02</v>
      </c>
      <c r="J358">
        <v>1253.9000000000001</v>
      </c>
      <c r="K358">
        <v>-23.819999999999936</v>
      </c>
      <c r="L358">
        <v>-23.82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1253.9000000000001</v>
      </c>
      <c r="X358">
        <v>1253.9000000000001</v>
      </c>
      <c r="Y358">
        <v>1253.9000000000001</v>
      </c>
      <c r="Z358">
        <v>1253.9000000000001</v>
      </c>
      <c r="AA358">
        <v>1253.9000000000001</v>
      </c>
      <c r="AB358">
        <v>1253.9000000000001</v>
      </c>
      <c r="AC358">
        <v>1253.9000000000001</v>
      </c>
      <c r="AD358">
        <v>1253.9000000000001</v>
      </c>
      <c r="AE358">
        <v>1253.9000000000001</v>
      </c>
      <c r="AF358">
        <v>1253.9000000000001</v>
      </c>
      <c r="AG358">
        <v>1253.9000000000001</v>
      </c>
      <c r="AH358">
        <v>1253.9000000000001</v>
      </c>
      <c r="AI358" t="s">
        <v>7744</v>
      </c>
    </row>
    <row r="359" spans="1:35">
      <c r="A359" t="s">
        <v>486</v>
      </c>
      <c r="B359">
        <v>1</v>
      </c>
      <c r="C359">
        <v>14</v>
      </c>
      <c r="D359">
        <v>4</v>
      </c>
      <c r="E359" t="s">
        <v>4507</v>
      </c>
      <c r="F359" t="s">
        <v>7113</v>
      </c>
      <c r="G359" t="e">
        <v>#N/A</v>
      </c>
      <c r="H359">
        <v>18</v>
      </c>
      <c r="I359">
        <v>792.02</v>
      </c>
      <c r="J359">
        <v>1253.9000000000001</v>
      </c>
      <c r="K359">
        <v>-23.819999999999936</v>
      </c>
      <c r="L359">
        <v>-23.82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1253.9000000000001</v>
      </c>
      <c r="X359">
        <v>1253.9000000000001</v>
      </c>
      <c r="Y359">
        <v>1253.9000000000001</v>
      </c>
      <c r="Z359">
        <v>1253.9000000000001</v>
      </c>
      <c r="AA359">
        <v>1253.9000000000001</v>
      </c>
      <c r="AB359">
        <v>1253.9000000000001</v>
      </c>
      <c r="AC359">
        <v>1253.9000000000001</v>
      </c>
      <c r="AD359">
        <v>1253.9000000000001</v>
      </c>
      <c r="AE359">
        <v>1253.9000000000001</v>
      </c>
      <c r="AF359">
        <v>1253.9000000000001</v>
      </c>
      <c r="AG359">
        <v>1253.9000000000001</v>
      </c>
      <c r="AH359">
        <v>1253.9000000000001</v>
      </c>
      <c r="AI359" t="s">
        <v>7949</v>
      </c>
    </row>
    <row r="360" spans="1:35">
      <c r="A360" t="s">
        <v>405</v>
      </c>
      <c r="B360">
        <v>1</v>
      </c>
      <c r="C360">
        <v>14</v>
      </c>
      <c r="D360">
        <v>4</v>
      </c>
      <c r="E360" t="s">
        <v>4473</v>
      </c>
      <c r="F360" t="s">
        <v>7113</v>
      </c>
      <c r="G360" t="e">
        <v>#N/A</v>
      </c>
      <c r="H360">
        <v>18</v>
      </c>
      <c r="I360">
        <v>792.02</v>
      </c>
      <c r="J360">
        <v>1253.9000000000001</v>
      </c>
      <c r="K360">
        <v>-23.819999999999936</v>
      </c>
      <c r="L360">
        <v>-23.82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1253.9000000000001</v>
      </c>
      <c r="X360">
        <v>1253.9000000000001</v>
      </c>
      <c r="Y360">
        <v>1253.9000000000001</v>
      </c>
      <c r="Z360">
        <v>1253.9000000000001</v>
      </c>
      <c r="AA360">
        <v>1253.9000000000001</v>
      </c>
      <c r="AB360">
        <v>1253.9000000000001</v>
      </c>
      <c r="AC360">
        <v>1253.9000000000001</v>
      </c>
      <c r="AD360">
        <v>1253.9000000000001</v>
      </c>
      <c r="AE360">
        <v>1253.9000000000001</v>
      </c>
      <c r="AF360">
        <v>1253.9000000000001</v>
      </c>
      <c r="AG360">
        <v>1253.9000000000001</v>
      </c>
      <c r="AH360">
        <v>1253.9000000000001</v>
      </c>
      <c r="AI360" t="s">
        <v>7868</v>
      </c>
    </row>
    <row r="361" spans="1:35">
      <c r="A361" t="s">
        <v>298</v>
      </c>
      <c r="B361">
        <v>1</v>
      </c>
      <c r="C361">
        <v>14</v>
      </c>
      <c r="D361">
        <v>4</v>
      </c>
      <c r="E361" t="s">
        <v>4404</v>
      </c>
      <c r="F361" t="s">
        <v>7113</v>
      </c>
      <c r="G361" t="e">
        <v>#N/A</v>
      </c>
      <c r="H361">
        <v>18</v>
      </c>
      <c r="I361">
        <v>792.02</v>
      </c>
      <c r="J361">
        <v>1253.9000000000001</v>
      </c>
      <c r="K361">
        <v>-23.819999999999936</v>
      </c>
      <c r="L361">
        <v>-23.82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1253.9000000000001</v>
      </c>
      <c r="X361">
        <v>1253.9000000000001</v>
      </c>
      <c r="Y361">
        <v>1253.9000000000001</v>
      </c>
      <c r="Z361">
        <v>1253.9000000000001</v>
      </c>
      <c r="AA361">
        <v>1253.9000000000001</v>
      </c>
      <c r="AB361">
        <v>1253.9000000000001</v>
      </c>
      <c r="AC361">
        <v>1253.9000000000001</v>
      </c>
      <c r="AD361">
        <v>1253.9000000000001</v>
      </c>
      <c r="AE361">
        <v>1253.9000000000001</v>
      </c>
      <c r="AF361">
        <v>1253.9000000000001</v>
      </c>
      <c r="AG361">
        <v>1253.9000000000001</v>
      </c>
      <c r="AH361">
        <v>1253.9000000000001</v>
      </c>
      <c r="AI361" t="s">
        <v>7761</v>
      </c>
    </row>
    <row r="362" spans="1:35">
      <c r="A362" t="s">
        <v>326</v>
      </c>
      <c r="B362">
        <v>1</v>
      </c>
      <c r="C362">
        <v>14</v>
      </c>
      <c r="D362">
        <v>4</v>
      </c>
      <c r="E362" t="s">
        <v>4425</v>
      </c>
      <c r="F362" t="s">
        <v>7113</v>
      </c>
      <c r="G362" t="e">
        <v>#N/A</v>
      </c>
      <c r="H362">
        <v>18</v>
      </c>
      <c r="I362">
        <v>792.02</v>
      </c>
      <c r="J362">
        <v>1253.9000000000001</v>
      </c>
      <c r="K362">
        <v>-23.819999999999936</v>
      </c>
      <c r="L362">
        <v>-23.82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1253.9000000000001</v>
      </c>
      <c r="X362">
        <v>1253.9000000000001</v>
      </c>
      <c r="Y362">
        <v>1253.9000000000001</v>
      </c>
      <c r="Z362">
        <v>1253.9000000000001</v>
      </c>
      <c r="AA362">
        <v>1253.9000000000001</v>
      </c>
      <c r="AB362">
        <v>1253.9000000000001</v>
      </c>
      <c r="AC362">
        <v>1253.9000000000001</v>
      </c>
      <c r="AD362">
        <v>1253.9000000000001</v>
      </c>
      <c r="AE362">
        <v>1253.9000000000001</v>
      </c>
      <c r="AF362">
        <v>1253.9000000000001</v>
      </c>
      <c r="AG362">
        <v>1253.9000000000001</v>
      </c>
      <c r="AH362">
        <v>1253.9000000000001</v>
      </c>
      <c r="AI362" t="s">
        <v>7789</v>
      </c>
    </row>
    <row r="363" spans="1:35">
      <c r="A363" t="s">
        <v>409</v>
      </c>
      <c r="B363">
        <v>1</v>
      </c>
      <c r="C363">
        <v>14</v>
      </c>
      <c r="D363">
        <v>4</v>
      </c>
      <c r="E363" t="s">
        <v>4429</v>
      </c>
      <c r="F363" t="s">
        <v>7113</v>
      </c>
      <c r="G363" t="e">
        <v>#N/A</v>
      </c>
      <c r="H363">
        <v>18</v>
      </c>
      <c r="I363">
        <v>792.02</v>
      </c>
      <c r="J363">
        <v>1253.9000000000001</v>
      </c>
      <c r="K363">
        <v>-23.819999999999936</v>
      </c>
      <c r="L363">
        <v>-23.82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1253.9000000000001</v>
      </c>
      <c r="X363">
        <v>1253.9000000000001</v>
      </c>
      <c r="Y363">
        <v>1253.9000000000001</v>
      </c>
      <c r="Z363">
        <v>1253.9000000000001</v>
      </c>
      <c r="AA363">
        <v>1253.9000000000001</v>
      </c>
      <c r="AB363">
        <v>1253.9000000000001</v>
      </c>
      <c r="AC363">
        <v>1253.9000000000001</v>
      </c>
      <c r="AD363">
        <v>1253.9000000000001</v>
      </c>
      <c r="AE363">
        <v>1253.9000000000001</v>
      </c>
      <c r="AF363">
        <v>1253.9000000000001</v>
      </c>
      <c r="AG363">
        <v>1253.9000000000001</v>
      </c>
      <c r="AH363">
        <v>1253.9000000000001</v>
      </c>
      <c r="AI363" t="s">
        <v>7872</v>
      </c>
    </row>
    <row r="364" spans="1:35">
      <c r="A364" t="s">
        <v>291</v>
      </c>
      <c r="B364">
        <v>1</v>
      </c>
      <c r="C364">
        <v>14</v>
      </c>
      <c r="D364">
        <v>4</v>
      </c>
      <c r="E364" t="s">
        <v>4398</v>
      </c>
      <c r="F364" t="s">
        <v>7113</v>
      </c>
      <c r="G364" t="e">
        <v>#N/A</v>
      </c>
      <c r="H364">
        <v>18</v>
      </c>
      <c r="I364">
        <v>792.02</v>
      </c>
      <c r="J364">
        <v>1253.9000000000001</v>
      </c>
      <c r="K364">
        <v>-23.819999999999936</v>
      </c>
      <c r="L364">
        <v>-23.82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1253.9000000000001</v>
      </c>
      <c r="X364">
        <v>1253.9000000000001</v>
      </c>
      <c r="Y364">
        <v>1253.9000000000001</v>
      </c>
      <c r="Z364">
        <v>1253.9000000000001</v>
      </c>
      <c r="AA364">
        <v>1253.9000000000001</v>
      </c>
      <c r="AB364">
        <v>1253.9000000000001</v>
      </c>
      <c r="AC364">
        <v>1253.9000000000001</v>
      </c>
      <c r="AD364">
        <v>1253.9000000000001</v>
      </c>
      <c r="AE364">
        <v>1253.9000000000001</v>
      </c>
      <c r="AF364">
        <v>1253.9000000000001</v>
      </c>
      <c r="AG364">
        <v>1253.9000000000001</v>
      </c>
      <c r="AH364">
        <v>1253.9000000000001</v>
      </c>
      <c r="AI364" t="s">
        <v>7754</v>
      </c>
    </row>
    <row r="365" spans="1:35">
      <c r="A365" t="s">
        <v>293</v>
      </c>
      <c r="B365">
        <v>1</v>
      </c>
      <c r="C365">
        <v>14</v>
      </c>
      <c r="D365">
        <v>4</v>
      </c>
      <c r="E365" t="s">
        <v>4400</v>
      </c>
      <c r="F365" t="s">
        <v>7113</v>
      </c>
      <c r="G365" t="e">
        <v>#N/A</v>
      </c>
      <c r="H365">
        <v>18</v>
      </c>
      <c r="I365">
        <v>792.02</v>
      </c>
      <c r="J365">
        <v>1253.9000000000001</v>
      </c>
      <c r="K365">
        <v>-23.819999999999936</v>
      </c>
      <c r="L365">
        <v>-23.82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1253.9000000000001</v>
      </c>
      <c r="X365">
        <v>1253.9000000000001</v>
      </c>
      <c r="Y365">
        <v>1253.9000000000001</v>
      </c>
      <c r="Z365">
        <v>1253.9000000000001</v>
      </c>
      <c r="AA365">
        <v>1253.9000000000001</v>
      </c>
      <c r="AB365">
        <v>1253.9000000000001</v>
      </c>
      <c r="AC365">
        <v>1253.9000000000001</v>
      </c>
      <c r="AD365">
        <v>1253.9000000000001</v>
      </c>
      <c r="AE365">
        <v>1253.9000000000001</v>
      </c>
      <c r="AF365">
        <v>1253.9000000000001</v>
      </c>
      <c r="AG365">
        <v>1253.9000000000001</v>
      </c>
      <c r="AH365">
        <v>1253.9000000000001</v>
      </c>
      <c r="AI365" t="s">
        <v>7756</v>
      </c>
    </row>
    <row r="366" spans="1:35">
      <c r="A366" t="s">
        <v>330</v>
      </c>
      <c r="B366">
        <v>1</v>
      </c>
      <c r="C366">
        <v>14</v>
      </c>
      <c r="D366">
        <v>4</v>
      </c>
      <c r="E366" t="s">
        <v>4418</v>
      </c>
      <c r="F366" t="s">
        <v>7113</v>
      </c>
      <c r="G366" t="e">
        <v>#N/A</v>
      </c>
      <c r="H366">
        <v>18</v>
      </c>
      <c r="I366">
        <v>792.02</v>
      </c>
      <c r="J366">
        <v>1253.9000000000001</v>
      </c>
      <c r="K366">
        <v>-23.819999999999936</v>
      </c>
      <c r="L366">
        <v>-23.82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1253.9000000000001</v>
      </c>
      <c r="X366">
        <v>1253.9000000000001</v>
      </c>
      <c r="Y366">
        <v>1253.9000000000001</v>
      </c>
      <c r="Z366">
        <v>1253.9000000000001</v>
      </c>
      <c r="AA366">
        <v>1253.9000000000001</v>
      </c>
      <c r="AB366">
        <v>1253.9000000000001</v>
      </c>
      <c r="AC366">
        <v>1253.9000000000001</v>
      </c>
      <c r="AD366">
        <v>1253.9000000000001</v>
      </c>
      <c r="AE366">
        <v>1253.9000000000001</v>
      </c>
      <c r="AF366">
        <v>1253.9000000000001</v>
      </c>
      <c r="AG366">
        <v>1253.9000000000001</v>
      </c>
      <c r="AH366">
        <v>1253.9000000000001</v>
      </c>
      <c r="AI366" t="s">
        <v>7793</v>
      </c>
    </row>
    <row r="367" spans="1:35">
      <c r="A367" t="s">
        <v>331</v>
      </c>
      <c r="B367">
        <v>1</v>
      </c>
      <c r="C367">
        <v>14</v>
      </c>
      <c r="D367">
        <v>4</v>
      </c>
      <c r="E367" t="s">
        <v>4429</v>
      </c>
      <c r="F367" t="s">
        <v>7113</v>
      </c>
      <c r="G367" t="e">
        <v>#N/A</v>
      </c>
      <c r="H367">
        <v>18</v>
      </c>
      <c r="I367">
        <v>792.02</v>
      </c>
      <c r="J367">
        <v>1253.9000000000001</v>
      </c>
      <c r="K367">
        <v>-23.819999999999936</v>
      </c>
      <c r="L367">
        <v>-23.82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1253.9000000000001</v>
      </c>
      <c r="X367">
        <v>1253.9000000000001</v>
      </c>
      <c r="Y367">
        <v>1253.9000000000001</v>
      </c>
      <c r="Z367">
        <v>1253.9000000000001</v>
      </c>
      <c r="AA367">
        <v>1253.9000000000001</v>
      </c>
      <c r="AB367">
        <v>1253.9000000000001</v>
      </c>
      <c r="AC367">
        <v>1253.9000000000001</v>
      </c>
      <c r="AD367">
        <v>1253.9000000000001</v>
      </c>
      <c r="AE367">
        <v>1253.9000000000001</v>
      </c>
      <c r="AF367">
        <v>1253.9000000000001</v>
      </c>
      <c r="AG367">
        <v>1253.9000000000001</v>
      </c>
      <c r="AH367">
        <v>1253.9000000000001</v>
      </c>
      <c r="AI367" t="s">
        <v>7794</v>
      </c>
    </row>
    <row r="368" spans="1:35">
      <c r="A368" t="s">
        <v>292</v>
      </c>
      <c r="B368">
        <v>1</v>
      </c>
      <c r="C368">
        <v>14</v>
      </c>
      <c r="D368">
        <v>4</v>
      </c>
      <c r="E368" t="s">
        <v>4399</v>
      </c>
      <c r="F368" t="s">
        <v>7113</v>
      </c>
      <c r="G368" t="e">
        <v>#N/A</v>
      </c>
      <c r="H368">
        <v>18</v>
      </c>
      <c r="I368">
        <v>792.02</v>
      </c>
      <c r="J368">
        <v>1253.9000000000001</v>
      </c>
      <c r="K368">
        <v>-23.819999999999936</v>
      </c>
      <c r="L368">
        <v>-23.82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1253.9000000000001</v>
      </c>
      <c r="X368">
        <v>1253.9000000000001</v>
      </c>
      <c r="Y368">
        <v>1253.9000000000001</v>
      </c>
      <c r="Z368">
        <v>1253.9000000000001</v>
      </c>
      <c r="AA368">
        <v>1253.9000000000001</v>
      </c>
      <c r="AB368">
        <v>1253.9000000000001</v>
      </c>
      <c r="AC368">
        <v>1253.9000000000001</v>
      </c>
      <c r="AD368">
        <v>1253.9000000000001</v>
      </c>
      <c r="AE368">
        <v>1253.9000000000001</v>
      </c>
      <c r="AF368">
        <v>1253.9000000000001</v>
      </c>
      <c r="AG368">
        <v>1253.9000000000001</v>
      </c>
      <c r="AH368">
        <v>1253.9000000000001</v>
      </c>
      <c r="AI368" t="s">
        <v>7755</v>
      </c>
    </row>
    <row r="369" spans="1:35">
      <c r="A369" t="s">
        <v>306</v>
      </c>
      <c r="B369">
        <v>1</v>
      </c>
      <c r="C369">
        <v>14</v>
      </c>
      <c r="D369">
        <v>4</v>
      </c>
      <c r="E369" t="s">
        <v>4411</v>
      </c>
      <c r="F369" t="s">
        <v>7113</v>
      </c>
      <c r="G369" t="e">
        <v>#N/A</v>
      </c>
      <c r="H369">
        <v>18</v>
      </c>
      <c r="I369">
        <v>792.02</v>
      </c>
      <c r="J369">
        <v>1253.9000000000001</v>
      </c>
      <c r="K369">
        <v>-23.819999999999936</v>
      </c>
      <c r="L369">
        <v>-23.82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1253.9000000000001</v>
      </c>
      <c r="X369">
        <v>1253.9000000000001</v>
      </c>
      <c r="Y369">
        <v>1253.9000000000001</v>
      </c>
      <c r="Z369">
        <v>1253.9000000000001</v>
      </c>
      <c r="AA369">
        <v>1253.9000000000001</v>
      </c>
      <c r="AB369">
        <v>1253.9000000000001</v>
      </c>
      <c r="AC369">
        <v>1253.9000000000001</v>
      </c>
      <c r="AD369">
        <v>1253.9000000000001</v>
      </c>
      <c r="AE369">
        <v>1253.9000000000001</v>
      </c>
      <c r="AF369">
        <v>1253.9000000000001</v>
      </c>
      <c r="AG369">
        <v>1253.9000000000001</v>
      </c>
      <c r="AH369">
        <v>1253.9000000000001</v>
      </c>
      <c r="AI369" t="s">
        <v>7769</v>
      </c>
    </row>
    <row r="370" spans="1:35">
      <c r="A370" t="s">
        <v>415</v>
      </c>
      <c r="B370">
        <v>1</v>
      </c>
      <c r="C370">
        <v>14</v>
      </c>
      <c r="D370">
        <v>4</v>
      </c>
      <c r="E370" t="s">
        <v>4480</v>
      </c>
      <c r="F370" t="s">
        <v>7113</v>
      </c>
      <c r="G370" t="e">
        <v>#N/A</v>
      </c>
      <c r="H370">
        <v>18</v>
      </c>
      <c r="I370">
        <v>792.02</v>
      </c>
      <c r="J370">
        <v>1253.9000000000001</v>
      </c>
      <c r="K370">
        <v>-23.819999999999936</v>
      </c>
      <c r="L370">
        <v>-23.82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1253.9000000000001</v>
      </c>
      <c r="X370">
        <v>1253.9000000000001</v>
      </c>
      <c r="Y370">
        <v>1253.9000000000001</v>
      </c>
      <c r="Z370">
        <v>1253.9000000000001</v>
      </c>
      <c r="AA370">
        <v>1253.9000000000001</v>
      </c>
      <c r="AB370">
        <v>1253.9000000000001</v>
      </c>
      <c r="AC370">
        <v>1253.9000000000001</v>
      </c>
      <c r="AD370">
        <v>1253.9000000000001</v>
      </c>
      <c r="AE370">
        <v>1253.9000000000001</v>
      </c>
      <c r="AF370">
        <v>1253.9000000000001</v>
      </c>
      <c r="AG370">
        <v>1253.9000000000001</v>
      </c>
      <c r="AH370">
        <v>1253.9000000000001</v>
      </c>
      <c r="AI370" t="s">
        <v>7878</v>
      </c>
    </row>
    <row r="371" spans="1:35">
      <c r="A371" t="s">
        <v>299</v>
      </c>
      <c r="B371">
        <v>1</v>
      </c>
      <c r="C371">
        <v>14</v>
      </c>
      <c r="D371">
        <v>4</v>
      </c>
      <c r="E371" t="s">
        <v>4405</v>
      </c>
      <c r="F371" t="s">
        <v>7113</v>
      </c>
      <c r="G371" t="e">
        <v>#N/A</v>
      </c>
      <c r="H371">
        <v>18</v>
      </c>
      <c r="I371">
        <v>792.02</v>
      </c>
      <c r="J371">
        <v>1253.9000000000001</v>
      </c>
      <c r="K371">
        <v>-23.819999999999936</v>
      </c>
      <c r="L371">
        <v>-23.82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1253.9000000000001</v>
      </c>
      <c r="X371">
        <v>1253.9000000000001</v>
      </c>
      <c r="Y371">
        <v>1253.9000000000001</v>
      </c>
      <c r="Z371">
        <v>1253.9000000000001</v>
      </c>
      <c r="AA371">
        <v>1253.9000000000001</v>
      </c>
      <c r="AB371">
        <v>1253.9000000000001</v>
      </c>
      <c r="AC371">
        <v>1253.9000000000001</v>
      </c>
      <c r="AD371">
        <v>1253.9000000000001</v>
      </c>
      <c r="AE371">
        <v>1253.9000000000001</v>
      </c>
      <c r="AF371">
        <v>1253.9000000000001</v>
      </c>
      <c r="AG371">
        <v>1253.9000000000001</v>
      </c>
      <c r="AH371">
        <v>1253.9000000000001</v>
      </c>
      <c r="AI371" t="s">
        <v>7762</v>
      </c>
    </row>
    <row r="372" spans="1:35">
      <c r="A372" t="s">
        <v>296</v>
      </c>
      <c r="B372">
        <v>1</v>
      </c>
      <c r="C372">
        <v>14</v>
      </c>
      <c r="D372">
        <v>4</v>
      </c>
      <c r="E372" t="s">
        <v>4403</v>
      </c>
      <c r="F372" t="s">
        <v>7113</v>
      </c>
      <c r="G372" t="e">
        <v>#N/A</v>
      </c>
      <c r="H372">
        <v>18</v>
      </c>
      <c r="I372">
        <v>792.02</v>
      </c>
      <c r="J372">
        <v>1253.9000000000001</v>
      </c>
      <c r="K372">
        <v>-23.819999999999936</v>
      </c>
      <c r="L372">
        <v>-23.82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1253.9000000000001</v>
      </c>
      <c r="X372">
        <v>1253.9000000000001</v>
      </c>
      <c r="Y372">
        <v>1253.9000000000001</v>
      </c>
      <c r="Z372">
        <v>1253.9000000000001</v>
      </c>
      <c r="AA372">
        <v>1253.9000000000001</v>
      </c>
      <c r="AB372">
        <v>1253.9000000000001</v>
      </c>
      <c r="AC372">
        <v>1253.9000000000001</v>
      </c>
      <c r="AD372">
        <v>1253.9000000000001</v>
      </c>
      <c r="AE372">
        <v>1253.9000000000001</v>
      </c>
      <c r="AF372">
        <v>1253.9000000000001</v>
      </c>
      <c r="AG372">
        <v>1253.9000000000001</v>
      </c>
      <c r="AH372">
        <v>1253.9000000000001</v>
      </c>
      <c r="AI372" t="s">
        <v>7759</v>
      </c>
    </row>
    <row r="373" spans="1:35">
      <c r="A373" t="s">
        <v>310</v>
      </c>
      <c r="B373">
        <v>1</v>
      </c>
      <c r="C373">
        <v>14</v>
      </c>
      <c r="D373">
        <v>4</v>
      </c>
      <c r="E373" t="s">
        <v>4406</v>
      </c>
      <c r="F373" t="s">
        <v>7113</v>
      </c>
      <c r="G373" t="e">
        <v>#N/A</v>
      </c>
      <c r="H373">
        <v>18</v>
      </c>
      <c r="I373">
        <v>792.02</v>
      </c>
      <c r="J373">
        <v>1253.9000000000001</v>
      </c>
      <c r="K373">
        <v>-23.819999999999936</v>
      </c>
      <c r="L373">
        <v>-23.82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1253.9000000000001</v>
      </c>
      <c r="X373">
        <v>1253.9000000000001</v>
      </c>
      <c r="Y373">
        <v>1253.9000000000001</v>
      </c>
      <c r="Z373">
        <v>1253.9000000000001</v>
      </c>
      <c r="AA373">
        <v>1253.9000000000001</v>
      </c>
      <c r="AB373">
        <v>1253.9000000000001</v>
      </c>
      <c r="AC373">
        <v>1253.9000000000001</v>
      </c>
      <c r="AD373">
        <v>1253.9000000000001</v>
      </c>
      <c r="AE373">
        <v>1253.9000000000001</v>
      </c>
      <c r="AF373">
        <v>1253.9000000000001</v>
      </c>
      <c r="AG373">
        <v>1253.9000000000001</v>
      </c>
      <c r="AH373">
        <v>1253.9000000000001</v>
      </c>
      <c r="AI373" t="s">
        <v>7773</v>
      </c>
    </row>
    <row r="374" spans="1:35">
      <c r="A374" t="s">
        <v>311</v>
      </c>
      <c r="B374">
        <v>1</v>
      </c>
      <c r="C374">
        <v>14</v>
      </c>
      <c r="D374">
        <v>4</v>
      </c>
      <c r="E374" t="s">
        <v>4413</v>
      </c>
      <c r="F374" t="s">
        <v>7113</v>
      </c>
      <c r="G374" t="e">
        <v>#N/A</v>
      </c>
      <c r="H374">
        <v>18</v>
      </c>
      <c r="I374">
        <v>792.02</v>
      </c>
      <c r="J374">
        <v>1253.9000000000001</v>
      </c>
      <c r="K374">
        <v>-23.819999999999936</v>
      </c>
      <c r="L374">
        <v>-23.82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1253.9000000000001</v>
      </c>
      <c r="X374">
        <v>1253.9000000000001</v>
      </c>
      <c r="Y374">
        <v>1253.9000000000001</v>
      </c>
      <c r="Z374">
        <v>1253.9000000000001</v>
      </c>
      <c r="AA374">
        <v>1253.9000000000001</v>
      </c>
      <c r="AB374">
        <v>1253.9000000000001</v>
      </c>
      <c r="AC374">
        <v>1253.9000000000001</v>
      </c>
      <c r="AD374">
        <v>1253.9000000000001</v>
      </c>
      <c r="AE374">
        <v>1253.9000000000001</v>
      </c>
      <c r="AF374">
        <v>1253.9000000000001</v>
      </c>
      <c r="AG374">
        <v>1253.9000000000001</v>
      </c>
      <c r="AH374">
        <v>1253.9000000000001</v>
      </c>
      <c r="AI374" t="s">
        <v>7774</v>
      </c>
    </row>
    <row r="375" spans="1:35">
      <c r="A375" t="s">
        <v>325</v>
      </c>
      <c r="B375">
        <v>1</v>
      </c>
      <c r="C375">
        <v>14</v>
      </c>
      <c r="D375">
        <v>4</v>
      </c>
      <c r="E375" t="s">
        <v>4416</v>
      </c>
      <c r="F375" t="s">
        <v>7113</v>
      </c>
      <c r="G375" t="e">
        <v>#N/A</v>
      </c>
      <c r="H375">
        <v>18</v>
      </c>
      <c r="I375">
        <v>792.02</v>
      </c>
      <c r="J375">
        <v>1253.9000000000001</v>
      </c>
      <c r="K375">
        <v>-23.819999999999936</v>
      </c>
      <c r="L375">
        <v>-23.82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1253.9000000000001</v>
      </c>
      <c r="X375">
        <v>1253.9000000000001</v>
      </c>
      <c r="Y375">
        <v>1253.9000000000001</v>
      </c>
      <c r="Z375">
        <v>1253.9000000000001</v>
      </c>
      <c r="AA375">
        <v>1253.9000000000001</v>
      </c>
      <c r="AB375">
        <v>1253.9000000000001</v>
      </c>
      <c r="AC375">
        <v>1253.9000000000001</v>
      </c>
      <c r="AD375">
        <v>1253.9000000000001</v>
      </c>
      <c r="AE375">
        <v>1253.9000000000001</v>
      </c>
      <c r="AF375">
        <v>1253.9000000000001</v>
      </c>
      <c r="AG375">
        <v>1253.9000000000001</v>
      </c>
      <c r="AH375">
        <v>1253.9000000000001</v>
      </c>
      <c r="AI375" t="s">
        <v>7788</v>
      </c>
    </row>
    <row r="376" spans="1:35">
      <c r="A376" t="s">
        <v>380</v>
      </c>
      <c r="B376">
        <v>1</v>
      </c>
      <c r="C376">
        <v>14</v>
      </c>
      <c r="D376">
        <v>4</v>
      </c>
      <c r="E376" t="s">
        <v>4460</v>
      </c>
      <c r="F376" t="s">
        <v>7113</v>
      </c>
      <c r="G376" t="e">
        <v>#N/A</v>
      </c>
      <c r="H376">
        <v>18</v>
      </c>
      <c r="I376">
        <v>792.02</v>
      </c>
      <c r="J376">
        <v>1253.9000000000001</v>
      </c>
      <c r="K376">
        <v>-23.819999999999936</v>
      </c>
      <c r="L376">
        <v>-23.82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1253.9000000000001</v>
      </c>
      <c r="X376">
        <v>1253.9000000000001</v>
      </c>
      <c r="Y376">
        <v>1253.9000000000001</v>
      </c>
      <c r="Z376">
        <v>1253.9000000000001</v>
      </c>
      <c r="AA376">
        <v>1253.9000000000001</v>
      </c>
      <c r="AB376">
        <v>1253.9000000000001</v>
      </c>
      <c r="AC376">
        <v>1253.9000000000001</v>
      </c>
      <c r="AD376">
        <v>1253.9000000000001</v>
      </c>
      <c r="AE376">
        <v>1253.9000000000001</v>
      </c>
      <c r="AF376">
        <v>1253.9000000000001</v>
      </c>
      <c r="AG376">
        <v>1253.9000000000001</v>
      </c>
      <c r="AH376">
        <v>1253.9000000000001</v>
      </c>
      <c r="AI376" t="s">
        <v>7843</v>
      </c>
    </row>
    <row r="377" spans="1:35">
      <c r="A377" t="s">
        <v>300</v>
      </c>
      <c r="B377">
        <v>1</v>
      </c>
      <c r="C377">
        <v>14</v>
      </c>
      <c r="D377">
        <v>4</v>
      </c>
      <c r="E377" t="s">
        <v>4406</v>
      </c>
      <c r="F377" t="s">
        <v>7113</v>
      </c>
      <c r="G377" t="e">
        <v>#N/A</v>
      </c>
      <c r="H377">
        <v>18</v>
      </c>
      <c r="I377">
        <v>792.02</v>
      </c>
      <c r="J377">
        <v>1253.9000000000001</v>
      </c>
      <c r="K377">
        <v>-23.819999999999936</v>
      </c>
      <c r="L377">
        <v>-23.82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1253.9000000000001</v>
      </c>
      <c r="X377">
        <v>1253.9000000000001</v>
      </c>
      <c r="Y377">
        <v>1253.9000000000001</v>
      </c>
      <c r="Z377">
        <v>1253.9000000000001</v>
      </c>
      <c r="AA377">
        <v>1253.9000000000001</v>
      </c>
      <c r="AB377">
        <v>1253.9000000000001</v>
      </c>
      <c r="AC377">
        <v>1253.9000000000001</v>
      </c>
      <c r="AD377">
        <v>1253.9000000000001</v>
      </c>
      <c r="AE377">
        <v>1253.9000000000001</v>
      </c>
      <c r="AF377">
        <v>1253.9000000000001</v>
      </c>
      <c r="AG377">
        <v>1253.9000000000001</v>
      </c>
      <c r="AH377">
        <v>1253.9000000000001</v>
      </c>
      <c r="AI377" t="s">
        <v>7763</v>
      </c>
    </row>
    <row r="378" spans="1:35">
      <c r="A378" t="s">
        <v>302</v>
      </c>
      <c r="B378">
        <v>1</v>
      </c>
      <c r="C378">
        <v>14</v>
      </c>
      <c r="D378">
        <v>4</v>
      </c>
      <c r="E378" t="s">
        <v>4408</v>
      </c>
      <c r="F378" t="s">
        <v>7113</v>
      </c>
      <c r="G378" t="e">
        <v>#N/A</v>
      </c>
      <c r="H378">
        <v>18</v>
      </c>
      <c r="I378">
        <v>792.02</v>
      </c>
      <c r="J378">
        <v>1253.9000000000001</v>
      </c>
      <c r="K378">
        <v>-23.819999999999936</v>
      </c>
      <c r="L378">
        <v>-23.82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1253.9000000000001</v>
      </c>
      <c r="X378">
        <v>1253.9000000000001</v>
      </c>
      <c r="Y378">
        <v>1253.9000000000001</v>
      </c>
      <c r="Z378">
        <v>1253.9000000000001</v>
      </c>
      <c r="AA378">
        <v>1253.9000000000001</v>
      </c>
      <c r="AB378">
        <v>1253.9000000000001</v>
      </c>
      <c r="AC378">
        <v>1253.9000000000001</v>
      </c>
      <c r="AD378">
        <v>1253.9000000000001</v>
      </c>
      <c r="AE378">
        <v>1253.9000000000001</v>
      </c>
      <c r="AF378">
        <v>1253.9000000000001</v>
      </c>
      <c r="AG378">
        <v>1253.9000000000001</v>
      </c>
      <c r="AH378">
        <v>1253.9000000000001</v>
      </c>
      <c r="AI378" t="s">
        <v>7765</v>
      </c>
    </row>
    <row r="379" spans="1:35">
      <c r="A379" t="s">
        <v>494</v>
      </c>
      <c r="B379">
        <v>1</v>
      </c>
      <c r="C379">
        <v>14</v>
      </c>
      <c r="D379">
        <v>4</v>
      </c>
      <c r="E379" t="s">
        <v>4522</v>
      </c>
      <c r="F379" t="s">
        <v>7113</v>
      </c>
      <c r="G379" t="e">
        <v>#N/A</v>
      </c>
      <c r="H379">
        <v>18</v>
      </c>
      <c r="I379">
        <v>792.02</v>
      </c>
      <c r="J379">
        <v>1253.9000000000001</v>
      </c>
      <c r="K379">
        <v>-23.819999999999936</v>
      </c>
      <c r="L379">
        <v>-23.82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1253.9000000000001</v>
      </c>
      <c r="X379">
        <v>1253.9000000000001</v>
      </c>
      <c r="Y379">
        <v>1253.9000000000001</v>
      </c>
      <c r="Z379">
        <v>1253.9000000000001</v>
      </c>
      <c r="AA379">
        <v>1253.9000000000001</v>
      </c>
      <c r="AB379">
        <v>1253.9000000000001</v>
      </c>
      <c r="AC379">
        <v>1253.9000000000001</v>
      </c>
      <c r="AD379">
        <v>1253.9000000000001</v>
      </c>
      <c r="AE379">
        <v>1253.9000000000001</v>
      </c>
      <c r="AF379">
        <v>1253.9000000000001</v>
      </c>
      <c r="AG379">
        <v>1253.9000000000001</v>
      </c>
      <c r="AH379">
        <v>1253.9000000000001</v>
      </c>
      <c r="AI379" t="s">
        <v>7957</v>
      </c>
    </row>
    <row r="380" spans="1:35">
      <c r="A380" t="s">
        <v>344</v>
      </c>
      <c r="B380">
        <v>1</v>
      </c>
      <c r="C380">
        <v>15</v>
      </c>
      <c r="D380">
        <v>4</v>
      </c>
      <c r="E380" t="s">
        <v>4430</v>
      </c>
      <c r="F380" t="s">
        <v>7113</v>
      </c>
      <c r="G380" t="e">
        <v>#N/A</v>
      </c>
      <c r="H380">
        <v>19</v>
      </c>
      <c r="I380">
        <v>823.7</v>
      </c>
      <c r="J380">
        <v>1253.9000000000001</v>
      </c>
      <c r="K380">
        <v>-23.819999999999936</v>
      </c>
      <c r="L380">
        <v>-23.82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1253.9000000000001</v>
      </c>
      <c r="X380">
        <v>1253.9000000000001</v>
      </c>
      <c r="Y380">
        <v>1253.9000000000001</v>
      </c>
      <c r="Z380">
        <v>1253.9000000000001</v>
      </c>
      <c r="AA380">
        <v>1253.9000000000001</v>
      </c>
      <c r="AB380">
        <v>1253.9000000000001</v>
      </c>
      <c r="AC380">
        <v>1253.9000000000001</v>
      </c>
      <c r="AD380">
        <v>1253.9000000000001</v>
      </c>
      <c r="AE380">
        <v>1253.9000000000001</v>
      </c>
      <c r="AF380">
        <v>1253.9000000000001</v>
      </c>
      <c r="AG380">
        <v>1253.9000000000001</v>
      </c>
      <c r="AH380">
        <v>1253.9000000000001</v>
      </c>
      <c r="AI380" t="s">
        <v>7807</v>
      </c>
    </row>
    <row r="381" spans="1:35">
      <c r="A381" t="s">
        <v>305</v>
      </c>
      <c r="B381">
        <v>1</v>
      </c>
      <c r="C381">
        <v>15</v>
      </c>
      <c r="D381">
        <v>4</v>
      </c>
      <c r="E381" t="s">
        <v>4410</v>
      </c>
      <c r="F381" t="s">
        <v>7113</v>
      </c>
      <c r="G381" t="e">
        <v>#N/A</v>
      </c>
      <c r="H381">
        <v>19</v>
      </c>
      <c r="I381">
        <v>823.7</v>
      </c>
      <c r="J381">
        <v>1253.9000000000001</v>
      </c>
      <c r="K381">
        <v>-23.819999999999936</v>
      </c>
      <c r="L381">
        <v>-23.82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1253.9000000000001</v>
      </c>
      <c r="X381">
        <v>1253.9000000000001</v>
      </c>
      <c r="Y381">
        <v>1253.9000000000001</v>
      </c>
      <c r="Z381">
        <v>1253.9000000000001</v>
      </c>
      <c r="AA381">
        <v>1253.9000000000001</v>
      </c>
      <c r="AB381">
        <v>1253.9000000000001</v>
      </c>
      <c r="AC381">
        <v>1253.9000000000001</v>
      </c>
      <c r="AD381">
        <v>1253.9000000000001</v>
      </c>
      <c r="AE381">
        <v>1253.9000000000001</v>
      </c>
      <c r="AF381">
        <v>1253.9000000000001</v>
      </c>
      <c r="AG381">
        <v>1253.9000000000001</v>
      </c>
      <c r="AH381">
        <v>1253.9000000000001</v>
      </c>
      <c r="AI381" t="s">
        <v>7768</v>
      </c>
    </row>
    <row r="382" spans="1:35">
      <c r="A382" t="s">
        <v>319</v>
      </c>
      <c r="B382">
        <v>1</v>
      </c>
      <c r="C382">
        <v>15</v>
      </c>
      <c r="D382">
        <v>4</v>
      </c>
      <c r="E382" t="s">
        <v>4421</v>
      </c>
      <c r="F382" t="s">
        <v>7113</v>
      </c>
      <c r="G382" t="e">
        <v>#N/A</v>
      </c>
      <c r="H382">
        <v>19</v>
      </c>
      <c r="I382">
        <v>823.7</v>
      </c>
      <c r="J382">
        <v>1253.9000000000001</v>
      </c>
      <c r="K382">
        <v>-23.819999999999936</v>
      </c>
      <c r="L382">
        <v>-23.82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1253.9000000000001</v>
      </c>
      <c r="X382">
        <v>1253.9000000000001</v>
      </c>
      <c r="Y382">
        <v>1253.9000000000001</v>
      </c>
      <c r="Z382">
        <v>1253.9000000000001</v>
      </c>
      <c r="AA382">
        <v>1253.9000000000001</v>
      </c>
      <c r="AB382">
        <v>1253.9000000000001</v>
      </c>
      <c r="AC382">
        <v>1253.9000000000001</v>
      </c>
      <c r="AD382">
        <v>1253.9000000000001</v>
      </c>
      <c r="AE382">
        <v>1253.9000000000001</v>
      </c>
      <c r="AF382">
        <v>1253.9000000000001</v>
      </c>
      <c r="AG382">
        <v>1253.9000000000001</v>
      </c>
      <c r="AH382">
        <v>1253.9000000000001</v>
      </c>
      <c r="AI382" t="s">
        <v>7782</v>
      </c>
    </row>
    <row r="383" spans="1:35">
      <c r="A383" t="s">
        <v>320</v>
      </c>
      <c r="B383">
        <v>1</v>
      </c>
      <c r="C383">
        <v>15</v>
      </c>
      <c r="D383">
        <v>4</v>
      </c>
      <c r="E383" t="s">
        <v>4396</v>
      </c>
      <c r="F383" t="s">
        <v>7113</v>
      </c>
      <c r="G383" t="e">
        <v>#N/A</v>
      </c>
      <c r="H383">
        <v>19</v>
      </c>
      <c r="I383">
        <v>823.7</v>
      </c>
      <c r="J383">
        <v>1253.9000000000001</v>
      </c>
      <c r="K383">
        <v>-23.819999999999936</v>
      </c>
      <c r="L383">
        <v>-23.82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1253.9000000000001</v>
      </c>
      <c r="X383">
        <v>1253.9000000000001</v>
      </c>
      <c r="Y383">
        <v>1253.9000000000001</v>
      </c>
      <c r="Z383">
        <v>1253.9000000000001</v>
      </c>
      <c r="AA383">
        <v>1253.9000000000001</v>
      </c>
      <c r="AB383">
        <v>1253.9000000000001</v>
      </c>
      <c r="AC383">
        <v>1253.9000000000001</v>
      </c>
      <c r="AD383">
        <v>1253.9000000000001</v>
      </c>
      <c r="AE383">
        <v>1253.9000000000001</v>
      </c>
      <c r="AF383">
        <v>1253.9000000000001</v>
      </c>
      <c r="AG383">
        <v>1253.9000000000001</v>
      </c>
      <c r="AH383">
        <v>1253.9000000000001</v>
      </c>
      <c r="AI383" t="s">
        <v>7783</v>
      </c>
    </row>
    <row r="384" spans="1:35">
      <c r="A384" t="s">
        <v>569</v>
      </c>
      <c r="B384">
        <v>1</v>
      </c>
      <c r="C384">
        <v>15</v>
      </c>
      <c r="D384">
        <v>5</v>
      </c>
      <c r="E384" t="s">
        <v>4582</v>
      </c>
      <c r="F384" t="s">
        <v>7113</v>
      </c>
      <c r="G384" t="e">
        <v>#N/A</v>
      </c>
      <c r="H384">
        <v>19</v>
      </c>
      <c r="I384">
        <v>823.7</v>
      </c>
      <c r="J384">
        <v>1253.9000000000001</v>
      </c>
      <c r="K384">
        <v>-23.819999999999936</v>
      </c>
      <c r="L384">
        <v>-23.82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1253.9000000000001</v>
      </c>
      <c r="X384">
        <v>1253.9000000000001</v>
      </c>
      <c r="Y384">
        <v>1253.9000000000001</v>
      </c>
      <c r="Z384">
        <v>1253.9000000000001</v>
      </c>
      <c r="AA384">
        <v>1253.9000000000001</v>
      </c>
      <c r="AB384">
        <v>1253.9000000000001</v>
      </c>
      <c r="AC384">
        <v>1253.9000000000001</v>
      </c>
      <c r="AD384">
        <v>1253.9000000000001</v>
      </c>
      <c r="AE384">
        <v>1253.9000000000001</v>
      </c>
      <c r="AF384">
        <v>1253.9000000000001</v>
      </c>
      <c r="AG384">
        <v>1253.9000000000001</v>
      </c>
      <c r="AH384">
        <v>1253.9000000000001</v>
      </c>
      <c r="AI384" t="s">
        <v>8032</v>
      </c>
    </row>
    <row r="385" spans="1:35">
      <c r="A385" t="s">
        <v>308</v>
      </c>
      <c r="B385">
        <v>1</v>
      </c>
      <c r="C385">
        <v>15</v>
      </c>
      <c r="D385">
        <v>4</v>
      </c>
      <c r="E385" t="s">
        <v>4409</v>
      </c>
      <c r="F385" t="s">
        <v>7113</v>
      </c>
      <c r="G385" t="e">
        <v>#N/A</v>
      </c>
      <c r="H385">
        <v>19</v>
      </c>
      <c r="I385">
        <v>823.7</v>
      </c>
      <c r="J385">
        <v>1253.9000000000001</v>
      </c>
      <c r="K385">
        <v>-23.819999999999936</v>
      </c>
      <c r="L385">
        <v>-23.82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1253.9000000000001</v>
      </c>
      <c r="X385">
        <v>1253.9000000000001</v>
      </c>
      <c r="Y385">
        <v>1253.9000000000001</v>
      </c>
      <c r="Z385">
        <v>1253.9000000000001</v>
      </c>
      <c r="AA385">
        <v>1253.9000000000001</v>
      </c>
      <c r="AB385">
        <v>1253.9000000000001</v>
      </c>
      <c r="AC385">
        <v>1253.9000000000001</v>
      </c>
      <c r="AD385">
        <v>1253.9000000000001</v>
      </c>
      <c r="AE385">
        <v>1253.9000000000001</v>
      </c>
      <c r="AF385">
        <v>1253.9000000000001</v>
      </c>
      <c r="AG385">
        <v>1253.9000000000001</v>
      </c>
      <c r="AH385">
        <v>1253.9000000000001</v>
      </c>
      <c r="AI385" t="s">
        <v>7771</v>
      </c>
    </row>
    <row r="386" spans="1:35">
      <c r="A386" t="s">
        <v>350</v>
      </c>
      <c r="B386">
        <v>1</v>
      </c>
      <c r="C386">
        <v>15</v>
      </c>
      <c r="D386">
        <v>4</v>
      </c>
      <c r="E386" t="s">
        <v>4441</v>
      </c>
      <c r="F386" t="s">
        <v>7113</v>
      </c>
      <c r="G386" t="e">
        <v>#N/A</v>
      </c>
      <c r="H386">
        <v>19</v>
      </c>
      <c r="I386">
        <v>823.7</v>
      </c>
      <c r="J386">
        <v>1253.9000000000001</v>
      </c>
      <c r="K386">
        <v>-23.819999999999936</v>
      </c>
      <c r="L386">
        <v>-23.82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1253.9000000000001</v>
      </c>
      <c r="X386">
        <v>1253.9000000000001</v>
      </c>
      <c r="Y386">
        <v>1253.9000000000001</v>
      </c>
      <c r="Z386">
        <v>1253.9000000000001</v>
      </c>
      <c r="AA386">
        <v>1253.9000000000001</v>
      </c>
      <c r="AB386">
        <v>1253.9000000000001</v>
      </c>
      <c r="AC386">
        <v>1253.9000000000001</v>
      </c>
      <c r="AD386">
        <v>1253.9000000000001</v>
      </c>
      <c r="AE386">
        <v>1253.9000000000001</v>
      </c>
      <c r="AF386">
        <v>1253.9000000000001</v>
      </c>
      <c r="AG386">
        <v>1253.9000000000001</v>
      </c>
      <c r="AH386">
        <v>1253.9000000000001</v>
      </c>
      <c r="AI386" t="s">
        <v>7813</v>
      </c>
    </row>
    <row r="387" spans="1:35">
      <c r="A387" t="s">
        <v>324</v>
      </c>
      <c r="B387">
        <v>1</v>
      </c>
      <c r="C387">
        <v>15</v>
      </c>
      <c r="D387">
        <v>4</v>
      </c>
      <c r="E387" t="s">
        <v>4414</v>
      </c>
      <c r="F387" t="s">
        <v>7113</v>
      </c>
      <c r="G387" t="e">
        <v>#N/A</v>
      </c>
      <c r="H387">
        <v>19</v>
      </c>
      <c r="I387">
        <v>823.7</v>
      </c>
      <c r="J387">
        <v>1253.9000000000001</v>
      </c>
      <c r="K387">
        <v>-23.819999999999936</v>
      </c>
      <c r="L387">
        <v>-23.82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1253.9000000000001</v>
      </c>
      <c r="X387">
        <v>1253.9000000000001</v>
      </c>
      <c r="Y387">
        <v>1253.9000000000001</v>
      </c>
      <c r="Z387">
        <v>1253.9000000000001</v>
      </c>
      <c r="AA387">
        <v>1253.9000000000001</v>
      </c>
      <c r="AB387">
        <v>1253.9000000000001</v>
      </c>
      <c r="AC387">
        <v>1253.9000000000001</v>
      </c>
      <c r="AD387">
        <v>1253.9000000000001</v>
      </c>
      <c r="AE387">
        <v>1253.9000000000001</v>
      </c>
      <c r="AF387">
        <v>1253.9000000000001</v>
      </c>
      <c r="AG387">
        <v>1253.9000000000001</v>
      </c>
      <c r="AH387">
        <v>1253.9000000000001</v>
      </c>
      <c r="AI387" t="s">
        <v>7787</v>
      </c>
    </row>
    <row r="388" spans="1:35">
      <c r="A388" t="s">
        <v>352</v>
      </c>
      <c r="B388">
        <v>1</v>
      </c>
      <c r="C388">
        <v>15</v>
      </c>
      <c r="D388">
        <v>4</v>
      </c>
      <c r="E388" t="s">
        <v>4443</v>
      </c>
      <c r="F388" t="s">
        <v>7113</v>
      </c>
      <c r="G388" t="e">
        <v>#N/A</v>
      </c>
      <c r="H388">
        <v>19</v>
      </c>
      <c r="I388">
        <v>823.7</v>
      </c>
      <c r="J388">
        <v>1253.9000000000001</v>
      </c>
      <c r="K388">
        <v>-23.819999999999936</v>
      </c>
      <c r="L388">
        <v>-23.82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1253.9000000000001</v>
      </c>
      <c r="X388">
        <v>1253.9000000000001</v>
      </c>
      <c r="Y388">
        <v>1253.9000000000001</v>
      </c>
      <c r="Z388">
        <v>1253.9000000000001</v>
      </c>
      <c r="AA388">
        <v>1253.9000000000001</v>
      </c>
      <c r="AB388">
        <v>1253.9000000000001</v>
      </c>
      <c r="AC388">
        <v>1253.9000000000001</v>
      </c>
      <c r="AD388">
        <v>1253.9000000000001</v>
      </c>
      <c r="AE388">
        <v>1253.9000000000001</v>
      </c>
      <c r="AF388">
        <v>1253.9000000000001</v>
      </c>
      <c r="AG388">
        <v>1253.9000000000001</v>
      </c>
      <c r="AH388">
        <v>1253.9000000000001</v>
      </c>
      <c r="AI388" t="s">
        <v>7815</v>
      </c>
    </row>
    <row r="389" spans="1:35">
      <c r="A389" t="s">
        <v>202</v>
      </c>
      <c r="B389">
        <v>1</v>
      </c>
      <c r="C389">
        <v>15</v>
      </c>
      <c r="D389">
        <v>3</v>
      </c>
      <c r="E389" t="s">
        <v>4343</v>
      </c>
      <c r="F389" t="s">
        <v>7113</v>
      </c>
      <c r="G389" t="e">
        <v>#N/A</v>
      </c>
      <c r="H389">
        <v>19</v>
      </c>
      <c r="I389">
        <v>823.7</v>
      </c>
      <c r="J389">
        <v>1253.9000000000001</v>
      </c>
      <c r="K389">
        <v>-23.819999999999936</v>
      </c>
      <c r="L389">
        <v>-23.82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1253.9000000000001</v>
      </c>
      <c r="X389">
        <v>1253.9000000000001</v>
      </c>
      <c r="Y389">
        <v>1253.9000000000001</v>
      </c>
      <c r="Z389">
        <v>1253.9000000000001</v>
      </c>
      <c r="AA389">
        <v>1253.9000000000001</v>
      </c>
      <c r="AB389">
        <v>1253.9000000000001</v>
      </c>
      <c r="AC389">
        <v>1253.9000000000001</v>
      </c>
      <c r="AD389">
        <v>1253.9000000000001</v>
      </c>
      <c r="AE389">
        <v>1253.9000000000001</v>
      </c>
      <c r="AF389">
        <v>1253.9000000000001</v>
      </c>
      <c r="AG389">
        <v>1253.9000000000001</v>
      </c>
      <c r="AH389">
        <v>1253.9000000000001</v>
      </c>
      <c r="AI389" t="s">
        <v>7665</v>
      </c>
    </row>
    <row r="390" spans="1:35">
      <c r="A390" t="s">
        <v>354</v>
      </c>
      <c r="B390">
        <v>1</v>
      </c>
      <c r="C390">
        <v>15</v>
      </c>
      <c r="D390">
        <v>4</v>
      </c>
      <c r="E390" t="s">
        <v>4432</v>
      </c>
      <c r="F390" t="s">
        <v>7113</v>
      </c>
      <c r="G390" t="e">
        <v>#N/A</v>
      </c>
      <c r="H390">
        <v>19</v>
      </c>
      <c r="I390">
        <v>823.7</v>
      </c>
      <c r="J390">
        <v>1253.9000000000001</v>
      </c>
      <c r="K390">
        <v>-23.819999999999936</v>
      </c>
      <c r="L390">
        <v>-23.82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1253.9000000000001</v>
      </c>
      <c r="X390">
        <v>1253.9000000000001</v>
      </c>
      <c r="Y390">
        <v>1253.9000000000001</v>
      </c>
      <c r="Z390">
        <v>1253.9000000000001</v>
      </c>
      <c r="AA390">
        <v>1253.9000000000001</v>
      </c>
      <c r="AB390">
        <v>1253.9000000000001</v>
      </c>
      <c r="AC390">
        <v>1253.9000000000001</v>
      </c>
      <c r="AD390">
        <v>1253.9000000000001</v>
      </c>
      <c r="AE390">
        <v>1253.9000000000001</v>
      </c>
      <c r="AF390">
        <v>1253.9000000000001</v>
      </c>
      <c r="AG390">
        <v>1253.9000000000001</v>
      </c>
      <c r="AH390">
        <v>1253.9000000000001</v>
      </c>
      <c r="AI390" t="s">
        <v>7817</v>
      </c>
    </row>
    <row r="391" spans="1:35">
      <c r="A391" t="s">
        <v>355</v>
      </c>
      <c r="B391">
        <v>1</v>
      </c>
      <c r="C391">
        <v>15</v>
      </c>
      <c r="D391">
        <v>4</v>
      </c>
      <c r="E391" t="s">
        <v>4445</v>
      </c>
      <c r="F391" t="s">
        <v>7113</v>
      </c>
      <c r="G391" t="e">
        <v>#N/A</v>
      </c>
      <c r="H391">
        <v>19</v>
      </c>
      <c r="I391">
        <v>823.7</v>
      </c>
      <c r="J391">
        <v>1253.9000000000001</v>
      </c>
      <c r="K391">
        <v>-23.819999999999936</v>
      </c>
      <c r="L391">
        <v>-23.82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1253.9000000000001</v>
      </c>
      <c r="X391">
        <v>1253.9000000000001</v>
      </c>
      <c r="Y391">
        <v>1253.9000000000001</v>
      </c>
      <c r="Z391">
        <v>1253.9000000000001</v>
      </c>
      <c r="AA391">
        <v>1253.9000000000001</v>
      </c>
      <c r="AB391">
        <v>1253.9000000000001</v>
      </c>
      <c r="AC391">
        <v>1253.9000000000001</v>
      </c>
      <c r="AD391">
        <v>1253.9000000000001</v>
      </c>
      <c r="AE391">
        <v>1253.9000000000001</v>
      </c>
      <c r="AF391">
        <v>1253.9000000000001</v>
      </c>
      <c r="AG391">
        <v>1253.9000000000001</v>
      </c>
      <c r="AH391">
        <v>1253.9000000000001</v>
      </c>
      <c r="AI391" t="s">
        <v>7818</v>
      </c>
    </row>
    <row r="392" spans="1:35">
      <c r="A392" t="s">
        <v>396</v>
      </c>
      <c r="B392">
        <v>1</v>
      </c>
      <c r="C392">
        <v>15</v>
      </c>
      <c r="D392">
        <v>4</v>
      </c>
      <c r="E392" t="s">
        <v>4468</v>
      </c>
      <c r="F392" t="s">
        <v>7113</v>
      </c>
      <c r="G392" t="e">
        <v>#N/A</v>
      </c>
      <c r="H392">
        <v>19</v>
      </c>
      <c r="I392">
        <v>823.7</v>
      </c>
      <c r="J392">
        <v>1253.9000000000001</v>
      </c>
      <c r="K392">
        <v>-23.819999999999936</v>
      </c>
      <c r="L392">
        <v>-23.82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1253.9000000000001</v>
      </c>
      <c r="X392">
        <v>1253.9000000000001</v>
      </c>
      <c r="Y392">
        <v>1253.9000000000001</v>
      </c>
      <c r="Z392">
        <v>1253.9000000000001</v>
      </c>
      <c r="AA392">
        <v>1253.9000000000001</v>
      </c>
      <c r="AB392">
        <v>1253.9000000000001</v>
      </c>
      <c r="AC392">
        <v>1253.9000000000001</v>
      </c>
      <c r="AD392">
        <v>1253.9000000000001</v>
      </c>
      <c r="AE392">
        <v>1253.9000000000001</v>
      </c>
      <c r="AF392">
        <v>1253.9000000000001</v>
      </c>
      <c r="AG392">
        <v>1253.9000000000001</v>
      </c>
      <c r="AH392">
        <v>1253.9000000000001</v>
      </c>
      <c r="AI392" t="s">
        <v>7859</v>
      </c>
    </row>
    <row r="393" spans="1:35">
      <c r="A393" t="s">
        <v>357</v>
      </c>
      <c r="B393">
        <v>1</v>
      </c>
      <c r="C393">
        <v>15</v>
      </c>
      <c r="D393">
        <v>4</v>
      </c>
      <c r="E393" t="s">
        <v>4420</v>
      </c>
      <c r="F393" t="s">
        <v>7113</v>
      </c>
      <c r="G393" t="e">
        <v>#N/A</v>
      </c>
      <c r="H393">
        <v>19</v>
      </c>
      <c r="I393">
        <v>823.7</v>
      </c>
      <c r="J393">
        <v>1253.9000000000001</v>
      </c>
      <c r="K393">
        <v>-23.819999999999936</v>
      </c>
      <c r="L393">
        <v>-23.82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1253.9000000000001</v>
      </c>
      <c r="X393">
        <v>1253.9000000000001</v>
      </c>
      <c r="Y393">
        <v>1253.9000000000001</v>
      </c>
      <c r="Z393">
        <v>1253.9000000000001</v>
      </c>
      <c r="AA393">
        <v>1253.9000000000001</v>
      </c>
      <c r="AB393">
        <v>1253.9000000000001</v>
      </c>
      <c r="AC393">
        <v>1253.9000000000001</v>
      </c>
      <c r="AD393">
        <v>1253.9000000000001</v>
      </c>
      <c r="AE393">
        <v>1253.9000000000001</v>
      </c>
      <c r="AF393">
        <v>1253.9000000000001</v>
      </c>
      <c r="AG393">
        <v>1253.9000000000001</v>
      </c>
      <c r="AH393">
        <v>1253.9000000000001</v>
      </c>
      <c r="AI393" t="s">
        <v>7820</v>
      </c>
    </row>
    <row r="394" spans="1:35">
      <c r="A394" t="s">
        <v>318</v>
      </c>
      <c r="B394">
        <v>1</v>
      </c>
      <c r="C394">
        <v>15</v>
      </c>
      <c r="D394">
        <v>4</v>
      </c>
      <c r="E394" t="s">
        <v>4420</v>
      </c>
      <c r="F394" t="s">
        <v>7113</v>
      </c>
      <c r="G394" t="e">
        <v>#N/A</v>
      </c>
      <c r="H394">
        <v>19</v>
      </c>
      <c r="I394">
        <v>823.7</v>
      </c>
      <c r="J394">
        <v>1253.9000000000001</v>
      </c>
      <c r="K394">
        <v>-23.819999999999936</v>
      </c>
      <c r="L394">
        <v>-23.82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1253.9000000000001</v>
      </c>
      <c r="X394">
        <v>1253.9000000000001</v>
      </c>
      <c r="Y394">
        <v>1253.9000000000001</v>
      </c>
      <c r="Z394">
        <v>1253.9000000000001</v>
      </c>
      <c r="AA394">
        <v>1253.9000000000001</v>
      </c>
      <c r="AB394">
        <v>1253.9000000000001</v>
      </c>
      <c r="AC394">
        <v>1253.9000000000001</v>
      </c>
      <c r="AD394">
        <v>1253.9000000000001</v>
      </c>
      <c r="AE394">
        <v>1253.9000000000001</v>
      </c>
      <c r="AF394">
        <v>1253.9000000000001</v>
      </c>
      <c r="AG394">
        <v>1253.9000000000001</v>
      </c>
      <c r="AH394">
        <v>1253.9000000000001</v>
      </c>
      <c r="AI394" t="s">
        <v>7781</v>
      </c>
    </row>
    <row r="395" spans="1:35">
      <c r="A395" t="s">
        <v>359</v>
      </c>
      <c r="B395">
        <v>1</v>
      </c>
      <c r="C395">
        <v>15</v>
      </c>
      <c r="D395">
        <v>4</v>
      </c>
      <c r="E395" t="s">
        <v>4448</v>
      </c>
      <c r="F395" t="s">
        <v>7113</v>
      </c>
      <c r="G395" t="e">
        <v>#N/A</v>
      </c>
      <c r="H395">
        <v>19</v>
      </c>
      <c r="I395">
        <v>823.7</v>
      </c>
      <c r="J395">
        <v>1253.9000000000001</v>
      </c>
      <c r="K395">
        <v>-23.819999999999936</v>
      </c>
      <c r="L395">
        <v>-23.82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1253.9000000000001</v>
      </c>
      <c r="X395">
        <v>1253.9000000000001</v>
      </c>
      <c r="Y395">
        <v>1253.9000000000001</v>
      </c>
      <c r="Z395">
        <v>1253.9000000000001</v>
      </c>
      <c r="AA395">
        <v>1253.9000000000001</v>
      </c>
      <c r="AB395">
        <v>1253.9000000000001</v>
      </c>
      <c r="AC395">
        <v>1253.9000000000001</v>
      </c>
      <c r="AD395">
        <v>1253.9000000000001</v>
      </c>
      <c r="AE395">
        <v>1253.9000000000001</v>
      </c>
      <c r="AF395">
        <v>1253.9000000000001</v>
      </c>
      <c r="AG395">
        <v>1253.9000000000001</v>
      </c>
      <c r="AH395">
        <v>1253.9000000000001</v>
      </c>
      <c r="AI395" t="s">
        <v>7822</v>
      </c>
    </row>
    <row r="396" spans="1:35">
      <c r="A396" t="s">
        <v>360</v>
      </c>
      <c r="B396">
        <v>1</v>
      </c>
      <c r="C396">
        <v>15</v>
      </c>
      <c r="D396">
        <v>4</v>
      </c>
      <c r="E396" t="s">
        <v>4445</v>
      </c>
      <c r="F396" t="s">
        <v>7113</v>
      </c>
      <c r="G396" t="e">
        <v>#N/A</v>
      </c>
      <c r="H396">
        <v>19</v>
      </c>
      <c r="I396">
        <v>823.7</v>
      </c>
      <c r="J396">
        <v>1253.9000000000001</v>
      </c>
      <c r="K396">
        <v>-23.819999999999936</v>
      </c>
      <c r="L396">
        <v>-23.82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1253.9000000000001</v>
      </c>
      <c r="X396">
        <v>1253.9000000000001</v>
      </c>
      <c r="Y396">
        <v>1253.9000000000001</v>
      </c>
      <c r="Z396">
        <v>1253.9000000000001</v>
      </c>
      <c r="AA396">
        <v>1253.9000000000001</v>
      </c>
      <c r="AB396">
        <v>1253.9000000000001</v>
      </c>
      <c r="AC396">
        <v>1253.9000000000001</v>
      </c>
      <c r="AD396">
        <v>1253.9000000000001</v>
      </c>
      <c r="AE396">
        <v>1253.9000000000001</v>
      </c>
      <c r="AF396">
        <v>1253.9000000000001</v>
      </c>
      <c r="AG396">
        <v>1253.9000000000001</v>
      </c>
      <c r="AH396">
        <v>1253.9000000000001</v>
      </c>
      <c r="AI396" t="s">
        <v>7823</v>
      </c>
    </row>
    <row r="397" spans="1:35">
      <c r="A397" t="s">
        <v>361</v>
      </c>
      <c r="B397">
        <v>1</v>
      </c>
      <c r="C397">
        <v>15</v>
      </c>
      <c r="D397">
        <v>4</v>
      </c>
      <c r="E397" t="s">
        <v>4442</v>
      </c>
      <c r="F397" t="s">
        <v>7113</v>
      </c>
      <c r="G397" t="e">
        <v>#N/A</v>
      </c>
      <c r="H397">
        <v>19</v>
      </c>
      <c r="I397">
        <v>823.7</v>
      </c>
      <c r="J397">
        <v>1253.9000000000001</v>
      </c>
      <c r="K397">
        <v>-23.819999999999936</v>
      </c>
      <c r="L397">
        <v>-23.82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1253.9000000000001</v>
      </c>
      <c r="X397">
        <v>1253.9000000000001</v>
      </c>
      <c r="Y397">
        <v>1253.9000000000001</v>
      </c>
      <c r="Z397">
        <v>1253.9000000000001</v>
      </c>
      <c r="AA397">
        <v>1253.9000000000001</v>
      </c>
      <c r="AB397">
        <v>1253.9000000000001</v>
      </c>
      <c r="AC397">
        <v>1253.9000000000001</v>
      </c>
      <c r="AD397">
        <v>1253.9000000000001</v>
      </c>
      <c r="AE397">
        <v>1253.9000000000001</v>
      </c>
      <c r="AF397">
        <v>1253.9000000000001</v>
      </c>
      <c r="AG397">
        <v>1253.9000000000001</v>
      </c>
      <c r="AH397">
        <v>1253.9000000000001</v>
      </c>
      <c r="AI397" t="s">
        <v>7824</v>
      </c>
    </row>
    <row r="398" spans="1:35">
      <c r="A398" t="s">
        <v>322</v>
      </c>
      <c r="B398">
        <v>1</v>
      </c>
      <c r="C398">
        <v>15</v>
      </c>
      <c r="D398">
        <v>4</v>
      </c>
      <c r="E398" t="s">
        <v>4423</v>
      </c>
      <c r="F398" t="s">
        <v>7113</v>
      </c>
      <c r="G398" t="e">
        <v>#N/A</v>
      </c>
      <c r="H398">
        <v>19</v>
      </c>
      <c r="I398">
        <v>823.7</v>
      </c>
      <c r="J398">
        <v>1253.9000000000001</v>
      </c>
      <c r="K398">
        <v>-23.819999999999936</v>
      </c>
      <c r="L398">
        <v>-23.82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1253.9000000000001</v>
      </c>
      <c r="X398">
        <v>1253.9000000000001</v>
      </c>
      <c r="Y398">
        <v>1253.9000000000001</v>
      </c>
      <c r="Z398">
        <v>1253.9000000000001</v>
      </c>
      <c r="AA398">
        <v>1253.9000000000001</v>
      </c>
      <c r="AB398">
        <v>1253.9000000000001</v>
      </c>
      <c r="AC398">
        <v>1253.9000000000001</v>
      </c>
      <c r="AD398">
        <v>1253.9000000000001</v>
      </c>
      <c r="AE398">
        <v>1253.9000000000001</v>
      </c>
      <c r="AF398">
        <v>1253.9000000000001</v>
      </c>
      <c r="AG398">
        <v>1253.9000000000001</v>
      </c>
      <c r="AH398">
        <v>1253.9000000000001</v>
      </c>
      <c r="AI398" t="s">
        <v>7785</v>
      </c>
    </row>
    <row r="399" spans="1:35">
      <c r="A399" t="s">
        <v>363</v>
      </c>
      <c r="B399">
        <v>1</v>
      </c>
      <c r="C399">
        <v>15</v>
      </c>
      <c r="D399">
        <v>4</v>
      </c>
      <c r="E399" t="s">
        <v>4393</v>
      </c>
      <c r="F399" t="s">
        <v>7113</v>
      </c>
      <c r="G399" t="e">
        <v>#N/A</v>
      </c>
      <c r="H399">
        <v>19</v>
      </c>
      <c r="I399">
        <v>823.7</v>
      </c>
      <c r="J399">
        <v>1253.9000000000001</v>
      </c>
      <c r="K399">
        <v>-23.819999999999936</v>
      </c>
      <c r="L399">
        <v>-23.82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1253.9000000000001</v>
      </c>
      <c r="X399">
        <v>1253.9000000000001</v>
      </c>
      <c r="Y399">
        <v>1253.9000000000001</v>
      </c>
      <c r="Z399">
        <v>1253.9000000000001</v>
      </c>
      <c r="AA399">
        <v>1253.9000000000001</v>
      </c>
      <c r="AB399">
        <v>1253.9000000000001</v>
      </c>
      <c r="AC399">
        <v>1253.9000000000001</v>
      </c>
      <c r="AD399">
        <v>1253.9000000000001</v>
      </c>
      <c r="AE399">
        <v>1253.9000000000001</v>
      </c>
      <c r="AF399">
        <v>1253.9000000000001</v>
      </c>
      <c r="AG399">
        <v>1253.9000000000001</v>
      </c>
      <c r="AH399">
        <v>1253.9000000000001</v>
      </c>
      <c r="AI399" t="s">
        <v>7826</v>
      </c>
    </row>
    <row r="400" spans="1:35">
      <c r="A400" t="s">
        <v>404</v>
      </c>
      <c r="B400">
        <v>1</v>
      </c>
      <c r="C400">
        <v>15</v>
      </c>
      <c r="D400">
        <v>4</v>
      </c>
      <c r="E400" t="s">
        <v>4472</v>
      </c>
      <c r="F400" t="s">
        <v>7113</v>
      </c>
      <c r="G400" t="e">
        <v>#N/A</v>
      </c>
      <c r="H400">
        <v>19</v>
      </c>
      <c r="I400">
        <v>823.7</v>
      </c>
      <c r="J400">
        <v>1253.9000000000001</v>
      </c>
      <c r="K400">
        <v>-23.819999999999936</v>
      </c>
      <c r="L400">
        <v>-23.82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1253.9000000000001</v>
      </c>
      <c r="X400">
        <v>1253.9000000000001</v>
      </c>
      <c r="Y400">
        <v>1253.9000000000001</v>
      </c>
      <c r="Z400">
        <v>1253.9000000000001</v>
      </c>
      <c r="AA400">
        <v>1253.9000000000001</v>
      </c>
      <c r="AB400">
        <v>1253.9000000000001</v>
      </c>
      <c r="AC400">
        <v>1253.9000000000001</v>
      </c>
      <c r="AD400">
        <v>1253.9000000000001</v>
      </c>
      <c r="AE400">
        <v>1253.9000000000001</v>
      </c>
      <c r="AF400">
        <v>1253.9000000000001</v>
      </c>
      <c r="AG400">
        <v>1253.9000000000001</v>
      </c>
      <c r="AH400">
        <v>1253.9000000000001</v>
      </c>
      <c r="AI400" t="s">
        <v>7867</v>
      </c>
    </row>
    <row r="401" spans="1:35">
      <c r="A401" t="s">
        <v>338</v>
      </c>
      <c r="B401">
        <v>1</v>
      </c>
      <c r="C401">
        <v>15</v>
      </c>
      <c r="D401">
        <v>4</v>
      </c>
      <c r="E401" t="s">
        <v>4435</v>
      </c>
      <c r="F401" t="s">
        <v>7113</v>
      </c>
      <c r="G401" t="e">
        <v>#N/A</v>
      </c>
      <c r="H401">
        <v>19</v>
      </c>
      <c r="I401">
        <v>823.7</v>
      </c>
      <c r="J401">
        <v>1253.9000000000001</v>
      </c>
      <c r="K401">
        <v>-23.819999999999936</v>
      </c>
      <c r="L401">
        <v>-23.82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1253.9000000000001</v>
      </c>
      <c r="X401">
        <v>1253.9000000000001</v>
      </c>
      <c r="Y401">
        <v>1253.9000000000001</v>
      </c>
      <c r="Z401">
        <v>1253.9000000000001</v>
      </c>
      <c r="AA401">
        <v>1253.9000000000001</v>
      </c>
      <c r="AB401">
        <v>1253.9000000000001</v>
      </c>
      <c r="AC401">
        <v>1253.9000000000001</v>
      </c>
      <c r="AD401">
        <v>1253.9000000000001</v>
      </c>
      <c r="AE401">
        <v>1253.9000000000001</v>
      </c>
      <c r="AF401">
        <v>1253.9000000000001</v>
      </c>
      <c r="AG401">
        <v>1253.9000000000001</v>
      </c>
      <c r="AH401">
        <v>1253.9000000000001</v>
      </c>
      <c r="AI401" t="s">
        <v>7801</v>
      </c>
    </row>
    <row r="402" spans="1:35">
      <c r="A402" t="s">
        <v>366</v>
      </c>
      <c r="B402">
        <v>1</v>
      </c>
      <c r="C402">
        <v>15</v>
      </c>
      <c r="D402">
        <v>4</v>
      </c>
      <c r="E402" t="s">
        <v>4334</v>
      </c>
      <c r="F402" t="s">
        <v>7113</v>
      </c>
      <c r="G402" t="e">
        <v>#N/A</v>
      </c>
      <c r="H402">
        <v>19</v>
      </c>
      <c r="I402">
        <v>823.7</v>
      </c>
      <c r="J402">
        <v>1253.9000000000001</v>
      </c>
      <c r="K402">
        <v>-23.819999999999936</v>
      </c>
      <c r="L402">
        <v>-23.82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1253.9000000000001</v>
      </c>
      <c r="X402">
        <v>1253.9000000000001</v>
      </c>
      <c r="Y402">
        <v>1253.9000000000001</v>
      </c>
      <c r="Z402">
        <v>1253.9000000000001</v>
      </c>
      <c r="AA402">
        <v>1253.9000000000001</v>
      </c>
      <c r="AB402">
        <v>1253.9000000000001</v>
      </c>
      <c r="AC402">
        <v>1253.9000000000001</v>
      </c>
      <c r="AD402">
        <v>1253.9000000000001</v>
      </c>
      <c r="AE402">
        <v>1253.9000000000001</v>
      </c>
      <c r="AF402">
        <v>1253.9000000000001</v>
      </c>
      <c r="AG402">
        <v>1253.9000000000001</v>
      </c>
      <c r="AH402">
        <v>1253.9000000000001</v>
      </c>
      <c r="AI402" t="s">
        <v>7829</v>
      </c>
    </row>
    <row r="403" spans="1:35">
      <c r="A403" t="s">
        <v>312</v>
      </c>
      <c r="B403">
        <v>1</v>
      </c>
      <c r="C403">
        <v>15</v>
      </c>
      <c r="D403">
        <v>4</v>
      </c>
      <c r="E403" t="s">
        <v>4414</v>
      </c>
      <c r="F403" t="s">
        <v>7113</v>
      </c>
      <c r="G403" t="e">
        <v>#N/A</v>
      </c>
      <c r="H403">
        <v>19</v>
      </c>
      <c r="I403">
        <v>823.7</v>
      </c>
      <c r="J403">
        <v>1253.9000000000001</v>
      </c>
      <c r="K403">
        <v>-23.819999999999936</v>
      </c>
      <c r="L403">
        <v>-23.82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1253.9000000000001</v>
      </c>
      <c r="X403">
        <v>1253.9000000000001</v>
      </c>
      <c r="Y403">
        <v>1253.9000000000001</v>
      </c>
      <c r="Z403">
        <v>1253.9000000000001</v>
      </c>
      <c r="AA403">
        <v>1253.9000000000001</v>
      </c>
      <c r="AB403">
        <v>1253.9000000000001</v>
      </c>
      <c r="AC403">
        <v>1253.9000000000001</v>
      </c>
      <c r="AD403">
        <v>1253.9000000000001</v>
      </c>
      <c r="AE403">
        <v>1253.9000000000001</v>
      </c>
      <c r="AF403">
        <v>1253.9000000000001</v>
      </c>
      <c r="AG403">
        <v>1253.9000000000001</v>
      </c>
      <c r="AH403">
        <v>1253.9000000000001</v>
      </c>
      <c r="AI403" t="s">
        <v>7775</v>
      </c>
    </row>
    <row r="404" spans="1:35">
      <c r="A404" t="s">
        <v>368</v>
      </c>
      <c r="B404">
        <v>1</v>
      </c>
      <c r="C404">
        <v>15</v>
      </c>
      <c r="D404">
        <v>4</v>
      </c>
      <c r="E404" t="s">
        <v>4451</v>
      </c>
      <c r="F404" t="s">
        <v>7113</v>
      </c>
      <c r="G404" t="e">
        <v>#N/A</v>
      </c>
      <c r="H404">
        <v>19</v>
      </c>
      <c r="I404">
        <v>823.7</v>
      </c>
      <c r="J404">
        <v>1253.9000000000001</v>
      </c>
      <c r="K404">
        <v>-23.819999999999936</v>
      </c>
      <c r="L404">
        <v>-23.82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1253.9000000000001</v>
      </c>
      <c r="X404">
        <v>1253.9000000000001</v>
      </c>
      <c r="Y404">
        <v>1253.9000000000001</v>
      </c>
      <c r="Z404">
        <v>1253.9000000000001</v>
      </c>
      <c r="AA404">
        <v>1253.9000000000001</v>
      </c>
      <c r="AB404">
        <v>1253.9000000000001</v>
      </c>
      <c r="AC404">
        <v>1253.9000000000001</v>
      </c>
      <c r="AD404">
        <v>1253.9000000000001</v>
      </c>
      <c r="AE404">
        <v>1253.9000000000001</v>
      </c>
      <c r="AF404">
        <v>1253.9000000000001</v>
      </c>
      <c r="AG404">
        <v>1253.9000000000001</v>
      </c>
      <c r="AH404">
        <v>1253.9000000000001</v>
      </c>
      <c r="AI404" t="s">
        <v>7831</v>
      </c>
    </row>
    <row r="405" spans="1:35">
      <c r="A405" t="s">
        <v>329</v>
      </c>
      <c r="B405">
        <v>1</v>
      </c>
      <c r="C405">
        <v>15</v>
      </c>
      <c r="D405">
        <v>4</v>
      </c>
      <c r="E405" t="s">
        <v>4428</v>
      </c>
      <c r="F405" t="s">
        <v>7113</v>
      </c>
      <c r="G405" t="e">
        <v>#N/A</v>
      </c>
      <c r="H405">
        <v>19</v>
      </c>
      <c r="I405">
        <v>823.7</v>
      </c>
      <c r="J405">
        <v>1253.9000000000001</v>
      </c>
      <c r="K405">
        <v>-23.819999999999936</v>
      </c>
      <c r="L405">
        <v>-23.82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1253.9000000000001</v>
      </c>
      <c r="X405">
        <v>1253.9000000000001</v>
      </c>
      <c r="Y405">
        <v>1253.9000000000001</v>
      </c>
      <c r="Z405">
        <v>1253.9000000000001</v>
      </c>
      <c r="AA405">
        <v>1253.9000000000001</v>
      </c>
      <c r="AB405">
        <v>1253.9000000000001</v>
      </c>
      <c r="AC405">
        <v>1253.9000000000001</v>
      </c>
      <c r="AD405">
        <v>1253.9000000000001</v>
      </c>
      <c r="AE405">
        <v>1253.9000000000001</v>
      </c>
      <c r="AF405">
        <v>1253.9000000000001</v>
      </c>
      <c r="AG405">
        <v>1253.9000000000001</v>
      </c>
      <c r="AH405">
        <v>1253.9000000000001</v>
      </c>
      <c r="AI405" t="s">
        <v>7792</v>
      </c>
    </row>
    <row r="406" spans="1:35">
      <c r="A406" t="s">
        <v>370</v>
      </c>
      <c r="B406">
        <v>1</v>
      </c>
      <c r="C406">
        <v>15</v>
      </c>
      <c r="D406">
        <v>4</v>
      </c>
      <c r="E406" t="s">
        <v>4453</v>
      </c>
      <c r="F406" t="s">
        <v>7113</v>
      </c>
      <c r="G406" t="e">
        <v>#N/A</v>
      </c>
      <c r="H406">
        <v>19</v>
      </c>
      <c r="I406">
        <v>823.7</v>
      </c>
      <c r="J406">
        <v>1253.9000000000001</v>
      </c>
      <c r="K406">
        <v>-23.819999999999936</v>
      </c>
      <c r="L406">
        <v>-23.82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1253.9000000000001</v>
      </c>
      <c r="X406">
        <v>1253.9000000000001</v>
      </c>
      <c r="Y406">
        <v>1253.9000000000001</v>
      </c>
      <c r="Z406">
        <v>1253.9000000000001</v>
      </c>
      <c r="AA406">
        <v>1253.9000000000001</v>
      </c>
      <c r="AB406">
        <v>1253.9000000000001</v>
      </c>
      <c r="AC406">
        <v>1253.9000000000001</v>
      </c>
      <c r="AD406">
        <v>1253.9000000000001</v>
      </c>
      <c r="AE406">
        <v>1253.9000000000001</v>
      </c>
      <c r="AF406">
        <v>1253.9000000000001</v>
      </c>
      <c r="AG406">
        <v>1253.9000000000001</v>
      </c>
      <c r="AH406">
        <v>1253.9000000000001</v>
      </c>
      <c r="AI406" t="s">
        <v>7833</v>
      </c>
    </row>
    <row r="407" spans="1:35">
      <c r="A407" t="s">
        <v>371</v>
      </c>
      <c r="B407">
        <v>1</v>
      </c>
      <c r="C407">
        <v>15</v>
      </c>
      <c r="D407">
        <v>4</v>
      </c>
      <c r="E407" t="s">
        <v>4442</v>
      </c>
      <c r="F407" t="s">
        <v>7113</v>
      </c>
      <c r="G407" t="e">
        <v>#N/A</v>
      </c>
      <c r="H407">
        <v>19</v>
      </c>
      <c r="I407">
        <v>823.7</v>
      </c>
      <c r="J407">
        <v>1253.9000000000001</v>
      </c>
      <c r="K407">
        <v>-23.819999999999936</v>
      </c>
      <c r="L407">
        <v>-23.82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1253.9000000000001</v>
      </c>
      <c r="X407">
        <v>1253.9000000000001</v>
      </c>
      <c r="Y407">
        <v>1253.9000000000001</v>
      </c>
      <c r="Z407">
        <v>1253.9000000000001</v>
      </c>
      <c r="AA407">
        <v>1253.9000000000001</v>
      </c>
      <c r="AB407">
        <v>1253.9000000000001</v>
      </c>
      <c r="AC407">
        <v>1253.9000000000001</v>
      </c>
      <c r="AD407">
        <v>1253.9000000000001</v>
      </c>
      <c r="AE407">
        <v>1253.9000000000001</v>
      </c>
      <c r="AF407">
        <v>1253.9000000000001</v>
      </c>
      <c r="AG407">
        <v>1253.9000000000001</v>
      </c>
      <c r="AH407">
        <v>1253.9000000000001</v>
      </c>
      <c r="AI407" t="s">
        <v>7834</v>
      </c>
    </row>
    <row r="408" spans="1:35">
      <c r="A408" t="s">
        <v>332</v>
      </c>
      <c r="B408">
        <v>1</v>
      </c>
      <c r="C408">
        <v>15</v>
      </c>
      <c r="D408">
        <v>4</v>
      </c>
      <c r="E408" t="s">
        <v>4396</v>
      </c>
      <c r="F408" t="s">
        <v>7113</v>
      </c>
      <c r="G408" t="e">
        <v>#N/A</v>
      </c>
      <c r="H408">
        <v>19</v>
      </c>
      <c r="I408">
        <v>823.7</v>
      </c>
      <c r="J408">
        <v>1253.9000000000001</v>
      </c>
      <c r="K408">
        <v>-23.819999999999936</v>
      </c>
      <c r="L408">
        <v>-23.82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1253.9000000000001</v>
      </c>
      <c r="X408">
        <v>1253.9000000000001</v>
      </c>
      <c r="Y408">
        <v>1253.9000000000001</v>
      </c>
      <c r="Z408">
        <v>1253.9000000000001</v>
      </c>
      <c r="AA408">
        <v>1253.9000000000001</v>
      </c>
      <c r="AB408">
        <v>1253.9000000000001</v>
      </c>
      <c r="AC408">
        <v>1253.9000000000001</v>
      </c>
      <c r="AD408">
        <v>1253.9000000000001</v>
      </c>
      <c r="AE408">
        <v>1253.9000000000001</v>
      </c>
      <c r="AF408">
        <v>1253.9000000000001</v>
      </c>
      <c r="AG408">
        <v>1253.9000000000001</v>
      </c>
      <c r="AH408">
        <v>1253.9000000000001</v>
      </c>
      <c r="AI408" t="s">
        <v>7795</v>
      </c>
    </row>
    <row r="409" spans="1:35">
      <c r="A409" t="s">
        <v>333</v>
      </c>
      <c r="B409">
        <v>1</v>
      </c>
      <c r="C409">
        <v>15</v>
      </c>
      <c r="D409">
        <v>4</v>
      </c>
      <c r="E409" t="s">
        <v>4430</v>
      </c>
      <c r="F409" t="s">
        <v>7113</v>
      </c>
      <c r="G409" t="e">
        <v>#N/A</v>
      </c>
      <c r="H409">
        <v>19</v>
      </c>
      <c r="I409">
        <v>823.7</v>
      </c>
      <c r="J409">
        <v>1253.9000000000001</v>
      </c>
      <c r="K409">
        <v>-23.819999999999936</v>
      </c>
      <c r="L409">
        <v>-23.82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1253.9000000000001</v>
      </c>
      <c r="X409">
        <v>1253.9000000000001</v>
      </c>
      <c r="Y409">
        <v>1253.9000000000001</v>
      </c>
      <c r="Z409">
        <v>1253.9000000000001</v>
      </c>
      <c r="AA409">
        <v>1253.9000000000001</v>
      </c>
      <c r="AB409">
        <v>1253.9000000000001</v>
      </c>
      <c r="AC409">
        <v>1253.9000000000001</v>
      </c>
      <c r="AD409">
        <v>1253.9000000000001</v>
      </c>
      <c r="AE409">
        <v>1253.9000000000001</v>
      </c>
      <c r="AF409">
        <v>1253.9000000000001</v>
      </c>
      <c r="AG409">
        <v>1253.9000000000001</v>
      </c>
      <c r="AH409">
        <v>1253.9000000000001</v>
      </c>
      <c r="AI409" t="s">
        <v>7796</v>
      </c>
    </row>
    <row r="410" spans="1:35">
      <c r="A410" t="s">
        <v>334</v>
      </c>
      <c r="B410">
        <v>1</v>
      </c>
      <c r="C410">
        <v>15</v>
      </c>
      <c r="D410">
        <v>4</v>
      </c>
      <c r="E410" t="s">
        <v>4431</v>
      </c>
      <c r="F410" t="s">
        <v>7113</v>
      </c>
      <c r="G410" t="e">
        <v>#N/A</v>
      </c>
      <c r="H410">
        <v>19</v>
      </c>
      <c r="I410">
        <v>823.7</v>
      </c>
      <c r="J410">
        <v>1253.9000000000001</v>
      </c>
      <c r="K410">
        <v>-23.819999999999936</v>
      </c>
      <c r="L410">
        <v>-23.82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1253.9000000000001</v>
      </c>
      <c r="X410">
        <v>1253.9000000000001</v>
      </c>
      <c r="Y410">
        <v>1253.9000000000001</v>
      </c>
      <c r="Z410">
        <v>1253.9000000000001</v>
      </c>
      <c r="AA410">
        <v>1253.9000000000001</v>
      </c>
      <c r="AB410">
        <v>1253.9000000000001</v>
      </c>
      <c r="AC410">
        <v>1253.9000000000001</v>
      </c>
      <c r="AD410">
        <v>1253.9000000000001</v>
      </c>
      <c r="AE410">
        <v>1253.9000000000001</v>
      </c>
      <c r="AF410">
        <v>1253.9000000000001</v>
      </c>
      <c r="AG410">
        <v>1253.9000000000001</v>
      </c>
      <c r="AH410">
        <v>1253.9000000000001</v>
      </c>
      <c r="AI410" t="s">
        <v>7797</v>
      </c>
    </row>
    <row r="411" spans="1:35">
      <c r="A411" t="s">
        <v>335</v>
      </c>
      <c r="B411">
        <v>1</v>
      </c>
      <c r="C411">
        <v>15</v>
      </c>
      <c r="D411">
        <v>4</v>
      </c>
      <c r="E411" t="s">
        <v>4432</v>
      </c>
      <c r="F411" t="s">
        <v>7113</v>
      </c>
      <c r="G411" t="e">
        <v>#N/A</v>
      </c>
      <c r="H411">
        <v>19</v>
      </c>
      <c r="I411">
        <v>823.7</v>
      </c>
      <c r="J411">
        <v>1253.9000000000001</v>
      </c>
      <c r="K411">
        <v>-23.819999999999936</v>
      </c>
      <c r="L411">
        <v>-23.82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1253.9000000000001</v>
      </c>
      <c r="X411">
        <v>1253.9000000000001</v>
      </c>
      <c r="Y411">
        <v>1253.9000000000001</v>
      </c>
      <c r="Z411">
        <v>1253.9000000000001</v>
      </c>
      <c r="AA411">
        <v>1253.9000000000001</v>
      </c>
      <c r="AB411">
        <v>1253.9000000000001</v>
      </c>
      <c r="AC411">
        <v>1253.9000000000001</v>
      </c>
      <c r="AD411">
        <v>1253.9000000000001</v>
      </c>
      <c r="AE411">
        <v>1253.9000000000001</v>
      </c>
      <c r="AF411">
        <v>1253.9000000000001</v>
      </c>
      <c r="AG411">
        <v>1253.9000000000001</v>
      </c>
      <c r="AH411">
        <v>1253.9000000000001</v>
      </c>
      <c r="AI411" t="s">
        <v>7798</v>
      </c>
    </row>
    <row r="412" spans="1:35">
      <c r="A412" t="s">
        <v>336</v>
      </c>
      <c r="B412">
        <v>1</v>
      </c>
      <c r="C412">
        <v>15</v>
      </c>
      <c r="D412">
        <v>4</v>
      </c>
      <c r="E412" t="s">
        <v>4433</v>
      </c>
      <c r="F412" t="s">
        <v>7113</v>
      </c>
      <c r="G412" t="e">
        <v>#N/A</v>
      </c>
      <c r="H412">
        <v>19</v>
      </c>
      <c r="I412">
        <v>823.7</v>
      </c>
      <c r="J412">
        <v>1253.9000000000001</v>
      </c>
      <c r="K412">
        <v>-23.819999999999936</v>
      </c>
      <c r="L412">
        <v>-23.82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1253.9000000000001</v>
      </c>
      <c r="X412">
        <v>1253.9000000000001</v>
      </c>
      <c r="Y412">
        <v>1253.9000000000001</v>
      </c>
      <c r="Z412">
        <v>1253.9000000000001</v>
      </c>
      <c r="AA412">
        <v>1253.9000000000001</v>
      </c>
      <c r="AB412">
        <v>1253.9000000000001</v>
      </c>
      <c r="AC412">
        <v>1253.9000000000001</v>
      </c>
      <c r="AD412">
        <v>1253.9000000000001</v>
      </c>
      <c r="AE412">
        <v>1253.9000000000001</v>
      </c>
      <c r="AF412">
        <v>1253.9000000000001</v>
      </c>
      <c r="AG412">
        <v>1253.9000000000001</v>
      </c>
      <c r="AH412">
        <v>1253.9000000000001</v>
      </c>
      <c r="AI412" t="s">
        <v>7799</v>
      </c>
    </row>
    <row r="413" spans="1:35">
      <c r="A413" t="s">
        <v>337</v>
      </c>
      <c r="B413">
        <v>1</v>
      </c>
      <c r="C413">
        <v>15</v>
      </c>
      <c r="D413">
        <v>4</v>
      </c>
      <c r="E413" t="s">
        <v>4434</v>
      </c>
      <c r="F413" t="s">
        <v>7113</v>
      </c>
      <c r="G413" t="e">
        <v>#N/A</v>
      </c>
      <c r="H413">
        <v>19</v>
      </c>
      <c r="I413">
        <v>823.7</v>
      </c>
      <c r="J413">
        <v>1253.9000000000001</v>
      </c>
      <c r="K413">
        <v>-23.819999999999936</v>
      </c>
      <c r="L413">
        <v>-23.82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1253.9000000000001</v>
      </c>
      <c r="X413">
        <v>1253.9000000000001</v>
      </c>
      <c r="Y413">
        <v>1253.9000000000001</v>
      </c>
      <c r="Z413">
        <v>1253.9000000000001</v>
      </c>
      <c r="AA413">
        <v>1253.9000000000001</v>
      </c>
      <c r="AB413">
        <v>1253.9000000000001</v>
      </c>
      <c r="AC413">
        <v>1253.9000000000001</v>
      </c>
      <c r="AD413">
        <v>1253.9000000000001</v>
      </c>
      <c r="AE413">
        <v>1253.9000000000001</v>
      </c>
      <c r="AF413">
        <v>1253.9000000000001</v>
      </c>
      <c r="AG413">
        <v>1253.9000000000001</v>
      </c>
      <c r="AH413">
        <v>1253.9000000000001</v>
      </c>
      <c r="AI413" t="s">
        <v>7800</v>
      </c>
    </row>
    <row r="414" spans="1:35">
      <c r="A414" t="s">
        <v>351</v>
      </c>
      <c r="B414">
        <v>1</v>
      </c>
      <c r="C414">
        <v>15</v>
      </c>
      <c r="D414">
        <v>4</v>
      </c>
      <c r="E414" t="s">
        <v>4442</v>
      </c>
      <c r="F414" t="s">
        <v>7113</v>
      </c>
      <c r="G414" t="e">
        <v>#N/A</v>
      </c>
      <c r="H414">
        <v>19</v>
      </c>
      <c r="I414">
        <v>823.7</v>
      </c>
      <c r="J414">
        <v>1253.9000000000001</v>
      </c>
      <c r="K414">
        <v>-23.819999999999936</v>
      </c>
      <c r="L414">
        <v>-23.82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1253.9000000000001</v>
      </c>
      <c r="X414">
        <v>1253.9000000000001</v>
      </c>
      <c r="Y414">
        <v>1253.9000000000001</v>
      </c>
      <c r="Z414">
        <v>1253.9000000000001</v>
      </c>
      <c r="AA414">
        <v>1253.9000000000001</v>
      </c>
      <c r="AB414">
        <v>1253.9000000000001</v>
      </c>
      <c r="AC414">
        <v>1253.9000000000001</v>
      </c>
      <c r="AD414">
        <v>1253.9000000000001</v>
      </c>
      <c r="AE414">
        <v>1253.9000000000001</v>
      </c>
      <c r="AF414">
        <v>1253.9000000000001</v>
      </c>
      <c r="AG414">
        <v>1253.9000000000001</v>
      </c>
      <c r="AH414">
        <v>1253.9000000000001</v>
      </c>
      <c r="AI414" t="s">
        <v>7814</v>
      </c>
    </row>
    <row r="415" spans="1:35">
      <c r="A415" t="s">
        <v>339</v>
      </c>
      <c r="B415">
        <v>1</v>
      </c>
      <c r="C415">
        <v>15</v>
      </c>
      <c r="D415">
        <v>4</v>
      </c>
      <c r="E415" t="s">
        <v>4393</v>
      </c>
      <c r="F415" t="s">
        <v>7113</v>
      </c>
      <c r="G415" t="e">
        <v>#N/A</v>
      </c>
      <c r="H415">
        <v>19</v>
      </c>
      <c r="I415">
        <v>823.7</v>
      </c>
      <c r="J415">
        <v>1253.9000000000001</v>
      </c>
      <c r="K415">
        <v>-23.819999999999936</v>
      </c>
      <c r="L415">
        <v>-23.82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1253.9000000000001</v>
      </c>
      <c r="X415">
        <v>1253.9000000000001</v>
      </c>
      <c r="Y415">
        <v>1253.9000000000001</v>
      </c>
      <c r="Z415">
        <v>1253.9000000000001</v>
      </c>
      <c r="AA415">
        <v>1253.9000000000001</v>
      </c>
      <c r="AB415">
        <v>1253.9000000000001</v>
      </c>
      <c r="AC415">
        <v>1253.9000000000001</v>
      </c>
      <c r="AD415">
        <v>1253.9000000000001</v>
      </c>
      <c r="AE415">
        <v>1253.9000000000001</v>
      </c>
      <c r="AF415">
        <v>1253.9000000000001</v>
      </c>
      <c r="AG415">
        <v>1253.9000000000001</v>
      </c>
      <c r="AH415">
        <v>1253.9000000000001</v>
      </c>
      <c r="AI415" t="s">
        <v>7802</v>
      </c>
    </row>
    <row r="416" spans="1:35">
      <c r="A416" t="s">
        <v>509</v>
      </c>
      <c r="B416">
        <v>1</v>
      </c>
      <c r="C416">
        <v>15</v>
      </c>
      <c r="D416">
        <v>4</v>
      </c>
      <c r="E416" t="s">
        <v>4447</v>
      </c>
      <c r="F416" t="s">
        <v>7113</v>
      </c>
      <c r="G416" t="e">
        <v>#N/A</v>
      </c>
      <c r="H416">
        <v>19</v>
      </c>
      <c r="I416">
        <v>823.7</v>
      </c>
      <c r="J416">
        <v>1253.9000000000001</v>
      </c>
      <c r="K416">
        <v>-23.819999999999936</v>
      </c>
      <c r="L416">
        <v>-23.82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1253.9000000000001</v>
      </c>
      <c r="X416">
        <v>1253.9000000000001</v>
      </c>
      <c r="Y416">
        <v>1253.9000000000001</v>
      </c>
      <c r="Z416">
        <v>1253.9000000000001</v>
      </c>
      <c r="AA416">
        <v>1253.9000000000001</v>
      </c>
      <c r="AB416">
        <v>1253.9000000000001</v>
      </c>
      <c r="AC416">
        <v>1253.9000000000001</v>
      </c>
      <c r="AD416">
        <v>1253.9000000000001</v>
      </c>
      <c r="AE416">
        <v>1253.9000000000001</v>
      </c>
      <c r="AF416">
        <v>1253.9000000000001</v>
      </c>
      <c r="AG416">
        <v>1253.9000000000001</v>
      </c>
      <c r="AH416">
        <v>1253.9000000000001</v>
      </c>
      <c r="AI416" t="s">
        <v>7972</v>
      </c>
    </row>
    <row r="417" spans="1:35">
      <c r="A417" t="s">
        <v>421</v>
      </c>
      <c r="B417">
        <v>1</v>
      </c>
      <c r="C417">
        <v>15</v>
      </c>
      <c r="D417">
        <v>4</v>
      </c>
      <c r="E417" t="s">
        <v>4462</v>
      </c>
      <c r="F417" t="s">
        <v>7113</v>
      </c>
      <c r="G417" t="e">
        <v>#N/A</v>
      </c>
      <c r="H417">
        <v>19</v>
      </c>
      <c r="I417">
        <v>823.7</v>
      </c>
      <c r="J417">
        <v>1253.9000000000001</v>
      </c>
      <c r="K417">
        <v>-23.819999999999936</v>
      </c>
      <c r="L417">
        <v>-23.82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1253.9000000000001</v>
      </c>
      <c r="X417">
        <v>1253.9000000000001</v>
      </c>
      <c r="Y417">
        <v>1253.9000000000001</v>
      </c>
      <c r="Z417">
        <v>1253.9000000000001</v>
      </c>
      <c r="AA417">
        <v>1253.9000000000001</v>
      </c>
      <c r="AB417">
        <v>1253.9000000000001</v>
      </c>
      <c r="AC417">
        <v>1253.9000000000001</v>
      </c>
      <c r="AD417">
        <v>1253.9000000000001</v>
      </c>
      <c r="AE417">
        <v>1253.9000000000001</v>
      </c>
      <c r="AF417">
        <v>1253.9000000000001</v>
      </c>
      <c r="AG417">
        <v>1253.9000000000001</v>
      </c>
      <c r="AH417">
        <v>1253.9000000000001</v>
      </c>
      <c r="AI417" t="s">
        <v>7884</v>
      </c>
    </row>
    <row r="418" spans="1:35">
      <c r="A418" t="s">
        <v>342</v>
      </c>
      <c r="B418">
        <v>1</v>
      </c>
      <c r="C418">
        <v>15</v>
      </c>
      <c r="D418">
        <v>4</v>
      </c>
      <c r="E418" t="s">
        <v>4433</v>
      </c>
      <c r="F418" t="s">
        <v>7113</v>
      </c>
      <c r="G418" t="e">
        <v>#N/A</v>
      </c>
      <c r="H418">
        <v>19</v>
      </c>
      <c r="I418">
        <v>823.7</v>
      </c>
      <c r="J418">
        <v>1253.9000000000001</v>
      </c>
      <c r="K418">
        <v>-23.819999999999936</v>
      </c>
      <c r="L418">
        <v>-23.82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1253.9000000000001</v>
      </c>
      <c r="X418">
        <v>1253.9000000000001</v>
      </c>
      <c r="Y418">
        <v>1253.9000000000001</v>
      </c>
      <c r="Z418">
        <v>1253.9000000000001</v>
      </c>
      <c r="AA418">
        <v>1253.9000000000001</v>
      </c>
      <c r="AB418">
        <v>1253.9000000000001</v>
      </c>
      <c r="AC418">
        <v>1253.9000000000001</v>
      </c>
      <c r="AD418">
        <v>1253.9000000000001</v>
      </c>
      <c r="AE418">
        <v>1253.9000000000001</v>
      </c>
      <c r="AF418">
        <v>1253.9000000000001</v>
      </c>
      <c r="AG418">
        <v>1253.9000000000001</v>
      </c>
      <c r="AH418">
        <v>1253.9000000000001</v>
      </c>
      <c r="AI418" t="s">
        <v>7805</v>
      </c>
    </row>
    <row r="419" spans="1:35">
      <c r="A419" t="s">
        <v>343</v>
      </c>
      <c r="B419">
        <v>1</v>
      </c>
      <c r="C419">
        <v>15</v>
      </c>
      <c r="D419">
        <v>4</v>
      </c>
      <c r="E419" t="s">
        <v>4436</v>
      </c>
      <c r="F419" t="s">
        <v>7113</v>
      </c>
      <c r="G419" t="e">
        <v>#N/A</v>
      </c>
      <c r="H419">
        <v>19</v>
      </c>
      <c r="I419">
        <v>823.7</v>
      </c>
      <c r="J419">
        <v>1253.9000000000001</v>
      </c>
      <c r="K419">
        <v>-23.819999999999936</v>
      </c>
      <c r="L419">
        <v>-23.82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1253.9000000000001</v>
      </c>
      <c r="X419">
        <v>1253.9000000000001</v>
      </c>
      <c r="Y419">
        <v>1253.9000000000001</v>
      </c>
      <c r="Z419">
        <v>1253.9000000000001</v>
      </c>
      <c r="AA419">
        <v>1253.9000000000001</v>
      </c>
      <c r="AB419">
        <v>1253.9000000000001</v>
      </c>
      <c r="AC419">
        <v>1253.9000000000001</v>
      </c>
      <c r="AD419">
        <v>1253.9000000000001</v>
      </c>
      <c r="AE419">
        <v>1253.9000000000001</v>
      </c>
      <c r="AF419">
        <v>1253.9000000000001</v>
      </c>
      <c r="AG419">
        <v>1253.9000000000001</v>
      </c>
      <c r="AH419">
        <v>1253.9000000000001</v>
      </c>
      <c r="AI419" t="s">
        <v>7806</v>
      </c>
    </row>
    <row r="420" spans="1:35">
      <c r="A420" t="s">
        <v>384</v>
      </c>
      <c r="B420">
        <v>1</v>
      </c>
      <c r="C420">
        <v>15</v>
      </c>
      <c r="D420">
        <v>4</v>
      </c>
      <c r="E420" t="s">
        <v>4396</v>
      </c>
      <c r="F420" t="s">
        <v>7113</v>
      </c>
      <c r="G420" t="e">
        <v>#N/A</v>
      </c>
      <c r="H420">
        <v>19</v>
      </c>
      <c r="I420">
        <v>823.7</v>
      </c>
      <c r="J420">
        <v>1253.9000000000001</v>
      </c>
      <c r="K420">
        <v>-23.819999999999936</v>
      </c>
      <c r="L420">
        <v>-23.82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1253.9000000000001</v>
      </c>
      <c r="X420">
        <v>1253.9000000000001</v>
      </c>
      <c r="Y420">
        <v>1253.9000000000001</v>
      </c>
      <c r="Z420">
        <v>1253.9000000000001</v>
      </c>
      <c r="AA420">
        <v>1253.9000000000001</v>
      </c>
      <c r="AB420">
        <v>1253.9000000000001</v>
      </c>
      <c r="AC420">
        <v>1253.9000000000001</v>
      </c>
      <c r="AD420">
        <v>1253.9000000000001</v>
      </c>
      <c r="AE420">
        <v>1253.9000000000001</v>
      </c>
      <c r="AF420">
        <v>1253.9000000000001</v>
      </c>
      <c r="AG420">
        <v>1253.9000000000001</v>
      </c>
      <c r="AH420">
        <v>1253.9000000000001</v>
      </c>
      <c r="AI420" t="s">
        <v>7847</v>
      </c>
    </row>
    <row r="421" spans="1:35">
      <c r="A421" t="s">
        <v>345</v>
      </c>
      <c r="B421">
        <v>1</v>
      </c>
      <c r="C421">
        <v>15</v>
      </c>
      <c r="D421">
        <v>4</v>
      </c>
      <c r="E421" t="s">
        <v>4437</v>
      </c>
      <c r="F421" t="s">
        <v>7113</v>
      </c>
      <c r="G421" t="e">
        <v>#N/A</v>
      </c>
      <c r="H421">
        <v>19</v>
      </c>
      <c r="I421">
        <v>823.7</v>
      </c>
      <c r="J421">
        <v>1253.9000000000001</v>
      </c>
      <c r="K421">
        <v>-23.819999999999936</v>
      </c>
      <c r="L421">
        <v>-23.82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1253.9000000000001</v>
      </c>
      <c r="X421">
        <v>1253.9000000000001</v>
      </c>
      <c r="Y421">
        <v>1253.9000000000001</v>
      </c>
      <c r="Z421">
        <v>1253.9000000000001</v>
      </c>
      <c r="AA421">
        <v>1253.9000000000001</v>
      </c>
      <c r="AB421">
        <v>1253.9000000000001</v>
      </c>
      <c r="AC421">
        <v>1253.9000000000001</v>
      </c>
      <c r="AD421">
        <v>1253.9000000000001</v>
      </c>
      <c r="AE421">
        <v>1253.9000000000001</v>
      </c>
      <c r="AF421">
        <v>1253.9000000000001</v>
      </c>
      <c r="AG421">
        <v>1253.9000000000001</v>
      </c>
      <c r="AH421">
        <v>1253.9000000000001</v>
      </c>
      <c r="AI421" t="s">
        <v>7808</v>
      </c>
    </row>
    <row r="422" spans="1:35">
      <c r="A422" t="s">
        <v>346</v>
      </c>
      <c r="B422">
        <v>1</v>
      </c>
      <c r="C422">
        <v>15</v>
      </c>
      <c r="D422">
        <v>4</v>
      </c>
      <c r="E422" t="s">
        <v>4438</v>
      </c>
      <c r="F422" t="s">
        <v>7113</v>
      </c>
      <c r="G422" t="e">
        <v>#N/A</v>
      </c>
      <c r="H422">
        <v>19</v>
      </c>
      <c r="I422">
        <v>823.7</v>
      </c>
      <c r="J422">
        <v>1253.9000000000001</v>
      </c>
      <c r="K422">
        <v>-23.819999999999936</v>
      </c>
      <c r="L422">
        <v>-23.82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1253.9000000000001</v>
      </c>
      <c r="X422">
        <v>1253.9000000000001</v>
      </c>
      <c r="Y422">
        <v>1253.9000000000001</v>
      </c>
      <c r="Z422">
        <v>1253.9000000000001</v>
      </c>
      <c r="AA422">
        <v>1253.9000000000001</v>
      </c>
      <c r="AB422">
        <v>1253.9000000000001</v>
      </c>
      <c r="AC422">
        <v>1253.9000000000001</v>
      </c>
      <c r="AD422">
        <v>1253.9000000000001</v>
      </c>
      <c r="AE422">
        <v>1253.9000000000001</v>
      </c>
      <c r="AF422">
        <v>1253.9000000000001</v>
      </c>
      <c r="AG422">
        <v>1253.9000000000001</v>
      </c>
      <c r="AH422">
        <v>1253.9000000000001</v>
      </c>
      <c r="AI422" t="s">
        <v>7809</v>
      </c>
    </row>
    <row r="423" spans="1:35">
      <c r="A423" t="s">
        <v>347</v>
      </c>
      <c r="B423">
        <v>1</v>
      </c>
      <c r="C423">
        <v>15</v>
      </c>
      <c r="D423">
        <v>4</v>
      </c>
      <c r="E423" t="s">
        <v>4434</v>
      </c>
      <c r="F423" t="s">
        <v>7113</v>
      </c>
      <c r="G423" t="e">
        <v>#N/A</v>
      </c>
      <c r="H423">
        <v>19</v>
      </c>
      <c r="I423">
        <v>823.7</v>
      </c>
      <c r="J423">
        <v>1253.9000000000001</v>
      </c>
      <c r="K423">
        <v>-23.819999999999936</v>
      </c>
      <c r="L423">
        <v>-23.82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1253.9000000000001</v>
      </c>
      <c r="X423">
        <v>1253.9000000000001</v>
      </c>
      <c r="Y423">
        <v>1253.9000000000001</v>
      </c>
      <c r="Z423">
        <v>1253.9000000000001</v>
      </c>
      <c r="AA423">
        <v>1253.9000000000001</v>
      </c>
      <c r="AB423">
        <v>1253.9000000000001</v>
      </c>
      <c r="AC423">
        <v>1253.9000000000001</v>
      </c>
      <c r="AD423">
        <v>1253.9000000000001</v>
      </c>
      <c r="AE423">
        <v>1253.9000000000001</v>
      </c>
      <c r="AF423">
        <v>1253.9000000000001</v>
      </c>
      <c r="AG423">
        <v>1253.9000000000001</v>
      </c>
      <c r="AH423">
        <v>1253.9000000000001</v>
      </c>
      <c r="AI423" t="s">
        <v>7810</v>
      </c>
    </row>
    <row r="424" spans="1:35">
      <c r="A424" t="s">
        <v>388</v>
      </c>
      <c r="B424">
        <v>1</v>
      </c>
      <c r="C424">
        <v>15</v>
      </c>
      <c r="D424">
        <v>4</v>
      </c>
      <c r="E424" t="s">
        <v>4464</v>
      </c>
      <c r="F424" t="s">
        <v>7113</v>
      </c>
      <c r="G424" t="e">
        <v>#N/A</v>
      </c>
      <c r="H424">
        <v>19</v>
      </c>
      <c r="I424">
        <v>823.7</v>
      </c>
      <c r="J424">
        <v>1253.9000000000001</v>
      </c>
      <c r="K424">
        <v>-23.819999999999936</v>
      </c>
      <c r="L424">
        <v>-23.82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1253.9000000000001</v>
      </c>
      <c r="X424">
        <v>1253.9000000000001</v>
      </c>
      <c r="Y424">
        <v>1253.9000000000001</v>
      </c>
      <c r="Z424">
        <v>1253.9000000000001</v>
      </c>
      <c r="AA424">
        <v>1253.9000000000001</v>
      </c>
      <c r="AB424">
        <v>1253.9000000000001</v>
      </c>
      <c r="AC424">
        <v>1253.9000000000001</v>
      </c>
      <c r="AD424">
        <v>1253.9000000000001</v>
      </c>
      <c r="AE424">
        <v>1253.9000000000001</v>
      </c>
      <c r="AF424">
        <v>1253.9000000000001</v>
      </c>
      <c r="AG424">
        <v>1253.9000000000001</v>
      </c>
      <c r="AH424">
        <v>1253.9000000000001</v>
      </c>
      <c r="AI424" t="s">
        <v>7851</v>
      </c>
    </row>
    <row r="425" spans="1:35">
      <c r="A425" t="s">
        <v>349</v>
      </c>
      <c r="B425">
        <v>1</v>
      </c>
      <c r="C425">
        <v>15</v>
      </c>
      <c r="D425">
        <v>4</v>
      </c>
      <c r="E425" t="s">
        <v>4440</v>
      </c>
      <c r="F425" t="s">
        <v>7113</v>
      </c>
      <c r="G425" t="e">
        <v>#N/A</v>
      </c>
      <c r="H425">
        <v>19</v>
      </c>
      <c r="I425">
        <v>823.7</v>
      </c>
      <c r="J425">
        <v>1253.9000000000001</v>
      </c>
      <c r="K425">
        <v>-23.819999999999936</v>
      </c>
      <c r="L425">
        <v>-23.82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1253.9000000000001</v>
      </c>
      <c r="X425">
        <v>1253.9000000000001</v>
      </c>
      <c r="Y425">
        <v>1253.9000000000001</v>
      </c>
      <c r="Z425">
        <v>1253.9000000000001</v>
      </c>
      <c r="AA425">
        <v>1253.9000000000001</v>
      </c>
      <c r="AB425">
        <v>1253.9000000000001</v>
      </c>
      <c r="AC425">
        <v>1253.9000000000001</v>
      </c>
      <c r="AD425">
        <v>1253.9000000000001</v>
      </c>
      <c r="AE425">
        <v>1253.9000000000001</v>
      </c>
      <c r="AF425">
        <v>1253.9000000000001</v>
      </c>
      <c r="AG425">
        <v>1253.9000000000001</v>
      </c>
      <c r="AH425">
        <v>1253.9000000000001</v>
      </c>
      <c r="AI425" t="s">
        <v>7812</v>
      </c>
    </row>
    <row r="426" spans="1:35">
      <c r="A426" t="s">
        <v>390</v>
      </c>
      <c r="B426">
        <v>1</v>
      </c>
      <c r="C426">
        <v>15</v>
      </c>
      <c r="D426">
        <v>4</v>
      </c>
      <c r="E426" t="s">
        <v>4421</v>
      </c>
      <c r="F426" t="s">
        <v>7113</v>
      </c>
      <c r="G426" t="e">
        <v>#N/A</v>
      </c>
      <c r="H426">
        <v>19</v>
      </c>
      <c r="I426">
        <v>823.7</v>
      </c>
      <c r="J426">
        <v>1253.9000000000001</v>
      </c>
      <c r="K426">
        <v>-23.819999999999936</v>
      </c>
      <c r="L426">
        <v>-23.82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1253.9000000000001</v>
      </c>
      <c r="X426">
        <v>1253.9000000000001</v>
      </c>
      <c r="Y426">
        <v>1253.9000000000001</v>
      </c>
      <c r="Z426">
        <v>1253.9000000000001</v>
      </c>
      <c r="AA426">
        <v>1253.9000000000001</v>
      </c>
      <c r="AB426">
        <v>1253.9000000000001</v>
      </c>
      <c r="AC426">
        <v>1253.9000000000001</v>
      </c>
      <c r="AD426">
        <v>1253.9000000000001</v>
      </c>
      <c r="AE426">
        <v>1253.9000000000001</v>
      </c>
      <c r="AF426">
        <v>1253.9000000000001</v>
      </c>
      <c r="AG426">
        <v>1253.9000000000001</v>
      </c>
      <c r="AH426">
        <v>1253.9000000000001</v>
      </c>
      <c r="AI426" t="s">
        <v>7853</v>
      </c>
    </row>
    <row r="427" spans="1:35">
      <c r="A427" t="s">
        <v>364</v>
      </c>
      <c r="B427">
        <v>1</v>
      </c>
      <c r="C427">
        <v>15</v>
      </c>
      <c r="D427">
        <v>4</v>
      </c>
      <c r="E427" t="s">
        <v>4435</v>
      </c>
      <c r="F427" t="s">
        <v>7113</v>
      </c>
      <c r="G427" t="e">
        <v>#N/A</v>
      </c>
      <c r="H427">
        <v>19</v>
      </c>
      <c r="I427">
        <v>823.7</v>
      </c>
      <c r="J427">
        <v>1253.9000000000001</v>
      </c>
      <c r="K427">
        <v>-23.819999999999936</v>
      </c>
      <c r="L427">
        <v>-23.82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1253.9000000000001</v>
      </c>
      <c r="X427">
        <v>1253.9000000000001</v>
      </c>
      <c r="Y427">
        <v>1253.9000000000001</v>
      </c>
      <c r="Z427">
        <v>1253.9000000000001</v>
      </c>
      <c r="AA427">
        <v>1253.9000000000001</v>
      </c>
      <c r="AB427">
        <v>1253.9000000000001</v>
      </c>
      <c r="AC427">
        <v>1253.9000000000001</v>
      </c>
      <c r="AD427">
        <v>1253.9000000000001</v>
      </c>
      <c r="AE427">
        <v>1253.9000000000001</v>
      </c>
      <c r="AF427">
        <v>1253.9000000000001</v>
      </c>
      <c r="AG427">
        <v>1253.9000000000001</v>
      </c>
      <c r="AH427">
        <v>1253.9000000000001</v>
      </c>
      <c r="AI427" t="s">
        <v>7827</v>
      </c>
    </row>
    <row r="428" spans="1:35">
      <c r="A428" t="s">
        <v>392</v>
      </c>
      <c r="B428">
        <v>1</v>
      </c>
      <c r="C428">
        <v>15</v>
      </c>
      <c r="D428">
        <v>4</v>
      </c>
      <c r="E428" t="s">
        <v>4437</v>
      </c>
      <c r="F428" t="s">
        <v>7113</v>
      </c>
      <c r="G428" t="e">
        <v>#N/A</v>
      </c>
      <c r="H428">
        <v>19</v>
      </c>
      <c r="I428">
        <v>823.7</v>
      </c>
      <c r="J428">
        <v>1253.9000000000001</v>
      </c>
      <c r="K428">
        <v>-23.819999999999936</v>
      </c>
      <c r="L428">
        <v>-23.82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1253.9000000000001</v>
      </c>
      <c r="X428">
        <v>1253.9000000000001</v>
      </c>
      <c r="Y428">
        <v>1253.9000000000001</v>
      </c>
      <c r="Z428">
        <v>1253.9000000000001</v>
      </c>
      <c r="AA428">
        <v>1253.9000000000001</v>
      </c>
      <c r="AB428">
        <v>1253.9000000000001</v>
      </c>
      <c r="AC428">
        <v>1253.9000000000001</v>
      </c>
      <c r="AD428">
        <v>1253.9000000000001</v>
      </c>
      <c r="AE428">
        <v>1253.9000000000001</v>
      </c>
      <c r="AF428">
        <v>1253.9000000000001</v>
      </c>
      <c r="AG428">
        <v>1253.9000000000001</v>
      </c>
      <c r="AH428">
        <v>1253.9000000000001</v>
      </c>
      <c r="AI428" t="s">
        <v>7855</v>
      </c>
    </row>
    <row r="429" spans="1:35">
      <c r="A429" t="s">
        <v>393</v>
      </c>
      <c r="B429">
        <v>1</v>
      </c>
      <c r="C429">
        <v>15</v>
      </c>
      <c r="D429">
        <v>4</v>
      </c>
      <c r="E429" t="s">
        <v>4466</v>
      </c>
      <c r="F429" t="s">
        <v>7113</v>
      </c>
      <c r="G429" t="e">
        <v>#N/A</v>
      </c>
      <c r="H429">
        <v>19</v>
      </c>
      <c r="I429">
        <v>823.7</v>
      </c>
      <c r="J429">
        <v>1253.9000000000001</v>
      </c>
      <c r="K429">
        <v>-23.819999999999936</v>
      </c>
      <c r="L429">
        <v>-23.82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1253.9000000000001</v>
      </c>
      <c r="X429">
        <v>1253.9000000000001</v>
      </c>
      <c r="Y429">
        <v>1253.9000000000001</v>
      </c>
      <c r="Z429">
        <v>1253.9000000000001</v>
      </c>
      <c r="AA429">
        <v>1253.9000000000001</v>
      </c>
      <c r="AB429">
        <v>1253.9000000000001</v>
      </c>
      <c r="AC429">
        <v>1253.9000000000001</v>
      </c>
      <c r="AD429">
        <v>1253.9000000000001</v>
      </c>
      <c r="AE429">
        <v>1253.9000000000001</v>
      </c>
      <c r="AF429">
        <v>1253.9000000000001</v>
      </c>
      <c r="AG429">
        <v>1253.9000000000001</v>
      </c>
      <c r="AH429">
        <v>1253.9000000000001</v>
      </c>
      <c r="AI429" t="s">
        <v>7856</v>
      </c>
    </row>
    <row r="430" spans="1:35">
      <c r="A430" t="s">
        <v>435</v>
      </c>
      <c r="B430">
        <v>1</v>
      </c>
      <c r="C430">
        <v>15</v>
      </c>
      <c r="D430">
        <v>4</v>
      </c>
      <c r="E430" t="s">
        <v>4452</v>
      </c>
      <c r="F430" t="s">
        <v>7113</v>
      </c>
      <c r="G430" t="e">
        <v>#N/A</v>
      </c>
      <c r="H430">
        <v>19</v>
      </c>
      <c r="I430">
        <v>823.7</v>
      </c>
      <c r="J430">
        <v>1253.9000000000001</v>
      </c>
      <c r="K430">
        <v>-23.819999999999936</v>
      </c>
      <c r="L430">
        <v>-23.82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1253.9000000000001</v>
      </c>
      <c r="X430">
        <v>1253.9000000000001</v>
      </c>
      <c r="Y430">
        <v>1253.9000000000001</v>
      </c>
      <c r="Z430">
        <v>1253.9000000000001</v>
      </c>
      <c r="AA430">
        <v>1253.9000000000001</v>
      </c>
      <c r="AB430">
        <v>1253.9000000000001</v>
      </c>
      <c r="AC430">
        <v>1253.9000000000001</v>
      </c>
      <c r="AD430">
        <v>1253.9000000000001</v>
      </c>
      <c r="AE430">
        <v>1253.9000000000001</v>
      </c>
      <c r="AF430">
        <v>1253.9000000000001</v>
      </c>
      <c r="AG430">
        <v>1253.9000000000001</v>
      </c>
      <c r="AH430">
        <v>1253.9000000000001</v>
      </c>
      <c r="AI430" t="s">
        <v>7898</v>
      </c>
    </row>
    <row r="431" spans="1:35">
      <c r="A431" t="s">
        <v>395</v>
      </c>
      <c r="B431">
        <v>1</v>
      </c>
      <c r="C431">
        <v>15</v>
      </c>
      <c r="D431">
        <v>4</v>
      </c>
      <c r="E431" t="s">
        <v>4420</v>
      </c>
      <c r="F431" t="s">
        <v>7113</v>
      </c>
      <c r="G431" t="e">
        <v>#N/A</v>
      </c>
      <c r="H431">
        <v>19</v>
      </c>
      <c r="I431">
        <v>823.7</v>
      </c>
      <c r="J431">
        <v>1253.9000000000001</v>
      </c>
      <c r="K431">
        <v>-23.819999999999936</v>
      </c>
      <c r="L431">
        <v>-23.82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1253.9000000000001</v>
      </c>
      <c r="X431">
        <v>1253.9000000000001</v>
      </c>
      <c r="Y431">
        <v>1253.9000000000001</v>
      </c>
      <c r="Z431">
        <v>1253.9000000000001</v>
      </c>
      <c r="AA431">
        <v>1253.9000000000001</v>
      </c>
      <c r="AB431">
        <v>1253.9000000000001</v>
      </c>
      <c r="AC431">
        <v>1253.9000000000001</v>
      </c>
      <c r="AD431">
        <v>1253.9000000000001</v>
      </c>
      <c r="AE431">
        <v>1253.9000000000001</v>
      </c>
      <c r="AF431">
        <v>1253.9000000000001</v>
      </c>
      <c r="AG431">
        <v>1253.9000000000001</v>
      </c>
      <c r="AH431">
        <v>1253.9000000000001</v>
      </c>
      <c r="AI431" t="s">
        <v>7858</v>
      </c>
    </row>
    <row r="432" spans="1:35">
      <c r="A432" t="s">
        <v>477</v>
      </c>
      <c r="B432">
        <v>1</v>
      </c>
      <c r="C432">
        <v>15</v>
      </c>
      <c r="D432">
        <v>4</v>
      </c>
      <c r="E432" t="s">
        <v>4511</v>
      </c>
      <c r="F432" t="s">
        <v>7113</v>
      </c>
      <c r="G432" t="e">
        <v>#N/A</v>
      </c>
      <c r="H432">
        <v>19</v>
      </c>
      <c r="I432">
        <v>823.7</v>
      </c>
      <c r="J432">
        <v>1253.9000000000001</v>
      </c>
      <c r="K432">
        <v>-23.819999999999936</v>
      </c>
      <c r="L432">
        <v>-23.82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1253.9000000000001</v>
      </c>
      <c r="X432">
        <v>1253.9000000000001</v>
      </c>
      <c r="Y432">
        <v>1253.9000000000001</v>
      </c>
      <c r="Z432">
        <v>1253.9000000000001</v>
      </c>
      <c r="AA432">
        <v>1253.9000000000001</v>
      </c>
      <c r="AB432">
        <v>1253.9000000000001</v>
      </c>
      <c r="AC432">
        <v>1253.9000000000001</v>
      </c>
      <c r="AD432">
        <v>1253.9000000000001</v>
      </c>
      <c r="AE432">
        <v>1253.9000000000001</v>
      </c>
      <c r="AF432">
        <v>1253.9000000000001</v>
      </c>
      <c r="AG432">
        <v>1253.9000000000001</v>
      </c>
      <c r="AH432">
        <v>1253.9000000000001</v>
      </c>
      <c r="AI432" t="s">
        <v>7940</v>
      </c>
    </row>
    <row r="433" spans="1:35">
      <c r="A433" t="s">
        <v>397</v>
      </c>
      <c r="B433">
        <v>1</v>
      </c>
      <c r="C433">
        <v>15</v>
      </c>
      <c r="D433">
        <v>4</v>
      </c>
      <c r="E433" t="s">
        <v>4469</v>
      </c>
      <c r="F433" t="s">
        <v>7113</v>
      </c>
      <c r="G433" t="e">
        <v>#N/A</v>
      </c>
      <c r="H433">
        <v>19</v>
      </c>
      <c r="I433">
        <v>823.7</v>
      </c>
      <c r="J433">
        <v>1253.9000000000001</v>
      </c>
      <c r="K433">
        <v>-23.819999999999936</v>
      </c>
      <c r="L433">
        <v>-23.82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1253.9000000000001</v>
      </c>
      <c r="X433">
        <v>1253.9000000000001</v>
      </c>
      <c r="Y433">
        <v>1253.9000000000001</v>
      </c>
      <c r="Z433">
        <v>1253.9000000000001</v>
      </c>
      <c r="AA433">
        <v>1253.9000000000001</v>
      </c>
      <c r="AB433">
        <v>1253.9000000000001</v>
      </c>
      <c r="AC433">
        <v>1253.9000000000001</v>
      </c>
      <c r="AD433">
        <v>1253.9000000000001</v>
      </c>
      <c r="AE433">
        <v>1253.9000000000001</v>
      </c>
      <c r="AF433">
        <v>1253.9000000000001</v>
      </c>
      <c r="AG433">
        <v>1253.9000000000001</v>
      </c>
      <c r="AH433">
        <v>1253.9000000000001</v>
      </c>
      <c r="AI433" t="s">
        <v>7860</v>
      </c>
    </row>
    <row r="434" spans="1:35">
      <c r="A434" t="s">
        <v>358</v>
      </c>
      <c r="B434">
        <v>1</v>
      </c>
      <c r="C434">
        <v>15</v>
      </c>
      <c r="D434">
        <v>4</v>
      </c>
      <c r="E434" t="s">
        <v>4447</v>
      </c>
      <c r="F434" t="s">
        <v>7113</v>
      </c>
      <c r="G434" t="e">
        <v>#N/A</v>
      </c>
      <c r="H434">
        <v>19</v>
      </c>
      <c r="I434">
        <v>823.7</v>
      </c>
      <c r="J434">
        <v>1253.9000000000001</v>
      </c>
      <c r="K434">
        <v>-23.819999999999936</v>
      </c>
      <c r="L434">
        <v>-23.82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1253.9000000000001</v>
      </c>
      <c r="X434">
        <v>1253.9000000000001</v>
      </c>
      <c r="Y434">
        <v>1253.9000000000001</v>
      </c>
      <c r="Z434">
        <v>1253.9000000000001</v>
      </c>
      <c r="AA434">
        <v>1253.9000000000001</v>
      </c>
      <c r="AB434">
        <v>1253.9000000000001</v>
      </c>
      <c r="AC434">
        <v>1253.9000000000001</v>
      </c>
      <c r="AD434">
        <v>1253.9000000000001</v>
      </c>
      <c r="AE434">
        <v>1253.9000000000001</v>
      </c>
      <c r="AF434">
        <v>1253.9000000000001</v>
      </c>
      <c r="AG434">
        <v>1253.9000000000001</v>
      </c>
      <c r="AH434">
        <v>1253.9000000000001</v>
      </c>
      <c r="AI434" t="s">
        <v>7821</v>
      </c>
    </row>
    <row r="435" spans="1:35">
      <c r="A435" t="s">
        <v>580</v>
      </c>
      <c r="B435">
        <v>1</v>
      </c>
      <c r="C435">
        <v>15</v>
      </c>
      <c r="D435">
        <v>5</v>
      </c>
      <c r="E435" t="s">
        <v>4590</v>
      </c>
      <c r="F435" t="s">
        <v>7113</v>
      </c>
      <c r="G435" t="e">
        <v>#N/A</v>
      </c>
      <c r="H435">
        <v>19</v>
      </c>
      <c r="I435">
        <v>823.7</v>
      </c>
      <c r="J435">
        <v>1253.9000000000001</v>
      </c>
      <c r="K435">
        <v>-23.819999999999936</v>
      </c>
      <c r="L435">
        <v>-23.82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1253.9000000000001</v>
      </c>
      <c r="X435">
        <v>1253.9000000000001</v>
      </c>
      <c r="Y435">
        <v>1253.9000000000001</v>
      </c>
      <c r="Z435">
        <v>1253.9000000000001</v>
      </c>
      <c r="AA435">
        <v>1253.9000000000001</v>
      </c>
      <c r="AB435">
        <v>1253.9000000000001</v>
      </c>
      <c r="AC435">
        <v>1253.9000000000001</v>
      </c>
      <c r="AD435">
        <v>1253.9000000000001</v>
      </c>
      <c r="AE435">
        <v>1253.9000000000001</v>
      </c>
      <c r="AF435">
        <v>1253.9000000000001</v>
      </c>
      <c r="AG435">
        <v>1253.9000000000001</v>
      </c>
      <c r="AH435">
        <v>1253.9000000000001</v>
      </c>
      <c r="AI435" t="s">
        <v>8043</v>
      </c>
    </row>
    <row r="436" spans="1:35">
      <c r="A436" t="s">
        <v>400</v>
      </c>
      <c r="B436">
        <v>1</v>
      </c>
      <c r="C436">
        <v>15</v>
      </c>
      <c r="D436">
        <v>4</v>
      </c>
      <c r="E436" t="s">
        <v>4433</v>
      </c>
      <c r="F436" t="s">
        <v>7113</v>
      </c>
      <c r="G436" t="e">
        <v>#N/A</v>
      </c>
      <c r="H436">
        <v>19</v>
      </c>
      <c r="I436">
        <v>823.7</v>
      </c>
      <c r="J436">
        <v>1253.9000000000001</v>
      </c>
      <c r="K436">
        <v>-23.819999999999936</v>
      </c>
      <c r="L436">
        <v>-23.82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1253.9000000000001</v>
      </c>
      <c r="X436">
        <v>1253.9000000000001</v>
      </c>
      <c r="Y436">
        <v>1253.9000000000001</v>
      </c>
      <c r="Z436">
        <v>1253.9000000000001</v>
      </c>
      <c r="AA436">
        <v>1253.9000000000001</v>
      </c>
      <c r="AB436">
        <v>1253.9000000000001</v>
      </c>
      <c r="AC436">
        <v>1253.9000000000001</v>
      </c>
      <c r="AD436">
        <v>1253.9000000000001</v>
      </c>
      <c r="AE436">
        <v>1253.9000000000001</v>
      </c>
      <c r="AF436">
        <v>1253.9000000000001</v>
      </c>
      <c r="AG436">
        <v>1253.9000000000001</v>
      </c>
      <c r="AH436">
        <v>1253.9000000000001</v>
      </c>
      <c r="AI436" t="s">
        <v>7863</v>
      </c>
    </row>
    <row r="437" spans="1:35">
      <c r="A437" t="s">
        <v>401</v>
      </c>
      <c r="B437">
        <v>1</v>
      </c>
      <c r="C437">
        <v>15</v>
      </c>
      <c r="D437">
        <v>4</v>
      </c>
      <c r="E437" t="s">
        <v>4409</v>
      </c>
      <c r="F437" t="s">
        <v>7113</v>
      </c>
      <c r="G437" t="e">
        <v>#N/A</v>
      </c>
      <c r="H437">
        <v>19</v>
      </c>
      <c r="I437">
        <v>823.7</v>
      </c>
      <c r="J437">
        <v>1253.9000000000001</v>
      </c>
      <c r="K437">
        <v>-23.819999999999936</v>
      </c>
      <c r="L437">
        <v>-23.82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1253.9000000000001</v>
      </c>
      <c r="X437">
        <v>1253.9000000000001</v>
      </c>
      <c r="Y437">
        <v>1253.9000000000001</v>
      </c>
      <c r="Z437">
        <v>1253.9000000000001</v>
      </c>
      <c r="AA437">
        <v>1253.9000000000001</v>
      </c>
      <c r="AB437">
        <v>1253.9000000000001</v>
      </c>
      <c r="AC437">
        <v>1253.9000000000001</v>
      </c>
      <c r="AD437">
        <v>1253.9000000000001</v>
      </c>
      <c r="AE437">
        <v>1253.9000000000001</v>
      </c>
      <c r="AF437">
        <v>1253.9000000000001</v>
      </c>
      <c r="AG437">
        <v>1253.9000000000001</v>
      </c>
      <c r="AH437">
        <v>1253.9000000000001</v>
      </c>
      <c r="AI437" t="s">
        <v>7864</v>
      </c>
    </row>
    <row r="438" spans="1:35">
      <c r="A438" t="s">
        <v>362</v>
      </c>
      <c r="B438">
        <v>1</v>
      </c>
      <c r="C438">
        <v>15</v>
      </c>
      <c r="D438">
        <v>4</v>
      </c>
      <c r="E438" t="s">
        <v>4409</v>
      </c>
      <c r="F438" t="s">
        <v>7113</v>
      </c>
      <c r="G438" t="e">
        <v>#N/A</v>
      </c>
      <c r="H438">
        <v>19</v>
      </c>
      <c r="I438">
        <v>823.7</v>
      </c>
      <c r="J438">
        <v>1253.9000000000001</v>
      </c>
      <c r="K438">
        <v>-23.819999999999936</v>
      </c>
      <c r="L438">
        <v>-23.82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1253.9000000000001</v>
      </c>
      <c r="X438">
        <v>1253.9000000000001</v>
      </c>
      <c r="Y438">
        <v>1253.9000000000001</v>
      </c>
      <c r="Z438">
        <v>1253.9000000000001</v>
      </c>
      <c r="AA438">
        <v>1253.9000000000001</v>
      </c>
      <c r="AB438">
        <v>1253.9000000000001</v>
      </c>
      <c r="AC438">
        <v>1253.9000000000001</v>
      </c>
      <c r="AD438">
        <v>1253.9000000000001</v>
      </c>
      <c r="AE438">
        <v>1253.9000000000001</v>
      </c>
      <c r="AF438">
        <v>1253.9000000000001</v>
      </c>
      <c r="AG438">
        <v>1253.9000000000001</v>
      </c>
      <c r="AH438">
        <v>1253.9000000000001</v>
      </c>
      <c r="AI438" t="s">
        <v>7825</v>
      </c>
    </row>
    <row r="439" spans="1:35">
      <c r="A439" t="s">
        <v>403</v>
      </c>
      <c r="B439">
        <v>1</v>
      </c>
      <c r="C439">
        <v>15</v>
      </c>
      <c r="D439">
        <v>4</v>
      </c>
      <c r="E439" t="s">
        <v>4457</v>
      </c>
      <c r="F439" t="s">
        <v>7113</v>
      </c>
      <c r="G439" t="e">
        <v>#N/A</v>
      </c>
      <c r="H439">
        <v>19</v>
      </c>
      <c r="I439">
        <v>823.7</v>
      </c>
      <c r="J439">
        <v>1253.9000000000001</v>
      </c>
      <c r="K439">
        <v>-23.819999999999936</v>
      </c>
      <c r="L439">
        <v>-23.82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1253.9000000000001</v>
      </c>
      <c r="X439">
        <v>1253.9000000000001</v>
      </c>
      <c r="Y439">
        <v>1253.9000000000001</v>
      </c>
      <c r="Z439">
        <v>1253.9000000000001</v>
      </c>
      <c r="AA439">
        <v>1253.9000000000001</v>
      </c>
      <c r="AB439">
        <v>1253.9000000000001</v>
      </c>
      <c r="AC439">
        <v>1253.9000000000001</v>
      </c>
      <c r="AD439">
        <v>1253.9000000000001</v>
      </c>
      <c r="AE439">
        <v>1253.9000000000001</v>
      </c>
      <c r="AF439">
        <v>1253.9000000000001</v>
      </c>
      <c r="AG439">
        <v>1253.9000000000001</v>
      </c>
      <c r="AH439">
        <v>1253.9000000000001</v>
      </c>
      <c r="AI439" t="s">
        <v>7866</v>
      </c>
    </row>
    <row r="440" spans="1:35">
      <c r="A440" t="s">
        <v>706</v>
      </c>
      <c r="B440">
        <v>1</v>
      </c>
      <c r="C440">
        <v>15</v>
      </c>
      <c r="D440">
        <v>5</v>
      </c>
      <c r="E440" t="s">
        <v>4663</v>
      </c>
      <c r="F440" t="s">
        <v>7113</v>
      </c>
      <c r="G440" t="e">
        <v>#N/A</v>
      </c>
      <c r="H440">
        <v>19</v>
      </c>
      <c r="I440">
        <v>823.7</v>
      </c>
      <c r="J440">
        <v>1253.9000000000001</v>
      </c>
      <c r="K440">
        <v>-23.819999999999936</v>
      </c>
      <c r="L440">
        <v>-23.82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1253.9000000000001</v>
      </c>
      <c r="X440">
        <v>1253.9000000000001</v>
      </c>
      <c r="Y440">
        <v>1253.9000000000001</v>
      </c>
      <c r="Z440">
        <v>1253.9000000000001</v>
      </c>
      <c r="AA440">
        <v>1253.9000000000001</v>
      </c>
      <c r="AB440">
        <v>1253.9000000000001</v>
      </c>
      <c r="AC440">
        <v>1253.9000000000001</v>
      </c>
      <c r="AD440">
        <v>1253.9000000000001</v>
      </c>
      <c r="AE440">
        <v>1253.9000000000001</v>
      </c>
      <c r="AF440">
        <v>1253.9000000000001</v>
      </c>
      <c r="AG440">
        <v>1253.9000000000001</v>
      </c>
      <c r="AH440">
        <v>1253.9000000000001</v>
      </c>
      <c r="AI440" t="s">
        <v>8169</v>
      </c>
    </row>
    <row r="441" spans="1:35">
      <c r="A441" t="s">
        <v>503</v>
      </c>
      <c r="B441">
        <v>1</v>
      </c>
      <c r="C441">
        <v>15</v>
      </c>
      <c r="D441">
        <v>4</v>
      </c>
      <c r="E441" t="s">
        <v>4528</v>
      </c>
      <c r="F441" t="s">
        <v>7113</v>
      </c>
      <c r="G441" t="e">
        <v>#N/A</v>
      </c>
      <c r="H441">
        <v>19</v>
      </c>
      <c r="I441">
        <v>823.7</v>
      </c>
      <c r="J441">
        <v>1253.9000000000001</v>
      </c>
      <c r="K441">
        <v>-23.819999999999936</v>
      </c>
      <c r="L441">
        <v>-23.82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1253.9000000000001</v>
      </c>
      <c r="X441">
        <v>1253.9000000000001</v>
      </c>
      <c r="Y441">
        <v>1253.9000000000001</v>
      </c>
      <c r="Z441">
        <v>1253.9000000000001</v>
      </c>
      <c r="AA441">
        <v>1253.9000000000001</v>
      </c>
      <c r="AB441">
        <v>1253.9000000000001</v>
      </c>
      <c r="AC441">
        <v>1253.9000000000001</v>
      </c>
      <c r="AD441">
        <v>1253.9000000000001</v>
      </c>
      <c r="AE441">
        <v>1253.9000000000001</v>
      </c>
      <c r="AF441">
        <v>1253.9000000000001</v>
      </c>
      <c r="AG441">
        <v>1253.9000000000001</v>
      </c>
      <c r="AH441">
        <v>1253.9000000000001</v>
      </c>
      <c r="AI441" t="s">
        <v>7966</v>
      </c>
    </row>
    <row r="442" spans="1:35">
      <c r="A442" t="s">
        <v>487</v>
      </c>
      <c r="B442">
        <v>1</v>
      </c>
      <c r="C442">
        <v>15</v>
      </c>
      <c r="D442">
        <v>4</v>
      </c>
      <c r="E442" t="s">
        <v>4517</v>
      </c>
      <c r="F442" t="s">
        <v>7113</v>
      </c>
      <c r="G442" t="e">
        <v>#N/A</v>
      </c>
      <c r="H442">
        <v>19</v>
      </c>
      <c r="I442">
        <v>823.7</v>
      </c>
      <c r="J442">
        <v>1253.9000000000001</v>
      </c>
      <c r="K442">
        <v>-23.819999999999936</v>
      </c>
      <c r="L442">
        <v>-23.82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1253.9000000000001</v>
      </c>
      <c r="X442">
        <v>1253.9000000000001</v>
      </c>
      <c r="Y442">
        <v>1253.9000000000001</v>
      </c>
      <c r="Z442">
        <v>1253.9000000000001</v>
      </c>
      <c r="AA442">
        <v>1253.9000000000001</v>
      </c>
      <c r="AB442">
        <v>1253.9000000000001</v>
      </c>
      <c r="AC442">
        <v>1253.9000000000001</v>
      </c>
      <c r="AD442">
        <v>1253.9000000000001</v>
      </c>
      <c r="AE442">
        <v>1253.9000000000001</v>
      </c>
      <c r="AF442">
        <v>1253.9000000000001</v>
      </c>
      <c r="AG442">
        <v>1253.9000000000001</v>
      </c>
      <c r="AH442">
        <v>1253.9000000000001</v>
      </c>
      <c r="AI442" t="s">
        <v>7950</v>
      </c>
    </row>
    <row r="443" spans="1:35">
      <c r="A443" t="s">
        <v>367</v>
      </c>
      <c r="B443">
        <v>1</v>
      </c>
      <c r="C443">
        <v>15</v>
      </c>
      <c r="D443">
        <v>4</v>
      </c>
      <c r="E443" t="s">
        <v>4450</v>
      </c>
      <c r="F443" t="s">
        <v>7113</v>
      </c>
      <c r="G443" t="e">
        <v>#N/A</v>
      </c>
      <c r="H443">
        <v>19</v>
      </c>
      <c r="I443">
        <v>823.7</v>
      </c>
      <c r="J443">
        <v>1253.9000000000001</v>
      </c>
      <c r="K443">
        <v>-23.819999999999936</v>
      </c>
      <c r="L443">
        <v>-23.82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1253.9000000000001</v>
      </c>
      <c r="X443">
        <v>1253.9000000000001</v>
      </c>
      <c r="Y443">
        <v>1253.9000000000001</v>
      </c>
      <c r="Z443">
        <v>1253.9000000000001</v>
      </c>
      <c r="AA443">
        <v>1253.9000000000001</v>
      </c>
      <c r="AB443">
        <v>1253.9000000000001</v>
      </c>
      <c r="AC443">
        <v>1253.9000000000001</v>
      </c>
      <c r="AD443">
        <v>1253.9000000000001</v>
      </c>
      <c r="AE443">
        <v>1253.9000000000001</v>
      </c>
      <c r="AF443">
        <v>1253.9000000000001</v>
      </c>
      <c r="AG443">
        <v>1253.9000000000001</v>
      </c>
      <c r="AH443">
        <v>1253.9000000000001</v>
      </c>
      <c r="AI443" t="s">
        <v>7830</v>
      </c>
    </row>
    <row r="444" spans="1:35">
      <c r="A444" t="s">
        <v>489</v>
      </c>
      <c r="B444">
        <v>1</v>
      </c>
      <c r="C444">
        <v>15</v>
      </c>
      <c r="D444">
        <v>4</v>
      </c>
      <c r="E444" t="s">
        <v>4519</v>
      </c>
      <c r="F444" t="s">
        <v>7113</v>
      </c>
      <c r="G444" t="e">
        <v>#N/A</v>
      </c>
      <c r="H444">
        <v>19</v>
      </c>
      <c r="I444">
        <v>823.7</v>
      </c>
      <c r="J444">
        <v>1253.9000000000001</v>
      </c>
      <c r="K444">
        <v>-23.819999999999936</v>
      </c>
      <c r="L444">
        <v>-23.82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1253.9000000000001</v>
      </c>
      <c r="X444">
        <v>1253.9000000000001</v>
      </c>
      <c r="Y444">
        <v>1253.9000000000001</v>
      </c>
      <c r="Z444">
        <v>1253.9000000000001</v>
      </c>
      <c r="AA444">
        <v>1253.9000000000001</v>
      </c>
      <c r="AB444">
        <v>1253.9000000000001</v>
      </c>
      <c r="AC444">
        <v>1253.9000000000001</v>
      </c>
      <c r="AD444">
        <v>1253.9000000000001</v>
      </c>
      <c r="AE444">
        <v>1253.9000000000001</v>
      </c>
      <c r="AF444">
        <v>1253.9000000000001</v>
      </c>
      <c r="AG444">
        <v>1253.9000000000001</v>
      </c>
      <c r="AH444">
        <v>1253.9000000000001</v>
      </c>
      <c r="AI444" t="s">
        <v>7952</v>
      </c>
    </row>
    <row r="445" spans="1:35">
      <c r="A445" t="s">
        <v>369</v>
      </c>
      <c r="B445">
        <v>1</v>
      </c>
      <c r="C445">
        <v>15</v>
      </c>
      <c r="D445">
        <v>4</v>
      </c>
      <c r="E445" t="s">
        <v>4452</v>
      </c>
      <c r="F445" t="s">
        <v>7113</v>
      </c>
      <c r="G445" t="e">
        <v>#N/A</v>
      </c>
      <c r="H445">
        <v>19</v>
      </c>
      <c r="I445">
        <v>823.7</v>
      </c>
      <c r="J445">
        <v>1253.9000000000001</v>
      </c>
      <c r="K445">
        <v>-23.819999999999936</v>
      </c>
      <c r="L445">
        <v>-23.82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1253.9000000000001</v>
      </c>
      <c r="X445">
        <v>1253.9000000000001</v>
      </c>
      <c r="Y445">
        <v>1253.9000000000001</v>
      </c>
      <c r="Z445">
        <v>1253.9000000000001</v>
      </c>
      <c r="AA445">
        <v>1253.9000000000001</v>
      </c>
      <c r="AB445">
        <v>1253.9000000000001</v>
      </c>
      <c r="AC445">
        <v>1253.9000000000001</v>
      </c>
      <c r="AD445">
        <v>1253.9000000000001</v>
      </c>
      <c r="AE445">
        <v>1253.9000000000001</v>
      </c>
      <c r="AF445">
        <v>1253.9000000000001</v>
      </c>
      <c r="AG445">
        <v>1253.9000000000001</v>
      </c>
      <c r="AH445">
        <v>1253.9000000000001</v>
      </c>
      <c r="AI445" t="s">
        <v>7832</v>
      </c>
    </row>
    <row r="446" spans="1:35">
      <c r="A446" t="s">
        <v>282</v>
      </c>
      <c r="B446">
        <v>1</v>
      </c>
      <c r="C446">
        <v>15</v>
      </c>
      <c r="D446">
        <v>3</v>
      </c>
      <c r="E446" t="s">
        <v>4390</v>
      </c>
      <c r="F446" t="s">
        <v>7113</v>
      </c>
      <c r="G446" t="e">
        <v>#N/A</v>
      </c>
      <c r="H446">
        <v>19</v>
      </c>
      <c r="I446">
        <v>823.7</v>
      </c>
      <c r="J446">
        <v>1253.9000000000001</v>
      </c>
      <c r="K446">
        <v>-23.819999999999936</v>
      </c>
      <c r="L446">
        <v>-23.82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1253.9000000000001</v>
      </c>
      <c r="X446">
        <v>1253.9000000000001</v>
      </c>
      <c r="Y446">
        <v>1253.9000000000001</v>
      </c>
      <c r="Z446">
        <v>1253.9000000000001</v>
      </c>
      <c r="AA446">
        <v>1253.9000000000001</v>
      </c>
      <c r="AB446">
        <v>1253.9000000000001</v>
      </c>
      <c r="AC446">
        <v>1253.9000000000001</v>
      </c>
      <c r="AD446">
        <v>1253.9000000000001</v>
      </c>
      <c r="AE446">
        <v>1253.9000000000001</v>
      </c>
      <c r="AF446">
        <v>1253.9000000000001</v>
      </c>
      <c r="AG446">
        <v>1253.9000000000001</v>
      </c>
      <c r="AH446">
        <v>1253.9000000000001</v>
      </c>
      <c r="AI446" t="s">
        <v>7745</v>
      </c>
    </row>
    <row r="447" spans="1:35">
      <c r="A447" t="s">
        <v>411</v>
      </c>
      <c r="B447">
        <v>1</v>
      </c>
      <c r="C447">
        <v>15</v>
      </c>
      <c r="D447">
        <v>4</v>
      </c>
      <c r="E447" t="s">
        <v>4393</v>
      </c>
      <c r="F447" t="s">
        <v>7113</v>
      </c>
      <c r="G447" t="e">
        <v>#N/A</v>
      </c>
      <c r="H447">
        <v>19</v>
      </c>
      <c r="I447">
        <v>823.7</v>
      </c>
      <c r="J447">
        <v>1253.9000000000001</v>
      </c>
      <c r="K447">
        <v>-23.819999999999936</v>
      </c>
      <c r="L447">
        <v>-23.82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1253.9000000000001</v>
      </c>
      <c r="X447">
        <v>1253.9000000000001</v>
      </c>
      <c r="Y447">
        <v>1253.9000000000001</v>
      </c>
      <c r="Z447">
        <v>1253.9000000000001</v>
      </c>
      <c r="AA447">
        <v>1253.9000000000001</v>
      </c>
      <c r="AB447">
        <v>1253.9000000000001</v>
      </c>
      <c r="AC447">
        <v>1253.9000000000001</v>
      </c>
      <c r="AD447">
        <v>1253.9000000000001</v>
      </c>
      <c r="AE447">
        <v>1253.9000000000001</v>
      </c>
      <c r="AF447">
        <v>1253.9000000000001</v>
      </c>
      <c r="AG447">
        <v>1253.9000000000001</v>
      </c>
      <c r="AH447">
        <v>1253.9000000000001</v>
      </c>
      <c r="AI447" t="s">
        <v>7874</v>
      </c>
    </row>
    <row r="448" spans="1:35">
      <c r="A448" t="s">
        <v>372</v>
      </c>
      <c r="B448">
        <v>1</v>
      </c>
      <c r="C448">
        <v>15</v>
      </c>
      <c r="D448">
        <v>4</v>
      </c>
      <c r="E448" t="s">
        <v>4454</v>
      </c>
      <c r="F448" t="s">
        <v>7113</v>
      </c>
      <c r="G448" t="e">
        <v>#N/A</v>
      </c>
      <c r="H448">
        <v>19</v>
      </c>
      <c r="I448">
        <v>823.7</v>
      </c>
      <c r="J448">
        <v>1253.9000000000001</v>
      </c>
      <c r="K448">
        <v>-23.819999999999936</v>
      </c>
      <c r="L448">
        <v>-23.82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1253.9000000000001</v>
      </c>
      <c r="X448">
        <v>1253.9000000000001</v>
      </c>
      <c r="Y448">
        <v>1253.9000000000001</v>
      </c>
      <c r="Z448">
        <v>1253.9000000000001</v>
      </c>
      <c r="AA448">
        <v>1253.9000000000001</v>
      </c>
      <c r="AB448">
        <v>1253.9000000000001</v>
      </c>
      <c r="AC448">
        <v>1253.9000000000001</v>
      </c>
      <c r="AD448">
        <v>1253.9000000000001</v>
      </c>
      <c r="AE448">
        <v>1253.9000000000001</v>
      </c>
      <c r="AF448">
        <v>1253.9000000000001</v>
      </c>
      <c r="AG448">
        <v>1253.9000000000001</v>
      </c>
      <c r="AH448">
        <v>1253.9000000000001</v>
      </c>
      <c r="AI448" t="s">
        <v>7835</v>
      </c>
    </row>
    <row r="449" spans="1:35">
      <c r="A449" t="s">
        <v>373</v>
      </c>
      <c r="B449">
        <v>1</v>
      </c>
      <c r="C449">
        <v>15</v>
      </c>
      <c r="D449">
        <v>4</v>
      </c>
      <c r="E449" t="s">
        <v>4455</v>
      </c>
      <c r="F449" t="s">
        <v>7113</v>
      </c>
      <c r="G449" t="e">
        <v>#N/A</v>
      </c>
      <c r="H449">
        <v>19</v>
      </c>
      <c r="I449">
        <v>823.7</v>
      </c>
      <c r="J449">
        <v>1253.9000000000001</v>
      </c>
      <c r="K449">
        <v>-23.819999999999936</v>
      </c>
      <c r="L449">
        <v>-23.82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1253.9000000000001</v>
      </c>
      <c r="X449">
        <v>1253.9000000000001</v>
      </c>
      <c r="Y449">
        <v>1253.9000000000001</v>
      </c>
      <c r="Z449">
        <v>1253.9000000000001</v>
      </c>
      <c r="AA449">
        <v>1253.9000000000001</v>
      </c>
      <c r="AB449">
        <v>1253.9000000000001</v>
      </c>
      <c r="AC449">
        <v>1253.9000000000001</v>
      </c>
      <c r="AD449">
        <v>1253.9000000000001</v>
      </c>
      <c r="AE449">
        <v>1253.9000000000001</v>
      </c>
      <c r="AF449">
        <v>1253.9000000000001</v>
      </c>
      <c r="AG449">
        <v>1253.9000000000001</v>
      </c>
      <c r="AH449">
        <v>1253.9000000000001</v>
      </c>
      <c r="AI449" t="s">
        <v>7836</v>
      </c>
    </row>
    <row r="450" spans="1:35">
      <c r="A450" t="s">
        <v>374</v>
      </c>
      <c r="B450">
        <v>1</v>
      </c>
      <c r="C450">
        <v>15</v>
      </c>
      <c r="D450">
        <v>4</v>
      </c>
      <c r="E450" t="s">
        <v>4456</v>
      </c>
      <c r="F450" t="s">
        <v>7113</v>
      </c>
      <c r="G450" t="e">
        <v>#N/A</v>
      </c>
      <c r="H450">
        <v>19</v>
      </c>
      <c r="I450">
        <v>823.7</v>
      </c>
      <c r="J450">
        <v>1253.9000000000001</v>
      </c>
      <c r="K450">
        <v>-23.819999999999936</v>
      </c>
      <c r="L450">
        <v>-23.82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1253.9000000000001</v>
      </c>
      <c r="X450">
        <v>1253.9000000000001</v>
      </c>
      <c r="Y450">
        <v>1253.9000000000001</v>
      </c>
      <c r="Z450">
        <v>1253.9000000000001</v>
      </c>
      <c r="AA450">
        <v>1253.9000000000001</v>
      </c>
      <c r="AB450">
        <v>1253.9000000000001</v>
      </c>
      <c r="AC450">
        <v>1253.9000000000001</v>
      </c>
      <c r="AD450">
        <v>1253.9000000000001</v>
      </c>
      <c r="AE450">
        <v>1253.9000000000001</v>
      </c>
      <c r="AF450">
        <v>1253.9000000000001</v>
      </c>
      <c r="AG450">
        <v>1253.9000000000001</v>
      </c>
      <c r="AH450">
        <v>1253.9000000000001</v>
      </c>
      <c r="AI450" t="s">
        <v>7837</v>
      </c>
    </row>
    <row r="451" spans="1:35">
      <c r="A451" t="s">
        <v>375</v>
      </c>
      <c r="B451">
        <v>1</v>
      </c>
      <c r="C451">
        <v>15</v>
      </c>
      <c r="D451">
        <v>4</v>
      </c>
      <c r="E451" t="s">
        <v>4409</v>
      </c>
      <c r="F451" t="s">
        <v>7113</v>
      </c>
      <c r="G451" t="e">
        <v>#N/A</v>
      </c>
      <c r="H451">
        <v>19</v>
      </c>
      <c r="I451">
        <v>823.7</v>
      </c>
      <c r="J451">
        <v>1253.9000000000001</v>
      </c>
      <c r="K451">
        <v>-23.819999999999936</v>
      </c>
      <c r="L451">
        <v>-23.82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1253.9000000000001</v>
      </c>
      <c r="X451">
        <v>1253.9000000000001</v>
      </c>
      <c r="Y451">
        <v>1253.9000000000001</v>
      </c>
      <c r="Z451">
        <v>1253.9000000000001</v>
      </c>
      <c r="AA451">
        <v>1253.9000000000001</v>
      </c>
      <c r="AB451">
        <v>1253.9000000000001</v>
      </c>
      <c r="AC451">
        <v>1253.9000000000001</v>
      </c>
      <c r="AD451">
        <v>1253.9000000000001</v>
      </c>
      <c r="AE451">
        <v>1253.9000000000001</v>
      </c>
      <c r="AF451">
        <v>1253.9000000000001</v>
      </c>
      <c r="AG451">
        <v>1253.9000000000001</v>
      </c>
      <c r="AH451">
        <v>1253.9000000000001</v>
      </c>
      <c r="AI451" t="s">
        <v>7838</v>
      </c>
    </row>
    <row r="452" spans="1:35">
      <c r="A452" t="s">
        <v>376</v>
      </c>
      <c r="B452">
        <v>1</v>
      </c>
      <c r="C452">
        <v>15</v>
      </c>
      <c r="D452">
        <v>4</v>
      </c>
      <c r="E452" t="s">
        <v>4457</v>
      </c>
      <c r="F452" t="s">
        <v>7113</v>
      </c>
      <c r="G452" t="e">
        <v>#N/A</v>
      </c>
      <c r="H452">
        <v>19</v>
      </c>
      <c r="I452">
        <v>823.7</v>
      </c>
      <c r="J452">
        <v>1253.9000000000001</v>
      </c>
      <c r="K452">
        <v>-23.819999999999936</v>
      </c>
      <c r="L452">
        <v>-23.82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1253.9000000000001</v>
      </c>
      <c r="X452">
        <v>1253.9000000000001</v>
      </c>
      <c r="Y452">
        <v>1253.9000000000001</v>
      </c>
      <c r="Z452">
        <v>1253.9000000000001</v>
      </c>
      <c r="AA452">
        <v>1253.9000000000001</v>
      </c>
      <c r="AB452">
        <v>1253.9000000000001</v>
      </c>
      <c r="AC452">
        <v>1253.9000000000001</v>
      </c>
      <c r="AD452">
        <v>1253.9000000000001</v>
      </c>
      <c r="AE452">
        <v>1253.9000000000001</v>
      </c>
      <c r="AF452">
        <v>1253.9000000000001</v>
      </c>
      <c r="AG452">
        <v>1253.9000000000001</v>
      </c>
      <c r="AH452">
        <v>1253.9000000000001</v>
      </c>
      <c r="AI452" t="s">
        <v>7839</v>
      </c>
    </row>
    <row r="453" spans="1:35">
      <c r="A453" t="s">
        <v>289</v>
      </c>
      <c r="B453">
        <v>1</v>
      </c>
      <c r="C453">
        <v>15</v>
      </c>
      <c r="D453">
        <v>4</v>
      </c>
      <c r="E453" t="s">
        <v>4396</v>
      </c>
      <c r="F453" t="s">
        <v>7113</v>
      </c>
      <c r="G453" t="e">
        <v>#N/A</v>
      </c>
      <c r="H453">
        <v>19</v>
      </c>
      <c r="I453">
        <v>823.7</v>
      </c>
      <c r="J453">
        <v>1253.9000000000001</v>
      </c>
      <c r="K453">
        <v>-23.819999999999936</v>
      </c>
      <c r="L453">
        <v>-23.82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1253.9000000000001</v>
      </c>
      <c r="X453">
        <v>1253.9000000000001</v>
      </c>
      <c r="Y453">
        <v>1253.9000000000001</v>
      </c>
      <c r="Z453">
        <v>1253.9000000000001</v>
      </c>
      <c r="AA453">
        <v>1253.9000000000001</v>
      </c>
      <c r="AB453">
        <v>1253.9000000000001</v>
      </c>
      <c r="AC453">
        <v>1253.9000000000001</v>
      </c>
      <c r="AD453">
        <v>1253.9000000000001</v>
      </c>
      <c r="AE453">
        <v>1253.9000000000001</v>
      </c>
      <c r="AF453">
        <v>1253.9000000000001</v>
      </c>
      <c r="AG453">
        <v>1253.9000000000001</v>
      </c>
      <c r="AH453">
        <v>1253.9000000000001</v>
      </c>
      <c r="AI453" t="s">
        <v>7752</v>
      </c>
    </row>
    <row r="454" spans="1:35">
      <c r="A454" t="s">
        <v>378</v>
      </c>
      <c r="B454">
        <v>1</v>
      </c>
      <c r="C454">
        <v>15</v>
      </c>
      <c r="D454">
        <v>4</v>
      </c>
      <c r="E454" t="s">
        <v>4459</v>
      </c>
      <c r="F454" t="s">
        <v>7113</v>
      </c>
      <c r="G454" t="e">
        <v>#N/A</v>
      </c>
      <c r="H454">
        <v>19</v>
      </c>
      <c r="I454">
        <v>823.7</v>
      </c>
      <c r="J454">
        <v>1253.9000000000001</v>
      </c>
      <c r="K454">
        <v>-23.819999999999936</v>
      </c>
      <c r="L454">
        <v>-23.82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1253.9000000000001</v>
      </c>
      <c r="X454">
        <v>1253.9000000000001</v>
      </c>
      <c r="Y454">
        <v>1253.9000000000001</v>
      </c>
      <c r="Z454">
        <v>1253.9000000000001</v>
      </c>
      <c r="AA454">
        <v>1253.9000000000001</v>
      </c>
      <c r="AB454">
        <v>1253.9000000000001</v>
      </c>
      <c r="AC454">
        <v>1253.9000000000001</v>
      </c>
      <c r="AD454">
        <v>1253.9000000000001</v>
      </c>
      <c r="AE454">
        <v>1253.9000000000001</v>
      </c>
      <c r="AF454">
        <v>1253.9000000000001</v>
      </c>
      <c r="AG454">
        <v>1253.9000000000001</v>
      </c>
      <c r="AH454">
        <v>1253.9000000000001</v>
      </c>
      <c r="AI454" t="s">
        <v>7841</v>
      </c>
    </row>
    <row r="455" spans="1:35">
      <c r="A455" t="s">
        <v>379</v>
      </c>
      <c r="B455">
        <v>1</v>
      </c>
      <c r="C455">
        <v>15</v>
      </c>
      <c r="D455">
        <v>4</v>
      </c>
      <c r="E455" t="s">
        <v>4410</v>
      </c>
      <c r="F455" t="s">
        <v>7113</v>
      </c>
      <c r="G455" t="e">
        <v>#N/A</v>
      </c>
      <c r="H455">
        <v>19</v>
      </c>
      <c r="I455">
        <v>823.7</v>
      </c>
      <c r="J455">
        <v>1253.9000000000001</v>
      </c>
      <c r="K455">
        <v>-23.819999999999936</v>
      </c>
      <c r="L455">
        <v>-23.82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1253.9000000000001</v>
      </c>
      <c r="X455">
        <v>1253.9000000000001</v>
      </c>
      <c r="Y455">
        <v>1253.9000000000001</v>
      </c>
      <c r="Z455">
        <v>1253.9000000000001</v>
      </c>
      <c r="AA455">
        <v>1253.9000000000001</v>
      </c>
      <c r="AB455">
        <v>1253.9000000000001</v>
      </c>
      <c r="AC455">
        <v>1253.9000000000001</v>
      </c>
      <c r="AD455">
        <v>1253.9000000000001</v>
      </c>
      <c r="AE455">
        <v>1253.9000000000001</v>
      </c>
      <c r="AF455">
        <v>1253.9000000000001</v>
      </c>
      <c r="AG455">
        <v>1253.9000000000001</v>
      </c>
      <c r="AH455">
        <v>1253.9000000000001</v>
      </c>
      <c r="AI455" t="s">
        <v>7842</v>
      </c>
    </row>
    <row r="456" spans="1:35">
      <c r="A456" t="s">
        <v>267</v>
      </c>
      <c r="B456">
        <v>1</v>
      </c>
      <c r="C456">
        <v>15</v>
      </c>
      <c r="D456">
        <v>3</v>
      </c>
      <c r="E456" t="s">
        <v>4384</v>
      </c>
      <c r="F456" t="s">
        <v>7113</v>
      </c>
      <c r="G456" t="e">
        <v>#N/A</v>
      </c>
      <c r="H456">
        <v>19</v>
      </c>
      <c r="I456">
        <v>823.7</v>
      </c>
      <c r="J456">
        <v>1253.9000000000001</v>
      </c>
      <c r="K456">
        <v>-23.819999999999936</v>
      </c>
      <c r="L456">
        <v>-23.82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1253.9000000000001</v>
      </c>
      <c r="X456">
        <v>1253.9000000000001</v>
      </c>
      <c r="Y456">
        <v>1253.9000000000001</v>
      </c>
      <c r="Z456">
        <v>1253.9000000000001</v>
      </c>
      <c r="AA456">
        <v>1253.9000000000001</v>
      </c>
      <c r="AB456">
        <v>1253.9000000000001</v>
      </c>
      <c r="AC456">
        <v>1253.9000000000001</v>
      </c>
      <c r="AD456">
        <v>1253.9000000000001</v>
      </c>
      <c r="AE456">
        <v>1253.9000000000001</v>
      </c>
      <c r="AF456">
        <v>1253.9000000000001</v>
      </c>
      <c r="AG456">
        <v>1253.9000000000001</v>
      </c>
      <c r="AH456">
        <v>1253.9000000000001</v>
      </c>
      <c r="AI456" t="s">
        <v>7730</v>
      </c>
    </row>
    <row r="457" spans="1:35">
      <c r="A457" t="s">
        <v>340</v>
      </c>
      <c r="B457">
        <v>1</v>
      </c>
      <c r="C457">
        <v>15</v>
      </c>
      <c r="D457">
        <v>4</v>
      </c>
      <c r="E457" t="s">
        <v>4350</v>
      </c>
      <c r="F457" t="s">
        <v>7113</v>
      </c>
      <c r="G457" t="e">
        <v>#N/A</v>
      </c>
      <c r="H457">
        <v>19</v>
      </c>
      <c r="I457">
        <v>823.7</v>
      </c>
      <c r="J457">
        <v>1253.9000000000001</v>
      </c>
      <c r="K457">
        <v>-23.819999999999936</v>
      </c>
      <c r="L457">
        <v>-23.82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1253.9000000000001</v>
      </c>
      <c r="X457">
        <v>1253.9000000000001</v>
      </c>
      <c r="Y457">
        <v>1253.9000000000001</v>
      </c>
      <c r="Z457">
        <v>1253.9000000000001</v>
      </c>
      <c r="AA457">
        <v>1253.9000000000001</v>
      </c>
      <c r="AB457">
        <v>1253.9000000000001</v>
      </c>
      <c r="AC457">
        <v>1253.9000000000001</v>
      </c>
      <c r="AD457">
        <v>1253.9000000000001</v>
      </c>
      <c r="AE457">
        <v>1253.9000000000001</v>
      </c>
      <c r="AF457">
        <v>1253.9000000000001</v>
      </c>
      <c r="AG457">
        <v>1253.9000000000001</v>
      </c>
      <c r="AH457">
        <v>1253.9000000000001</v>
      </c>
      <c r="AI457" t="s">
        <v>7803</v>
      </c>
    </row>
    <row r="458" spans="1:35">
      <c r="A458" t="s">
        <v>382</v>
      </c>
      <c r="B458">
        <v>1</v>
      </c>
      <c r="C458">
        <v>15</v>
      </c>
      <c r="D458">
        <v>4</v>
      </c>
      <c r="E458" t="s">
        <v>4445</v>
      </c>
      <c r="F458" t="s">
        <v>7113</v>
      </c>
      <c r="G458" t="e">
        <v>#N/A</v>
      </c>
      <c r="H458">
        <v>19</v>
      </c>
      <c r="I458">
        <v>823.7</v>
      </c>
      <c r="J458">
        <v>1253.9000000000001</v>
      </c>
      <c r="K458">
        <v>-23.819999999999936</v>
      </c>
      <c r="L458">
        <v>-23.82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1253.9000000000001</v>
      </c>
      <c r="X458">
        <v>1253.9000000000001</v>
      </c>
      <c r="Y458">
        <v>1253.9000000000001</v>
      </c>
      <c r="Z458">
        <v>1253.9000000000001</v>
      </c>
      <c r="AA458">
        <v>1253.9000000000001</v>
      </c>
      <c r="AB458">
        <v>1253.9000000000001</v>
      </c>
      <c r="AC458">
        <v>1253.9000000000001</v>
      </c>
      <c r="AD458">
        <v>1253.9000000000001</v>
      </c>
      <c r="AE458">
        <v>1253.9000000000001</v>
      </c>
      <c r="AF458">
        <v>1253.9000000000001</v>
      </c>
      <c r="AG458">
        <v>1253.9000000000001</v>
      </c>
      <c r="AH458">
        <v>1253.9000000000001</v>
      </c>
      <c r="AI458" t="s">
        <v>7845</v>
      </c>
    </row>
    <row r="459" spans="1:35">
      <c r="A459" t="s">
        <v>383</v>
      </c>
      <c r="B459">
        <v>1</v>
      </c>
      <c r="C459">
        <v>15</v>
      </c>
      <c r="D459">
        <v>4</v>
      </c>
      <c r="E459" t="s">
        <v>4461</v>
      </c>
      <c r="F459" t="s">
        <v>7113</v>
      </c>
      <c r="G459" t="e">
        <v>#N/A</v>
      </c>
      <c r="H459">
        <v>19</v>
      </c>
      <c r="I459">
        <v>823.7</v>
      </c>
      <c r="J459">
        <v>1253.9000000000001</v>
      </c>
      <c r="K459">
        <v>-23.819999999999936</v>
      </c>
      <c r="L459">
        <v>-23.82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1253.9000000000001</v>
      </c>
      <c r="X459">
        <v>1253.9000000000001</v>
      </c>
      <c r="Y459">
        <v>1253.9000000000001</v>
      </c>
      <c r="Z459">
        <v>1253.9000000000001</v>
      </c>
      <c r="AA459">
        <v>1253.9000000000001</v>
      </c>
      <c r="AB459">
        <v>1253.9000000000001</v>
      </c>
      <c r="AC459">
        <v>1253.9000000000001</v>
      </c>
      <c r="AD459">
        <v>1253.9000000000001</v>
      </c>
      <c r="AE459">
        <v>1253.9000000000001</v>
      </c>
      <c r="AF459">
        <v>1253.9000000000001</v>
      </c>
      <c r="AG459">
        <v>1253.9000000000001</v>
      </c>
      <c r="AH459">
        <v>1253.9000000000001</v>
      </c>
      <c r="AI459" t="s">
        <v>7846</v>
      </c>
    </row>
    <row r="460" spans="1:35">
      <c r="A460" t="s">
        <v>303</v>
      </c>
      <c r="B460">
        <v>1</v>
      </c>
      <c r="C460">
        <v>15</v>
      </c>
      <c r="D460">
        <v>4</v>
      </c>
      <c r="E460" t="s">
        <v>4409</v>
      </c>
      <c r="F460" t="s">
        <v>7113</v>
      </c>
      <c r="G460" t="e">
        <v>#N/A</v>
      </c>
      <c r="H460">
        <v>19</v>
      </c>
      <c r="I460">
        <v>823.7</v>
      </c>
      <c r="J460">
        <v>1253.9000000000001</v>
      </c>
      <c r="K460">
        <v>-23.819999999999936</v>
      </c>
      <c r="L460">
        <v>-23.82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1253.9000000000001</v>
      </c>
      <c r="X460">
        <v>1253.9000000000001</v>
      </c>
      <c r="Y460">
        <v>1253.9000000000001</v>
      </c>
      <c r="Z460">
        <v>1253.9000000000001</v>
      </c>
      <c r="AA460">
        <v>1253.9000000000001</v>
      </c>
      <c r="AB460">
        <v>1253.9000000000001</v>
      </c>
      <c r="AC460">
        <v>1253.9000000000001</v>
      </c>
      <c r="AD460">
        <v>1253.9000000000001</v>
      </c>
      <c r="AE460">
        <v>1253.9000000000001</v>
      </c>
      <c r="AF460">
        <v>1253.9000000000001</v>
      </c>
      <c r="AG460">
        <v>1253.9000000000001</v>
      </c>
      <c r="AH460">
        <v>1253.9000000000001</v>
      </c>
      <c r="AI460" t="s">
        <v>7766</v>
      </c>
    </row>
    <row r="461" spans="1:35">
      <c r="A461" t="s">
        <v>385</v>
      </c>
      <c r="B461">
        <v>1</v>
      </c>
      <c r="C461">
        <v>15</v>
      </c>
      <c r="D461">
        <v>4</v>
      </c>
      <c r="E461" t="s">
        <v>4462</v>
      </c>
      <c r="F461" t="s">
        <v>7113</v>
      </c>
      <c r="G461" t="e">
        <v>#N/A</v>
      </c>
      <c r="H461">
        <v>19</v>
      </c>
      <c r="I461">
        <v>823.7</v>
      </c>
      <c r="J461">
        <v>1253.9000000000001</v>
      </c>
      <c r="K461">
        <v>-23.819999999999936</v>
      </c>
      <c r="L461">
        <v>-23.82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1253.9000000000001</v>
      </c>
      <c r="X461">
        <v>1253.9000000000001</v>
      </c>
      <c r="Y461">
        <v>1253.9000000000001</v>
      </c>
      <c r="Z461">
        <v>1253.9000000000001</v>
      </c>
      <c r="AA461">
        <v>1253.9000000000001</v>
      </c>
      <c r="AB461">
        <v>1253.9000000000001</v>
      </c>
      <c r="AC461">
        <v>1253.9000000000001</v>
      </c>
      <c r="AD461">
        <v>1253.9000000000001</v>
      </c>
      <c r="AE461">
        <v>1253.9000000000001</v>
      </c>
      <c r="AF461">
        <v>1253.9000000000001</v>
      </c>
      <c r="AG461">
        <v>1253.9000000000001</v>
      </c>
      <c r="AH461">
        <v>1253.9000000000001</v>
      </c>
      <c r="AI461" t="s">
        <v>7848</v>
      </c>
    </row>
    <row r="462" spans="1:35">
      <c r="A462" t="s">
        <v>285</v>
      </c>
      <c r="B462">
        <v>1</v>
      </c>
      <c r="C462">
        <v>15</v>
      </c>
      <c r="D462">
        <v>4</v>
      </c>
      <c r="E462" t="s">
        <v>4392</v>
      </c>
      <c r="F462" t="s">
        <v>7113</v>
      </c>
      <c r="G462" t="e">
        <v>#N/A</v>
      </c>
      <c r="H462">
        <v>19</v>
      </c>
      <c r="I462">
        <v>823.7</v>
      </c>
      <c r="J462">
        <v>1253.9000000000001</v>
      </c>
      <c r="K462">
        <v>-23.819999999999936</v>
      </c>
      <c r="L462">
        <v>-23.82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1253.9000000000001</v>
      </c>
      <c r="X462">
        <v>1253.9000000000001</v>
      </c>
      <c r="Y462">
        <v>1253.9000000000001</v>
      </c>
      <c r="Z462">
        <v>1253.9000000000001</v>
      </c>
      <c r="AA462">
        <v>1253.9000000000001</v>
      </c>
      <c r="AB462">
        <v>1253.9000000000001</v>
      </c>
      <c r="AC462">
        <v>1253.9000000000001</v>
      </c>
      <c r="AD462">
        <v>1253.9000000000001</v>
      </c>
      <c r="AE462">
        <v>1253.9000000000001</v>
      </c>
      <c r="AF462">
        <v>1253.9000000000001</v>
      </c>
      <c r="AG462">
        <v>1253.9000000000001</v>
      </c>
      <c r="AH462">
        <v>1253.9000000000001</v>
      </c>
      <c r="AI462" t="s">
        <v>7748</v>
      </c>
    </row>
    <row r="463" spans="1:35">
      <c r="A463" t="s">
        <v>286</v>
      </c>
      <c r="B463">
        <v>1</v>
      </c>
      <c r="C463">
        <v>15</v>
      </c>
      <c r="D463">
        <v>4</v>
      </c>
      <c r="E463" t="s">
        <v>4393</v>
      </c>
      <c r="F463" t="s">
        <v>7113</v>
      </c>
      <c r="G463" t="e">
        <v>#N/A</v>
      </c>
      <c r="H463">
        <v>19</v>
      </c>
      <c r="I463">
        <v>823.7</v>
      </c>
      <c r="J463">
        <v>1253.9000000000001</v>
      </c>
      <c r="K463">
        <v>-23.819999999999936</v>
      </c>
      <c r="L463">
        <v>-23.82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1253.9000000000001</v>
      </c>
      <c r="X463">
        <v>1253.9000000000001</v>
      </c>
      <c r="Y463">
        <v>1253.9000000000001</v>
      </c>
      <c r="Z463">
        <v>1253.9000000000001</v>
      </c>
      <c r="AA463">
        <v>1253.9000000000001</v>
      </c>
      <c r="AB463">
        <v>1253.9000000000001</v>
      </c>
      <c r="AC463">
        <v>1253.9000000000001</v>
      </c>
      <c r="AD463">
        <v>1253.9000000000001</v>
      </c>
      <c r="AE463">
        <v>1253.9000000000001</v>
      </c>
      <c r="AF463">
        <v>1253.9000000000001</v>
      </c>
      <c r="AG463">
        <v>1253.9000000000001</v>
      </c>
      <c r="AH463">
        <v>1253.9000000000001</v>
      </c>
      <c r="AI463" t="s">
        <v>7749</v>
      </c>
    </row>
    <row r="464" spans="1:35">
      <c r="A464" t="s">
        <v>283</v>
      </c>
      <c r="B464">
        <v>1</v>
      </c>
      <c r="C464">
        <v>15</v>
      </c>
      <c r="D464">
        <v>3</v>
      </c>
      <c r="E464" t="s">
        <v>4333</v>
      </c>
      <c r="F464" t="s">
        <v>7113</v>
      </c>
      <c r="G464" t="e">
        <v>#N/A</v>
      </c>
      <c r="H464">
        <v>19</v>
      </c>
      <c r="I464">
        <v>823.7</v>
      </c>
      <c r="J464">
        <v>1253.9000000000001</v>
      </c>
      <c r="K464">
        <v>-23.819999999999936</v>
      </c>
      <c r="L464">
        <v>-23.82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1253.9000000000001</v>
      </c>
      <c r="X464">
        <v>1253.9000000000001</v>
      </c>
      <c r="Y464">
        <v>1253.9000000000001</v>
      </c>
      <c r="Z464">
        <v>1253.9000000000001</v>
      </c>
      <c r="AA464">
        <v>1253.9000000000001</v>
      </c>
      <c r="AB464">
        <v>1253.9000000000001</v>
      </c>
      <c r="AC464">
        <v>1253.9000000000001</v>
      </c>
      <c r="AD464">
        <v>1253.9000000000001</v>
      </c>
      <c r="AE464">
        <v>1253.9000000000001</v>
      </c>
      <c r="AF464">
        <v>1253.9000000000001</v>
      </c>
      <c r="AG464">
        <v>1253.9000000000001</v>
      </c>
      <c r="AH464">
        <v>1253.9000000000001</v>
      </c>
      <c r="AI464" t="s">
        <v>7746</v>
      </c>
    </row>
    <row r="465" spans="1:35">
      <c r="A465" t="s">
        <v>389</v>
      </c>
      <c r="B465">
        <v>1</v>
      </c>
      <c r="C465">
        <v>15</v>
      </c>
      <c r="D465">
        <v>4</v>
      </c>
      <c r="E465" t="s">
        <v>4465</v>
      </c>
      <c r="F465" t="s">
        <v>7113</v>
      </c>
      <c r="G465" t="e">
        <v>#N/A</v>
      </c>
      <c r="H465">
        <v>19</v>
      </c>
      <c r="I465">
        <v>823.7</v>
      </c>
      <c r="J465">
        <v>1253.9000000000001</v>
      </c>
      <c r="K465">
        <v>-23.819999999999936</v>
      </c>
      <c r="L465">
        <v>-23.82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1253.9000000000001</v>
      </c>
      <c r="X465">
        <v>1253.9000000000001</v>
      </c>
      <c r="Y465">
        <v>1253.9000000000001</v>
      </c>
      <c r="Z465">
        <v>1253.9000000000001</v>
      </c>
      <c r="AA465">
        <v>1253.9000000000001</v>
      </c>
      <c r="AB465">
        <v>1253.9000000000001</v>
      </c>
      <c r="AC465">
        <v>1253.9000000000001</v>
      </c>
      <c r="AD465">
        <v>1253.9000000000001</v>
      </c>
      <c r="AE465">
        <v>1253.9000000000001</v>
      </c>
      <c r="AF465">
        <v>1253.9000000000001</v>
      </c>
      <c r="AG465">
        <v>1253.9000000000001</v>
      </c>
      <c r="AH465">
        <v>1253.9000000000001</v>
      </c>
      <c r="AI465" t="s">
        <v>7852</v>
      </c>
    </row>
    <row r="466" spans="1:35">
      <c r="A466" t="s">
        <v>719</v>
      </c>
      <c r="B466">
        <v>1</v>
      </c>
      <c r="C466">
        <v>15</v>
      </c>
      <c r="D466">
        <v>5</v>
      </c>
      <c r="E466" t="s">
        <v>4451</v>
      </c>
      <c r="F466" t="s">
        <v>7113</v>
      </c>
      <c r="G466" t="e">
        <v>#N/A</v>
      </c>
      <c r="H466">
        <v>19</v>
      </c>
      <c r="I466">
        <v>823.7</v>
      </c>
      <c r="J466">
        <v>1253.9000000000001</v>
      </c>
      <c r="K466">
        <v>-23.819999999999936</v>
      </c>
      <c r="L466">
        <v>-23.82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1253.9000000000001</v>
      </c>
      <c r="X466">
        <v>1253.9000000000001</v>
      </c>
      <c r="Y466">
        <v>1253.9000000000001</v>
      </c>
      <c r="Z466">
        <v>1253.9000000000001</v>
      </c>
      <c r="AA466">
        <v>1253.9000000000001</v>
      </c>
      <c r="AB466">
        <v>1253.9000000000001</v>
      </c>
      <c r="AC466">
        <v>1253.9000000000001</v>
      </c>
      <c r="AD466">
        <v>1253.9000000000001</v>
      </c>
      <c r="AE466">
        <v>1253.9000000000001</v>
      </c>
      <c r="AF466">
        <v>1253.9000000000001</v>
      </c>
      <c r="AG466">
        <v>1253.9000000000001</v>
      </c>
      <c r="AH466">
        <v>1253.9000000000001</v>
      </c>
      <c r="AI466" t="s">
        <v>8182</v>
      </c>
    </row>
    <row r="467" spans="1:35">
      <c r="A467" t="s">
        <v>323</v>
      </c>
      <c r="B467">
        <v>1</v>
      </c>
      <c r="C467">
        <v>15</v>
      </c>
      <c r="D467">
        <v>4</v>
      </c>
      <c r="E467" t="s">
        <v>4424</v>
      </c>
      <c r="F467" t="s">
        <v>7113</v>
      </c>
      <c r="G467" t="e">
        <v>#N/A</v>
      </c>
      <c r="H467">
        <v>19</v>
      </c>
      <c r="I467">
        <v>823.7</v>
      </c>
      <c r="J467">
        <v>1253.9000000000001</v>
      </c>
      <c r="K467">
        <v>-23.819999999999936</v>
      </c>
      <c r="L467">
        <v>-23.82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1253.9000000000001</v>
      </c>
      <c r="X467">
        <v>1253.9000000000001</v>
      </c>
      <c r="Y467">
        <v>1253.9000000000001</v>
      </c>
      <c r="Z467">
        <v>1253.9000000000001</v>
      </c>
      <c r="AA467">
        <v>1253.9000000000001</v>
      </c>
      <c r="AB467">
        <v>1253.9000000000001</v>
      </c>
      <c r="AC467">
        <v>1253.9000000000001</v>
      </c>
      <c r="AD467">
        <v>1253.9000000000001</v>
      </c>
      <c r="AE467">
        <v>1253.9000000000001</v>
      </c>
      <c r="AF467">
        <v>1253.9000000000001</v>
      </c>
      <c r="AG467">
        <v>1253.9000000000001</v>
      </c>
      <c r="AH467">
        <v>1253.9000000000001</v>
      </c>
      <c r="AI467" t="s">
        <v>7786</v>
      </c>
    </row>
    <row r="468" spans="1:35">
      <c r="A468" t="s">
        <v>721</v>
      </c>
      <c r="B468">
        <v>1</v>
      </c>
      <c r="C468">
        <v>16</v>
      </c>
      <c r="D468">
        <v>5</v>
      </c>
      <c r="E468" t="s">
        <v>4666</v>
      </c>
      <c r="F468" t="s">
        <v>7113</v>
      </c>
      <c r="G468" t="e">
        <v>#N/A</v>
      </c>
      <c r="H468">
        <v>20</v>
      </c>
      <c r="I468">
        <v>856.64</v>
      </c>
      <c r="J468">
        <v>1253.9000000000001</v>
      </c>
      <c r="K468">
        <v>-23.819999999999936</v>
      </c>
      <c r="L468">
        <v>-23.82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1253.9000000000001</v>
      </c>
      <c r="X468">
        <v>1253.9000000000001</v>
      </c>
      <c r="Y468">
        <v>1253.9000000000001</v>
      </c>
      <c r="Z468">
        <v>1253.9000000000001</v>
      </c>
      <c r="AA468">
        <v>1253.9000000000001</v>
      </c>
      <c r="AB468">
        <v>1253.9000000000001</v>
      </c>
      <c r="AC468">
        <v>1253.9000000000001</v>
      </c>
      <c r="AD468">
        <v>1253.9000000000001</v>
      </c>
      <c r="AE468">
        <v>1253.9000000000001</v>
      </c>
      <c r="AF468">
        <v>1253.9000000000001</v>
      </c>
      <c r="AG468">
        <v>1253.9000000000001</v>
      </c>
      <c r="AH468">
        <v>1253.9000000000001</v>
      </c>
      <c r="AI468" t="s">
        <v>8184</v>
      </c>
    </row>
    <row r="469" spans="1:35">
      <c r="A469" t="s">
        <v>735</v>
      </c>
      <c r="B469">
        <v>1</v>
      </c>
      <c r="C469">
        <v>16</v>
      </c>
      <c r="D469">
        <v>5</v>
      </c>
      <c r="E469" t="s">
        <v>4669</v>
      </c>
      <c r="F469" t="s">
        <v>7113</v>
      </c>
      <c r="G469" t="e">
        <v>#N/A</v>
      </c>
      <c r="H469">
        <v>20</v>
      </c>
      <c r="I469">
        <v>856.64</v>
      </c>
      <c r="J469">
        <v>1253.9000000000001</v>
      </c>
      <c r="K469">
        <v>-23.819999999999936</v>
      </c>
      <c r="L469">
        <v>-23.82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1253.9000000000001</v>
      </c>
      <c r="X469">
        <v>1253.9000000000001</v>
      </c>
      <c r="Y469">
        <v>1253.9000000000001</v>
      </c>
      <c r="Z469">
        <v>1253.9000000000001</v>
      </c>
      <c r="AA469">
        <v>1253.9000000000001</v>
      </c>
      <c r="AB469">
        <v>1253.9000000000001</v>
      </c>
      <c r="AC469">
        <v>1253.9000000000001</v>
      </c>
      <c r="AD469">
        <v>1253.9000000000001</v>
      </c>
      <c r="AE469">
        <v>1253.9000000000001</v>
      </c>
      <c r="AF469">
        <v>1253.9000000000001</v>
      </c>
      <c r="AG469">
        <v>1253.9000000000001</v>
      </c>
      <c r="AH469">
        <v>1253.9000000000001</v>
      </c>
      <c r="AI469" t="s">
        <v>8198</v>
      </c>
    </row>
    <row r="470" spans="1:35">
      <c r="A470" t="s">
        <v>696</v>
      </c>
      <c r="B470">
        <v>1</v>
      </c>
      <c r="C470">
        <v>17</v>
      </c>
      <c r="D470">
        <v>5</v>
      </c>
      <c r="E470" t="s">
        <v>4658</v>
      </c>
      <c r="F470" t="s">
        <v>7113</v>
      </c>
      <c r="G470" t="e">
        <v>#N/A</v>
      </c>
      <c r="H470">
        <v>21</v>
      </c>
      <c r="I470">
        <v>890.92</v>
      </c>
      <c r="J470">
        <v>1253.9000000000001</v>
      </c>
      <c r="K470">
        <v>-23.819999999999936</v>
      </c>
      <c r="L470">
        <v>-23.82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1253.9000000000001</v>
      </c>
      <c r="X470">
        <v>1253.9000000000001</v>
      </c>
      <c r="Y470">
        <v>1253.9000000000001</v>
      </c>
      <c r="Z470">
        <v>1253.9000000000001</v>
      </c>
      <c r="AA470">
        <v>1253.9000000000001</v>
      </c>
      <c r="AB470">
        <v>1253.9000000000001</v>
      </c>
      <c r="AC470">
        <v>1253.9000000000001</v>
      </c>
      <c r="AD470">
        <v>1253.9000000000001</v>
      </c>
      <c r="AE470">
        <v>1253.9000000000001</v>
      </c>
      <c r="AF470">
        <v>1253.9000000000001</v>
      </c>
      <c r="AG470">
        <v>1253.9000000000001</v>
      </c>
      <c r="AH470">
        <v>1253.9000000000001</v>
      </c>
      <c r="AI470" t="s">
        <v>8159</v>
      </c>
    </row>
    <row r="471" spans="1:35">
      <c r="A471" t="s">
        <v>733</v>
      </c>
      <c r="B471">
        <v>1</v>
      </c>
      <c r="C471">
        <v>16</v>
      </c>
      <c r="D471">
        <v>5</v>
      </c>
      <c r="E471" t="s">
        <v>4671</v>
      </c>
      <c r="F471" t="s">
        <v>7113</v>
      </c>
      <c r="G471" t="e">
        <v>#N/A</v>
      </c>
      <c r="H471">
        <v>20</v>
      </c>
      <c r="I471">
        <v>856.64</v>
      </c>
      <c r="J471">
        <v>1253.9000000000001</v>
      </c>
      <c r="K471">
        <v>-23.819999999999936</v>
      </c>
      <c r="L471">
        <v>-23.82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1253.9000000000001</v>
      </c>
      <c r="X471">
        <v>1253.9000000000001</v>
      </c>
      <c r="Y471">
        <v>1253.9000000000001</v>
      </c>
      <c r="Z471">
        <v>1253.9000000000001</v>
      </c>
      <c r="AA471">
        <v>1253.9000000000001</v>
      </c>
      <c r="AB471">
        <v>1253.9000000000001</v>
      </c>
      <c r="AC471">
        <v>1253.9000000000001</v>
      </c>
      <c r="AD471">
        <v>1253.9000000000001</v>
      </c>
      <c r="AE471">
        <v>1253.9000000000001</v>
      </c>
      <c r="AF471">
        <v>1253.9000000000001</v>
      </c>
      <c r="AG471">
        <v>1253.9000000000001</v>
      </c>
      <c r="AH471">
        <v>1253.9000000000001</v>
      </c>
      <c r="AI471" t="s">
        <v>8196</v>
      </c>
    </row>
    <row r="472" spans="1:35">
      <c r="A472" t="s">
        <v>698</v>
      </c>
      <c r="B472">
        <v>1</v>
      </c>
      <c r="C472">
        <v>16</v>
      </c>
      <c r="D472">
        <v>5</v>
      </c>
      <c r="E472" t="s">
        <v>4660</v>
      </c>
      <c r="F472" t="s">
        <v>7113</v>
      </c>
      <c r="G472" t="e">
        <v>#N/A</v>
      </c>
      <c r="H472">
        <v>20</v>
      </c>
      <c r="I472">
        <v>856.64</v>
      </c>
      <c r="J472">
        <v>1253.9000000000001</v>
      </c>
      <c r="K472">
        <v>-23.819999999999936</v>
      </c>
      <c r="L472">
        <v>-23.82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1253.9000000000001</v>
      </c>
      <c r="X472">
        <v>1253.9000000000001</v>
      </c>
      <c r="Y472">
        <v>1253.9000000000001</v>
      </c>
      <c r="Z472">
        <v>1253.9000000000001</v>
      </c>
      <c r="AA472">
        <v>1253.9000000000001</v>
      </c>
      <c r="AB472">
        <v>1253.9000000000001</v>
      </c>
      <c r="AC472">
        <v>1253.9000000000001</v>
      </c>
      <c r="AD472">
        <v>1253.9000000000001</v>
      </c>
      <c r="AE472">
        <v>1253.9000000000001</v>
      </c>
      <c r="AF472">
        <v>1253.9000000000001</v>
      </c>
      <c r="AG472">
        <v>1253.9000000000001</v>
      </c>
      <c r="AH472">
        <v>1253.9000000000001</v>
      </c>
      <c r="AI472" t="s">
        <v>8161</v>
      </c>
    </row>
    <row r="473" spans="1:35">
      <c r="A473" t="s">
        <v>659</v>
      </c>
      <c r="B473">
        <v>1</v>
      </c>
      <c r="C473">
        <v>16</v>
      </c>
      <c r="D473">
        <v>5</v>
      </c>
      <c r="E473" t="s">
        <v>4643</v>
      </c>
      <c r="F473" t="s">
        <v>7113</v>
      </c>
      <c r="G473" t="e">
        <v>#N/A</v>
      </c>
      <c r="H473">
        <v>20</v>
      </c>
      <c r="I473">
        <v>856.64</v>
      </c>
      <c r="J473">
        <v>1253.9000000000001</v>
      </c>
      <c r="K473">
        <v>-23.819999999999936</v>
      </c>
      <c r="L473">
        <v>-23.82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1253.9000000000001</v>
      </c>
      <c r="X473">
        <v>1253.9000000000001</v>
      </c>
      <c r="Y473">
        <v>1253.9000000000001</v>
      </c>
      <c r="Z473">
        <v>1253.9000000000001</v>
      </c>
      <c r="AA473">
        <v>1253.9000000000001</v>
      </c>
      <c r="AB473">
        <v>1253.9000000000001</v>
      </c>
      <c r="AC473">
        <v>1253.9000000000001</v>
      </c>
      <c r="AD473">
        <v>1253.9000000000001</v>
      </c>
      <c r="AE473">
        <v>1253.9000000000001</v>
      </c>
      <c r="AF473">
        <v>1253.9000000000001</v>
      </c>
      <c r="AG473">
        <v>1253.9000000000001</v>
      </c>
      <c r="AH473">
        <v>1253.9000000000001</v>
      </c>
      <c r="AI473" t="s">
        <v>8122</v>
      </c>
    </row>
    <row r="474" spans="1:35">
      <c r="A474" t="s">
        <v>727</v>
      </c>
      <c r="B474">
        <v>1</v>
      </c>
      <c r="C474">
        <v>16</v>
      </c>
      <c r="D474">
        <v>5</v>
      </c>
      <c r="E474" t="s">
        <v>4574</v>
      </c>
      <c r="F474" t="s">
        <v>7113</v>
      </c>
      <c r="G474" t="e">
        <v>#N/A</v>
      </c>
      <c r="H474">
        <v>20</v>
      </c>
      <c r="I474">
        <v>856.64</v>
      </c>
      <c r="J474">
        <v>1253.9000000000001</v>
      </c>
      <c r="K474">
        <v>-23.819999999999936</v>
      </c>
      <c r="L474">
        <v>-23.82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1253.9000000000001</v>
      </c>
      <c r="X474">
        <v>1253.9000000000001</v>
      </c>
      <c r="Y474">
        <v>1253.9000000000001</v>
      </c>
      <c r="Z474">
        <v>1253.9000000000001</v>
      </c>
      <c r="AA474">
        <v>1253.9000000000001</v>
      </c>
      <c r="AB474">
        <v>1253.9000000000001</v>
      </c>
      <c r="AC474">
        <v>1253.9000000000001</v>
      </c>
      <c r="AD474">
        <v>1253.9000000000001</v>
      </c>
      <c r="AE474">
        <v>1253.9000000000001</v>
      </c>
      <c r="AF474">
        <v>1253.9000000000001</v>
      </c>
      <c r="AG474">
        <v>1253.9000000000001</v>
      </c>
      <c r="AH474">
        <v>1253.9000000000001</v>
      </c>
      <c r="AI474" t="s">
        <v>8190</v>
      </c>
    </row>
    <row r="475" spans="1:35">
      <c r="A475" t="s">
        <v>688</v>
      </c>
      <c r="B475">
        <v>1</v>
      </c>
      <c r="C475">
        <v>16</v>
      </c>
      <c r="D475">
        <v>5</v>
      </c>
      <c r="E475" t="s">
        <v>4645</v>
      </c>
      <c r="F475" t="s">
        <v>7113</v>
      </c>
      <c r="G475" t="e">
        <v>#N/A</v>
      </c>
      <c r="H475">
        <v>20</v>
      </c>
      <c r="I475">
        <v>856.64</v>
      </c>
      <c r="J475">
        <v>1253.9000000000001</v>
      </c>
      <c r="K475">
        <v>-23.819999999999936</v>
      </c>
      <c r="L475">
        <v>-23.82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1253.9000000000001</v>
      </c>
      <c r="X475">
        <v>1253.9000000000001</v>
      </c>
      <c r="Y475">
        <v>1253.9000000000001</v>
      </c>
      <c r="Z475">
        <v>1253.9000000000001</v>
      </c>
      <c r="AA475">
        <v>1253.9000000000001</v>
      </c>
      <c r="AB475">
        <v>1253.9000000000001</v>
      </c>
      <c r="AC475">
        <v>1253.9000000000001</v>
      </c>
      <c r="AD475">
        <v>1253.9000000000001</v>
      </c>
      <c r="AE475">
        <v>1253.9000000000001</v>
      </c>
      <c r="AF475">
        <v>1253.9000000000001</v>
      </c>
      <c r="AG475">
        <v>1253.9000000000001</v>
      </c>
      <c r="AH475">
        <v>1253.9000000000001</v>
      </c>
      <c r="AI475" t="s">
        <v>8151</v>
      </c>
    </row>
    <row r="476" spans="1:35">
      <c r="A476" t="s">
        <v>716</v>
      </c>
      <c r="B476">
        <v>1</v>
      </c>
      <c r="C476">
        <v>16</v>
      </c>
      <c r="D476">
        <v>5</v>
      </c>
      <c r="E476" t="s">
        <v>4638</v>
      </c>
      <c r="F476" t="s">
        <v>7113</v>
      </c>
      <c r="G476" t="e">
        <v>#N/A</v>
      </c>
      <c r="H476">
        <v>20</v>
      </c>
      <c r="I476">
        <v>856.64</v>
      </c>
      <c r="J476">
        <v>1253.9000000000001</v>
      </c>
      <c r="K476">
        <v>-23.819999999999936</v>
      </c>
      <c r="L476">
        <v>-23.82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1253.9000000000001</v>
      </c>
      <c r="X476">
        <v>1253.9000000000001</v>
      </c>
      <c r="Y476">
        <v>1253.9000000000001</v>
      </c>
      <c r="Z476">
        <v>1253.9000000000001</v>
      </c>
      <c r="AA476">
        <v>1253.9000000000001</v>
      </c>
      <c r="AB476">
        <v>1253.9000000000001</v>
      </c>
      <c r="AC476">
        <v>1253.9000000000001</v>
      </c>
      <c r="AD476">
        <v>1253.9000000000001</v>
      </c>
      <c r="AE476">
        <v>1253.9000000000001</v>
      </c>
      <c r="AF476">
        <v>1253.9000000000001</v>
      </c>
      <c r="AG476">
        <v>1253.9000000000001</v>
      </c>
      <c r="AH476">
        <v>1253.9000000000001</v>
      </c>
      <c r="AI476" t="s">
        <v>8179</v>
      </c>
    </row>
    <row r="477" spans="1:35">
      <c r="A477" t="s">
        <v>730</v>
      </c>
      <c r="B477">
        <v>1</v>
      </c>
      <c r="C477">
        <v>16</v>
      </c>
      <c r="D477">
        <v>5</v>
      </c>
      <c r="E477" t="s">
        <v>4669</v>
      </c>
      <c r="F477" t="s">
        <v>7113</v>
      </c>
      <c r="G477" t="e">
        <v>#N/A</v>
      </c>
      <c r="H477">
        <v>20</v>
      </c>
      <c r="I477">
        <v>856.64</v>
      </c>
      <c r="J477">
        <v>1253.9000000000001</v>
      </c>
      <c r="K477">
        <v>-23.819999999999936</v>
      </c>
      <c r="L477">
        <v>-23.82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1253.9000000000001</v>
      </c>
      <c r="X477">
        <v>1253.9000000000001</v>
      </c>
      <c r="Y477">
        <v>1253.9000000000001</v>
      </c>
      <c r="Z477">
        <v>1253.9000000000001</v>
      </c>
      <c r="AA477">
        <v>1253.9000000000001</v>
      </c>
      <c r="AB477">
        <v>1253.9000000000001</v>
      </c>
      <c r="AC477">
        <v>1253.9000000000001</v>
      </c>
      <c r="AD477">
        <v>1253.9000000000001</v>
      </c>
      <c r="AE477">
        <v>1253.9000000000001</v>
      </c>
      <c r="AF477">
        <v>1253.9000000000001</v>
      </c>
      <c r="AG477">
        <v>1253.9000000000001</v>
      </c>
      <c r="AH477">
        <v>1253.9000000000001</v>
      </c>
      <c r="AI477" t="s">
        <v>8193</v>
      </c>
    </row>
    <row r="478" spans="1:35">
      <c r="A478" t="s">
        <v>623</v>
      </c>
      <c r="B478">
        <v>1</v>
      </c>
      <c r="C478">
        <v>16</v>
      </c>
      <c r="D478">
        <v>5</v>
      </c>
      <c r="E478" t="s">
        <v>4613</v>
      </c>
      <c r="F478" t="s">
        <v>7113</v>
      </c>
      <c r="G478" t="e">
        <v>#N/A</v>
      </c>
      <c r="H478">
        <v>20</v>
      </c>
      <c r="I478">
        <v>856.64</v>
      </c>
      <c r="J478">
        <v>1253.9000000000001</v>
      </c>
      <c r="K478">
        <v>-23.819999999999936</v>
      </c>
      <c r="L478">
        <v>-23.82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1253.9000000000001</v>
      </c>
      <c r="X478">
        <v>1253.9000000000001</v>
      </c>
      <c r="Y478">
        <v>1253.9000000000001</v>
      </c>
      <c r="Z478">
        <v>1253.9000000000001</v>
      </c>
      <c r="AA478">
        <v>1253.9000000000001</v>
      </c>
      <c r="AB478">
        <v>1253.9000000000001</v>
      </c>
      <c r="AC478">
        <v>1253.9000000000001</v>
      </c>
      <c r="AD478">
        <v>1253.9000000000001</v>
      </c>
      <c r="AE478">
        <v>1253.9000000000001</v>
      </c>
      <c r="AF478">
        <v>1253.9000000000001</v>
      </c>
      <c r="AG478">
        <v>1253.9000000000001</v>
      </c>
      <c r="AH478">
        <v>1253.9000000000001</v>
      </c>
      <c r="AI478" t="s">
        <v>8086</v>
      </c>
    </row>
    <row r="479" spans="1:35">
      <c r="A479" t="s">
        <v>692</v>
      </c>
      <c r="B479">
        <v>1</v>
      </c>
      <c r="C479">
        <v>16</v>
      </c>
      <c r="D479">
        <v>5</v>
      </c>
      <c r="E479" t="s">
        <v>4552</v>
      </c>
      <c r="F479" t="s">
        <v>7113</v>
      </c>
      <c r="G479" t="e">
        <v>#N/A</v>
      </c>
      <c r="H479">
        <v>20</v>
      </c>
      <c r="I479">
        <v>856.64</v>
      </c>
      <c r="J479">
        <v>1253.9000000000001</v>
      </c>
      <c r="K479">
        <v>-23.819999999999936</v>
      </c>
      <c r="L479">
        <v>-23.82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1253.9000000000001</v>
      </c>
      <c r="X479">
        <v>1253.9000000000001</v>
      </c>
      <c r="Y479">
        <v>1253.9000000000001</v>
      </c>
      <c r="Z479">
        <v>1253.9000000000001</v>
      </c>
      <c r="AA479">
        <v>1253.9000000000001</v>
      </c>
      <c r="AB479">
        <v>1253.9000000000001</v>
      </c>
      <c r="AC479">
        <v>1253.9000000000001</v>
      </c>
      <c r="AD479">
        <v>1253.9000000000001</v>
      </c>
      <c r="AE479">
        <v>1253.9000000000001</v>
      </c>
      <c r="AF479">
        <v>1253.9000000000001</v>
      </c>
      <c r="AG479">
        <v>1253.9000000000001</v>
      </c>
      <c r="AH479">
        <v>1253.9000000000001</v>
      </c>
      <c r="AI479" t="s">
        <v>8155</v>
      </c>
    </row>
    <row r="480" spans="1:35">
      <c r="A480" t="s">
        <v>729</v>
      </c>
      <c r="B480">
        <v>1</v>
      </c>
      <c r="C480">
        <v>16</v>
      </c>
      <c r="D480">
        <v>5</v>
      </c>
      <c r="E480" t="s">
        <v>4637</v>
      </c>
      <c r="F480" t="s">
        <v>7113</v>
      </c>
      <c r="G480" t="e">
        <v>#N/A</v>
      </c>
      <c r="H480">
        <v>20</v>
      </c>
      <c r="I480">
        <v>856.64</v>
      </c>
      <c r="J480">
        <v>1253.9000000000001</v>
      </c>
      <c r="K480">
        <v>-23.819999999999936</v>
      </c>
      <c r="L480">
        <v>-23.82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1253.9000000000001</v>
      </c>
      <c r="X480">
        <v>1253.9000000000001</v>
      </c>
      <c r="Y480">
        <v>1253.9000000000001</v>
      </c>
      <c r="Z480">
        <v>1253.9000000000001</v>
      </c>
      <c r="AA480">
        <v>1253.9000000000001</v>
      </c>
      <c r="AB480">
        <v>1253.9000000000001</v>
      </c>
      <c r="AC480">
        <v>1253.9000000000001</v>
      </c>
      <c r="AD480">
        <v>1253.9000000000001</v>
      </c>
      <c r="AE480">
        <v>1253.9000000000001</v>
      </c>
      <c r="AF480">
        <v>1253.9000000000001</v>
      </c>
      <c r="AG480">
        <v>1253.9000000000001</v>
      </c>
      <c r="AH480">
        <v>1253.9000000000001</v>
      </c>
      <c r="AI480" t="s">
        <v>8192</v>
      </c>
    </row>
    <row r="481" spans="1:35">
      <c r="A481" t="s">
        <v>626</v>
      </c>
      <c r="B481">
        <v>1</v>
      </c>
      <c r="C481">
        <v>16</v>
      </c>
      <c r="D481">
        <v>5</v>
      </c>
      <c r="E481" t="s">
        <v>4616</v>
      </c>
      <c r="F481" t="s">
        <v>7113</v>
      </c>
      <c r="G481" t="e">
        <v>#N/A</v>
      </c>
      <c r="H481">
        <v>20</v>
      </c>
      <c r="I481">
        <v>856.64</v>
      </c>
      <c r="J481">
        <v>1253.9000000000001</v>
      </c>
      <c r="K481">
        <v>-23.819999999999936</v>
      </c>
      <c r="L481">
        <v>-23.82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1253.9000000000001</v>
      </c>
      <c r="X481">
        <v>1253.9000000000001</v>
      </c>
      <c r="Y481">
        <v>1253.9000000000001</v>
      </c>
      <c r="Z481">
        <v>1253.9000000000001</v>
      </c>
      <c r="AA481">
        <v>1253.9000000000001</v>
      </c>
      <c r="AB481">
        <v>1253.9000000000001</v>
      </c>
      <c r="AC481">
        <v>1253.9000000000001</v>
      </c>
      <c r="AD481">
        <v>1253.9000000000001</v>
      </c>
      <c r="AE481">
        <v>1253.9000000000001</v>
      </c>
      <c r="AF481">
        <v>1253.9000000000001</v>
      </c>
      <c r="AG481">
        <v>1253.9000000000001</v>
      </c>
      <c r="AH481">
        <v>1253.9000000000001</v>
      </c>
      <c r="AI481" t="s">
        <v>8089</v>
      </c>
    </row>
    <row r="482" spans="1:35">
      <c r="A482" t="s">
        <v>627</v>
      </c>
      <c r="B482">
        <v>1</v>
      </c>
      <c r="C482">
        <v>16</v>
      </c>
      <c r="D482">
        <v>5</v>
      </c>
      <c r="E482" t="s">
        <v>4617</v>
      </c>
      <c r="F482" t="s">
        <v>7113</v>
      </c>
      <c r="G482" t="e">
        <v>#N/A</v>
      </c>
      <c r="H482">
        <v>20</v>
      </c>
      <c r="I482">
        <v>856.64</v>
      </c>
      <c r="J482">
        <v>1253.9000000000001</v>
      </c>
      <c r="K482">
        <v>-23.819999999999936</v>
      </c>
      <c r="L482">
        <v>-23.82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1253.9000000000001</v>
      </c>
      <c r="X482">
        <v>1253.9000000000001</v>
      </c>
      <c r="Y482">
        <v>1253.9000000000001</v>
      </c>
      <c r="Z482">
        <v>1253.9000000000001</v>
      </c>
      <c r="AA482">
        <v>1253.9000000000001</v>
      </c>
      <c r="AB482">
        <v>1253.9000000000001</v>
      </c>
      <c r="AC482">
        <v>1253.9000000000001</v>
      </c>
      <c r="AD482">
        <v>1253.9000000000001</v>
      </c>
      <c r="AE482">
        <v>1253.9000000000001</v>
      </c>
      <c r="AF482">
        <v>1253.9000000000001</v>
      </c>
      <c r="AG482">
        <v>1253.9000000000001</v>
      </c>
      <c r="AH482">
        <v>1253.9000000000001</v>
      </c>
      <c r="AI482" t="s">
        <v>8090</v>
      </c>
    </row>
    <row r="483" spans="1:35">
      <c r="A483" t="s">
        <v>628</v>
      </c>
      <c r="B483">
        <v>1</v>
      </c>
      <c r="C483">
        <v>16</v>
      </c>
      <c r="D483">
        <v>5</v>
      </c>
      <c r="E483" t="s">
        <v>4618</v>
      </c>
      <c r="F483" t="s">
        <v>7113</v>
      </c>
      <c r="G483" t="e">
        <v>#N/A</v>
      </c>
      <c r="H483">
        <v>20</v>
      </c>
      <c r="I483">
        <v>856.64</v>
      </c>
      <c r="J483">
        <v>1253.9000000000001</v>
      </c>
      <c r="K483">
        <v>-23.819999999999936</v>
      </c>
      <c r="L483">
        <v>-23.82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1253.9000000000001</v>
      </c>
      <c r="X483">
        <v>1253.9000000000001</v>
      </c>
      <c r="Y483">
        <v>1253.9000000000001</v>
      </c>
      <c r="Z483">
        <v>1253.9000000000001</v>
      </c>
      <c r="AA483">
        <v>1253.9000000000001</v>
      </c>
      <c r="AB483">
        <v>1253.9000000000001</v>
      </c>
      <c r="AC483">
        <v>1253.9000000000001</v>
      </c>
      <c r="AD483">
        <v>1253.9000000000001</v>
      </c>
      <c r="AE483">
        <v>1253.9000000000001</v>
      </c>
      <c r="AF483">
        <v>1253.9000000000001</v>
      </c>
      <c r="AG483">
        <v>1253.9000000000001</v>
      </c>
      <c r="AH483">
        <v>1253.9000000000001</v>
      </c>
      <c r="AI483" t="s">
        <v>8091</v>
      </c>
    </row>
    <row r="484" spans="1:35">
      <c r="A484" t="s">
        <v>710</v>
      </c>
      <c r="B484">
        <v>1</v>
      </c>
      <c r="C484">
        <v>16</v>
      </c>
      <c r="D484">
        <v>5</v>
      </c>
      <c r="E484" t="s">
        <v>4628</v>
      </c>
      <c r="F484" t="s">
        <v>7113</v>
      </c>
      <c r="G484" t="e">
        <v>#N/A</v>
      </c>
      <c r="H484">
        <v>20</v>
      </c>
      <c r="I484">
        <v>856.64</v>
      </c>
      <c r="J484">
        <v>1253.9000000000001</v>
      </c>
      <c r="K484">
        <v>-23.819999999999936</v>
      </c>
      <c r="L484">
        <v>-23.82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1253.9000000000001</v>
      </c>
      <c r="X484">
        <v>1253.9000000000001</v>
      </c>
      <c r="Y484">
        <v>1253.9000000000001</v>
      </c>
      <c r="Z484">
        <v>1253.9000000000001</v>
      </c>
      <c r="AA484">
        <v>1253.9000000000001</v>
      </c>
      <c r="AB484">
        <v>1253.9000000000001</v>
      </c>
      <c r="AC484">
        <v>1253.9000000000001</v>
      </c>
      <c r="AD484">
        <v>1253.9000000000001</v>
      </c>
      <c r="AE484">
        <v>1253.9000000000001</v>
      </c>
      <c r="AF484">
        <v>1253.9000000000001</v>
      </c>
      <c r="AG484">
        <v>1253.9000000000001</v>
      </c>
      <c r="AH484">
        <v>1253.9000000000001</v>
      </c>
      <c r="AI484" t="s">
        <v>8173</v>
      </c>
    </row>
    <row r="485" spans="1:35">
      <c r="A485" t="s">
        <v>534</v>
      </c>
      <c r="B485">
        <v>1</v>
      </c>
      <c r="C485">
        <v>17</v>
      </c>
      <c r="D485">
        <v>5</v>
      </c>
      <c r="E485" t="s">
        <v>4551</v>
      </c>
      <c r="F485" t="s">
        <v>7113</v>
      </c>
      <c r="G485" t="e">
        <v>#N/A</v>
      </c>
      <c r="H485">
        <v>21</v>
      </c>
      <c r="I485">
        <v>890.92</v>
      </c>
      <c r="J485">
        <v>1253.9000000000001</v>
      </c>
      <c r="K485">
        <v>-23.819999999999936</v>
      </c>
      <c r="L485">
        <v>-23.82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1253.9000000000001</v>
      </c>
      <c r="X485">
        <v>1253.9000000000001</v>
      </c>
      <c r="Y485">
        <v>1253.9000000000001</v>
      </c>
      <c r="Z485">
        <v>1253.9000000000001</v>
      </c>
      <c r="AA485">
        <v>1253.9000000000001</v>
      </c>
      <c r="AB485">
        <v>1253.9000000000001</v>
      </c>
      <c r="AC485">
        <v>1253.9000000000001</v>
      </c>
      <c r="AD485">
        <v>1253.9000000000001</v>
      </c>
      <c r="AE485">
        <v>1253.9000000000001</v>
      </c>
      <c r="AF485">
        <v>1253.9000000000001</v>
      </c>
      <c r="AG485">
        <v>1253.9000000000001</v>
      </c>
      <c r="AH485">
        <v>1253.9000000000001</v>
      </c>
      <c r="AI485" t="s">
        <v>7997</v>
      </c>
    </row>
    <row r="486" spans="1:35">
      <c r="A486" t="s">
        <v>631</v>
      </c>
      <c r="B486">
        <v>1</v>
      </c>
      <c r="C486">
        <v>16</v>
      </c>
      <c r="D486">
        <v>5</v>
      </c>
      <c r="E486" t="s">
        <v>4621</v>
      </c>
      <c r="F486" t="s">
        <v>7113</v>
      </c>
      <c r="G486" t="e">
        <v>#N/A</v>
      </c>
      <c r="H486">
        <v>20</v>
      </c>
      <c r="I486">
        <v>856.64</v>
      </c>
      <c r="J486">
        <v>1253.9000000000001</v>
      </c>
      <c r="K486">
        <v>-23.819999999999936</v>
      </c>
      <c r="L486">
        <v>-23.82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1253.9000000000001</v>
      </c>
      <c r="X486">
        <v>1253.9000000000001</v>
      </c>
      <c r="Y486">
        <v>1253.9000000000001</v>
      </c>
      <c r="Z486">
        <v>1253.9000000000001</v>
      </c>
      <c r="AA486">
        <v>1253.9000000000001</v>
      </c>
      <c r="AB486">
        <v>1253.9000000000001</v>
      </c>
      <c r="AC486">
        <v>1253.9000000000001</v>
      </c>
      <c r="AD486">
        <v>1253.9000000000001</v>
      </c>
      <c r="AE486">
        <v>1253.9000000000001</v>
      </c>
      <c r="AF486">
        <v>1253.9000000000001</v>
      </c>
      <c r="AG486">
        <v>1253.9000000000001</v>
      </c>
      <c r="AH486">
        <v>1253.9000000000001</v>
      </c>
      <c r="AI486" t="s">
        <v>8094</v>
      </c>
    </row>
    <row r="487" spans="1:35">
      <c r="A487" t="s">
        <v>632</v>
      </c>
      <c r="B487">
        <v>1</v>
      </c>
      <c r="C487">
        <v>16</v>
      </c>
      <c r="D487">
        <v>5</v>
      </c>
      <c r="E487" t="s">
        <v>4622</v>
      </c>
      <c r="F487" t="s">
        <v>7113</v>
      </c>
      <c r="G487" t="e">
        <v>#N/A</v>
      </c>
      <c r="H487">
        <v>20</v>
      </c>
      <c r="I487">
        <v>856.64</v>
      </c>
      <c r="J487">
        <v>1253.9000000000001</v>
      </c>
      <c r="K487">
        <v>-23.819999999999936</v>
      </c>
      <c r="L487">
        <v>-23.82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1253.9000000000001</v>
      </c>
      <c r="X487">
        <v>1253.9000000000001</v>
      </c>
      <c r="Y487">
        <v>1253.9000000000001</v>
      </c>
      <c r="Z487">
        <v>1253.9000000000001</v>
      </c>
      <c r="AA487">
        <v>1253.9000000000001</v>
      </c>
      <c r="AB487">
        <v>1253.9000000000001</v>
      </c>
      <c r="AC487">
        <v>1253.9000000000001</v>
      </c>
      <c r="AD487">
        <v>1253.9000000000001</v>
      </c>
      <c r="AE487">
        <v>1253.9000000000001</v>
      </c>
      <c r="AF487">
        <v>1253.9000000000001</v>
      </c>
      <c r="AG487">
        <v>1253.9000000000001</v>
      </c>
      <c r="AH487">
        <v>1253.9000000000001</v>
      </c>
      <c r="AI487" t="s">
        <v>8095</v>
      </c>
    </row>
    <row r="488" spans="1:35">
      <c r="A488" t="s">
        <v>633</v>
      </c>
      <c r="B488">
        <v>1</v>
      </c>
      <c r="C488">
        <v>16</v>
      </c>
      <c r="D488">
        <v>5</v>
      </c>
      <c r="E488" t="s">
        <v>4623</v>
      </c>
      <c r="F488" t="s">
        <v>7113</v>
      </c>
      <c r="G488" t="e">
        <v>#N/A</v>
      </c>
      <c r="H488">
        <v>20</v>
      </c>
      <c r="I488">
        <v>856.64</v>
      </c>
      <c r="J488">
        <v>1253.9000000000001</v>
      </c>
      <c r="K488">
        <v>-23.819999999999936</v>
      </c>
      <c r="L488">
        <v>-23.82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1253.9000000000001</v>
      </c>
      <c r="X488">
        <v>1253.9000000000001</v>
      </c>
      <c r="Y488">
        <v>1253.9000000000001</v>
      </c>
      <c r="Z488">
        <v>1253.9000000000001</v>
      </c>
      <c r="AA488">
        <v>1253.9000000000001</v>
      </c>
      <c r="AB488">
        <v>1253.9000000000001</v>
      </c>
      <c r="AC488">
        <v>1253.9000000000001</v>
      </c>
      <c r="AD488">
        <v>1253.9000000000001</v>
      </c>
      <c r="AE488">
        <v>1253.9000000000001</v>
      </c>
      <c r="AF488">
        <v>1253.9000000000001</v>
      </c>
      <c r="AG488">
        <v>1253.9000000000001</v>
      </c>
      <c r="AH488">
        <v>1253.9000000000001</v>
      </c>
      <c r="AI488" t="s">
        <v>8096</v>
      </c>
    </row>
    <row r="489" spans="1:35">
      <c r="A489" t="s">
        <v>513</v>
      </c>
      <c r="B489">
        <v>1</v>
      </c>
      <c r="C489">
        <v>16</v>
      </c>
      <c r="D489">
        <v>5</v>
      </c>
      <c r="E489" t="s">
        <v>4533</v>
      </c>
      <c r="F489" t="s">
        <v>7113</v>
      </c>
      <c r="G489" t="e">
        <v>#N/A</v>
      </c>
      <c r="H489">
        <v>20</v>
      </c>
      <c r="I489">
        <v>856.64</v>
      </c>
      <c r="J489">
        <v>1253.9000000000001</v>
      </c>
      <c r="K489">
        <v>-23.819999999999936</v>
      </c>
      <c r="L489">
        <v>-23.82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1253.9000000000001</v>
      </c>
      <c r="X489">
        <v>1253.9000000000001</v>
      </c>
      <c r="Y489">
        <v>1253.9000000000001</v>
      </c>
      <c r="Z489">
        <v>1253.9000000000001</v>
      </c>
      <c r="AA489">
        <v>1253.9000000000001</v>
      </c>
      <c r="AB489">
        <v>1253.9000000000001</v>
      </c>
      <c r="AC489">
        <v>1253.9000000000001</v>
      </c>
      <c r="AD489">
        <v>1253.9000000000001</v>
      </c>
      <c r="AE489">
        <v>1253.9000000000001</v>
      </c>
      <c r="AF489">
        <v>1253.9000000000001</v>
      </c>
      <c r="AG489">
        <v>1253.9000000000001</v>
      </c>
      <c r="AH489">
        <v>1253.9000000000001</v>
      </c>
      <c r="AI489" t="s">
        <v>7976</v>
      </c>
    </row>
    <row r="490" spans="1:35">
      <c r="A490" t="s">
        <v>635</v>
      </c>
      <c r="B490">
        <v>1</v>
      </c>
      <c r="C490">
        <v>16</v>
      </c>
      <c r="D490">
        <v>5</v>
      </c>
      <c r="E490" t="s">
        <v>4624</v>
      </c>
      <c r="F490" t="s">
        <v>7113</v>
      </c>
      <c r="G490" t="e">
        <v>#N/A</v>
      </c>
      <c r="H490">
        <v>20</v>
      </c>
      <c r="I490">
        <v>856.64</v>
      </c>
      <c r="J490">
        <v>1253.9000000000001</v>
      </c>
      <c r="K490">
        <v>-23.819999999999936</v>
      </c>
      <c r="L490">
        <v>-23.82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1253.9000000000001</v>
      </c>
      <c r="X490">
        <v>1253.9000000000001</v>
      </c>
      <c r="Y490">
        <v>1253.9000000000001</v>
      </c>
      <c r="Z490">
        <v>1253.9000000000001</v>
      </c>
      <c r="AA490">
        <v>1253.9000000000001</v>
      </c>
      <c r="AB490">
        <v>1253.9000000000001</v>
      </c>
      <c r="AC490">
        <v>1253.9000000000001</v>
      </c>
      <c r="AD490">
        <v>1253.9000000000001</v>
      </c>
      <c r="AE490">
        <v>1253.9000000000001</v>
      </c>
      <c r="AF490">
        <v>1253.9000000000001</v>
      </c>
      <c r="AG490">
        <v>1253.9000000000001</v>
      </c>
      <c r="AH490">
        <v>1253.9000000000001</v>
      </c>
      <c r="AI490" t="s">
        <v>8098</v>
      </c>
    </row>
    <row r="491" spans="1:35">
      <c r="A491" t="s">
        <v>636</v>
      </c>
      <c r="B491">
        <v>1</v>
      </c>
      <c r="C491">
        <v>16</v>
      </c>
      <c r="D491">
        <v>5</v>
      </c>
      <c r="E491" t="s">
        <v>4625</v>
      </c>
      <c r="F491" t="s">
        <v>7113</v>
      </c>
      <c r="G491" t="e">
        <v>#N/A</v>
      </c>
      <c r="H491">
        <v>20</v>
      </c>
      <c r="I491">
        <v>856.64</v>
      </c>
      <c r="J491">
        <v>1253.9000000000001</v>
      </c>
      <c r="K491">
        <v>-23.819999999999936</v>
      </c>
      <c r="L491">
        <v>-23.82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1253.9000000000001</v>
      </c>
      <c r="X491">
        <v>1253.9000000000001</v>
      </c>
      <c r="Y491">
        <v>1253.9000000000001</v>
      </c>
      <c r="Z491">
        <v>1253.9000000000001</v>
      </c>
      <c r="AA491">
        <v>1253.9000000000001</v>
      </c>
      <c r="AB491">
        <v>1253.9000000000001</v>
      </c>
      <c r="AC491">
        <v>1253.9000000000001</v>
      </c>
      <c r="AD491">
        <v>1253.9000000000001</v>
      </c>
      <c r="AE491">
        <v>1253.9000000000001</v>
      </c>
      <c r="AF491">
        <v>1253.9000000000001</v>
      </c>
      <c r="AG491">
        <v>1253.9000000000001</v>
      </c>
      <c r="AH491">
        <v>1253.9000000000001</v>
      </c>
      <c r="AI491" t="s">
        <v>8099</v>
      </c>
    </row>
    <row r="492" spans="1:35">
      <c r="A492" t="s">
        <v>637</v>
      </c>
      <c r="B492">
        <v>1</v>
      </c>
      <c r="C492">
        <v>16</v>
      </c>
      <c r="D492">
        <v>5</v>
      </c>
      <c r="E492" t="s">
        <v>4626</v>
      </c>
      <c r="F492" t="s">
        <v>7113</v>
      </c>
      <c r="G492" t="e">
        <v>#N/A</v>
      </c>
      <c r="H492">
        <v>20</v>
      </c>
      <c r="I492">
        <v>856.64</v>
      </c>
      <c r="J492">
        <v>1253.9000000000001</v>
      </c>
      <c r="K492">
        <v>-23.819999999999936</v>
      </c>
      <c r="L492">
        <v>-23.82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1253.9000000000001</v>
      </c>
      <c r="X492">
        <v>1253.9000000000001</v>
      </c>
      <c r="Y492">
        <v>1253.9000000000001</v>
      </c>
      <c r="Z492">
        <v>1253.9000000000001</v>
      </c>
      <c r="AA492">
        <v>1253.9000000000001</v>
      </c>
      <c r="AB492">
        <v>1253.9000000000001</v>
      </c>
      <c r="AC492">
        <v>1253.9000000000001</v>
      </c>
      <c r="AD492">
        <v>1253.9000000000001</v>
      </c>
      <c r="AE492">
        <v>1253.9000000000001</v>
      </c>
      <c r="AF492">
        <v>1253.9000000000001</v>
      </c>
      <c r="AG492">
        <v>1253.9000000000001</v>
      </c>
      <c r="AH492">
        <v>1253.9000000000001</v>
      </c>
      <c r="AI492" t="s">
        <v>8100</v>
      </c>
    </row>
    <row r="493" spans="1:35">
      <c r="A493" t="s">
        <v>598</v>
      </c>
      <c r="B493">
        <v>1</v>
      </c>
      <c r="C493">
        <v>16</v>
      </c>
      <c r="D493">
        <v>5</v>
      </c>
      <c r="E493" t="s">
        <v>4596</v>
      </c>
      <c r="F493" t="s">
        <v>7113</v>
      </c>
      <c r="G493" t="e">
        <v>#N/A</v>
      </c>
      <c r="H493">
        <v>20</v>
      </c>
      <c r="I493">
        <v>856.64</v>
      </c>
      <c r="J493">
        <v>1253.9000000000001</v>
      </c>
      <c r="K493">
        <v>-23.819999999999936</v>
      </c>
      <c r="L493">
        <v>-23.82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1253.9000000000001</v>
      </c>
      <c r="X493">
        <v>1253.9000000000001</v>
      </c>
      <c r="Y493">
        <v>1253.9000000000001</v>
      </c>
      <c r="Z493">
        <v>1253.9000000000001</v>
      </c>
      <c r="AA493">
        <v>1253.9000000000001</v>
      </c>
      <c r="AB493">
        <v>1253.9000000000001</v>
      </c>
      <c r="AC493">
        <v>1253.9000000000001</v>
      </c>
      <c r="AD493">
        <v>1253.9000000000001</v>
      </c>
      <c r="AE493">
        <v>1253.9000000000001</v>
      </c>
      <c r="AF493">
        <v>1253.9000000000001</v>
      </c>
      <c r="AG493">
        <v>1253.9000000000001</v>
      </c>
      <c r="AH493">
        <v>1253.9000000000001</v>
      </c>
      <c r="AI493" t="s">
        <v>8061</v>
      </c>
    </row>
    <row r="494" spans="1:35">
      <c r="A494" t="s">
        <v>639</v>
      </c>
      <c r="B494">
        <v>1</v>
      </c>
      <c r="C494">
        <v>16</v>
      </c>
      <c r="D494">
        <v>5</v>
      </c>
      <c r="E494" t="s">
        <v>4628</v>
      </c>
      <c r="F494" t="s">
        <v>7113</v>
      </c>
      <c r="G494" t="e">
        <v>#N/A</v>
      </c>
      <c r="H494">
        <v>20</v>
      </c>
      <c r="I494">
        <v>856.64</v>
      </c>
      <c r="J494">
        <v>1253.9000000000001</v>
      </c>
      <c r="K494">
        <v>-23.819999999999936</v>
      </c>
      <c r="L494">
        <v>-23.82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1253.9000000000001</v>
      </c>
      <c r="X494">
        <v>1253.9000000000001</v>
      </c>
      <c r="Y494">
        <v>1253.9000000000001</v>
      </c>
      <c r="Z494">
        <v>1253.9000000000001</v>
      </c>
      <c r="AA494">
        <v>1253.9000000000001</v>
      </c>
      <c r="AB494">
        <v>1253.9000000000001</v>
      </c>
      <c r="AC494">
        <v>1253.9000000000001</v>
      </c>
      <c r="AD494">
        <v>1253.9000000000001</v>
      </c>
      <c r="AE494">
        <v>1253.9000000000001</v>
      </c>
      <c r="AF494">
        <v>1253.9000000000001</v>
      </c>
      <c r="AG494">
        <v>1253.9000000000001</v>
      </c>
      <c r="AH494">
        <v>1253.9000000000001</v>
      </c>
      <c r="AI494" t="s">
        <v>8102</v>
      </c>
    </row>
    <row r="495" spans="1:35">
      <c r="A495" t="s">
        <v>640</v>
      </c>
      <c r="B495">
        <v>1</v>
      </c>
      <c r="C495">
        <v>16</v>
      </c>
      <c r="D495">
        <v>5</v>
      </c>
      <c r="E495" t="s">
        <v>4557</v>
      </c>
      <c r="F495" t="s">
        <v>7113</v>
      </c>
      <c r="G495" t="e">
        <v>#N/A</v>
      </c>
      <c r="H495">
        <v>20</v>
      </c>
      <c r="I495">
        <v>856.64</v>
      </c>
      <c r="J495">
        <v>1253.9000000000001</v>
      </c>
      <c r="K495">
        <v>-23.819999999999936</v>
      </c>
      <c r="L495">
        <v>-23.82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1253.9000000000001</v>
      </c>
      <c r="X495">
        <v>1253.9000000000001</v>
      </c>
      <c r="Y495">
        <v>1253.9000000000001</v>
      </c>
      <c r="Z495">
        <v>1253.9000000000001</v>
      </c>
      <c r="AA495">
        <v>1253.9000000000001</v>
      </c>
      <c r="AB495">
        <v>1253.9000000000001</v>
      </c>
      <c r="AC495">
        <v>1253.9000000000001</v>
      </c>
      <c r="AD495">
        <v>1253.9000000000001</v>
      </c>
      <c r="AE495">
        <v>1253.9000000000001</v>
      </c>
      <c r="AF495">
        <v>1253.9000000000001</v>
      </c>
      <c r="AG495">
        <v>1253.9000000000001</v>
      </c>
      <c r="AH495">
        <v>1253.9000000000001</v>
      </c>
      <c r="AI495" t="s">
        <v>8103</v>
      </c>
    </row>
    <row r="496" spans="1:35">
      <c r="A496" t="s">
        <v>560</v>
      </c>
      <c r="B496">
        <v>1</v>
      </c>
      <c r="C496">
        <v>16</v>
      </c>
      <c r="D496">
        <v>5</v>
      </c>
      <c r="E496" t="s">
        <v>4575</v>
      </c>
      <c r="F496" t="s">
        <v>7113</v>
      </c>
      <c r="G496" t="e">
        <v>#N/A</v>
      </c>
      <c r="H496">
        <v>20</v>
      </c>
      <c r="I496">
        <v>856.64</v>
      </c>
      <c r="J496">
        <v>1253.9000000000001</v>
      </c>
      <c r="K496">
        <v>-23.819999999999936</v>
      </c>
      <c r="L496">
        <v>-23.82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1253.9000000000001</v>
      </c>
      <c r="X496">
        <v>1253.9000000000001</v>
      </c>
      <c r="Y496">
        <v>1253.9000000000001</v>
      </c>
      <c r="Z496">
        <v>1253.9000000000001</v>
      </c>
      <c r="AA496">
        <v>1253.9000000000001</v>
      </c>
      <c r="AB496">
        <v>1253.9000000000001</v>
      </c>
      <c r="AC496">
        <v>1253.9000000000001</v>
      </c>
      <c r="AD496">
        <v>1253.9000000000001</v>
      </c>
      <c r="AE496">
        <v>1253.9000000000001</v>
      </c>
      <c r="AF496">
        <v>1253.9000000000001</v>
      </c>
      <c r="AG496">
        <v>1253.9000000000001</v>
      </c>
      <c r="AH496">
        <v>1253.9000000000001</v>
      </c>
      <c r="AI496" t="s">
        <v>8023</v>
      </c>
    </row>
    <row r="497" spans="1:35">
      <c r="A497" t="s">
        <v>642</v>
      </c>
      <c r="B497">
        <v>1</v>
      </c>
      <c r="C497">
        <v>16</v>
      </c>
      <c r="D497">
        <v>5</v>
      </c>
      <c r="E497" t="s">
        <v>4629</v>
      </c>
      <c r="F497" t="s">
        <v>7113</v>
      </c>
      <c r="G497" t="e">
        <v>#N/A</v>
      </c>
      <c r="H497">
        <v>20</v>
      </c>
      <c r="I497">
        <v>856.64</v>
      </c>
      <c r="J497">
        <v>1253.9000000000001</v>
      </c>
      <c r="K497">
        <v>-23.819999999999936</v>
      </c>
      <c r="L497">
        <v>-23.82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1253.9000000000001</v>
      </c>
      <c r="X497">
        <v>1253.9000000000001</v>
      </c>
      <c r="Y497">
        <v>1253.9000000000001</v>
      </c>
      <c r="Z497">
        <v>1253.9000000000001</v>
      </c>
      <c r="AA497">
        <v>1253.9000000000001</v>
      </c>
      <c r="AB497">
        <v>1253.9000000000001</v>
      </c>
      <c r="AC497">
        <v>1253.9000000000001</v>
      </c>
      <c r="AD497">
        <v>1253.9000000000001</v>
      </c>
      <c r="AE497">
        <v>1253.9000000000001</v>
      </c>
      <c r="AF497">
        <v>1253.9000000000001</v>
      </c>
      <c r="AG497">
        <v>1253.9000000000001</v>
      </c>
      <c r="AH497">
        <v>1253.9000000000001</v>
      </c>
      <c r="AI497" t="s">
        <v>8105</v>
      </c>
    </row>
    <row r="498" spans="1:35">
      <c r="A498" t="s">
        <v>381</v>
      </c>
      <c r="B498">
        <v>1</v>
      </c>
      <c r="C498">
        <v>16</v>
      </c>
      <c r="D498">
        <v>4</v>
      </c>
      <c r="E498" t="s">
        <v>4449</v>
      </c>
      <c r="F498" t="s">
        <v>7113</v>
      </c>
      <c r="G498" t="e">
        <v>#N/A</v>
      </c>
      <c r="H498">
        <v>20</v>
      </c>
      <c r="I498">
        <v>856.64</v>
      </c>
      <c r="J498">
        <v>1253.9000000000001</v>
      </c>
      <c r="K498">
        <v>-23.819999999999936</v>
      </c>
      <c r="L498">
        <v>-23.82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1253.9000000000001</v>
      </c>
      <c r="X498">
        <v>1253.9000000000001</v>
      </c>
      <c r="Y498">
        <v>1253.9000000000001</v>
      </c>
      <c r="Z498">
        <v>1253.9000000000001</v>
      </c>
      <c r="AA498">
        <v>1253.9000000000001</v>
      </c>
      <c r="AB498">
        <v>1253.9000000000001</v>
      </c>
      <c r="AC498">
        <v>1253.9000000000001</v>
      </c>
      <c r="AD498">
        <v>1253.9000000000001</v>
      </c>
      <c r="AE498">
        <v>1253.9000000000001</v>
      </c>
      <c r="AF498">
        <v>1253.9000000000001</v>
      </c>
      <c r="AG498">
        <v>1253.9000000000001</v>
      </c>
      <c r="AH498">
        <v>1253.9000000000001</v>
      </c>
      <c r="AI498" t="s">
        <v>7844</v>
      </c>
    </row>
    <row r="499" spans="1:35">
      <c r="A499" t="s">
        <v>644</v>
      </c>
      <c r="B499">
        <v>1</v>
      </c>
      <c r="C499">
        <v>16</v>
      </c>
      <c r="D499">
        <v>5</v>
      </c>
      <c r="E499" t="s">
        <v>4625</v>
      </c>
      <c r="F499" t="s">
        <v>7113</v>
      </c>
      <c r="G499" t="e">
        <v>#N/A</v>
      </c>
      <c r="H499">
        <v>20</v>
      </c>
      <c r="I499">
        <v>856.64</v>
      </c>
      <c r="J499">
        <v>1253.9000000000001</v>
      </c>
      <c r="K499">
        <v>-23.819999999999936</v>
      </c>
      <c r="L499">
        <v>-23.82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1253.9000000000001</v>
      </c>
      <c r="X499">
        <v>1253.9000000000001</v>
      </c>
      <c r="Y499">
        <v>1253.9000000000001</v>
      </c>
      <c r="Z499">
        <v>1253.9000000000001</v>
      </c>
      <c r="AA499">
        <v>1253.9000000000001</v>
      </c>
      <c r="AB499">
        <v>1253.9000000000001</v>
      </c>
      <c r="AC499">
        <v>1253.9000000000001</v>
      </c>
      <c r="AD499">
        <v>1253.9000000000001</v>
      </c>
      <c r="AE499">
        <v>1253.9000000000001</v>
      </c>
      <c r="AF499">
        <v>1253.9000000000001</v>
      </c>
      <c r="AG499">
        <v>1253.9000000000001</v>
      </c>
      <c r="AH499">
        <v>1253.9000000000001</v>
      </c>
      <c r="AI499" t="s">
        <v>8107</v>
      </c>
    </row>
    <row r="500" spans="1:35">
      <c r="A500" t="s">
        <v>726</v>
      </c>
      <c r="B500">
        <v>1</v>
      </c>
      <c r="C500">
        <v>16</v>
      </c>
      <c r="D500">
        <v>5</v>
      </c>
      <c r="E500" t="s">
        <v>4616</v>
      </c>
      <c r="F500" t="s">
        <v>7113</v>
      </c>
      <c r="G500" t="e">
        <v>#N/A</v>
      </c>
      <c r="H500">
        <v>20</v>
      </c>
      <c r="I500">
        <v>856.64</v>
      </c>
      <c r="J500">
        <v>1253.9000000000001</v>
      </c>
      <c r="K500">
        <v>-23.819999999999936</v>
      </c>
      <c r="L500">
        <v>-23.82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1253.9000000000001</v>
      </c>
      <c r="X500">
        <v>1253.9000000000001</v>
      </c>
      <c r="Y500">
        <v>1253.9000000000001</v>
      </c>
      <c r="Z500">
        <v>1253.9000000000001</v>
      </c>
      <c r="AA500">
        <v>1253.9000000000001</v>
      </c>
      <c r="AB500">
        <v>1253.9000000000001</v>
      </c>
      <c r="AC500">
        <v>1253.9000000000001</v>
      </c>
      <c r="AD500">
        <v>1253.9000000000001</v>
      </c>
      <c r="AE500">
        <v>1253.9000000000001</v>
      </c>
      <c r="AF500">
        <v>1253.9000000000001</v>
      </c>
      <c r="AG500">
        <v>1253.9000000000001</v>
      </c>
      <c r="AH500">
        <v>1253.9000000000001</v>
      </c>
      <c r="AI500" t="s">
        <v>8189</v>
      </c>
    </row>
    <row r="501" spans="1:35">
      <c r="A501" t="s">
        <v>646</v>
      </c>
      <c r="B501">
        <v>1</v>
      </c>
      <c r="C501">
        <v>16</v>
      </c>
      <c r="D501">
        <v>5</v>
      </c>
      <c r="E501" t="s">
        <v>4632</v>
      </c>
      <c r="F501" t="s">
        <v>7113</v>
      </c>
      <c r="G501" t="e">
        <v>#N/A</v>
      </c>
      <c r="H501">
        <v>20</v>
      </c>
      <c r="I501">
        <v>856.64</v>
      </c>
      <c r="J501">
        <v>1253.9000000000001</v>
      </c>
      <c r="K501">
        <v>-23.819999999999936</v>
      </c>
      <c r="L501">
        <v>-23.82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1253.9000000000001</v>
      </c>
      <c r="X501">
        <v>1253.9000000000001</v>
      </c>
      <c r="Y501">
        <v>1253.9000000000001</v>
      </c>
      <c r="Z501">
        <v>1253.9000000000001</v>
      </c>
      <c r="AA501">
        <v>1253.9000000000001</v>
      </c>
      <c r="AB501">
        <v>1253.9000000000001</v>
      </c>
      <c r="AC501">
        <v>1253.9000000000001</v>
      </c>
      <c r="AD501">
        <v>1253.9000000000001</v>
      </c>
      <c r="AE501">
        <v>1253.9000000000001</v>
      </c>
      <c r="AF501">
        <v>1253.9000000000001</v>
      </c>
      <c r="AG501">
        <v>1253.9000000000001</v>
      </c>
      <c r="AH501">
        <v>1253.9000000000001</v>
      </c>
      <c r="AI501" t="s">
        <v>8109</v>
      </c>
    </row>
    <row r="502" spans="1:35">
      <c r="A502" t="s">
        <v>647</v>
      </c>
      <c r="B502">
        <v>1</v>
      </c>
      <c r="C502">
        <v>16</v>
      </c>
      <c r="D502">
        <v>5</v>
      </c>
      <c r="E502" t="s">
        <v>4633</v>
      </c>
      <c r="F502" t="s">
        <v>7113</v>
      </c>
      <c r="G502" t="e">
        <v>#N/A</v>
      </c>
      <c r="H502">
        <v>20</v>
      </c>
      <c r="I502">
        <v>856.64</v>
      </c>
      <c r="J502">
        <v>1253.9000000000001</v>
      </c>
      <c r="K502">
        <v>-23.819999999999936</v>
      </c>
      <c r="L502">
        <v>-23.82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1253.9000000000001</v>
      </c>
      <c r="X502">
        <v>1253.9000000000001</v>
      </c>
      <c r="Y502">
        <v>1253.9000000000001</v>
      </c>
      <c r="Z502">
        <v>1253.9000000000001</v>
      </c>
      <c r="AA502">
        <v>1253.9000000000001</v>
      </c>
      <c r="AB502">
        <v>1253.9000000000001</v>
      </c>
      <c r="AC502">
        <v>1253.9000000000001</v>
      </c>
      <c r="AD502">
        <v>1253.9000000000001</v>
      </c>
      <c r="AE502">
        <v>1253.9000000000001</v>
      </c>
      <c r="AF502">
        <v>1253.9000000000001</v>
      </c>
      <c r="AG502">
        <v>1253.9000000000001</v>
      </c>
      <c r="AH502">
        <v>1253.9000000000001</v>
      </c>
      <c r="AI502" t="s">
        <v>8110</v>
      </c>
    </row>
    <row r="503" spans="1:35">
      <c r="A503" t="s">
        <v>608</v>
      </c>
      <c r="B503">
        <v>1</v>
      </c>
      <c r="C503">
        <v>16</v>
      </c>
      <c r="D503">
        <v>5</v>
      </c>
      <c r="E503" t="s">
        <v>4605</v>
      </c>
      <c r="F503" t="s">
        <v>7113</v>
      </c>
      <c r="G503" t="e">
        <v>#N/A</v>
      </c>
      <c r="H503">
        <v>20</v>
      </c>
      <c r="I503">
        <v>856.64</v>
      </c>
      <c r="J503">
        <v>1253.9000000000001</v>
      </c>
      <c r="K503">
        <v>-23.819999999999936</v>
      </c>
      <c r="L503">
        <v>-23.82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1253.9000000000001</v>
      </c>
      <c r="X503">
        <v>1253.9000000000001</v>
      </c>
      <c r="Y503">
        <v>1253.9000000000001</v>
      </c>
      <c r="Z503">
        <v>1253.9000000000001</v>
      </c>
      <c r="AA503">
        <v>1253.9000000000001</v>
      </c>
      <c r="AB503">
        <v>1253.9000000000001</v>
      </c>
      <c r="AC503">
        <v>1253.9000000000001</v>
      </c>
      <c r="AD503">
        <v>1253.9000000000001</v>
      </c>
      <c r="AE503">
        <v>1253.9000000000001</v>
      </c>
      <c r="AF503">
        <v>1253.9000000000001</v>
      </c>
      <c r="AG503">
        <v>1253.9000000000001</v>
      </c>
      <c r="AH503">
        <v>1253.9000000000001</v>
      </c>
      <c r="AI503" t="s">
        <v>8071</v>
      </c>
    </row>
    <row r="504" spans="1:35">
      <c r="A504" t="s">
        <v>649</v>
      </c>
      <c r="B504">
        <v>1</v>
      </c>
      <c r="C504">
        <v>16</v>
      </c>
      <c r="D504">
        <v>5</v>
      </c>
      <c r="E504" t="s">
        <v>4635</v>
      </c>
      <c r="F504" t="s">
        <v>7113</v>
      </c>
      <c r="G504" t="e">
        <v>#N/A</v>
      </c>
      <c r="H504">
        <v>20</v>
      </c>
      <c r="I504">
        <v>856.64</v>
      </c>
      <c r="J504">
        <v>1253.9000000000001</v>
      </c>
      <c r="K504">
        <v>-23.819999999999936</v>
      </c>
      <c r="L504">
        <v>-23.82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1253.9000000000001</v>
      </c>
      <c r="X504">
        <v>1253.9000000000001</v>
      </c>
      <c r="Y504">
        <v>1253.9000000000001</v>
      </c>
      <c r="Z504">
        <v>1253.9000000000001</v>
      </c>
      <c r="AA504">
        <v>1253.9000000000001</v>
      </c>
      <c r="AB504">
        <v>1253.9000000000001</v>
      </c>
      <c r="AC504">
        <v>1253.9000000000001</v>
      </c>
      <c r="AD504">
        <v>1253.9000000000001</v>
      </c>
      <c r="AE504">
        <v>1253.9000000000001</v>
      </c>
      <c r="AF504">
        <v>1253.9000000000001</v>
      </c>
      <c r="AG504">
        <v>1253.9000000000001</v>
      </c>
      <c r="AH504">
        <v>1253.9000000000001</v>
      </c>
      <c r="AI504" t="s">
        <v>8112</v>
      </c>
    </row>
    <row r="505" spans="1:35">
      <c r="A505" t="s">
        <v>610</v>
      </c>
      <c r="B505">
        <v>1</v>
      </c>
      <c r="C505">
        <v>16</v>
      </c>
      <c r="D505">
        <v>5</v>
      </c>
      <c r="E505" t="s">
        <v>4607</v>
      </c>
      <c r="F505" t="s">
        <v>7113</v>
      </c>
      <c r="G505" t="e">
        <v>#N/A</v>
      </c>
      <c r="H505">
        <v>20</v>
      </c>
      <c r="I505">
        <v>856.64</v>
      </c>
      <c r="J505">
        <v>1253.9000000000001</v>
      </c>
      <c r="K505">
        <v>-23.819999999999936</v>
      </c>
      <c r="L505">
        <v>-23.82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1253.9000000000001</v>
      </c>
      <c r="X505">
        <v>1253.9000000000001</v>
      </c>
      <c r="Y505">
        <v>1253.9000000000001</v>
      </c>
      <c r="Z505">
        <v>1253.9000000000001</v>
      </c>
      <c r="AA505">
        <v>1253.9000000000001</v>
      </c>
      <c r="AB505">
        <v>1253.9000000000001</v>
      </c>
      <c r="AC505">
        <v>1253.9000000000001</v>
      </c>
      <c r="AD505">
        <v>1253.9000000000001</v>
      </c>
      <c r="AE505">
        <v>1253.9000000000001</v>
      </c>
      <c r="AF505">
        <v>1253.9000000000001</v>
      </c>
      <c r="AG505">
        <v>1253.9000000000001</v>
      </c>
      <c r="AH505">
        <v>1253.9000000000001</v>
      </c>
      <c r="AI505" t="s">
        <v>8073</v>
      </c>
    </row>
    <row r="506" spans="1:35">
      <c r="A506" t="s">
        <v>309</v>
      </c>
      <c r="B506">
        <v>1</v>
      </c>
      <c r="C506">
        <v>16</v>
      </c>
      <c r="D506">
        <v>4</v>
      </c>
      <c r="E506" t="s">
        <v>4412</v>
      </c>
      <c r="F506" t="s">
        <v>7113</v>
      </c>
      <c r="G506" t="e">
        <v>#N/A</v>
      </c>
      <c r="H506">
        <v>20</v>
      </c>
      <c r="I506">
        <v>856.64</v>
      </c>
      <c r="J506">
        <v>1253.9000000000001</v>
      </c>
      <c r="K506">
        <v>-23.819999999999936</v>
      </c>
      <c r="L506">
        <v>-23.82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1253.9000000000001</v>
      </c>
      <c r="X506">
        <v>1253.9000000000001</v>
      </c>
      <c r="Y506">
        <v>1253.9000000000001</v>
      </c>
      <c r="Z506">
        <v>1253.9000000000001</v>
      </c>
      <c r="AA506">
        <v>1253.9000000000001</v>
      </c>
      <c r="AB506">
        <v>1253.9000000000001</v>
      </c>
      <c r="AC506">
        <v>1253.9000000000001</v>
      </c>
      <c r="AD506">
        <v>1253.9000000000001</v>
      </c>
      <c r="AE506">
        <v>1253.9000000000001</v>
      </c>
      <c r="AF506">
        <v>1253.9000000000001</v>
      </c>
      <c r="AG506">
        <v>1253.9000000000001</v>
      </c>
      <c r="AH506">
        <v>1253.9000000000001</v>
      </c>
      <c r="AI506" t="s">
        <v>7772</v>
      </c>
    </row>
    <row r="507" spans="1:35">
      <c r="A507" t="s">
        <v>652</v>
      </c>
      <c r="B507">
        <v>1</v>
      </c>
      <c r="C507">
        <v>16</v>
      </c>
      <c r="D507">
        <v>5</v>
      </c>
      <c r="E507" t="s">
        <v>4637</v>
      </c>
      <c r="F507" t="s">
        <v>7113</v>
      </c>
      <c r="G507" t="e">
        <v>#N/A</v>
      </c>
      <c r="H507">
        <v>20</v>
      </c>
      <c r="I507">
        <v>856.64</v>
      </c>
      <c r="J507">
        <v>1253.9000000000001</v>
      </c>
      <c r="K507">
        <v>-23.819999999999936</v>
      </c>
      <c r="L507">
        <v>-23.82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1253.9000000000001</v>
      </c>
      <c r="X507">
        <v>1253.9000000000001</v>
      </c>
      <c r="Y507">
        <v>1253.9000000000001</v>
      </c>
      <c r="Z507">
        <v>1253.9000000000001</v>
      </c>
      <c r="AA507">
        <v>1253.9000000000001</v>
      </c>
      <c r="AB507">
        <v>1253.9000000000001</v>
      </c>
      <c r="AC507">
        <v>1253.9000000000001</v>
      </c>
      <c r="AD507">
        <v>1253.9000000000001</v>
      </c>
      <c r="AE507">
        <v>1253.9000000000001</v>
      </c>
      <c r="AF507">
        <v>1253.9000000000001</v>
      </c>
      <c r="AG507">
        <v>1253.9000000000001</v>
      </c>
      <c r="AH507">
        <v>1253.9000000000001</v>
      </c>
      <c r="AI507" t="s">
        <v>8115</v>
      </c>
    </row>
    <row r="508" spans="1:35">
      <c r="A508" t="s">
        <v>653</v>
      </c>
      <c r="B508">
        <v>1</v>
      </c>
      <c r="C508">
        <v>16</v>
      </c>
      <c r="D508">
        <v>5</v>
      </c>
      <c r="E508" t="s">
        <v>4638</v>
      </c>
      <c r="F508" t="s">
        <v>7113</v>
      </c>
      <c r="G508" t="e">
        <v>#N/A</v>
      </c>
      <c r="H508">
        <v>20</v>
      </c>
      <c r="I508">
        <v>856.64</v>
      </c>
      <c r="J508">
        <v>1253.9000000000001</v>
      </c>
      <c r="K508">
        <v>-23.819999999999936</v>
      </c>
      <c r="L508">
        <v>-23.82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1253.9000000000001</v>
      </c>
      <c r="X508">
        <v>1253.9000000000001</v>
      </c>
      <c r="Y508">
        <v>1253.9000000000001</v>
      </c>
      <c r="Z508">
        <v>1253.9000000000001</v>
      </c>
      <c r="AA508">
        <v>1253.9000000000001</v>
      </c>
      <c r="AB508">
        <v>1253.9000000000001</v>
      </c>
      <c r="AC508">
        <v>1253.9000000000001</v>
      </c>
      <c r="AD508">
        <v>1253.9000000000001</v>
      </c>
      <c r="AE508">
        <v>1253.9000000000001</v>
      </c>
      <c r="AF508">
        <v>1253.9000000000001</v>
      </c>
      <c r="AG508">
        <v>1253.9000000000001</v>
      </c>
      <c r="AH508">
        <v>1253.9000000000001</v>
      </c>
      <c r="AI508" t="s">
        <v>8116</v>
      </c>
    </row>
    <row r="509" spans="1:35">
      <c r="A509" t="s">
        <v>654</v>
      </c>
      <c r="B509">
        <v>1</v>
      </c>
      <c r="C509">
        <v>16</v>
      </c>
      <c r="D509">
        <v>5</v>
      </c>
      <c r="E509" t="s">
        <v>4573</v>
      </c>
      <c r="F509" t="s">
        <v>7113</v>
      </c>
      <c r="G509" t="e">
        <v>#N/A</v>
      </c>
      <c r="H509">
        <v>20</v>
      </c>
      <c r="I509">
        <v>856.64</v>
      </c>
      <c r="J509">
        <v>1253.9000000000001</v>
      </c>
      <c r="K509">
        <v>-23.819999999999936</v>
      </c>
      <c r="L509">
        <v>-23.82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1253.9000000000001</v>
      </c>
      <c r="X509">
        <v>1253.9000000000001</v>
      </c>
      <c r="Y509">
        <v>1253.9000000000001</v>
      </c>
      <c r="Z509">
        <v>1253.9000000000001</v>
      </c>
      <c r="AA509">
        <v>1253.9000000000001</v>
      </c>
      <c r="AB509">
        <v>1253.9000000000001</v>
      </c>
      <c r="AC509">
        <v>1253.9000000000001</v>
      </c>
      <c r="AD509">
        <v>1253.9000000000001</v>
      </c>
      <c r="AE509">
        <v>1253.9000000000001</v>
      </c>
      <c r="AF509">
        <v>1253.9000000000001</v>
      </c>
      <c r="AG509">
        <v>1253.9000000000001</v>
      </c>
      <c r="AH509">
        <v>1253.9000000000001</v>
      </c>
      <c r="AI509" t="s">
        <v>8117</v>
      </c>
    </row>
    <row r="510" spans="1:35">
      <c r="A510" t="s">
        <v>655</v>
      </c>
      <c r="B510">
        <v>1</v>
      </c>
      <c r="C510">
        <v>16</v>
      </c>
      <c r="D510">
        <v>5</v>
      </c>
      <c r="E510" t="s">
        <v>4639</v>
      </c>
      <c r="F510" t="s">
        <v>7113</v>
      </c>
      <c r="G510" t="e">
        <v>#N/A</v>
      </c>
      <c r="H510">
        <v>20</v>
      </c>
      <c r="I510">
        <v>856.64</v>
      </c>
      <c r="J510">
        <v>1253.9000000000001</v>
      </c>
      <c r="K510">
        <v>-23.819999999999936</v>
      </c>
      <c r="L510">
        <v>-23.82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1253.9000000000001</v>
      </c>
      <c r="X510">
        <v>1253.9000000000001</v>
      </c>
      <c r="Y510">
        <v>1253.9000000000001</v>
      </c>
      <c r="Z510">
        <v>1253.9000000000001</v>
      </c>
      <c r="AA510">
        <v>1253.9000000000001</v>
      </c>
      <c r="AB510">
        <v>1253.9000000000001</v>
      </c>
      <c r="AC510">
        <v>1253.9000000000001</v>
      </c>
      <c r="AD510">
        <v>1253.9000000000001</v>
      </c>
      <c r="AE510">
        <v>1253.9000000000001</v>
      </c>
      <c r="AF510">
        <v>1253.9000000000001</v>
      </c>
      <c r="AG510">
        <v>1253.9000000000001</v>
      </c>
      <c r="AH510">
        <v>1253.9000000000001</v>
      </c>
      <c r="AI510" t="s">
        <v>8118</v>
      </c>
    </row>
    <row r="511" spans="1:35">
      <c r="A511" t="s">
        <v>535</v>
      </c>
      <c r="B511">
        <v>1</v>
      </c>
      <c r="C511">
        <v>16</v>
      </c>
      <c r="D511">
        <v>5</v>
      </c>
      <c r="E511" t="s">
        <v>4552</v>
      </c>
      <c r="F511" t="s">
        <v>7113</v>
      </c>
      <c r="G511" t="e">
        <v>#N/A</v>
      </c>
      <c r="H511">
        <v>20</v>
      </c>
      <c r="I511">
        <v>856.64</v>
      </c>
      <c r="J511">
        <v>1253.9000000000001</v>
      </c>
      <c r="K511">
        <v>-23.819999999999936</v>
      </c>
      <c r="L511">
        <v>-23.82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1253.9000000000001</v>
      </c>
      <c r="X511">
        <v>1253.9000000000001</v>
      </c>
      <c r="Y511">
        <v>1253.9000000000001</v>
      </c>
      <c r="Z511">
        <v>1253.9000000000001</v>
      </c>
      <c r="AA511">
        <v>1253.9000000000001</v>
      </c>
      <c r="AB511">
        <v>1253.9000000000001</v>
      </c>
      <c r="AC511">
        <v>1253.9000000000001</v>
      </c>
      <c r="AD511">
        <v>1253.9000000000001</v>
      </c>
      <c r="AE511">
        <v>1253.9000000000001</v>
      </c>
      <c r="AF511">
        <v>1253.9000000000001</v>
      </c>
      <c r="AG511">
        <v>1253.9000000000001</v>
      </c>
      <c r="AH511">
        <v>1253.9000000000001</v>
      </c>
      <c r="AI511" t="s">
        <v>7998</v>
      </c>
    </row>
    <row r="512" spans="1:35">
      <c r="A512" t="s">
        <v>657</v>
      </c>
      <c r="B512">
        <v>1</v>
      </c>
      <c r="C512">
        <v>16</v>
      </c>
      <c r="D512">
        <v>5</v>
      </c>
      <c r="E512" t="s">
        <v>4641</v>
      </c>
      <c r="F512" t="s">
        <v>7113</v>
      </c>
      <c r="G512" t="e">
        <v>#N/A</v>
      </c>
      <c r="H512">
        <v>20</v>
      </c>
      <c r="I512">
        <v>856.64</v>
      </c>
      <c r="J512">
        <v>1253.9000000000001</v>
      </c>
      <c r="K512">
        <v>-23.819999999999936</v>
      </c>
      <c r="L512">
        <v>-23.82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1253.9000000000001</v>
      </c>
      <c r="X512">
        <v>1253.9000000000001</v>
      </c>
      <c r="Y512">
        <v>1253.9000000000001</v>
      </c>
      <c r="Z512">
        <v>1253.9000000000001</v>
      </c>
      <c r="AA512">
        <v>1253.9000000000001</v>
      </c>
      <c r="AB512">
        <v>1253.9000000000001</v>
      </c>
      <c r="AC512">
        <v>1253.9000000000001</v>
      </c>
      <c r="AD512">
        <v>1253.9000000000001</v>
      </c>
      <c r="AE512">
        <v>1253.9000000000001</v>
      </c>
      <c r="AF512">
        <v>1253.9000000000001</v>
      </c>
      <c r="AG512">
        <v>1253.9000000000001</v>
      </c>
      <c r="AH512">
        <v>1253.9000000000001</v>
      </c>
      <c r="AI512" t="s">
        <v>8120</v>
      </c>
    </row>
    <row r="513" spans="1:35">
      <c r="A513" t="s">
        <v>537</v>
      </c>
      <c r="B513">
        <v>1</v>
      </c>
      <c r="C513">
        <v>16</v>
      </c>
      <c r="D513">
        <v>5</v>
      </c>
      <c r="E513" t="s">
        <v>4554</v>
      </c>
      <c r="F513" t="s">
        <v>7113</v>
      </c>
      <c r="G513" t="e">
        <v>#N/A</v>
      </c>
      <c r="H513">
        <v>20</v>
      </c>
      <c r="I513">
        <v>856.64</v>
      </c>
      <c r="J513">
        <v>1253.9000000000001</v>
      </c>
      <c r="K513">
        <v>-23.819999999999936</v>
      </c>
      <c r="L513">
        <v>-23.82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1253.9000000000001</v>
      </c>
      <c r="X513">
        <v>1253.9000000000001</v>
      </c>
      <c r="Y513">
        <v>1253.9000000000001</v>
      </c>
      <c r="Z513">
        <v>1253.9000000000001</v>
      </c>
      <c r="AA513">
        <v>1253.9000000000001</v>
      </c>
      <c r="AB513">
        <v>1253.9000000000001</v>
      </c>
      <c r="AC513">
        <v>1253.9000000000001</v>
      </c>
      <c r="AD513">
        <v>1253.9000000000001</v>
      </c>
      <c r="AE513">
        <v>1253.9000000000001</v>
      </c>
      <c r="AF513">
        <v>1253.9000000000001</v>
      </c>
      <c r="AG513">
        <v>1253.9000000000001</v>
      </c>
      <c r="AH513">
        <v>1253.9000000000001</v>
      </c>
      <c r="AI513" t="s">
        <v>8000</v>
      </c>
    </row>
    <row r="514" spans="1:35">
      <c r="A514" t="s">
        <v>538</v>
      </c>
      <c r="B514">
        <v>1</v>
      </c>
      <c r="C514">
        <v>16</v>
      </c>
      <c r="D514">
        <v>5</v>
      </c>
      <c r="E514" t="s">
        <v>4555</v>
      </c>
      <c r="F514" t="s">
        <v>7113</v>
      </c>
      <c r="G514" t="e">
        <v>#N/A</v>
      </c>
      <c r="H514">
        <v>20</v>
      </c>
      <c r="I514">
        <v>856.64</v>
      </c>
      <c r="J514">
        <v>1253.9000000000001</v>
      </c>
      <c r="K514">
        <v>-23.819999999999936</v>
      </c>
      <c r="L514">
        <v>-23.82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1253.9000000000001</v>
      </c>
      <c r="X514">
        <v>1253.9000000000001</v>
      </c>
      <c r="Y514">
        <v>1253.9000000000001</v>
      </c>
      <c r="Z514">
        <v>1253.9000000000001</v>
      </c>
      <c r="AA514">
        <v>1253.9000000000001</v>
      </c>
      <c r="AB514">
        <v>1253.9000000000001</v>
      </c>
      <c r="AC514">
        <v>1253.9000000000001</v>
      </c>
      <c r="AD514">
        <v>1253.9000000000001</v>
      </c>
      <c r="AE514">
        <v>1253.9000000000001</v>
      </c>
      <c r="AF514">
        <v>1253.9000000000001</v>
      </c>
      <c r="AG514">
        <v>1253.9000000000001</v>
      </c>
      <c r="AH514">
        <v>1253.9000000000001</v>
      </c>
      <c r="AI514" t="s">
        <v>8001</v>
      </c>
    </row>
    <row r="515" spans="1:35">
      <c r="A515" t="s">
        <v>660</v>
      </c>
      <c r="B515">
        <v>1</v>
      </c>
      <c r="C515">
        <v>16</v>
      </c>
      <c r="D515">
        <v>5</v>
      </c>
      <c r="E515" t="s">
        <v>4644</v>
      </c>
      <c r="F515" t="s">
        <v>7113</v>
      </c>
      <c r="G515" t="e">
        <v>#N/A</v>
      </c>
      <c r="H515">
        <v>20</v>
      </c>
      <c r="I515">
        <v>856.64</v>
      </c>
      <c r="J515">
        <v>1253.9000000000001</v>
      </c>
      <c r="K515">
        <v>-23.819999999999936</v>
      </c>
      <c r="L515">
        <v>-23.82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1253.9000000000001</v>
      </c>
      <c r="X515">
        <v>1253.9000000000001</v>
      </c>
      <c r="Y515">
        <v>1253.9000000000001</v>
      </c>
      <c r="Z515">
        <v>1253.9000000000001</v>
      </c>
      <c r="AA515">
        <v>1253.9000000000001</v>
      </c>
      <c r="AB515">
        <v>1253.9000000000001</v>
      </c>
      <c r="AC515">
        <v>1253.9000000000001</v>
      </c>
      <c r="AD515">
        <v>1253.9000000000001</v>
      </c>
      <c r="AE515">
        <v>1253.9000000000001</v>
      </c>
      <c r="AF515">
        <v>1253.9000000000001</v>
      </c>
      <c r="AG515">
        <v>1253.9000000000001</v>
      </c>
      <c r="AH515">
        <v>1253.9000000000001</v>
      </c>
      <c r="AI515" t="s">
        <v>8123</v>
      </c>
    </row>
    <row r="516" spans="1:35">
      <c r="A516" t="s">
        <v>540</v>
      </c>
      <c r="B516">
        <v>1</v>
      </c>
      <c r="C516">
        <v>16</v>
      </c>
      <c r="D516">
        <v>5</v>
      </c>
      <c r="E516" t="s">
        <v>4557</v>
      </c>
      <c r="F516" t="s">
        <v>7113</v>
      </c>
      <c r="G516" t="e">
        <v>#N/A</v>
      </c>
      <c r="H516">
        <v>20</v>
      </c>
      <c r="I516">
        <v>856.64</v>
      </c>
      <c r="J516">
        <v>1253.9000000000001</v>
      </c>
      <c r="K516">
        <v>-23.819999999999936</v>
      </c>
      <c r="L516">
        <v>-23.82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1253.9000000000001</v>
      </c>
      <c r="X516">
        <v>1253.9000000000001</v>
      </c>
      <c r="Y516">
        <v>1253.9000000000001</v>
      </c>
      <c r="Z516">
        <v>1253.9000000000001</v>
      </c>
      <c r="AA516">
        <v>1253.9000000000001</v>
      </c>
      <c r="AB516">
        <v>1253.9000000000001</v>
      </c>
      <c r="AC516">
        <v>1253.9000000000001</v>
      </c>
      <c r="AD516">
        <v>1253.9000000000001</v>
      </c>
      <c r="AE516">
        <v>1253.9000000000001</v>
      </c>
      <c r="AF516">
        <v>1253.9000000000001</v>
      </c>
      <c r="AG516">
        <v>1253.9000000000001</v>
      </c>
      <c r="AH516">
        <v>1253.9000000000001</v>
      </c>
      <c r="AI516" t="s">
        <v>8003</v>
      </c>
    </row>
    <row r="517" spans="1:35">
      <c r="A517" t="s">
        <v>662</v>
      </c>
      <c r="B517">
        <v>1</v>
      </c>
      <c r="C517">
        <v>16</v>
      </c>
      <c r="D517">
        <v>5</v>
      </c>
      <c r="E517" t="s">
        <v>4625</v>
      </c>
      <c r="F517" t="s">
        <v>7113</v>
      </c>
      <c r="G517" t="e">
        <v>#N/A</v>
      </c>
      <c r="H517">
        <v>20</v>
      </c>
      <c r="I517">
        <v>856.64</v>
      </c>
      <c r="J517">
        <v>1253.9000000000001</v>
      </c>
      <c r="K517">
        <v>-23.819999999999936</v>
      </c>
      <c r="L517">
        <v>-23.82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1253.9000000000001</v>
      </c>
      <c r="X517">
        <v>1253.9000000000001</v>
      </c>
      <c r="Y517">
        <v>1253.9000000000001</v>
      </c>
      <c r="Z517">
        <v>1253.9000000000001</v>
      </c>
      <c r="AA517">
        <v>1253.9000000000001</v>
      </c>
      <c r="AB517">
        <v>1253.9000000000001</v>
      </c>
      <c r="AC517">
        <v>1253.9000000000001</v>
      </c>
      <c r="AD517">
        <v>1253.9000000000001</v>
      </c>
      <c r="AE517">
        <v>1253.9000000000001</v>
      </c>
      <c r="AF517">
        <v>1253.9000000000001</v>
      </c>
      <c r="AG517">
        <v>1253.9000000000001</v>
      </c>
      <c r="AH517">
        <v>1253.9000000000001</v>
      </c>
      <c r="AI517" t="s">
        <v>8125</v>
      </c>
    </row>
    <row r="518" spans="1:35">
      <c r="A518" t="s">
        <v>663</v>
      </c>
      <c r="B518">
        <v>1</v>
      </c>
      <c r="C518">
        <v>16</v>
      </c>
      <c r="D518">
        <v>5</v>
      </c>
      <c r="E518" t="s">
        <v>4631</v>
      </c>
      <c r="F518" t="s">
        <v>7113</v>
      </c>
      <c r="G518" t="e">
        <v>#N/A</v>
      </c>
      <c r="H518">
        <v>20</v>
      </c>
      <c r="I518">
        <v>856.64</v>
      </c>
      <c r="J518">
        <v>1253.9000000000001</v>
      </c>
      <c r="K518">
        <v>-23.819999999999936</v>
      </c>
      <c r="L518">
        <v>-23.82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1253.9000000000001</v>
      </c>
      <c r="X518">
        <v>1253.9000000000001</v>
      </c>
      <c r="Y518">
        <v>1253.9000000000001</v>
      </c>
      <c r="Z518">
        <v>1253.9000000000001</v>
      </c>
      <c r="AA518">
        <v>1253.9000000000001</v>
      </c>
      <c r="AB518">
        <v>1253.9000000000001</v>
      </c>
      <c r="AC518">
        <v>1253.9000000000001</v>
      </c>
      <c r="AD518">
        <v>1253.9000000000001</v>
      </c>
      <c r="AE518">
        <v>1253.9000000000001</v>
      </c>
      <c r="AF518">
        <v>1253.9000000000001</v>
      </c>
      <c r="AG518">
        <v>1253.9000000000001</v>
      </c>
      <c r="AH518">
        <v>1253.9000000000001</v>
      </c>
      <c r="AI518" t="s">
        <v>8126</v>
      </c>
    </row>
    <row r="519" spans="1:35">
      <c r="A519" t="s">
        <v>543</v>
      </c>
      <c r="B519">
        <v>1</v>
      </c>
      <c r="C519">
        <v>16</v>
      </c>
      <c r="D519">
        <v>5</v>
      </c>
      <c r="E519" t="s">
        <v>4560</v>
      </c>
      <c r="F519" t="s">
        <v>7113</v>
      </c>
      <c r="G519" t="e">
        <v>#N/A</v>
      </c>
      <c r="H519">
        <v>20</v>
      </c>
      <c r="I519">
        <v>856.64</v>
      </c>
      <c r="J519">
        <v>1253.9000000000001</v>
      </c>
      <c r="K519">
        <v>-23.819999999999936</v>
      </c>
      <c r="L519">
        <v>-23.82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1253.9000000000001</v>
      </c>
      <c r="X519">
        <v>1253.9000000000001</v>
      </c>
      <c r="Y519">
        <v>1253.9000000000001</v>
      </c>
      <c r="Z519">
        <v>1253.9000000000001</v>
      </c>
      <c r="AA519">
        <v>1253.9000000000001</v>
      </c>
      <c r="AB519">
        <v>1253.9000000000001</v>
      </c>
      <c r="AC519">
        <v>1253.9000000000001</v>
      </c>
      <c r="AD519">
        <v>1253.9000000000001</v>
      </c>
      <c r="AE519">
        <v>1253.9000000000001</v>
      </c>
      <c r="AF519">
        <v>1253.9000000000001</v>
      </c>
      <c r="AG519">
        <v>1253.9000000000001</v>
      </c>
      <c r="AH519">
        <v>1253.9000000000001</v>
      </c>
      <c r="AI519" t="s">
        <v>8006</v>
      </c>
    </row>
    <row r="520" spans="1:35">
      <c r="A520" t="s">
        <v>584</v>
      </c>
      <c r="B520">
        <v>1</v>
      </c>
      <c r="C520">
        <v>16</v>
      </c>
      <c r="D520">
        <v>5</v>
      </c>
      <c r="E520" t="s">
        <v>4593</v>
      </c>
      <c r="F520" t="s">
        <v>7113</v>
      </c>
      <c r="G520" t="e">
        <v>#N/A</v>
      </c>
      <c r="H520">
        <v>20</v>
      </c>
      <c r="I520">
        <v>856.64</v>
      </c>
      <c r="J520">
        <v>1253.9000000000001</v>
      </c>
      <c r="K520">
        <v>-23.819999999999936</v>
      </c>
      <c r="L520">
        <v>-23.82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1253.9000000000001</v>
      </c>
      <c r="X520">
        <v>1253.9000000000001</v>
      </c>
      <c r="Y520">
        <v>1253.9000000000001</v>
      </c>
      <c r="Z520">
        <v>1253.9000000000001</v>
      </c>
      <c r="AA520">
        <v>1253.9000000000001</v>
      </c>
      <c r="AB520">
        <v>1253.9000000000001</v>
      </c>
      <c r="AC520">
        <v>1253.9000000000001</v>
      </c>
      <c r="AD520">
        <v>1253.9000000000001</v>
      </c>
      <c r="AE520">
        <v>1253.9000000000001</v>
      </c>
      <c r="AF520">
        <v>1253.9000000000001</v>
      </c>
      <c r="AG520">
        <v>1253.9000000000001</v>
      </c>
      <c r="AH520">
        <v>1253.9000000000001</v>
      </c>
      <c r="AI520" t="s">
        <v>8047</v>
      </c>
    </row>
    <row r="521" spans="1:35">
      <c r="A521" t="s">
        <v>666</v>
      </c>
      <c r="B521">
        <v>1</v>
      </c>
      <c r="C521">
        <v>16</v>
      </c>
      <c r="D521">
        <v>5</v>
      </c>
      <c r="E521" t="s">
        <v>4533</v>
      </c>
      <c r="F521" t="s">
        <v>7113</v>
      </c>
      <c r="G521" t="e">
        <v>#N/A</v>
      </c>
      <c r="H521">
        <v>20</v>
      </c>
      <c r="I521">
        <v>856.64</v>
      </c>
      <c r="J521">
        <v>1253.9000000000001</v>
      </c>
      <c r="K521">
        <v>-23.819999999999936</v>
      </c>
      <c r="L521">
        <v>-23.82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1253.9000000000001</v>
      </c>
      <c r="X521">
        <v>1253.9000000000001</v>
      </c>
      <c r="Y521">
        <v>1253.9000000000001</v>
      </c>
      <c r="Z521">
        <v>1253.9000000000001</v>
      </c>
      <c r="AA521">
        <v>1253.9000000000001</v>
      </c>
      <c r="AB521">
        <v>1253.9000000000001</v>
      </c>
      <c r="AC521">
        <v>1253.9000000000001</v>
      </c>
      <c r="AD521">
        <v>1253.9000000000001</v>
      </c>
      <c r="AE521">
        <v>1253.9000000000001</v>
      </c>
      <c r="AF521">
        <v>1253.9000000000001</v>
      </c>
      <c r="AG521">
        <v>1253.9000000000001</v>
      </c>
      <c r="AH521">
        <v>1253.9000000000001</v>
      </c>
      <c r="AI521" t="s">
        <v>8129</v>
      </c>
    </row>
    <row r="522" spans="1:35">
      <c r="A522" t="s">
        <v>667</v>
      </c>
      <c r="B522">
        <v>1</v>
      </c>
      <c r="C522">
        <v>16</v>
      </c>
      <c r="D522">
        <v>5</v>
      </c>
      <c r="E522" t="s">
        <v>4629</v>
      </c>
      <c r="F522" t="s">
        <v>7113</v>
      </c>
      <c r="G522" t="e">
        <v>#N/A</v>
      </c>
      <c r="H522">
        <v>20</v>
      </c>
      <c r="I522">
        <v>856.64</v>
      </c>
      <c r="J522">
        <v>1253.9000000000001</v>
      </c>
      <c r="K522">
        <v>-23.819999999999936</v>
      </c>
      <c r="L522">
        <v>-23.82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1253.9000000000001</v>
      </c>
      <c r="X522">
        <v>1253.9000000000001</v>
      </c>
      <c r="Y522">
        <v>1253.9000000000001</v>
      </c>
      <c r="Z522">
        <v>1253.9000000000001</v>
      </c>
      <c r="AA522">
        <v>1253.9000000000001</v>
      </c>
      <c r="AB522">
        <v>1253.9000000000001</v>
      </c>
      <c r="AC522">
        <v>1253.9000000000001</v>
      </c>
      <c r="AD522">
        <v>1253.9000000000001</v>
      </c>
      <c r="AE522">
        <v>1253.9000000000001</v>
      </c>
      <c r="AF522">
        <v>1253.9000000000001</v>
      </c>
      <c r="AG522">
        <v>1253.9000000000001</v>
      </c>
      <c r="AH522">
        <v>1253.9000000000001</v>
      </c>
      <c r="AI522" t="s">
        <v>8130</v>
      </c>
    </row>
    <row r="523" spans="1:35">
      <c r="A523" t="s">
        <v>668</v>
      </c>
      <c r="B523">
        <v>1</v>
      </c>
      <c r="C523">
        <v>16</v>
      </c>
      <c r="D523">
        <v>5</v>
      </c>
      <c r="E523" t="s">
        <v>4647</v>
      </c>
      <c r="F523" t="s">
        <v>7113</v>
      </c>
      <c r="G523" t="e">
        <v>#N/A</v>
      </c>
      <c r="H523">
        <v>20</v>
      </c>
      <c r="I523">
        <v>856.64</v>
      </c>
      <c r="J523">
        <v>1253.9000000000001</v>
      </c>
      <c r="K523">
        <v>-23.819999999999936</v>
      </c>
      <c r="L523">
        <v>-23.82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1253.9000000000001</v>
      </c>
      <c r="X523">
        <v>1253.9000000000001</v>
      </c>
      <c r="Y523">
        <v>1253.9000000000001</v>
      </c>
      <c r="Z523">
        <v>1253.9000000000001</v>
      </c>
      <c r="AA523">
        <v>1253.9000000000001</v>
      </c>
      <c r="AB523">
        <v>1253.9000000000001</v>
      </c>
      <c r="AC523">
        <v>1253.9000000000001</v>
      </c>
      <c r="AD523">
        <v>1253.9000000000001</v>
      </c>
      <c r="AE523">
        <v>1253.9000000000001</v>
      </c>
      <c r="AF523">
        <v>1253.9000000000001</v>
      </c>
      <c r="AG523">
        <v>1253.9000000000001</v>
      </c>
      <c r="AH523">
        <v>1253.9000000000001</v>
      </c>
      <c r="AI523" t="s">
        <v>8131</v>
      </c>
    </row>
    <row r="524" spans="1:35">
      <c r="A524" t="s">
        <v>327</v>
      </c>
      <c r="B524">
        <v>1</v>
      </c>
      <c r="C524">
        <v>16</v>
      </c>
      <c r="D524">
        <v>4</v>
      </c>
      <c r="E524" t="s">
        <v>4426</v>
      </c>
      <c r="F524" t="s">
        <v>7113</v>
      </c>
      <c r="G524" t="e">
        <v>#N/A</v>
      </c>
      <c r="H524">
        <v>20</v>
      </c>
      <c r="I524">
        <v>856.64</v>
      </c>
      <c r="J524">
        <v>1253.9000000000001</v>
      </c>
      <c r="K524">
        <v>-23.819999999999936</v>
      </c>
      <c r="L524">
        <v>-23.82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1253.9000000000001</v>
      </c>
      <c r="X524">
        <v>1253.9000000000001</v>
      </c>
      <c r="Y524">
        <v>1253.9000000000001</v>
      </c>
      <c r="Z524">
        <v>1253.9000000000001</v>
      </c>
      <c r="AA524">
        <v>1253.9000000000001</v>
      </c>
      <c r="AB524">
        <v>1253.9000000000001</v>
      </c>
      <c r="AC524">
        <v>1253.9000000000001</v>
      </c>
      <c r="AD524">
        <v>1253.9000000000001</v>
      </c>
      <c r="AE524">
        <v>1253.9000000000001</v>
      </c>
      <c r="AF524">
        <v>1253.9000000000001</v>
      </c>
      <c r="AG524">
        <v>1253.9000000000001</v>
      </c>
      <c r="AH524">
        <v>1253.9000000000001</v>
      </c>
      <c r="AI524" t="s">
        <v>7790</v>
      </c>
    </row>
    <row r="525" spans="1:35">
      <c r="A525" t="s">
        <v>630</v>
      </c>
      <c r="B525">
        <v>1</v>
      </c>
      <c r="C525">
        <v>16</v>
      </c>
      <c r="D525">
        <v>5</v>
      </c>
      <c r="E525" t="s">
        <v>4620</v>
      </c>
      <c r="F525" t="s">
        <v>7113</v>
      </c>
      <c r="G525" t="e">
        <v>#N/A</v>
      </c>
      <c r="H525">
        <v>20</v>
      </c>
      <c r="I525">
        <v>856.64</v>
      </c>
      <c r="J525">
        <v>1253.9000000000001</v>
      </c>
      <c r="K525">
        <v>-23.819999999999936</v>
      </c>
      <c r="L525">
        <v>-23.82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1253.9000000000001</v>
      </c>
      <c r="X525">
        <v>1253.9000000000001</v>
      </c>
      <c r="Y525">
        <v>1253.9000000000001</v>
      </c>
      <c r="Z525">
        <v>1253.9000000000001</v>
      </c>
      <c r="AA525">
        <v>1253.9000000000001</v>
      </c>
      <c r="AB525">
        <v>1253.9000000000001</v>
      </c>
      <c r="AC525">
        <v>1253.9000000000001</v>
      </c>
      <c r="AD525">
        <v>1253.9000000000001</v>
      </c>
      <c r="AE525">
        <v>1253.9000000000001</v>
      </c>
      <c r="AF525">
        <v>1253.9000000000001</v>
      </c>
      <c r="AG525">
        <v>1253.9000000000001</v>
      </c>
      <c r="AH525">
        <v>1253.9000000000001</v>
      </c>
      <c r="AI525" t="s">
        <v>8093</v>
      </c>
    </row>
    <row r="526" spans="1:35">
      <c r="A526" t="s">
        <v>671</v>
      </c>
      <c r="B526">
        <v>1</v>
      </c>
      <c r="C526">
        <v>16</v>
      </c>
      <c r="D526">
        <v>5</v>
      </c>
      <c r="E526" t="s">
        <v>4648</v>
      </c>
      <c r="F526" t="s">
        <v>7113</v>
      </c>
      <c r="G526" t="e">
        <v>#N/A</v>
      </c>
      <c r="H526">
        <v>20</v>
      </c>
      <c r="I526">
        <v>856.64</v>
      </c>
      <c r="J526">
        <v>1253.9000000000001</v>
      </c>
      <c r="K526">
        <v>-23.819999999999936</v>
      </c>
      <c r="L526">
        <v>-23.82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1253.9000000000001</v>
      </c>
      <c r="X526">
        <v>1253.9000000000001</v>
      </c>
      <c r="Y526">
        <v>1253.9000000000001</v>
      </c>
      <c r="Z526">
        <v>1253.9000000000001</v>
      </c>
      <c r="AA526">
        <v>1253.9000000000001</v>
      </c>
      <c r="AB526">
        <v>1253.9000000000001</v>
      </c>
      <c r="AC526">
        <v>1253.9000000000001</v>
      </c>
      <c r="AD526">
        <v>1253.9000000000001</v>
      </c>
      <c r="AE526">
        <v>1253.9000000000001</v>
      </c>
      <c r="AF526">
        <v>1253.9000000000001</v>
      </c>
      <c r="AG526">
        <v>1253.9000000000001</v>
      </c>
      <c r="AH526">
        <v>1253.9000000000001</v>
      </c>
      <c r="AI526" t="s">
        <v>8134</v>
      </c>
    </row>
    <row r="527" spans="1:35">
      <c r="A527" t="s">
        <v>672</v>
      </c>
      <c r="B527">
        <v>1</v>
      </c>
      <c r="C527">
        <v>16</v>
      </c>
      <c r="D527">
        <v>5</v>
      </c>
      <c r="E527" t="s">
        <v>4628</v>
      </c>
      <c r="F527" t="s">
        <v>7113</v>
      </c>
      <c r="G527" t="e">
        <v>#N/A</v>
      </c>
      <c r="H527">
        <v>20</v>
      </c>
      <c r="I527">
        <v>856.64</v>
      </c>
      <c r="J527">
        <v>1253.9000000000001</v>
      </c>
      <c r="K527">
        <v>-23.819999999999936</v>
      </c>
      <c r="L527">
        <v>-23.82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1253.9000000000001</v>
      </c>
      <c r="X527">
        <v>1253.9000000000001</v>
      </c>
      <c r="Y527">
        <v>1253.9000000000001</v>
      </c>
      <c r="Z527">
        <v>1253.9000000000001</v>
      </c>
      <c r="AA527">
        <v>1253.9000000000001</v>
      </c>
      <c r="AB527">
        <v>1253.9000000000001</v>
      </c>
      <c r="AC527">
        <v>1253.9000000000001</v>
      </c>
      <c r="AD527">
        <v>1253.9000000000001</v>
      </c>
      <c r="AE527">
        <v>1253.9000000000001</v>
      </c>
      <c r="AF527">
        <v>1253.9000000000001</v>
      </c>
      <c r="AG527">
        <v>1253.9000000000001</v>
      </c>
      <c r="AH527">
        <v>1253.9000000000001</v>
      </c>
      <c r="AI527" t="s">
        <v>8135</v>
      </c>
    </row>
    <row r="528" spans="1:35">
      <c r="A528" t="s">
        <v>673</v>
      </c>
      <c r="B528">
        <v>1</v>
      </c>
      <c r="C528">
        <v>16</v>
      </c>
      <c r="D528">
        <v>5</v>
      </c>
      <c r="E528" t="s">
        <v>4649</v>
      </c>
      <c r="F528" t="s">
        <v>7113</v>
      </c>
      <c r="G528" t="e">
        <v>#N/A</v>
      </c>
      <c r="H528">
        <v>20</v>
      </c>
      <c r="I528">
        <v>856.64</v>
      </c>
      <c r="J528">
        <v>1253.9000000000001</v>
      </c>
      <c r="K528">
        <v>-23.819999999999936</v>
      </c>
      <c r="L528">
        <v>-23.82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1253.9000000000001</v>
      </c>
      <c r="X528">
        <v>1253.9000000000001</v>
      </c>
      <c r="Y528">
        <v>1253.9000000000001</v>
      </c>
      <c r="Z528">
        <v>1253.9000000000001</v>
      </c>
      <c r="AA528">
        <v>1253.9000000000001</v>
      </c>
      <c r="AB528">
        <v>1253.9000000000001</v>
      </c>
      <c r="AC528">
        <v>1253.9000000000001</v>
      </c>
      <c r="AD528">
        <v>1253.9000000000001</v>
      </c>
      <c r="AE528">
        <v>1253.9000000000001</v>
      </c>
      <c r="AF528">
        <v>1253.9000000000001</v>
      </c>
      <c r="AG528">
        <v>1253.9000000000001</v>
      </c>
      <c r="AH528">
        <v>1253.9000000000001</v>
      </c>
      <c r="AI528" t="s">
        <v>8136</v>
      </c>
    </row>
    <row r="529" spans="1:35">
      <c r="A529" t="s">
        <v>634</v>
      </c>
      <c r="B529">
        <v>1</v>
      </c>
      <c r="C529">
        <v>16</v>
      </c>
      <c r="D529">
        <v>5</v>
      </c>
      <c r="E529" t="s">
        <v>4574</v>
      </c>
      <c r="F529" t="s">
        <v>7113</v>
      </c>
      <c r="G529" t="e">
        <v>#N/A</v>
      </c>
      <c r="H529">
        <v>20</v>
      </c>
      <c r="I529">
        <v>856.64</v>
      </c>
      <c r="J529">
        <v>1253.9000000000001</v>
      </c>
      <c r="K529">
        <v>-23.819999999999936</v>
      </c>
      <c r="L529">
        <v>-23.82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1253.9000000000001</v>
      </c>
      <c r="X529">
        <v>1253.9000000000001</v>
      </c>
      <c r="Y529">
        <v>1253.9000000000001</v>
      </c>
      <c r="Z529">
        <v>1253.9000000000001</v>
      </c>
      <c r="AA529">
        <v>1253.9000000000001</v>
      </c>
      <c r="AB529">
        <v>1253.9000000000001</v>
      </c>
      <c r="AC529">
        <v>1253.9000000000001</v>
      </c>
      <c r="AD529">
        <v>1253.9000000000001</v>
      </c>
      <c r="AE529">
        <v>1253.9000000000001</v>
      </c>
      <c r="AF529">
        <v>1253.9000000000001</v>
      </c>
      <c r="AG529">
        <v>1253.9000000000001</v>
      </c>
      <c r="AH529">
        <v>1253.9000000000001</v>
      </c>
      <c r="AI529" t="s">
        <v>8097</v>
      </c>
    </row>
    <row r="530" spans="1:35">
      <c r="A530" t="s">
        <v>675</v>
      </c>
      <c r="B530">
        <v>1</v>
      </c>
      <c r="C530">
        <v>16</v>
      </c>
      <c r="D530">
        <v>5</v>
      </c>
      <c r="E530" t="s">
        <v>4607</v>
      </c>
      <c r="F530" t="s">
        <v>7113</v>
      </c>
      <c r="G530" t="e">
        <v>#N/A</v>
      </c>
      <c r="H530">
        <v>20</v>
      </c>
      <c r="I530">
        <v>856.64</v>
      </c>
      <c r="J530">
        <v>1253.9000000000001</v>
      </c>
      <c r="K530">
        <v>-23.819999999999936</v>
      </c>
      <c r="L530">
        <v>-23.82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1253.9000000000001</v>
      </c>
      <c r="X530">
        <v>1253.9000000000001</v>
      </c>
      <c r="Y530">
        <v>1253.9000000000001</v>
      </c>
      <c r="Z530">
        <v>1253.9000000000001</v>
      </c>
      <c r="AA530">
        <v>1253.9000000000001</v>
      </c>
      <c r="AB530">
        <v>1253.9000000000001</v>
      </c>
      <c r="AC530">
        <v>1253.9000000000001</v>
      </c>
      <c r="AD530">
        <v>1253.9000000000001</v>
      </c>
      <c r="AE530">
        <v>1253.9000000000001</v>
      </c>
      <c r="AF530">
        <v>1253.9000000000001</v>
      </c>
      <c r="AG530">
        <v>1253.9000000000001</v>
      </c>
      <c r="AH530">
        <v>1253.9000000000001</v>
      </c>
      <c r="AI530" t="s">
        <v>8138</v>
      </c>
    </row>
    <row r="531" spans="1:35">
      <c r="A531" t="s">
        <v>676</v>
      </c>
      <c r="B531">
        <v>1</v>
      </c>
      <c r="C531">
        <v>16</v>
      </c>
      <c r="D531">
        <v>5</v>
      </c>
      <c r="E531" t="s">
        <v>4647</v>
      </c>
      <c r="F531" t="s">
        <v>7113</v>
      </c>
      <c r="G531" t="e">
        <v>#N/A</v>
      </c>
      <c r="H531">
        <v>20</v>
      </c>
      <c r="I531">
        <v>856.64</v>
      </c>
      <c r="J531">
        <v>1253.9000000000001</v>
      </c>
      <c r="K531">
        <v>-23.819999999999936</v>
      </c>
      <c r="L531">
        <v>-23.82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1253.9000000000001</v>
      </c>
      <c r="X531">
        <v>1253.9000000000001</v>
      </c>
      <c r="Y531">
        <v>1253.9000000000001</v>
      </c>
      <c r="Z531">
        <v>1253.9000000000001</v>
      </c>
      <c r="AA531">
        <v>1253.9000000000001</v>
      </c>
      <c r="AB531">
        <v>1253.9000000000001</v>
      </c>
      <c r="AC531">
        <v>1253.9000000000001</v>
      </c>
      <c r="AD531">
        <v>1253.9000000000001</v>
      </c>
      <c r="AE531">
        <v>1253.9000000000001</v>
      </c>
      <c r="AF531">
        <v>1253.9000000000001</v>
      </c>
      <c r="AG531">
        <v>1253.9000000000001</v>
      </c>
      <c r="AH531">
        <v>1253.9000000000001</v>
      </c>
      <c r="AI531" t="s">
        <v>8139</v>
      </c>
    </row>
    <row r="532" spans="1:35">
      <c r="A532" t="s">
        <v>677</v>
      </c>
      <c r="B532">
        <v>1</v>
      </c>
      <c r="C532">
        <v>16</v>
      </c>
      <c r="D532">
        <v>5</v>
      </c>
      <c r="E532" t="s">
        <v>4573</v>
      </c>
      <c r="F532" t="s">
        <v>7113</v>
      </c>
      <c r="G532" t="e">
        <v>#N/A</v>
      </c>
      <c r="H532">
        <v>20</v>
      </c>
      <c r="I532">
        <v>856.64</v>
      </c>
      <c r="J532">
        <v>1253.9000000000001</v>
      </c>
      <c r="K532">
        <v>-23.819999999999936</v>
      </c>
      <c r="L532">
        <v>-23.82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1253.9000000000001</v>
      </c>
      <c r="X532">
        <v>1253.9000000000001</v>
      </c>
      <c r="Y532">
        <v>1253.9000000000001</v>
      </c>
      <c r="Z532">
        <v>1253.9000000000001</v>
      </c>
      <c r="AA532">
        <v>1253.9000000000001</v>
      </c>
      <c r="AB532">
        <v>1253.9000000000001</v>
      </c>
      <c r="AC532">
        <v>1253.9000000000001</v>
      </c>
      <c r="AD532">
        <v>1253.9000000000001</v>
      </c>
      <c r="AE532">
        <v>1253.9000000000001</v>
      </c>
      <c r="AF532">
        <v>1253.9000000000001</v>
      </c>
      <c r="AG532">
        <v>1253.9000000000001</v>
      </c>
      <c r="AH532">
        <v>1253.9000000000001</v>
      </c>
      <c r="AI532" t="s">
        <v>8140</v>
      </c>
    </row>
    <row r="533" spans="1:35">
      <c r="A533" t="s">
        <v>638</v>
      </c>
      <c r="B533">
        <v>1</v>
      </c>
      <c r="C533">
        <v>16</v>
      </c>
      <c r="D533">
        <v>5</v>
      </c>
      <c r="E533" t="s">
        <v>4627</v>
      </c>
      <c r="F533" t="s">
        <v>7113</v>
      </c>
      <c r="G533" t="e">
        <v>#N/A</v>
      </c>
      <c r="H533">
        <v>20</v>
      </c>
      <c r="I533">
        <v>856.64</v>
      </c>
      <c r="J533">
        <v>1253.9000000000001</v>
      </c>
      <c r="K533">
        <v>-23.819999999999936</v>
      </c>
      <c r="L533">
        <v>-23.82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1253.9000000000001</v>
      </c>
      <c r="X533">
        <v>1253.9000000000001</v>
      </c>
      <c r="Y533">
        <v>1253.9000000000001</v>
      </c>
      <c r="Z533">
        <v>1253.9000000000001</v>
      </c>
      <c r="AA533">
        <v>1253.9000000000001</v>
      </c>
      <c r="AB533">
        <v>1253.9000000000001</v>
      </c>
      <c r="AC533">
        <v>1253.9000000000001</v>
      </c>
      <c r="AD533">
        <v>1253.9000000000001</v>
      </c>
      <c r="AE533">
        <v>1253.9000000000001</v>
      </c>
      <c r="AF533">
        <v>1253.9000000000001</v>
      </c>
      <c r="AG533">
        <v>1253.9000000000001</v>
      </c>
      <c r="AH533">
        <v>1253.9000000000001</v>
      </c>
      <c r="AI533" t="s">
        <v>8101</v>
      </c>
    </row>
    <row r="534" spans="1:35">
      <c r="A534" t="s">
        <v>558</v>
      </c>
      <c r="B534">
        <v>1</v>
      </c>
      <c r="C534">
        <v>16</v>
      </c>
      <c r="D534">
        <v>5</v>
      </c>
      <c r="E534" t="s">
        <v>4573</v>
      </c>
      <c r="F534" t="s">
        <v>7113</v>
      </c>
      <c r="G534" t="e">
        <v>#N/A</v>
      </c>
      <c r="H534">
        <v>20</v>
      </c>
      <c r="I534">
        <v>856.64</v>
      </c>
      <c r="J534">
        <v>1253.9000000000001</v>
      </c>
      <c r="K534">
        <v>-23.819999999999936</v>
      </c>
      <c r="L534">
        <v>-23.82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1253.9000000000001</v>
      </c>
      <c r="X534">
        <v>1253.9000000000001</v>
      </c>
      <c r="Y534">
        <v>1253.9000000000001</v>
      </c>
      <c r="Z534">
        <v>1253.9000000000001</v>
      </c>
      <c r="AA534">
        <v>1253.9000000000001</v>
      </c>
      <c r="AB534">
        <v>1253.9000000000001</v>
      </c>
      <c r="AC534">
        <v>1253.9000000000001</v>
      </c>
      <c r="AD534">
        <v>1253.9000000000001</v>
      </c>
      <c r="AE534">
        <v>1253.9000000000001</v>
      </c>
      <c r="AF534">
        <v>1253.9000000000001</v>
      </c>
      <c r="AG534">
        <v>1253.9000000000001</v>
      </c>
      <c r="AH534">
        <v>1253.9000000000001</v>
      </c>
      <c r="AI534" t="s">
        <v>8021</v>
      </c>
    </row>
    <row r="535" spans="1:35">
      <c r="A535" t="s">
        <v>559</v>
      </c>
      <c r="B535">
        <v>1</v>
      </c>
      <c r="C535">
        <v>16</v>
      </c>
      <c r="D535">
        <v>5</v>
      </c>
      <c r="E535" t="s">
        <v>4574</v>
      </c>
      <c r="F535" t="s">
        <v>7113</v>
      </c>
      <c r="G535" t="e">
        <v>#N/A</v>
      </c>
      <c r="H535">
        <v>20</v>
      </c>
      <c r="I535">
        <v>856.64</v>
      </c>
      <c r="J535">
        <v>1253.9000000000001</v>
      </c>
      <c r="K535">
        <v>-23.819999999999936</v>
      </c>
      <c r="L535">
        <v>-23.82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1253.9000000000001</v>
      </c>
      <c r="X535">
        <v>1253.9000000000001</v>
      </c>
      <c r="Y535">
        <v>1253.9000000000001</v>
      </c>
      <c r="Z535">
        <v>1253.9000000000001</v>
      </c>
      <c r="AA535">
        <v>1253.9000000000001</v>
      </c>
      <c r="AB535">
        <v>1253.9000000000001</v>
      </c>
      <c r="AC535">
        <v>1253.9000000000001</v>
      </c>
      <c r="AD535">
        <v>1253.9000000000001</v>
      </c>
      <c r="AE535">
        <v>1253.9000000000001</v>
      </c>
      <c r="AF535">
        <v>1253.9000000000001</v>
      </c>
      <c r="AG535">
        <v>1253.9000000000001</v>
      </c>
      <c r="AH535">
        <v>1253.9000000000001</v>
      </c>
      <c r="AI535" t="s">
        <v>8022</v>
      </c>
    </row>
    <row r="536" spans="1:35">
      <c r="A536" t="s">
        <v>641</v>
      </c>
      <c r="B536">
        <v>1</v>
      </c>
      <c r="C536">
        <v>16</v>
      </c>
      <c r="D536">
        <v>5</v>
      </c>
      <c r="E536" t="s">
        <v>4629</v>
      </c>
      <c r="F536" t="s">
        <v>7113</v>
      </c>
      <c r="G536" t="e">
        <v>#N/A</v>
      </c>
      <c r="H536">
        <v>20</v>
      </c>
      <c r="I536">
        <v>856.64</v>
      </c>
      <c r="J536">
        <v>1253.9000000000001</v>
      </c>
      <c r="K536">
        <v>-23.819999999999936</v>
      </c>
      <c r="L536">
        <v>-23.82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1253.9000000000001</v>
      </c>
      <c r="X536">
        <v>1253.9000000000001</v>
      </c>
      <c r="Y536">
        <v>1253.9000000000001</v>
      </c>
      <c r="Z536">
        <v>1253.9000000000001</v>
      </c>
      <c r="AA536">
        <v>1253.9000000000001</v>
      </c>
      <c r="AB536">
        <v>1253.9000000000001</v>
      </c>
      <c r="AC536">
        <v>1253.9000000000001</v>
      </c>
      <c r="AD536">
        <v>1253.9000000000001</v>
      </c>
      <c r="AE536">
        <v>1253.9000000000001</v>
      </c>
      <c r="AF536">
        <v>1253.9000000000001</v>
      </c>
      <c r="AG536">
        <v>1253.9000000000001</v>
      </c>
      <c r="AH536">
        <v>1253.9000000000001</v>
      </c>
      <c r="AI536" t="s">
        <v>8104</v>
      </c>
    </row>
    <row r="537" spans="1:35">
      <c r="A537" t="s">
        <v>683</v>
      </c>
      <c r="B537">
        <v>1</v>
      </c>
      <c r="C537">
        <v>16</v>
      </c>
      <c r="D537">
        <v>5</v>
      </c>
      <c r="E537" t="s">
        <v>4574</v>
      </c>
      <c r="F537" t="s">
        <v>7113</v>
      </c>
      <c r="G537" t="e">
        <v>#N/A</v>
      </c>
      <c r="H537">
        <v>20</v>
      </c>
      <c r="I537">
        <v>856.64</v>
      </c>
      <c r="J537">
        <v>1253.9000000000001</v>
      </c>
      <c r="K537">
        <v>-23.819999999999936</v>
      </c>
      <c r="L537">
        <v>-23.82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1253.9000000000001</v>
      </c>
      <c r="X537">
        <v>1253.9000000000001</v>
      </c>
      <c r="Y537">
        <v>1253.9000000000001</v>
      </c>
      <c r="Z537">
        <v>1253.9000000000001</v>
      </c>
      <c r="AA537">
        <v>1253.9000000000001</v>
      </c>
      <c r="AB537">
        <v>1253.9000000000001</v>
      </c>
      <c r="AC537">
        <v>1253.9000000000001</v>
      </c>
      <c r="AD537">
        <v>1253.9000000000001</v>
      </c>
      <c r="AE537">
        <v>1253.9000000000001</v>
      </c>
      <c r="AF537">
        <v>1253.9000000000001</v>
      </c>
      <c r="AG537">
        <v>1253.9000000000001</v>
      </c>
      <c r="AH537">
        <v>1253.9000000000001</v>
      </c>
      <c r="AI537" t="s">
        <v>8146</v>
      </c>
    </row>
    <row r="538" spans="1:35">
      <c r="A538" t="s">
        <v>643</v>
      </c>
      <c r="B538">
        <v>1</v>
      </c>
      <c r="C538">
        <v>16</v>
      </c>
      <c r="D538">
        <v>5</v>
      </c>
      <c r="E538" t="s">
        <v>4630</v>
      </c>
      <c r="F538" t="s">
        <v>7113</v>
      </c>
      <c r="G538" t="e">
        <v>#N/A</v>
      </c>
      <c r="H538">
        <v>20</v>
      </c>
      <c r="I538">
        <v>856.64</v>
      </c>
      <c r="J538">
        <v>1253.9000000000001</v>
      </c>
      <c r="K538">
        <v>-23.819999999999936</v>
      </c>
      <c r="L538">
        <v>-23.82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1253.9000000000001</v>
      </c>
      <c r="X538">
        <v>1253.9000000000001</v>
      </c>
      <c r="Y538">
        <v>1253.9000000000001</v>
      </c>
      <c r="Z538">
        <v>1253.9000000000001</v>
      </c>
      <c r="AA538">
        <v>1253.9000000000001</v>
      </c>
      <c r="AB538">
        <v>1253.9000000000001</v>
      </c>
      <c r="AC538">
        <v>1253.9000000000001</v>
      </c>
      <c r="AD538">
        <v>1253.9000000000001</v>
      </c>
      <c r="AE538">
        <v>1253.9000000000001</v>
      </c>
      <c r="AF538">
        <v>1253.9000000000001</v>
      </c>
      <c r="AG538">
        <v>1253.9000000000001</v>
      </c>
      <c r="AH538">
        <v>1253.9000000000001</v>
      </c>
      <c r="AI538" t="s">
        <v>8106</v>
      </c>
    </row>
    <row r="539" spans="1:35">
      <c r="A539" t="s">
        <v>684</v>
      </c>
      <c r="B539">
        <v>1</v>
      </c>
      <c r="C539">
        <v>16</v>
      </c>
      <c r="D539">
        <v>5</v>
      </c>
      <c r="E539" t="s">
        <v>4631</v>
      </c>
      <c r="F539" t="s">
        <v>7113</v>
      </c>
      <c r="G539" t="e">
        <v>#N/A</v>
      </c>
      <c r="H539">
        <v>20</v>
      </c>
      <c r="I539">
        <v>856.64</v>
      </c>
      <c r="J539">
        <v>1253.9000000000001</v>
      </c>
      <c r="K539">
        <v>-23.819999999999936</v>
      </c>
      <c r="L539">
        <v>-23.82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1253.9000000000001</v>
      </c>
      <c r="X539">
        <v>1253.9000000000001</v>
      </c>
      <c r="Y539">
        <v>1253.9000000000001</v>
      </c>
      <c r="Z539">
        <v>1253.9000000000001</v>
      </c>
      <c r="AA539">
        <v>1253.9000000000001</v>
      </c>
      <c r="AB539">
        <v>1253.9000000000001</v>
      </c>
      <c r="AC539">
        <v>1253.9000000000001</v>
      </c>
      <c r="AD539">
        <v>1253.9000000000001</v>
      </c>
      <c r="AE539">
        <v>1253.9000000000001</v>
      </c>
      <c r="AF539">
        <v>1253.9000000000001</v>
      </c>
      <c r="AG539">
        <v>1253.9000000000001</v>
      </c>
      <c r="AH539">
        <v>1253.9000000000001</v>
      </c>
      <c r="AI539" t="s">
        <v>8147</v>
      </c>
    </row>
    <row r="540" spans="1:35">
      <c r="A540" t="s">
        <v>685</v>
      </c>
      <c r="B540">
        <v>1</v>
      </c>
      <c r="C540">
        <v>16</v>
      </c>
      <c r="D540">
        <v>5</v>
      </c>
      <c r="E540" t="s">
        <v>4652</v>
      </c>
      <c r="F540" t="s">
        <v>7113</v>
      </c>
      <c r="G540" t="e">
        <v>#N/A</v>
      </c>
      <c r="H540">
        <v>20</v>
      </c>
      <c r="I540">
        <v>856.64</v>
      </c>
      <c r="J540">
        <v>1253.9000000000001</v>
      </c>
      <c r="K540">
        <v>-23.819999999999936</v>
      </c>
      <c r="L540">
        <v>-23.82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1253.9000000000001</v>
      </c>
      <c r="X540">
        <v>1253.9000000000001</v>
      </c>
      <c r="Y540">
        <v>1253.9000000000001</v>
      </c>
      <c r="Z540">
        <v>1253.9000000000001</v>
      </c>
      <c r="AA540">
        <v>1253.9000000000001</v>
      </c>
      <c r="AB540">
        <v>1253.9000000000001</v>
      </c>
      <c r="AC540">
        <v>1253.9000000000001</v>
      </c>
      <c r="AD540">
        <v>1253.9000000000001</v>
      </c>
      <c r="AE540">
        <v>1253.9000000000001</v>
      </c>
      <c r="AF540">
        <v>1253.9000000000001</v>
      </c>
      <c r="AG540">
        <v>1253.9000000000001</v>
      </c>
      <c r="AH540">
        <v>1253.9000000000001</v>
      </c>
      <c r="AI540" t="s">
        <v>8148</v>
      </c>
    </row>
    <row r="541" spans="1:35">
      <c r="A541" t="s">
        <v>686</v>
      </c>
      <c r="B541">
        <v>1</v>
      </c>
      <c r="C541">
        <v>16</v>
      </c>
      <c r="D541">
        <v>5</v>
      </c>
      <c r="E541" t="s">
        <v>4653</v>
      </c>
      <c r="F541" t="s">
        <v>7113</v>
      </c>
      <c r="G541" t="e">
        <v>#N/A</v>
      </c>
      <c r="H541">
        <v>20</v>
      </c>
      <c r="I541">
        <v>856.64</v>
      </c>
      <c r="J541">
        <v>1253.9000000000001</v>
      </c>
      <c r="K541">
        <v>-23.819999999999936</v>
      </c>
      <c r="L541">
        <v>-23.82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1253.9000000000001</v>
      </c>
      <c r="X541">
        <v>1253.9000000000001</v>
      </c>
      <c r="Y541">
        <v>1253.9000000000001</v>
      </c>
      <c r="Z541">
        <v>1253.9000000000001</v>
      </c>
      <c r="AA541">
        <v>1253.9000000000001</v>
      </c>
      <c r="AB541">
        <v>1253.9000000000001</v>
      </c>
      <c r="AC541">
        <v>1253.9000000000001</v>
      </c>
      <c r="AD541">
        <v>1253.9000000000001</v>
      </c>
      <c r="AE541">
        <v>1253.9000000000001</v>
      </c>
      <c r="AF541">
        <v>1253.9000000000001</v>
      </c>
      <c r="AG541">
        <v>1253.9000000000001</v>
      </c>
      <c r="AH541">
        <v>1253.9000000000001</v>
      </c>
      <c r="AI541" t="s">
        <v>8149</v>
      </c>
    </row>
    <row r="542" spans="1:35">
      <c r="A542" t="s">
        <v>566</v>
      </c>
      <c r="B542">
        <v>1</v>
      </c>
      <c r="C542">
        <v>16</v>
      </c>
      <c r="D542">
        <v>5</v>
      </c>
      <c r="E542" t="s">
        <v>4579</v>
      </c>
      <c r="F542" t="s">
        <v>7113</v>
      </c>
      <c r="G542" t="e">
        <v>#N/A</v>
      </c>
      <c r="H542">
        <v>20</v>
      </c>
      <c r="I542">
        <v>856.64</v>
      </c>
      <c r="J542">
        <v>1253.9000000000001</v>
      </c>
      <c r="K542">
        <v>-23.819999999999936</v>
      </c>
      <c r="L542">
        <v>-23.82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1253.9000000000001</v>
      </c>
      <c r="X542">
        <v>1253.9000000000001</v>
      </c>
      <c r="Y542">
        <v>1253.9000000000001</v>
      </c>
      <c r="Z542">
        <v>1253.9000000000001</v>
      </c>
      <c r="AA542">
        <v>1253.9000000000001</v>
      </c>
      <c r="AB542">
        <v>1253.9000000000001</v>
      </c>
      <c r="AC542">
        <v>1253.9000000000001</v>
      </c>
      <c r="AD542">
        <v>1253.9000000000001</v>
      </c>
      <c r="AE542">
        <v>1253.9000000000001</v>
      </c>
      <c r="AF542">
        <v>1253.9000000000001</v>
      </c>
      <c r="AG542">
        <v>1253.9000000000001</v>
      </c>
      <c r="AH542">
        <v>1253.9000000000001</v>
      </c>
      <c r="AI542" t="s">
        <v>8029</v>
      </c>
    </row>
    <row r="543" spans="1:35">
      <c r="A543" t="s">
        <v>648</v>
      </c>
      <c r="B543">
        <v>1</v>
      </c>
      <c r="C543">
        <v>16</v>
      </c>
      <c r="D543">
        <v>5</v>
      </c>
      <c r="E543" t="s">
        <v>4634</v>
      </c>
      <c r="F543" t="s">
        <v>7113</v>
      </c>
      <c r="G543" t="e">
        <v>#N/A</v>
      </c>
      <c r="H543">
        <v>20</v>
      </c>
      <c r="I543">
        <v>856.64</v>
      </c>
      <c r="J543">
        <v>1253.9000000000001</v>
      </c>
      <c r="K543">
        <v>-23.819999999999936</v>
      </c>
      <c r="L543">
        <v>-23.82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1253.9000000000001</v>
      </c>
      <c r="X543">
        <v>1253.9000000000001</v>
      </c>
      <c r="Y543">
        <v>1253.9000000000001</v>
      </c>
      <c r="Z543">
        <v>1253.9000000000001</v>
      </c>
      <c r="AA543">
        <v>1253.9000000000001</v>
      </c>
      <c r="AB543">
        <v>1253.9000000000001</v>
      </c>
      <c r="AC543">
        <v>1253.9000000000001</v>
      </c>
      <c r="AD543">
        <v>1253.9000000000001</v>
      </c>
      <c r="AE543">
        <v>1253.9000000000001</v>
      </c>
      <c r="AF543">
        <v>1253.9000000000001</v>
      </c>
      <c r="AG543">
        <v>1253.9000000000001</v>
      </c>
      <c r="AH543">
        <v>1253.9000000000001</v>
      </c>
      <c r="AI543" t="s">
        <v>8111</v>
      </c>
    </row>
    <row r="544" spans="1:35">
      <c r="A544" t="s">
        <v>689</v>
      </c>
      <c r="B544">
        <v>1</v>
      </c>
      <c r="C544">
        <v>16</v>
      </c>
      <c r="D544">
        <v>5</v>
      </c>
      <c r="E544" t="s">
        <v>4654</v>
      </c>
      <c r="F544" t="s">
        <v>7113</v>
      </c>
      <c r="G544" t="e">
        <v>#N/A</v>
      </c>
      <c r="H544">
        <v>20</v>
      </c>
      <c r="I544">
        <v>856.64</v>
      </c>
      <c r="J544">
        <v>1253.9000000000001</v>
      </c>
      <c r="K544">
        <v>-23.819999999999936</v>
      </c>
      <c r="L544">
        <v>-23.82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1253.9000000000001</v>
      </c>
      <c r="X544">
        <v>1253.9000000000001</v>
      </c>
      <c r="Y544">
        <v>1253.9000000000001</v>
      </c>
      <c r="Z544">
        <v>1253.9000000000001</v>
      </c>
      <c r="AA544">
        <v>1253.9000000000001</v>
      </c>
      <c r="AB544">
        <v>1253.9000000000001</v>
      </c>
      <c r="AC544">
        <v>1253.9000000000001</v>
      </c>
      <c r="AD544">
        <v>1253.9000000000001</v>
      </c>
      <c r="AE544">
        <v>1253.9000000000001</v>
      </c>
      <c r="AF544">
        <v>1253.9000000000001</v>
      </c>
      <c r="AG544">
        <v>1253.9000000000001</v>
      </c>
      <c r="AH544">
        <v>1253.9000000000001</v>
      </c>
      <c r="AI544" t="s">
        <v>8152</v>
      </c>
    </row>
    <row r="545" spans="1:35">
      <c r="A545" t="s">
        <v>609</v>
      </c>
      <c r="B545">
        <v>1</v>
      </c>
      <c r="C545">
        <v>16</v>
      </c>
      <c r="D545">
        <v>5</v>
      </c>
      <c r="E545" t="s">
        <v>4606</v>
      </c>
      <c r="F545" t="s">
        <v>7113</v>
      </c>
      <c r="G545" t="e">
        <v>#N/A</v>
      </c>
      <c r="H545">
        <v>20</v>
      </c>
      <c r="I545">
        <v>856.64</v>
      </c>
      <c r="J545">
        <v>1253.9000000000001</v>
      </c>
      <c r="K545">
        <v>-23.819999999999936</v>
      </c>
      <c r="L545">
        <v>-23.82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1253.9000000000001</v>
      </c>
      <c r="X545">
        <v>1253.9000000000001</v>
      </c>
      <c r="Y545">
        <v>1253.9000000000001</v>
      </c>
      <c r="Z545">
        <v>1253.9000000000001</v>
      </c>
      <c r="AA545">
        <v>1253.9000000000001</v>
      </c>
      <c r="AB545">
        <v>1253.9000000000001</v>
      </c>
      <c r="AC545">
        <v>1253.9000000000001</v>
      </c>
      <c r="AD545">
        <v>1253.9000000000001</v>
      </c>
      <c r="AE545">
        <v>1253.9000000000001</v>
      </c>
      <c r="AF545">
        <v>1253.9000000000001</v>
      </c>
      <c r="AG545">
        <v>1253.9000000000001</v>
      </c>
      <c r="AH545">
        <v>1253.9000000000001</v>
      </c>
      <c r="AI545" t="s">
        <v>8072</v>
      </c>
    </row>
    <row r="546" spans="1:35">
      <c r="A546" t="s">
        <v>651</v>
      </c>
      <c r="B546">
        <v>1</v>
      </c>
      <c r="C546">
        <v>16</v>
      </c>
      <c r="D546">
        <v>5</v>
      </c>
      <c r="E546" t="s">
        <v>4636</v>
      </c>
      <c r="F546" t="s">
        <v>7113</v>
      </c>
      <c r="G546" t="e">
        <v>#N/A</v>
      </c>
      <c r="H546">
        <v>20</v>
      </c>
      <c r="I546">
        <v>856.64</v>
      </c>
      <c r="J546">
        <v>1253.9000000000001</v>
      </c>
      <c r="K546">
        <v>-23.819999999999936</v>
      </c>
      <c r="L546">
        <v>-23.82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1253.9000000000001</v>
      </c>
      <c r="X546">
        <v>1253.9000000000001</v>
      </c>
      <c r="Y546">
        <v>1253.9000000000001</v>
      </c>
      <c r="Z546">
        <v>1253.9000000000001</v>
      </c>
      <c r="AA546">
        <v>1253.9000000000001</v>
      </c>
      <c r="AB546">
        <v>1253.9000000000001</v>
      </c>
      <c r="AC546">
        <v>1253.9000000000001</v>
      </c>
      <c r="AD546">
        <v>1253.9000000000001</v>
      </c>
      <c r="AE546">
        <v>1253.9000000000001</v>
      </c>
      <c r="AF546">
        <v>1253.9000000000001</v>
      </c>
      <c r="AG546">
        <v>1253.9000000000001</v>
      </c>
      <c r="AH546">
        <v>1253.9000000000001</v>
      </c>
      <c r="AI546" t="s">
        <v>8114</v>
      </c>
    </row>
    <row r="547" spans="1:35">
      <c r="A547" t="s">
        <v>679</v>
      </c>
      <c r="B547">
        <v>1</v>
      </c>
      <c r="C547">
        <v>16</v>
      </c>
      <c r="D547">
        <v>5</v>
      </c>
      <c r="E547" t="s">
        <v>4646</v>
      </c>
      <c r="F547" t="s">
        <v>7113</v>
      </c>
      <c r="G547" t="e">
        <v>#N/A</v>
      </c>
      <c r="H547">
        <v>20</v>
      </c>
      <c r="I547">
        <v>856.64</v>
      </c>
      <c r="J547">
        <v>1253.9000000000001</v>
      </c>
      <c r="K547">
        <v>-23.819999999999936</v>
      </c>
      <c r="L547">
        <v>-23.82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1253.9000000000001</v>
      </c>
      <c r="X547">
        <v>1253.9000000000001</v>
      </c>
      <c r="Y547">
        <v>1253.9000000000001</v>
      </c>
      <c r="Z547">
        <v>1253.9000000000001</v>
      </c>
      <c r="AA547">
        <v>1253.9000000000001</v>
      </c>
      <c r="AB547">
        <v>1253.9000000000001</v>
      </c>
      <c r="AC547">
        <v>1253.9000000000001</v>
      </c>
      <c r="AD547">
        <v>1253.9000000000001</v>
      </c>
      <c r="AE547">
        <v>1253.9000000000001</v>
      </c>
      <c r="AF547">
        <v>1253.9000000000001</v>
      </c>
      <c r="AG547">
        <v>1253.9000000000001</v>
      </c>
      <c r="AH547">
        <v>1253.9000000000001</v>
      </c>
      <c r="AI547" t="s">
        <v>8142</v>
      </c>
    </row>
    <row r="548" spans="1:35">
      <c r="A548" t="s">
        <v>693</v>
      </c>
      <c r="B548">
        <v>1</v>
      </c>
      <c r="C548">
        <v>16</v>
      </c>
      <c r="D548">
        <v>5</v>
      </c>
      <c r="E548" t="s">
        <v>4656</v>
      </c>
      <c r="F548" t="s">
        <v>7113</v>
      </c>
      <c r="G548" t="e">
        <v>#N/A</v>
      </c>
      <c r="H548">
        <v>20</v>
      </c>
      <c r="I548">
        <v>856.64</v>
      </c>
      <c r="J548">
        <v>1253.9000000000001</v>
      </c>
      <c r="K548">
        <v>-23.819999999999936</v>
      </c>
      <c r="L548">
        <v>-23.82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1253.9000000000001</v>
      </c>
      <c r="X548">
        <v>1253.9000000000001</v>
      </c>
      <c r="Y548">
        <v>1253.9000000000001</v>
      </c>
      <c r="Z548">
        <v>1253.9000000000001</v>
      </c>
      <c r="AA548">
        <v>1253.9000000000001</v>
      </c>
      <c r="AB548">
        <v>1253.9000000000001</v>
      </c>
      <c r="AC548">
        <v>1253.9000000000001</v>
      </c>
      <c r="AD548">
        <v>1253.9000000000001</v>
      </c>
      <c r="AE548">
        <v>1253.9000000000001</v>
      </c>
      <c r="AF548">
        <v>1253.9000000000001</v>
      </c>
      <c r="AG548">
        <v>1253.9000000000001</v>
      </c>
      <c r="AH548">
        <v>1253.9000000000001</v>
      </c>
      <c r="AI548" t="s">
        <v>8156</v>
      </c>
    </row>
    <row r="549" spans="1:35">
      <c r="A549" t="s">
        <v>694</v>
      </c>
      <c r="B549">
        <v>1</v>
      </c>
      <c r="C549">
        <v>16</v>
      </c>
      <c r="D549">
        <v>5</v>
      </c>
      <c r="E549" t="s">
        <v>4657</v>
      </c>
      <c r="F549" t="s">
        <v>7113</v>
      </c>
      <c r="G549" t="e">
        <v>#N/A</v>
      </c>
      <c r="H549">
        <v>20</v>
      </c>
      <c r="I549">
        <v>856.64</v>
      </c>
      <c r="J549">
        <v>1253.9000000000001</v>
      </c>
      <c r="K549">
        <v>-23.819999999999936</v>
      </c>
      <c r="L549">
        <v>-23.82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1253.9000000000001</v>
      </c>
      <c r="X549">
        <v>1253.9000000000001</v>
      </c>
      <c r="Y549">
        <v>1253.9000000000001</v>
      </c>
      <c r="Z549">
        <v>1253.9000000000001</v>
      </c>
      <c r="AA549">
        <v>1253.9000000000001</v>
      </c>
      <c r="AB549">
        <v>1253.9000000000001</v>
      </c>
      <c r="AC549">
        <v>1253.9000000000001</v>
      </c>
      <c r="AD549">
        <v>1253.9000000000001</v>
      </c>
      <c r="AE549">
        <v>1253.9000000000001</v>
      </c>
      <c r="AF549">
        <v>1253.9000000000001</v>
      </c>
      <c r="AG549">
        <v>1253.9000000000001</v>
      </c>
      <c r="AH549">
        <v>1253.9000000000001</v>
      </c>
      <c r="AI549" t="s">
        <v>8157</v>
      </c>
    </row>
    <row r="550" spans="1:35">
      <c r="A550" t="s">
        <v>695</v>
      </c>
      <c r="B550">
        <v>1</v>
      </c>
      <c r="C550">
        <v>16</v>
      </c>
      <c r="D550">
        <v>5</v>
      </c>
      <c r="E550" t="s">
        <v>4617</v>
      </c>
      <c r="F550" t="s">
        <v>7113</v>
      </c>
      <c r="G550" t="e">
        <v>#N/A</v>
      </c>
      <c r="H550">
        <v>20</v>
      </c>
      <c r="I550">
        <v>856.64</v>
      </c>
      <c r="J550">
        <v>1253.9000000000001</v>
      </c>
      <c r="K550">
        <v>-23.819999999999936</v>
      </c>
      <c r="L550">
        <v>-23.82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1253.9000000000001</v>
      </c>
      <c r="X550">
        <v>1253.9000000000001</v>
      </c>
      <c r="Y550">
        <v>1253.9000000000001</v>
      </c>
      <c r="Z550">
        <v>1253.9000000000001</v>
      </c>
      <c r="AA550">
        <v>1253.9000000000001</v>
      </c>
      <c r="AB550">
        <v>1253.9000000000001</v>
      </c>
      <c r="AC550">
        <v>1253.9000000000001</v>
      </c>
      <c r="AD550">
        <v>1253.9000000000001</v>
      </c>
      <c r="AE550">
        <v>1253.9000000000001</v>
      </c>
      <c r="AF550">
        <v>1253.9000000000001</v>
      </c>
      <c r="AG550">
        <v>1253.9000000000001</v>
      </c>
      <c r="AH550">
        <v>1253.9000000000001</v>
      </c>
      <c r="AI550" t="s">
        <v>8158</v>
      </c>
    </row>
    <row r="551" spans="1:35">
      <c r="A551" t="s">
        <v>656</v>
      </c>
      <c r="B551">
        <v>1</v>
      </c>
      <c r="C551">
        <v>16</v>
      </c>
      <c r="D551">
        <v>5</v>
      </c>
      <c r="E551" t="s">
        <v>4640</v>
      </c>
      <c r="F551" t="s">
        <v>7113</v>
      </c>
      <c r="G551" t="e">
        <v>#N/A</v>
      </c>
      <c r="H551">
        <v>20</v>
      </c>
      <c r="I551">
        <v>856.64</v>
      </c>
      <c r="J551">
        <v>1253.9000000000001</v>
      </c>
      <c r="K551">
        <v>-23.819999999999936</v>
      </c>
      <c r="L551">
        <v>-23.82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1253.9000000000001</v>
      </c>
      <c r="X551">
        <v>1253.9000000000001</v>
      </c>
      <c r="Y551">
        <v>1253.9000000000001</v>
      </c>
      <c r="Z551">
        <v>1253.9000000000001</v>
      </c>
      <c r="AA551">
        <v>1253.9000000000001</v>
      </c>
      <c r="AB551">
        <v>1253.9000000000001</v>
      </c>
      <c r="AC551">
        <v>1253.9000000000001</v>
      </c>
      <c r="AD551">
        <v>1253.9000000000001</v>
      </c>
      <c r="AE551">
        <v>1253.9000000000001</v>
      </c>
      <c r="AF551">
        <v>1253.9000000000001</v>
      </c>
      <c r="AG551">
        <v>1253.9000000000001</v>
      </c>
      <c r="AH551">
        <v>1253.9000000000001</v>
      </c>
      <c r="AI551" t="s">
        <v>8119</v>
      </c>
    </row>
    <row r="552" spans="1:35">
      <c r="A552" t="s">
        <v>697</v>
      </c>
      <c r="B552">
        <v>1</v>
      </c>
      <c r="C552">
        <v>16</v>
      </c>
      <c r="D552">
        <v>5</v>
      </c>
      <c r="E552" t="s">
        <v>4659</v>
      </c>
      <c r="F552" t="s">
        <v>7113</v>
      </c>
      <c r="G552" t="e">
        <v>#N/A</v>
      </c>
      <c r="H552">
        <v>20</v>
      </c>
      <c r="I552">
        <v>856.64</v>
      </c>
      <c r="J552">
        <v>1253.9000000000001</v>
      </c>
      <c r="K552">
        <v>-23.819999999999936</v>
      </c>
      <c r="L552">
        <v>-23.82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1253.9000000000001</v>
      </c>
      <c r="X552">
        <v>1253.9000000000001</v>
      </c>
      <c r="Y552">
        <v>1253.9000000000001</v>
      </c>
      <c r="Z552">
        <v>1253.9000000000001</v>
      </c>
      <c r="AA552">
        <v>1253.9000000000001</v>
      </c>
      <c r="AB552">
        <v>1253.9000000000001</v>
      </c>
      <c r="AC552">
        <v>1253.9000000000001</v>
      </c>
      <c r="AD552">
        <v>1253.9000000000001</v>
      </c>
      <c r="AE552">
        <v>1253.9000000000001</v>
      </c>
      <c r="AF552">
        <v>1253.9000000000001</v>
      </c>
      <c r="AG552">
        <v>1253.9000000000001</v>
      </c>
      <c r="AH552">
        <v>1253.9000000000001</v>
      </c>
      <c r="AI552" t="s">
        <v>8160</v>
      </c>
    </row>
    <row r="553" spans="1:35">
      <c r="A553" t="s">
        <v>658</v>
      </c>
      <c r="B553">
        <v>1</v>
      </c>
      <c r="C553">
        <v>16</v>
      </c>
      <c r="D553">
        <v>5</v>
      </c>
      <c r="E553" t="s">
        <v>4642</v>
      </c>
      <c r="F553" t="s">
        <v>7113</v>
      </c>
      <c r="G553" t="e">
        <v>#N/A</v>
      </c>
      <c r="H553">
        <v>20</v>
      </c>
      <c r="I553">
        <v>856.64</v>
      </c>
      <c r="J553">
        <v>1253.9000000000001</v>
      </c>
      <c r="K553">
        <v>-23.819999999999936</v>
      </c>
      <c r="L553">
        <v>-23.82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1253.9000000000001</v>
      </c>
      <c r="X553">
        <v>1253.9000000000001</v>
      </c>
      <c r="Y553">
        <v>1253.9000000000001</v>
      </c>
      <c r="Z553">
        <v>1253.9000000000001</v>
      </c>
      <c r="AA553">
        <v>1253.9000000000001</v>
      </c>
      <c r="AB553">
        <v>1253.9000000000001</v>
      </c>
      <c r="AC553">
        <v>1253.9000000000001</v>
      </c>
      <c r="AD553">
        <v>1253.9000000000001</v>
      </c>
      <c r="AE553">
        <v>1253.9000000000001</v>
      </c>
      <c r="AF553">
        <v>1253.9000000000001</v>
      </c>
      <c r="AG553">
        <v>1253.9000000000001</v>
      </c>
      <c r="AH553">
        <v>1253.9000000000001</v>
      </c>
      <c r="AI553" t="s">
        <v>8121</v>
      </c>
    </row>
    <row r="554" spans="1:35">
      <c r="A554" t="s">
        <v>578</v>
      </c>
      <c r="B554">
        <v>1</v>
      </c>
      <c r="C554">
        <v>16</v>
      </c>
      <c r="D554">
        <v>5</v>
      </c>
      <c r="E554" t="s">
        <v>4575</v>
      </c>
      <c r="F554" t="s">
        <v>7113</v>
      </c>
      <c r="G554" t="e">
        <v>#N/A</v>
      </c>
      <c r="H554">
        <v>20</v>
      </c>
      <c r="I554">
        <v>856.64</v>
      </c>
      <c r="J554">
        <v>1253.9000000000001</v>
      </c>
      <c r="K554">
        <v>-23.819999999999936</v>
      </c>
      <c r="L554">
        <v>-23.82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1253.9000000000001</v>
      </c>
      <c r="X554">
        <v>1253.9000000000001</v>
      </c>
      <c r="Y554">
        <v>1253.9000000000001</v>
      </c>
      <c r="Z554">
        <v>1253.9000000000001</v>
      </c>
      <c r="AA554">
        <v>1253.9000000000001</v>
      </c>
      <c r="AB554">
        <v>1253.9000000000001</v>
      </c>
      <c r="AC554">
        <v>1253.9000000000001</v>
      </c>
      <c r="AD554">
        <v>1253.9000000000001</v>
      </c>
      <c r="AE554">
        <v>1253.9000000000001</v>
      </c>
      <c r="AF554">
        <v>1253.9000000000001</v>
      </c>
      <c r="AG554">
        <v>1253.9000000000001</v>
      </c>
      <c r="AH554">
        <v>1253.9000000000001</v>
      </c>
      <c r="AI554" t="s">
        <v>8041</v>
      </c>
    </row>
    <row r="555" spans="1:35">
      <c r="A555" t="s">
        <v>700</v>
      </c>
      <c r="B555">
        <v>1</v>
      </c>
      <c r="C555">
        <v>16</v>
      </c>
      <c r="D555">
        <v>5</v>
      </c>
      <c r="E555" t="s">
        <v>4637</v>
      </c>
      <c r="F555" t="s">
        <v>7113</v>
      </c>
      <c r="G555" t="e">
        <v>#N/A</v>
      </c>
      <c r="H555">
        <v>20</v>
      </c>
      <c r="I555">
        <v>856.64</v>
      </c>
      <c r="J555">
        <v>1253.9000000000001</v>
      </c>
      <c r="K555">
        <v>-23.819999999999936</v>
      </c>
      <c r="L555">
        <v>-23.82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1253.9000000000001</v>
      </c>
      <c r="X555">
        <v>1253.9000000000001</v>
      </c>
      <c r="Y555">
        <v>1253.9000000000001</v>
      </c>
      <c r="Z555">
        <v>1253.9000000000001</v>
      </c>
      <c r="AA555">
        <v>1253.9000000000001</v>
      </c>
      <c r="AB555">
        <v>1253.9000000000001</v>
      </c>
      <c r="AC555">
        <v>1253.9000000000001</v>
      </c>
      <c r="AD555">
        <v>1253.9000000000001</v>
      </c>
      <c r="AE555">
        <v>1253.9000000000001</v>
      </c>
      <c r="AF555">
        <v>1253.9000000000001</v>
      </c>
      <c r="AG555">
        <v>1253.9000000000001</v>
      </c>
      <c r="AH555">
        <v>1253.9000000000001</v>
      </c>
      <c r="AI555" t="s">
        <v>8163</v>
      </c>
    </row>
    <row r="556" spans="1:35">
      <c r="A556" t="s">
        <v>661</v>
      </c>
      <c r="B556">
        <v>1</v>
      </c>
      <c r="C556">
        <v>16</v>
      </c>
      <c r="D556">
        <v>5</v>
      </c>
      <c r="E556" t="s">
        <v>4645</v>
      </c>
      <c r="F556" t="s">
        <v>7113</v>
      </c>
      <c r="G556" t="e">
        <v>#N/A</v>
      </c>
      <c r="H556">
        <v>20</v>
      </c>
      <c r="I556">
        <v>856.64</v>
      </c>
      <c r="J556">
        <v>1253.9000000000001</v>
      </c>
      <c r="K556">
        <v>-23.819999999999936</v>
      </c>
      <c r="L556">
        <v>-23.82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1253.9000000000001</v>
      </c>
      <c r="X556">
        <v>1253.9000000000001</v>
      </c>
      <c r="Y556">
        <v>1253.9000000000001</v>
      </c>
      <c r="Z556">
        <v>1253.9000000000001</v>
      </c>
      <c r="AA556">
        <v>1253.9000000000001</v>
      </c>
      <c r="AB556">
        <v>1253.9000000000001</v>
      </c>
      <c r="AC556">
        <v>1253.9000000000001</v>
      </c>
      <c r="AD556">
        <v>1253.9000000000001</v>
      </c>
      <c r="AE556">
        <v>1253.9000000000001</v>
      </c>
      <c r="AF556">
        <v>1253.9000000000001</v>
      </c>
      <c r="AG556">
        <v>1253.9000000000001</v>
      </c>
      <c r="AH556">
        <v>1253.9000000000001</v>
      </c>
      <c r="AI556" t="s">
        <v>8124</v>
      </c>
    </row>
    <row r="557" spans="1:35">
      <c r="A557" t="s">
        <v>702</v>
      </c>
      <c r="B557">
        <v>1</v>
      </c>
      <c r="C557">
        <v>16</v>
      </c>
      <c r="D557">
        <v>5</v>
      </c>
      <c r="E557" t="s">
        <v>4628</v>
      </c>
      <c r="F557" t="s">
        <v>7113</v>
      </c>
      <c r="G557" t="e">
        <v>#N/A</v>
      </c>
      <c r="H557">
        <v>20</v>
      </c>
      <c r="I557">
        <v>856.64</v>
      </c>
      <c r="J557">
        <v>1253.9000000000001</v>
      </c>
      <c r="K557">
        <v>-23.819999999999936</v>
      </c>
      <c r="L557">
        <v>-23.82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1253.9000000000001</v>
      </c>
      <c r="X557">
        <v>1253.9000000000001</v>
      </c>
      <c r="Y557">
        <v>1253.9000000000001</v>
      </c>
      <c r="Z557">
        <v>1253.9000000000001</v>
      </c>
      <c r="AA557">
        <v>1253.9000000000001</v>
      </c>
      <c r="AB557">
        <v>1253.9000000000001</v>
      </c>
      <c r="AC557">
        <v>1253.9000000000001</v>
      </c>
      <c r="AD557">
        <v>1253.9000000000001</v>
      </c>
      <c r="AE557">
        <v>1253.9000000000001</v>
      </c>
      <c r="AF557">
        <v>1253.9000000000001</v>
      </c>
      <c r="AG557">
        <v>1253.9000000000001</v>
      </c>
      <c r="AH557">
        <v>1253.9000000000001</v>
      </c>
      <c r="AI557" t="s">
        <v>8165</v>
      </c>
    </row>
    <row r="558" spans="1:35">
      <c r="A558" t="s">
        <v>690</v>
      </c>
      <c r="B558">
        <v>1</v>
      </c>
      <c r="C558">
        <v>16</v>
      </c>
      <c r="D558">
        <v>5</v>
      </c>
      <c r="E558" t="s">
        <v>4655</v>
      </c>
      <c r="F558" t="s">
        <v>7113</v>
      </c>
      <c r="G558" t="e">
        <v>#N/A</v>
      </c>
      <c r="H558">
        <v>20</v>
      </c>
      <c r="I558">
        <v>856.64</v>
      </c>
      <c r="J558">
        <v>1253.9000000000001</v>
      </c>
      <c r="K558">
        <v>-23.819999999999936</v>
      </c>
      <c r="L558">
        <v>-23.82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1253.9000000000001</v>
      </c>
      <c r="X558">
        <v>1253.9000000000001</v>
      </c>
      <c r="Y558">
        <v>1253.9000000000001</v>
      </c>
      <c r="Z558">
        <v>1253.9000000000001</v>
      </c>
      <c r="AA558">
        <v>1253.9000000000001</v>
      </c>
      <c r="AB558">
        <v>1253.9000000000001</v>
      </c>
      <c r="AC558">
        <v>1253.9000000000001</v>
      </c>
      <c r="AD558">
        <v>1253.9000000000001</v>
      </c>
      <c r="AE558">
        <v>1253.9000000000001</v>
      </c>
      <c r="AF558">
        <v>1253.9000000000001</v>
      </c>
      <c r="AG558">
        <v>1253.9000000000001</v>
      </c>
      <c r="AH558">
        <v>1253.9000000000001</v>
      </c>
      <c r="AI558" t="s">
        <v>8153</v>
      </c>
    </row>
    <row r="559" spans="1:35">
      <c r="A559" t="s">
        <v>664</v>
      </c>
      <c r="B559">
        <v>1</v>
      </c>
      <c r="C559">
        <v>16</v>
      </c>
      <c r="D559">
        <v>5</v>
      </c>
      <c r="E559" t="s">
        <v>4621</v>
      </c>
      <c r="F559" t="s">
        <v>7113</v>
      </c>
      <c r="G559" t="e">
        <v>#N/A</v>
      </c>
      <c r="H559">
        <v>20</v>
      </c>
      <c r="I559">
        <v>856.64</v>
      </c>
      <c r="J559">
        <v>1253.9000000000001</v>
      </c>
      <c r="K559">
        <v>-23.819999999999936</v>
      </c>
      <c r="L559">
        <v>-23.82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1253.9000000000001</v>
      </c>
      <c r="X559">
        <v>1253.9000000000001</v>
      </c>
      <c r="Y559">
        <v>1253.9000000000001</v>
      </c>
      <c r="Z559">
        <v>1253.9000000000001</v>
      </c>
      <c r="AA559">
        <v>1253.9000000000001</v>
      </c>
      <c r="AB559">
        <v>1253.9000000000001</v>
      </c>
      <c r="AC559">
        <v>1253.9000000000001</v>
      </c>
      <c r="AD559">
        <v>1253.9000000000001</v>
      </c>
      <c r="AE559">
        <v>1253.9000000000001</v>
      </c>
      <c r="AF559">
        <v>1253.9000000000001</v>
      </c>
      <c r="AG559">
        <v>1253.9000000000001</v>
      </c>
      <c r="AH559">
        <v>1253.9000000000001</v>
      </c>
      <c r="AI559" t="s">
        <v>8127</v>
      </c>
    </row>
    <row r="560" spans="1:35">
      <c r="A560" t="s">
        <v>665</v>
      </c>
      <c r="B560">
        <v>1</v>
      </c>
      <c r="C560">
        <v>16</v>
      </c>
      <c r="D560">
        <v>5</v>
      </c>
      <c r="E560" t="s">
        <v>4646</v>
      </c>
      <c r="F560" t="s">
        <v>7113</v>
      </c>
      <c r="G560" t="e">
        <v>#N/A</v>
      </c>
      <c r="H560">
        <v>20</v>
      </c>
      <c r="I560">
        <v>856.64</v>
      </c>
      <c r="J560">
        <v>1253.9000000000001</v>
      </c>
      <c r="K560">
        <v>-23.819999999999936</v>
      </c>
      <c r="L560">
        <v>-23.82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1253.9000000000001</v>
      </c>
      <c r="X560">
        <v>1253.9000000000001</v>
      </c>
      <c r="Y560">
        <v>1253.9000000000001</v>
      </c>
      <c r="Z560">
        <v>1253.9000000000001</v>
      </c>
      <c r="AA560">
        <v>1253.9000000000001</v>
      </c>
      <c r="AB560">
        <v>1253.9000000000001</v>
      </c>
      <c r="AC560">
        <v>1253.9000000000001</v>
      </c>
      <c r="AD560">
        <v>1253.9000000000001</v>
      </c>
      <c r="AE560">
        <v>1253.9000000000001</v>
      </c>
      <c r="AF560">
        <v>1253.9000000000001</v>
      </c>
      <c r="AG560">
        <v>1253.9000000000001</v>
      </c>
      <c r="AH560">
        <v>1253.9000000000001</v>
      </c>
      <c r="AI560" t="s">
        <v>8128</v>
      </c>
    </row>
    <row r="561" spans="1:35">
      <c r="A561" t="s">
        <v>743</v>
      </c>
      <c r="B561">
        <v>1</v>
      </c>
      <c r="C561">
        <v>16</v>
      </c>
      <c r="D561">
        <v>5</v>
      </c>
      <c r="E561" t="s">
        <v>4660</v>
      </c>
      <c r="F561" t="s">
        <v>7113</v>
      </c>
      <c r="G561" t="e">
        <v>#N/A</v>
      </c>
      <c r="H561">
        <v>20</v>
      </c>
      <c r="I561">
        <v>856.64</v>
      </c>
      <c r="J561">
        <v>1253.9000000000001</v>
      </c>
      <c r="K561">
        <v>-23.819999999999936</v>
      </c>
      <c r="L561">
        <v>-23.82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1253.9000000000001</v>
      </c>
      <c r="X561">
        <v>1253.9000000000001</v>
      </c>
      <c r="Y561">
        <v>1253.9000000000001</v>
      </c>
      <c r="Z561">
        <v>1253.9000000000001</v>
      </c>
      <c r="AA561">
        <v>1253.9000000000001</v>
      </c>
      <c r="AB561">
        <v>1253.9000000000001</v>
      </c>
      <c r="AC561">
        <v>1253.9000000000001</v>
      </c>
      <c r="AD561">
        <v>1253.9000000000001</v>
      </c>
      <c r="AE561">
        <v>1253.9000000000001</v>
      </c>
      <c r="AF561">
        <v>1253.9000000000001</v>
      </c>
      <c r="AG561">
        <v>1253.9000000000001</v>
      </c>
      <c r="AH561">
        <v>1253.9000000000001</v>
      </c>
      <c r="AI561" t="s">
        <v>8206</v>
      </c>
    </row>
    <row r="562" spans="1:35">
      <c r="A562" t="s">
        <v>365</v>
      </c>
      <c r="B562">
        <v>1</v>
      </c>
      <c r="C562">
        <v>16</v>
      </c>
      <c r="D562">
        <v>4</v>
      </c>
      <c r="E562" t="s">
        <v>4449</v>
      </c>
      <c r="F562" t="s">
        <v>7113</v>
      </c>
      <c r="G562" t="e">
        <v>#N/A</v>
      </c>
      <c r="H562">
        <v>20</v>
      </c>
      <c r="I562">
        <v>856.64</v>
      </c>
      <c r="J562">
        <v>1253.9000000000001</v>
      </c>
      <c r="K562">
        <v>-23.819999999999936</v>
      </c>
      <c r="L562">
        <v>-23.82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1253.9000000000001</v>
      </c>
      <c r="X562">
        <v>1253.9000000000001</v>
      </c>
      <c r="Y562">
        <v>1253.9000000000001</v>
      </c>
      <c r="Z562">
        <v>1253.9000000000001</v>
      </c>
      <c r="AA562">
        <v>1253.9000000000001</v>
      </c>
      <c r="AB562">
        <v>1253.9000000000001</v>
      </c>
      <c r="AC562">
        <v>1253.9000000000001</v>
      </c>
      <c r="AD562">
        <v>1253.9000000000001</v>
      </c>
      <c r="AE562">
        <v>1253.9000000000001</v>
      </c>
      <c r="AF562">
        <v>1253.9000000000001</v>
      </c>
      <c r="AG562">
        <v>1253.9000000000001</v>
      </c>
      <c r="AH562">
        <v>1253.9000000000001</v>
      </c>
      <c r="AI562" t="s">
        <v>7828</v>
      </c>
    </row>
    <row r="563" spans="1:35">
      <c r="A563" t="s">
        <v>708</v>
      </c>
      <c r="B563">
        <v>1</v>
      </c>
      <c r="C563">
        <v>16</v>
      </c>
      <c r="D563">
        <v>5</v>
      </c>
      <c r="E563" t="s">
        <v>4574</v>
      </c>
      <c r="F563" t="s">
        <v>7113</v>
      </c>
      <c r="G563" t="e">
        <v>#N/A</v>
      </c>
      <c r="H563">
        <v>20</v>
      </c>
      <c r="I563">
        <v>856.64</v>
      </c>
      <c r="J563">
        <v>1253.9000000000001</v>
      </c>
      <c r="K563">
        <v>-23.819999999999936</v>
      </c>
      <c r="L563">
        <v>-23.82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1253.9000000000001</v>
      </c>
      <c r="X563">
        <v>1253.9000000000001</v>
      </c>
      <c r="Y563">
        <v>1253.9000000000001</v>
      </c>
      <c r="Z563">
        <v>1253.9000000000001</v>
      </c>
      <c r="AA563">
        <v>1253.9000000000001</v>
      </c>
      <c r="AB563">
        <v>1253.9000000000001</v>
      </c>
      <c r="AC563">
        <v>1253.9000000000001</v>
      </c>
      <c r="AD563">
        <v>1253.9000000000001</v>
      </c>
      <c r="AE563">
        <v>1253.9000000000001</v>
      </c>
      <c r="AF563">
        <v>1253.9000000000001</v>
      </c>
      <c r="AG563">
        <v>1253.9000000000001</v>
      </c>
      <c r="AH563">
        <v>1253.9000000000001</v>
      </c>
      <c r="AI563" t="s">
        <v>8171</v>
      </c>
    </row>
    <row r="564" spans="1:35">
      <c r="A564" t="s">
        <v>669</v>
      </c>
      <c r="B564">
        <v>1</v>
      </c>
      <c r="C564">
        <v>16</v>
      </c>
      <c r="D564">
        <v>5</v>
      </c>
      <c r="E564" t="s">
        <v>4620</v>
      </c>
      <c r="F564" t="s">
        <v>7113</v>
      </c>
      <c r="G564" t="e">
        <v>#N/A</v>
      </c>
      <c r="H564">
        <v>20</v>
      </c>
      <c r="I564">
        <v>856.64</v>
      </c>
      <c r="J564">
        <v>1253.9000000000001</v>
      </c>
      <c r="K564">
        <v>-23.819999999999936</v>
      </c>
      <c r="L564">
        <v>-23.82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1253.9000000000001</v>
      </c>
      <c r="X564">
        <v>1253.9000000000001</v>
      </c>
      <c r="Y564">
        <v>1253.9000000000001</v>
      </c>
      <c r="Z564">
        <v>1253.9000000000001</v>
      </c>
      <c r="AA564">
        <v>1253.9000000000001</v>
      </c>
      <c r="AB564">
        <v>1253.9000000000001</v>
      </c>
      <c r="AC564">
        <v>1253.9000000000001</v>
      </c>
      <c r="AD564">
        <v>1253.9000000000001</v>
      </c>
      <c r="AE564">
        <v>1253.9000000000001</v>
      </c>
      <c r="AF564">
        <v>1253.9000000000001</v>
      </c>
      <c r="AG564">
        <v>1253.9000000000001</v>
      </c>
      <c r="AH564">
        <v>1253.9000000000001</v>
      </c>
      <c r="AI564" t="s">
        <v>8132</v>
      </c>
    </row>
    <row r="565" spans="1:35">
      <c r="A565" t="s">
        <v>589</v>
      </c>
      <c r="B565">
        <v>1</v>
      </c>
      <c r="C565">
        <v>16</v>
      </c>
      <c r="D565">
        <v>5</v>
      </c>
      <c r="E565" t="s">
        <v>4596</v>
      </c>
      <c r="F565" t="s">
        <v>7113</v>
      </c>
      <c r="G565" t="e">
        <v>#N/A</v>
      </c>
      <c r="H565">
        <v>20</v>
      </c>
      <c r="I565">
        <v>856.64</v>
      </c>
      <c r="J565">
        <v>1253.9000000000001</v>
      </c>
      <c r="K565">
        <v>-23.819999999999936</v>
      </c>
      <c r="L565">
        <v>-23.82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1253.9000000000001</v>
      </c>
      <c r="X565">
        <v>1253.9000000000001</v>
      </c>
      <c r="Y565">
        <v>1253.9000000000001</v>
      </c>
      <c r="Z565">
        <v>1253.9000000000001</v>
      </c>
      <c r="AA565">
        <v>1253.9000000000001</v>
      </c>
      <c r="AB565">
        <v>1253.9000000000001</v>
      </c>
      <c r="AC565">
        <v>1253.9000000000001</v>
      </c>
      <c r="AD565">
        <v>1253.9000000000001</v>
      </c>
      <c r="AE565">
        <v>1253.9000000000001</v>
      </c>
      <c r="AF565">
        <v>1253.9000000000001</v>
      </c>
      <c r="AG565">
        <v>1253.9000000000001</v>
      </c>
      <c r="AH565">
        <v>1253.9000000000001</v>
      </c>
      <c r="AI565" t="s">
        <v>8052</v>
      </c>
    </row>
    <row r="566" spans="1:35">
      <c r="A566" t="s">
        <v>711</v>
      </c>
      <c r="B566">
        <v>1</v>
      </c>
      <c r="C566">
        <v>16</v>
      </c>
      <c r="D566">
        <v>5</v>
      </c>
      <c r="E566" t="s">
        <v>4573</v>
      </c>
      <c r="F566" t="s">
        <v>7113</v>
      </c>
      <c r="G566" t="e">
        <v>#N/A</v>
      </c>
      <c r="H566">
        <v>20</v>
      </c>
      <c r="I566">
        <v>856.64</v>
      </c>
      <c r="J566">
        <v>1253.9000000000001</v>
      </c>
      <c r="K566">
        <v>-23.819999999999936</v>
      </c>
      <c r="L566">
        <v>-23.82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1253.9000000000001</v>
      </c>
      <c r="X566">
        <v>1253.9000000000001</v>
      </c>
      <c r="Y566">
        <v>1253.9000000000001</v>
      </c>
      <c r="Z566">
        <v>1253.9000000000001</v>
      </c>
      <c r="AA566">
        <v>1253.9000000000001</v>
      </c>
      <c r="AB566">
        <v>1253.9000000000001</v>
      </c>
      <c r="AC566">
        <v>1253.9000000000001</v>
      </c>
      <c r="AD566">
        <v>1253.9000000000001</v>
      </c>
      <c r="AE566">
        <v>1253.9000000000001</v>
      </c>
      <c r="AF566">
        <v>1253.9000000000001</v>
      </c>
      <c r="AG566">
        <v>1253.9000000000001</v>
      </c>
      <c r="AH566">
        <v>1253.9000000000001</v>
      </c>
      <c r="AI566" t="s">
        <v>8174</v>
      </c>
    </row>
    <row r="567" spans="1:35">
      <c r="A567" t="s">
        <v>736</v>
      </c>
      <c r="B567">
        <v>1</v>
      </c>
      <c r="C567">
        <v>16</v>
      </c>
      <c r="D567">
        <v>5</v>
      </c>
      <c r="E567" t="s">
        <v>4579</v>
      </c>
      <c r="F567" t="s">
        <v>7113</v>
      </c>
      <c r="G567" t="e">
        <v>#N/A</v>
      </c>
      <c r="H567">
        <v>20</v>
      </c>
      <c r="I567">
        <v>856.64</v>
      </c>
      <c r="J567">
        <v>1253.9000000000001</v>
      </c>
      <c r="K567">
        <v>-23.819999999999936</v>
      </c>
      <c r="L567">
        <v>-23.82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1253.9000000000001</v>
      </c>
      <c r="X567">
        <v>1253.9000000000001</v>
      </c>
      <c r="Y567">
        <v>1253.9000000000001</v>
      </c>
      <c r="Z567">
        <v>1253.9000000000001</v>
      </c>
      <c r="AA567">
        <v>1253.9000000000001</v>
      </c>
      <c r="AB567">
        <v>1253.9000000000001</v>
      </c>
      <c r="AC567">
        <v>1253.9000000000001</v>
      </c>
      <c r="AD567">
        <v>1253.9000000000001</v>
      </c>
      <c r="AE567">
        <v>1253.9000000000001</v>
      </c>
      <c r="AF567">
        <v>1253.9000000000001</v>
      </c>
      <c r="AG567">
        <v>1253.9000000000001</v>
      </c>
      <c r="AH567">
        <v>1253.9000000000001</v>
      </c>
      <c r="AI567" t="s">
        <v>8199</v>
      </c>
    </row>
    <row r="568" spans="1:35">
      <c r="A568" t="s">
        <v>713</v>
      </c>
      <c r="B568">
        <v>1</v>
      </c>
      <c r="C568">
        <v>16</v>
      </c>
      <c r="D568">
        <v>5</v>
      </c>
      <c r="E568" t="s">
        <v>4602</v>
      </c>
      <c r="F568" t="s">
        <v>7113</v>
      </c>
      <c r="G568" t="e">
        <v>#N/A</v>
      </c>
      <c r="H568">
        <v>20</v>
      </c>
      <c r="I568">
        <v>856.64</v>
      </c>
      <c r="J568">
        <v>1253.9000000000001</v>
      </c>
      <c r="K568">
        <v>-23.819999999999936</v>
      </c>
      <c r="L568">
        <v>-23.82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1253.9000000000001</v>
      </c>
      <c r="X568">
        <v>1253.9000000000001</v>
      </c>
      <c r="Y568">
        <v>1253.9000000000001</v>
      </c>
      <c r="Z568">
        <v>1253.9000000000001</v>
      </c>
      <c r="AA568">
        <v>1253.9000000000001</v>
      </c>
      <c r="AB568">
        <v>1253.9000000000001</v>
      </c>
      <c r="AC568">
        <v>1253.9000000000001</v>
      </c>
      <c r="AD568">
        <v>1253.9000000000001</v>
      </c>
      <c r="AE568">
        <v>1253.9000000000001</v>
      </c>
      <c r="AF568">
        <v>1253.9000000000001</v>
      </c>
      <c r="AG568">
        <v>1253.9000000000001</v>
      </c>
      <c r="AH568">
        <v>1253.9000000000001</v>
      </c>
      <c r="AI568" t="s">
        <v>8176</v>
      </c>
    </row>
    <row r="569" spans="1:35">
      <c r="A569" t="s">
        <v>674</v>
      </c>
      <c r="B569">
        <v>1</v>
      </c>
      <c r="C569">
        <v>16</v>
      </c>
      <c r="D569">
        <v>5</v>
      </c>
      <c r="E569" t="s">
        <v>4650</v>
      </c>
      <c r="F569" t="s">
        <v>7113</v>
      </c>
      <c r="G569" t="e">
        <v>#N/A</v>
      </c>
      <c r="H569">
        <v>20</v>
      </c>
      <c r="I569">
        <v>856.64</v>
      </c>
      <c r="J569">
        <v>1253.9000000000001</v>
      </c>
      <c r="K569">
        <v>-23.819999999999936</v>
      </c>
      <c r="L569">
        <v>-23.82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1253.9000000000001</v>
      </c>
      <c r="X569">
        <v>1253.9000000000001</v>
      </c>
      <c r="Y569">
        <v>1253.9000000000001</v>
      </c>
      <c r="Z569">
        <v>1253.9000000000001</v>
      </c>
      <c r="AA569">
        <v>1253.9000000000001</v>
      </c>
      <c r="AB569">
        <v>1253.9000000000001</v>
      </c>
      <c r="AC569">
        <v>1253.9000000000001</v>
      </c>
      <c r="AD569">
        <v>1253.9000000000001</v>
      </c>
      <c r="AE569">
        <v>1253.9000000000001</v>
      </c>
      <c r="AF569">
        <v>1253.9000000000001</v>
      </c>
      <c r="AG569">
        <v>1253.9000000000001</v>
      </c>
      <c r="AH569">
        <v>1253.9000000000001</v>
      </c>
      <c r="AI569" t="s">
        <v>8137</v>
      </c>
    </row>
    <row r="570" spans="1:35">
      <c r="A570" t="s">
        <v>715</v>
      </c>
      <c r="B570">
        <v>1</v>
      </c>
      <c r="C570">
        <v>16</v>
      </c>
      <c r="D570">
        <v>5</v>
      </c>
      <c r="E570" t="s">
        <v>4593</v>
      </c>
      <c r="F570" t="s">
        <v>7113</v>
      </c>
      <c r="G570" t="e">
        <v>#N/A</v>
      </c>
      <c r="H570">
        <v>20</v>
      </c>
      <c r="I570">
        <v>856.64</v>
      </c>
      <c r="J570">
        <v>1253.9000000000001</v>
      </c>
      <c r="K570">
        <v>-23.819999999999936</v>
      </c>
      <c r="L570">
        <v>-23.82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1253.9000000000001</v>
      </c>
      <c r="X570">
        <v>1253.9000000000001</v>
      </c>
      <c r="Y570">
        <v>1253.9000000000001</v>
      </c>
      <c r="Z570">
        <v>1253.9000000000001</v>
      </c>
      <c r="AA570">
        <v>1253.9000000000001</v>
      </c>
      <c r="AB570">
        <v>1253.9000000000001</v>
      </c>
      <c r="AC570">
        <v>1253.9000000000001</v>
      </c>
      <c r="AD570">
        <v>1253.9000000000001</v>
      </c>
      <c r="AE570">
        <v>1253.9000000000001</v>
      </c>
      <c r="AF570">
        <v>1253.9000000000001</v>
      </c>
      <c r="AG570">
        <v>1253.9000000000001</v>
      </c>
      <c r="AH570">
        <v>1253.9000000000001</v>
      </c>
      <c r="AI570" t="s">
        <v>8178</v>
      </c>
    </row>
    <row r="571" spans="1:35">
      <c r="A571" t="s">
        <v>703</v>
      </c>
      <c r="B571">
        <v>1</v>
      </c>
      <c r="C571">
        <v>16</v>
      </c>
      <c r="D571">
        <v>5</v>
      </c>
      <c r="E571" t="s">
        <v>4616</v>
      </c>
      <c r="F571" t="s">
        <v>7113</v>
      </c>
      <c r="G571" t="e">
        <v>#N/A</v>
      </c>
      <c r="H571">
        <v>20</v>
      </c>
      <c r="I571">
        <v>856.64</v>
      </c>
      <c r="J571">
        <v>1253.9000000000001</v>
      </c>
      <c r="K571">
        <v>-23.819999999999936</v>
      </c>
      <c r="L571">
        <v>-23.82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1253.9000000000001</v>
      </c>
      <c r="X571">
        <v>1253.9000000000001</v>
      </c>
      <c r="Y571">
        <v>1253.9000000000001</v>
      </c>
      <c r="Z571">
        <v>1253.9000000000001</v>
      </c>
      <c r="AA571">
        <v>1253.9000000000001</v>
      </c>
      <c r="AB571">
        <v>1253.9000000000001</v>
      </c>
      <c r="AC571">
        <v>1253.9000000000001</v>
      </c>
      <c r="AD571">
        <v>1253.9000000000001</v>
      </c>
      <c r="AE571">
        <v>1253.9000000000001</v>
      </c>
      <c r="AF571">
        <v>1253.9000000000001</v>
      </c>
      <c r="AG571">
        <v>1253.9000000000001</v>
      </c>
      <c r="AH571">
        <v>1253.9000000000001</v>
      </c>
      <c r="AI571" t="s">
        <v>8166</v>
      </c>
    </row>
    <row r="572" spans="1:35">
      <c r="A572" t="s">
        <v>717</v>
      </c>
      <c r="B572">
        <v>1</v>
      </c>
      <c r="C572">
        <v>16</v>
      </c>
      <c r="D572">
        <v>5</v>
      </c>
      <c r="E572" t="s">
        <v>4533</v>
      </c>
      <c r="F572" t="s">
        <v>7113</v>
      </c>
      <c r="G572" t="e">
        <v>#N/A</v>
      </c>
      <c r="H572">
        <v>20</v>
      </c>
      <c r="I572">
        <v>856.64</v>
      </c>
      <c r="J572">
        <v>1253.9000000000001</v>
      </c>
      <c r="K572">
        <v>-23.819999999999936</v>
      </c>
      <c r="L572">
        <v>-23.82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1253.9000000000001</v>
      </c>
      <c r="X572">
        <v>1253.9000000000001</v>
      </c>
      <c r="Y572">
        <v>1253.9000000000001</v>
      </c>
      <c r="Z572">
        <v>1253.9000000000001</v>
      </c>
      <c r="AA572">
        <v>1253.9000000000001</v>
      </c>
      <c r="AB572">
        <v>1253.9000000000001</v>
      </c>
      <c r="AC572">
        <v>1253.9000000000001</v>
      </c>
      <c r="AD572">
        <v>1253.9000000000001</v>
      </c>
      <c r="AE572">
        <v>1253.9000000000001</v>
      </c>
      <c r="AF572">
        <v>1253.9000000000001</v>
      </c>
      <c r="AG572">
        <v>1253.9000000000001</v>
      </c>
      <c r="AH572">
        <v>1253.9000000000001</v>
      </c>
      <c r="AI572" t="s">
        <v>8180</v>
      </c>
    </row>
    <row r="573" spans="1:35">
      <c r="A573" t="s">
        <v>678</v>
      </c>
      <c r="B573">
        <v>1</v>
      </c>
      <c r="C573">
        <v>16</v>
      </c>
      <c r="D573">
        <v>5</v>
      </c>
      <c r="E573" t="s">
        <v>4616</v>
      </c>
      <c r="F573" t="s">
        <v>7113</v>
      </c>
      <c r="G573" t="e">
        <v>#N/A</v>
      </c>
      <c r="H573">
        <v>20</v>
      </c>
      <c r="I573">
        <v>856.64</v>
      </c>
      <c r="J573">
        <v>1253.9000000000001</v>
      </c>
      <c r="K573">
        <v>-23.819999999999936</v>
      </c>
      <c r="L573">
        <v>-23.82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1253.9000000000001</v>
      </c>
      <c r="X573">
        <v>1253.9000000000001</v>
      </c>
      <c r="Y573">
        <v>1253.9000000000001</v>
      </c>
      <c r="Z573">
        <v>1253.9000000000001</v>
      </c>
      <c r="AA573">
        <v>1253.9000000000001</v>
      </c>
      <c r="AB573">
        <v>1253.9000000000001</v>
      </c>
      <c r="AC573">
        <v>1253.9000000000001</v>
      </c>
      <c r="AD573">
        <v>1253.9000000000001</v>
      </c>
      <c r="AE573">
        <v>1253.9000000000001</v>
      </c>
      <c r="AF573">
        <v>1253.9000000000001</v>
      </c>
      <c r="AG573">
        <v>1253.9000000000001</v>
      </c>
      <c r="AH573">
        <v>1253.9000000000001</v>
      </c>
      <c r="AI573" t="s">
        <v>8141</v>
      </c>
    </row>
    <row r="574" spans="1:35">
      <c r="A574" t="s">
        <v>377</v>
      </c>
      <c r="B574">
        <v>1</v>
      </c>
      <c r="C574">
        <v>16</v>
      </c>
      <c r="D574">
        <v>4</v>
      </c>
      <c r="E574" t="s">
        <v>4458</v>
      </c>
      <c r="F574" t="s">
        <v>7113</v>
      </c>
      <c r="G574" t="e">
        <v>#N/A</v>
      </c>
      <c r="H574">
        <v>20</v>
      </c>
      <c r="I574">
        <v>856.64</v>
      </c>
      <c r="J574">
        <v>1253.9000000000001</v>
      </c>
      <c r="K574">
        <v>-23.819999999999936</v>
      </c>
      <c r="L574">
        <v>-23.82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1253.9000000000001</v>
      </c>
      <c r="X574">
        <v>1253.9000000000001</v>
      </c>
      <c r="Y574">
        <v>1253.9000000000001</v>
      </c>
      <c r="Z574">
        <v>1253.9000000000001</v>
      </c>
      <c r="AA574">
        <v>1253.9000000000001</v>
      </c>
      <c r="AB574">
        <v>1253.9000000000001</v>
      </c>
      <c r="AC574">
        <v>1253.9000000000001</v>
      </c>
      <c r="AD574">
        <v>1253.9000000000001</v>
      </c>
      <c r="AE574">
        <v>1253.9000000000001</v>
      </c>
      <c r="AF574">
        <v>1253.9000000000001</v>
      </c>
      <c r="AG574">
        <v>1253.9000000000001</v>
      </c>
      <c r="AH574">
        <v>1253.9000000000001</v>
      </c>
      <c r="AI574" t="s">
        <v>7840</v>
      </c>
    </row>
    <row r="575" spans="1:35">
      <c r="A575" t="s">
        <v>680</v>
      </c>
      <c r="B575">
        <v>1</v>
      </c>
      <c r="C575">
        <v>16</v>
      </c>
      <c r="D575">
        <v>5</v>
      </c>
      <c r="E575" t="s">
        <v>4650</v>
      </c>
      <c r="F575" t="s">
        <v>7113</v>
      </c>
      <c r="G575" t="e">
        <v>#N/A</v>
      </c>
      <c r="H575">
        <v>20</v>
      </c>
      <c r="I575">
        <v>856.64</v>
      </c>
      <c r="J575">
        <v>1253.9000000000001</v>
      </c>
      <c r="K575">
        <v>-23.819999999999936</v>
      </c>
      <c r="L575">
        <v>-23.82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1253.9000000000001</v>
      </c>
      <c r="X575">
        <v>1253.9000000000001</v>
      </c>
      <c r="Y575">
        <v>1253.9000000000001</v>
      </c>
      <c r="Z575">
        <v>1253.9000000000001</v>
      </c>
      <c r="AA575">
        <v>1253.9000000000001</v>
      </c>
      <c r="AB575">
        <v>1253.9000000000001</v>
      </c>
      <c r="AC575">
        <v>1253.9000000000001</v>
      </c>
      <c r="AD575">
        <v>1253.9000000000001</v>
      </c>
      <c r="AE575">
        <v>1253.9000000000001</v>
      </c>
      <c r="AF575">
        <v>1253.9000000000001</v>
      </c>
      <c r="AG575">
        <v>1253.9000000000001</v>
      </c>
      <c r="AH575">
        <v>1253.9000000000001</v>
      </c>
      <c r="AI575" t="s">
        <v>8143</v>
      </c>
    </row>
    <row r="576" spans="1:35">
      <c r="A576" t="s">
        <v>681</v>
      </c>
      <c r="B576">
        <v>1</v>
      </c>
      <c r="C576">
        <v>16</v>
      </c>
      <c r="D576">
        <v>5</v>
      </c>
      <c r="E576" t="s">
        <v>4637</v>
      </c>
      <c r="F576" t="s">
        <v>7113</v>
      </c>
      <c r="G576" t="e">
        <v>#N/A</v>
      </c>
      <c r="H576">
        <v>20</v>
      </c>
      <c r="I576">
        <v>856.64</v>
      </c>
      <c r="J576">
        <v>1253.9000000000001</v>
      </c>
      <c r="K576">
        <v>-23.819999999999936</v>
      </c>
      <c r="L576">
        <v>-23.82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1253.9000000000001</v>
      </c>
      <c r="X576">
        <v>1253.9000000000001</v>
      </c>
      <c r="Y576">
        <v>1253.9000000000001</v>
      </c>
      <c r="Z576">
        <v>1253.9000000000001</v>
      </c>
      <c r="AA576">
        <v>1253.9000000000001</v>
      </c>
      <c r="AB576">
        <v>1253.9000000000001</v>
      </c>
      <c r="AC576">
        <v>1253.9000000000001</v>
      </c>
      <c r="AD576">
        <v>1253.9000000000001</v>
      </c>
      <c r="AE576">
        <v>1253.9000000000001</v>
      </c>
      <c r="AF576">
        <v>1253.9000000000001</v>
      </c>
      <c r="AG576">
        <v>1253.9000000000001</v>
      </c>
      <c r="AH576">
        <v>1253.9000000000001</v>
      </c>
      <c r="AI576" t="s">
        <v>8144</v>
      </c>
    </row>
    <row r="577" spans="1:35">
      <c r="A577" t="s">
        <v>723</v>
      </c>
      <c r="B577">
        <v>1</v>
      </c>
      <c r="C577">
        <v>16</v>
      </c>
      <c r="D577">
        <v>5</v>
      </c>
      <c r="E577" t="s">
        <v>4555</v>
      </c>
      <c r="F577" t="s">
        <v>7113</v>
      </c>
      <c r="G577" t="e">
        <v>#N/A</v>
      </c>
      <c r="H577">
        <v>20</v>
      </c>
      <c r="I577">
        <v>856.64</v>
      </c>
      <c r="J577">
        <v>1253.9000000000001</v>
      </c>
      <c r="K577">
        <v>-23.819999999999936</v>
      </c>
      <c r="L577">
        <v>-23.82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1253.9000000000001</v>
      </c>
      <c r="X577">
        <v>1253.9000000000001</v>
      </c>
      <c r="Y577">
        <v>1253.9000000000001</v>
      </c>
      <c r="Z577">
        <v>1253.9000000000001</v>
      </c>
      <c r="AA577">
        <v>1253.9000000000001</v>
      </c>
      <c r="AB577">
        <v>1253.9000000000001</v>
      </c>
      <c r="AC577">
        <v>1253.9000000000001</v>
      </c>
      <c r="AD577">
        <v>1253.9000000000001</v>
      </c>
      <c r="AE577">
        <v>1253.9000000000001</v>
      </c>
      <c r="AF577">
        <v>1253.9000000000001</v>
      </c>
      <c r="AG577">
        <v>1253.9000000000001</v>
      </c>
      <c r="AH577">
        <v>1253.9000000000001</v>
      </c>
      <c r="AI577" t="s">
        <v>8186</v>
      </c>
    </row>
    <row r="578" spans="1:35">
      <c r="A578" t="s">
        <v>461</v>
      </c>
      <c r="B578">
        <v>1</v>
      </c>
      <c r="C578">
        <v>16</v>
      </c>
      <c r="D578">
        <v>4</v>
      </c>
      <c r="E578" t="s">
        <v>4506</v>
      </c>
      <c r="F578" t="s">
        <v>7113</v>
      </c>
      <c r="G578" t="e">
        <v>#N/A</v>
      </c>
      <c r="H578">
        <v>20</v>
      </c>
      <c r="I578">
        <v>856.64</v>
      </c>
      <c r="J578">
        <v>1253.9000000000001</v>
      </c>
      <c r="K578">
        <v>-23.819999999999936</v>
      </c>
      <c r="L578">
        <v>-23.82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1253.9000000000001</v>
      </c>
      <c r="X578">
        <v>1253.9000000000001</v>
      </c>
      <c r="Y578">
        <v>1253.9000000000001</v>
      </c>
      <c r="Z578">
        <v>1253.9000000000001</v>
      </c>
      <c r="AA578">
        <v>1253.9000000000001</v>
      </c>
      <c r="AB578">
        <v>1253.9000000000001</v>
      </c>
      <c r="AC578">
        <v>1253.9000000000001</v>
      </c>
      <c r="AD578">
        <v>1253.9000000000001</v>
      </c>
      <c r="AE578">
        <v>1253.9000000000001</v>
      </c>
      <c r="AF578">
        <v>1253.9000000000001</v>
      </c>
      <c r="AG578">
        <v>1253.9000000000001</v>
      </c>
      <c r="AH578">
        <v>1253.9000000000001</v>
      </c>
      <c r="AI578" t="s">
        <v>7924</v>
      </c>
    </row>
    <row r="579" spans="1:35">
      <c r="A579" t="s">
        <v>603</v>
      </c>
      <c r="B579">
        <v>1</v>
      </c>
      <c r="C579">
        <v>16</v>
      </c>
      <c r="D579">
        <v>5</v>
      </c>
      <c r="E579" t="s">
        <v>4602</v>
      </c>
      <c r="F579" t="s">
        <v>7113</v>
      </c>
      <c r="G579" t="e">
        <v>#N/A</v>
      </c>
      <c r="H579">
        <v>20</v>
      </c>
      <c r="I579">
        <v>856.64</v>
      </c>
      <c r="J579">
        <v>1253.9000000000001</v>
      </c>
      <c r="K579">
        <v>-23.819999999999936</v>
      </c>
      <c r="L579">
        <v>-23.82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1253.9000000000001</v>
      </c>
      <c r="X579">
        <v>1253.9000000000001</v>
      </c>
      <c r="Y579">
        <v>1253.9000000000001</v>
      </c>
      <c r="Z579">
        <v>1253.9000000000001</v>
      </c>
      <c r="AA579">
        <v>1253.9000000000001</v>
      </c>
      <c r="AB579">
        <v>1253.9000000000001</v>
      </c>
      <c r="AC579">
        <v>1253.9000000000001</v>
      </c>
      <c r="AD579">
        <v>1253.9000000000001</v>
      </c>
      <c r="AE579">
        <v>1253.9000000000001</v>
      </c>
      <c r="AF579">
        <v>1253.9000000000001</v>
      </c>
      <c r="AG579">
        <v>1253.9000000000001</v>
      </c>
      <c r="AH579">
        <v>1253.9000000000001</v>
      </c>
      <c r="AI579" t="s">
        <v>8066</v>
      </c>
    </row>
    <row r="580" spans="1:35">
      <c r="A580" t="s">
        <v>604</v>
      </c>
      <c r="B580">
        <v>1</v>
      </c>
      <c r="C580">
        <v>16</v>
      </c>
      <c r="D580">
        <v>5</v>
      </c>
      <c r="E580" t="s">
        <v>4603</v>
      </c>
      <c r="F580" t="s">
        <v>7113</v>
      </c>
      <c r="G580" t="e">
        <v>#N/A</v>
      </c>
      <c r="H580">
        <v>20</v>
      </c>
      <c r="I580">
        <v>856.64</v>
      </c>
      <c r="J580">
        <v>1253.9000000000001</v>
      </c>
      <c r="K580">
        <v>-23.819999999999936</v>
      </c>
      <c r="L580">
        <v>-23.82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1253.9000000000001</v>
      </c>
      <c r="X580">
        <v>1253.9000000000001</v>
      </c>
      <c r="Y580">
        <v>1253.9000000000001</v>
      </c>
      <c r="Z580">
        <v>1253.9000000000001</v>
      </c>
      <c r="AA580">
        <v>1253.9000000000001</v>
      </c>
      <c r="AB580">
        <v>1253.9000000000001</v>
      </c>
      <c r="AC580">
        <v>1253.9000000000001</v>
      </c>
      <c r="AD580">
        <v>1253.9000000000001</v>
      </c>
      <c r="AE580">
        <v>1253.9000000000001</v>
      </c>
      <c r="AF580">
        <v>1253.9000000000001</v>
      </c>
      <c r="AG580">
        <v>1253.9000000000001</v>
      </c>
      <c r="AH580">
        <v>1253.9000000000001</v>
      </c>
      <c r="AI580" t="s">
        <v>8067</v>
      </c>
    </row>
    <row r="581" spans="1:35">
      <c r="A581" t="s">
        <v>424</v>
      </c>
      <c r="B581">
        <v>1</v>
      </c>
      <c r="C581">
        <v>16</v>
      </c>
      <c r="D581">
        <v>4</v>
      </c>
      <c r="E581" t="s">
        <v>4485</v>
      </c>
      <c r="F581" t="s">
        <v>7113</v>
      </c>
      <c r="G581" t="e">
        <v>#N/A</v>
      </c>
      <c r="H581">
        <v>20</v>
      </c>
      <c r="I581">
        <v>856.64</v>
      </c>
      <c r="J581">
        <v>1253.9000000000001</v>
      </c>
      <c r="K581">
        <v>-23.819999999999936</v>
      </c>
      <c r="L581">
        <v>-23.82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1253.9000000000001</v>
      </c>
      <c r="X581">
        <v>1253.9000000000001</v>
      </c>
      <c r="Y581">
        <v>1253.9000000000001</v>
      </c>
      <c r="Z581">
        <v>1253.9000000000001</v>
      </c>
      <c r="AA581">
        <v>1253.9000000000001</v>
      </c>
      <c r="AB581">
        <v>1253.9000000000001</v>
      </c>
      <c r="AC581">
        <v>1253.9000000000001</v>
      </c>
      <c r="AD581">
        <v>1253.9000000000001</v>
      </c>
      <c r="AE581">
        <v>1253.9000000000001</v>
      </c>
      <c r="AF581">
        <v>1253.9000000000001</v>
      </c>
      <c r="AG581">
        <v>1253.9000000000001</v>
      </c>
      <c r="AH581">
        <v>1253.9000000000001</v>
      </c>
      <c r="AI581" t="s">
        <v>7887</v>
      </c>
    </row>
    <row r="582" spans="1:35">
      <c r="A582" t="s">
        <v>687</v>
      </c>
      <c r="B582">
        <v>1</v>
      </c>
      <c r="C582">
        <v>16</v>
      </c>
      <c r="D582">
        <v>5</v>
      </c>
      <c r="E582" t="s">
        <v>4647</v>
      </c>
      <c r="F582" t="s">
        <v>7113</v>
      </c>
      <c r="G582" t="e">
        <v>#N/A</v>
      </c>
      <c r="H582">
        <v>20</v>
      </c>
      <c r="I582">
        <v>856.64</v>
      </c>
      <c r="J582">
        <v>1253.9000000000001</v>
      </c>
      <c r="K582">
        <v>-23.819999999999936</v>
      </c>
      <c r="L582">
        <v>-23.82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1253.9000000000001</v>
      </c>
      <c r="X582">
        <v>1253.9000000000001</v>
      </c>
      <c r="Y582">
        <v>1253.9000000000001</v>
      </c>
      <c r="Z582">
        <v>1253.9000000000001</v>
      </c>
      <c r="AA582">
        <v>1253.9000000000001</v>
      </c>
      <c r="AB582">
        <v>1253.9000000000001</v>
      </c>
      <c r="AC582">
        <v>1253.9000000000001</v>
      </c>
      <c r="AD582">
        <v>1253.9000000000001</v>
      </c>
      <c r="AE582">
        <v>1253.9000000000001</v>
      </c>
      <c r="AF582">
        <v>1253.9000000000001</v>
      </c>
      <c r="AG582">
        <v>1253.9000000000001</v>
      </c>
      <c r="AH582">
        <v>1253.9000000000001</v>
      </c>
      <c r="AI582" t="s">
        <v>8150</v>
      </c>
    </row>
    <row r="583" spans="1:35">
      <c r="A583" t="s">
        <v>386</v>
      </c>
      <c r="B583">
        <v>1</v>
      </c>
      <c r="C583">
        <v>16</v>
      </c>
      <c r="D583">
        <v>4</v>
      </c>
      <c r="E583" t="s">
        <v>4463</v>
      </c>
      <c r="F583" t="s">
        <v>7113</v>
      </c>
      <c r="G583" t="e">
        <v>#N/A</v>
      </c>
      <c r="H583">
        <v>20</v>
      </c>
      <c r="I583">
        <v>856.64</v>
      </c>
      <c r="J583">
        <v>1253.9000000000001</v>
      </c>
      <c r="K583">
        <v>-23.819999999999936</v>
      </c>
      <c r="L583">
        <v>-23.82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1253.9000000000001</v>
      </c>
      <c r="X583">
        <v>1253.9000000000001</v>
      </c>
      <c r="Y583">
        <v>1253.9000000000001</v>
      </c>
      <c r="Z583">
        <v>1253.9000000000001</v>
      </c>
      <c r="AA583">
        <v>1253.9000000000001</v>
      </c>
      <c r="AB583">
        <v>1253.9000000000001</v>
      </c>
      <c r="AC583">
        <v>1253.9000000000001</v>
      </c>
      <c r="AD583">
        <v>1253.9000000000001</v>
      </c>
      <c r="AE583">
        <v>1253.9000000000001</v>
      </c>
      <c r="AF583">
        <v>1253.9000000000001</v>
      </c>
      <c r="AG583">
        <v>1253.9000000000001</v>
      </c>
      <c r="AH583">
        <v>1253.9000000000001</v>
      </c>
      <c r="AI583" t="s">
        <v>7849</v>
      </c>
    </row>
    <row r="584" spans="1:35">
      <c r="A584" t="s">
        <v>387</v>
      </c>
      <c r="B584">
        <v>1</v>
      </c>
      <c r="C584">
        <v>16</v>
      </c>
      <c r="D584">
        <v>4</v>
      </c>
      <c r="E584" t="s">
        <v>4463</v>
      </c>
      <c r="F584" t="s">
        <v>7113</v>
      </c>
      <c r="G584" t="e">
        <v>#N/A</v>
      </c>
      <c r="H584">
        <v>20</v>
      </c>
      <c r="I584">
        <v>856.64</v>
      </c>
      <c r="J584">
        <v>1253.9000000000001</v>
      </c>
      <c r="K584">
        <v>-23.819999999999936</v>
      </c>
      <c r="L584">
        <v>-23.82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1253.9000000000001</v>
      </c>
      <c r="X584">
        <v>1253.9000000000001</v>
      </c>
      <c r="Y584">
        <v>1253.9000000000001</v>
      </c>
      <c r="Z584">
        <v>1253.9000000000001</v>
      </c>
      <c r="AA584">
        <v>1253.9000000000001</v>
      </c>
      <c r="AB584">
        <v>1253.9000000000001</v>
      </c>
      <c r="AC584">
        <v>1253.9000000000001</v>
      </c>
      <c r="AD584">
        <v>1253.9000000000001</v>
      </c>
      <c r="AE584">
        <v>1253.9000000000001</v>
      </c>
      <c r="AF584">
        <v>1253.9000000000001</v>
      </c>
      <c r="AG584">
        <v>1253.9000000000001</v>
      </c>
      <c r="AH584">
        <v>1253.9000000000001</v>
      </c>
      <c r="AI584" t="s">
        <v>7850</v>
      </c>
    </row>
    <row r="585" spans="1:35">
      <c r="A585" t="s">
        <v>705</v>
      </c>
      <c r="B585">
        <v>1</v>
      </c>
      <c r="C585">
        <v>16</v>
      </c>
      <c r="D585">
        <v>5</v>
      </c>
      <c r="E585" t="s">
        <v>4655</v>
      </c>
      <c r="F585" t="s">
        <v>7113</v>
      </c>
      <c r="G585" t="e">
        <v>#N/A</v>
      </c>
      <c r="H585">
        <v>20</v>
      </c>
      <c r="I585">
        <v>856.64</v>
      </c>
      <c r="J585">
        <v>1253.9000000000001</v>
      </c>
      <c r="K585">
        <v>-23.819999999999936</v>
      </c>
      <c r="L585">
        <v>-23.82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1253.9000000000001</v>
      </c>
      <c r="X585">
        <v>1253.9000000000001</v>
      </c>
      <c r="Y585">
        <v>1253.9000000000001</v>
      </c>
      <c r="Z585">
        <v>1253.9000000000001</v>
      </c>
      <c r="AA585">
        <v>1253.9000000000001</v>
      </c>
      <c r="AB585">
        <v>1253.9000000000001</v>
      </c>
      <c r="AC585">
        <v>1253.9000000000001</v>
      </c>
      <c r="AD585">
        <v>1253.9000000000001</v>
      </c>
      <c r="AE585">
        <v>1253.9000000000001</v>
      </c>
      <c r="AF585">
        <v>1253.9000000000001</v>
      </c>
      <c r="AG585">
        <v>1253.9000000000001</v>
      </c>
      <c r="AH585">
        <v>1253.9000000000001</v>
      </c>
      <c r="AI585" t="s">
        <v>8168</v>
      </c>
    </row>
    <row r="586" spans="1:35">
      <c r="A586" t="s">
        <v>691</v>
      </c>
      <c r="B586">
        <v>1</v>
      </c>
      <c r="C586">
        <v>16</v>
      </c>
      <c r="D586">
        <v>5</v>
      </c>
      <c r="E586" t="s">
        <v>4555</v>
      </c>
      <c r="F586" t="s">
        <v>7113</v>
      </c>
      <c r="G586" t="e">
        <v>#N/A</v>
      </c>
      <c r="H586">
        <v>20</v>
      </c>
      <c r="I586">
        <v>856.64</v>
      </c>
      <c r="J586">
        <v>1253.9000000000001</v>
      </c>
      <c r="K586">
        <v>-23.819999999999936</v>
      </c>
      <c r="L586">
        <v>-23.82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1253.9000000000001</v>
      </c>
      <c r="X586">
        <v>1253.9000000000001</v>
      </c>
      <c r="Y586">
        <v>1253.9000000000001</v>
      </c>
      <c r="Z586">
        <v>1253.9000000000001</v>
      </c>
      <c r="AA586">
        <v>1253.9000000000001</v>
      </c>
      <c r="AB586">
        <v>1253.9000000000001</v>
      </c>
      <c r="AC586">
        <v>1253.9000000000001</v>
      </c>
      <c r="AD586">
        <v>1253.9000000000001</v>
      </c>
      <c r="AE586">
        <v>1253.9000000000001</v>
      </c>
      <c r="AF586">
        <v>1253.9000000000001</v>
      </c>
      <c r="AG586">
        <v>1253.9000000000001</v>
      </c>
      <c r="AH586">
        <v>1253.9000000000001</v>
      </c>
      <c r="AI586" t="s">
        <v>8154</v>
      </c>
    </row>
    <row r="587" spans="1:35">
      <c r="A587" t="s">
        <v>720</v>
      </c>
      <c r="B587">
        <v>1</v>
      </c>
      <c r="C587">
        <v>17</v>
      </c>
      <c r="D587">
        <v>5</v>
      </c>
      <c r="E587" t="s">
        <v>4591</v>
      </c>
      <c r="F587" t="s">
        <v>7113</v>
      </c>
      <c r="G587" t="e">
        <v>#N/A</v>
      </c>
      <c r="H587">
        <v>21</v>
      </c>
      <c r="I587">
        <v>890.92</v>
      </c>
      <c r="J587">
        <v>1253.9000000000001</v>
      </c>
      <c r="K587">
        <v>-23.819999999999936</v>
      </c>
      <c r="L587">
        <v>-23.82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1253.9000000000001</v>
      </c>
      <c r="X587">
        <v>1253.9000000000001</v>
      </c>
      <c r="Y587">
        <v>1253.9000000000001</v>
      </c>
      <c r="Z587">
        <v>1253.9000000000001</v>
      </c>
      <c r="AA587">
        <v>1253.9000000000001</v>
      </c>
      <c r="AB587">
        <v>1253.9000000000001</v>
      </c>
      <c r="AC587">
        <v>1253.9000000000001</v>
      </c>
      <c r="AD587">
        <v>1253.9000000000001</v>
      </c>
      <c r="AE587">
        <v>1253.9000000000001</v>
      </c>
      <c r="AF587">
        <v>1253.9000000000001</v>
      </c>
      <c r="AG587">
        <v>1253.9000000000001</v>
      </c>
      <c r="AH587">
        <v>1253.9000000000001</v>
      </c>
      <c r="AI587" t="s">
        <v>8183</v>
      </c>
    </row>
    <row r="588" spans="1:35">
      <c r="A588" t="s">
        <v>611</v>
      </c>
      <c r="B588">
        <v>1</v>
      </c>
      <c r="C588">
        <v>17</v>
      </c>
      <c r="D588">
        <v>5</v>
      </c>
      <c r="E588" t="s">
        <v>4569</v>
      </c>
      <c r="F588" t="s">
        <v>7113</v>
      </c>
      <c r="G588" t="e">
        <v>#N/A</v>
      </c>
      <c r="H588">
        <v>21</v>
      </c>
      <c r="I588">
        <v>890.92</v>
      </c>
      <c r="J588">
        <v>1253.9000000000001</v>
      </c>
      <c r="K588">
        <v>-23.819999999999936</v>
      </c>
      <c r="L588">
        <v>-23.82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1253.9000000000001</v>
      </c>
      <c r="X588">
        <v>1253.9000000000001</v>
      </c>
      <c r="Y588">
        <v>1253.9000000000001</v>
      </c>
      <c r="Z588">
        <v>1253.9000000000001</v>
      </c>
      <c r="AA588">
        <v>1253.9000000000001</v>
      </c>
      <c r="AB588">
        <v>1253.9000000000001</v>
      </c>
      <c r="AC588">
        <v>1253.9000000000001</v>
      </c>
      <c r="AD588">
        <v>1253.9000000000001</v>
      </c>
      <c r="AE588">
        <v>1253.9000000000001</v>
      </c>
      <c r="AF588">
        <v>1253.9000000000001</v>
      </c>
      <c r="AG588">
        <v>1253.9000000000001</v>
      </c>
      <c r="AH588">
        <v>1253.9000000000001</v>
      </c>
      <c r="AI588" t="s">
        <v>8074</v>
      </c>
    </row>
    <row r="589" spans="1:35">
      <c r="A589" t="s">
        <v>737</v>
      </c>
      <c r="B589">
        <v>1</v>
      </c>
      <c r="C589">
        <v>17</v>
      </c>
      <c r="D589">
        <v>5</v>
      </c>
      <c r="E589" t="s">
        <v>4672</v>
      </c>
      <c r="F589" t="s">
        <v>7113</v>
      </c>
      <c r="G589" t="e">
        <v>#N/A</v>
      </c>
      <c r="H589">
        <v>21</v>
      </c>
      <c r="I589">
        <v>890.92</v>
      </c>
      <c r="J589">
        <v>1253.9000000000001</v>
      </c>
      <c r="K589">
        <v>-23.819999999999936</v>
      </c>
      <c r="L589">
        <v>-23.82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1253.9000000000001</v>
      </c>
      <c r="X589">
        <v>1253.9000000000001</v>
      </c>
      <c r="Y589">
        <v>1253.9000000000001</v>
      </c>
      <c r="Z589">
        <v>1253.9000000000001</v>
      </c>
      <c r="AA589">
        <v>1253.9000000000001</v>
      </c>
      <c r="AB589">
        <v>1253.9000000000001</v>
      </c>
      <c r="AC589">
        <v>1253.9000000000001</v>
      </c>
      <c r="AD589">
        <v>1253.9000000000001</v>
      </c>
      <c r="AE589">
        <v>1253.9000000000001</v>
      </c>
      <c r="AF589">
        <v>1253.9000000000001</v>
      </c>
      <c r="AG589">
        <v>1253.9000000000001</v>
      </c>
      <c r="AH589">
        <v>1253.9000000000001</v>
      </c>
      <c r="AI589" t="s">
        <v>8200</v>
      </c>
    </row>
    <row r="590" spans="1:35">
      <c r="A590" t="s">
        <v>732</v>
      </c>
      <c r="B590">
        <v>1</v>
      </c>
      <c r="C590">
        <v>17</v>
      </c>
      <c r="D590">
        <v>5</v>
      </c>
      <c r="E590" t="s">
        <v>4569</v>
      </c>
      <c r="F590" t="s">
        <v>7113</v>
      </c>
      <c r="G590" t="e">
        <v>#N/A</v>
      </c>
      <c r="H590">
        <v>21</v>
      </c>
      <c r="I590">
        <v>890.92</v>
      </c>
      <c r="J590">
        <v>1253.9000000000001</v>
      </c>
      <c r="K590">
        <v>-23.819999999999936</v>
      </c>
      <c r="L590">
        <v>-23.82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1253.9000000000001</v>
      </c>
      <c r="X590">
        <v>1253.9000000000001</v>
      </c>
      <c r="Y590">
        <v>1253.9000000000001</v>
      </c>
      <c r="Z590">
        <v>1253.9000000000001</v>
      </c>
      <c r="AA590">
        <v>1253.9000000000001</v>
      </c>
      <c r="AB590">
        <v>1253.9000000000001</v>
      </c>
      <c r="AC590">
        <v>1253.9000000000001</v>
      </c>
      <c r="AD590">
        <v>1253.9000000000001</v>
      </c>
      <c r="AE590">
        <v>1253.9000000000001</v>
      </c>
      <c r="AF590">
        <v>1253.9000000000001</v>
      </c>
      <c r="AG590">
        <v>1253.9000000000001</v>
      </c>
      <c r="AH590">
        <v>1253.9000000000001</v>
      </c>
      <c r="AI590" t="s">
        <v>8195</v>
      </c>
    </row>
    <row r="591" spans="1:35">
      <c r="A591" t="s">
        <v>614</v>
      </c>
      <c r="B591">
        <v>1</v>
      </c>
      <c r="C591">
        <v>17</v>
      </c>
      <c r="D591">
        <v>5</v>
      </c>
      <c r="E591" t="s">
        <v>4591</v>
      </c>
      <c r="F591" t="s">
        <v>7113</v>
      </c>
      <c r="G591" t="e">
        <v>#N/A</v>
      </c>
      <c r="H591">
        <v>21</v>
      </c>
      <c r="I591">
        <v>890.92</v>
      </c>
      <c r="J591">
        <v>1253.9000000000001</v>
      </c>
      <c r="K591">
        <v>-23.819999999999936</v>
      </c>
      <c r="L591">
        <v>-23.82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1253.9000000000001</v>
      </c>
      <c r="X591">
        <v>1253.9000000000001</v>
      </c>
      <c r="Y591">
        <v>1253.9000000000001</v>
      </c>
      <c r="Z591">
        <v>1253.9000000000001</v>
      </c>
      <c r="AA591">
        <v>1253.9000000000001</v>
      </c>
      <c r="AB591">
        <v>1253.9000000000001</v>
      </c>
      <c r="AC591">
        <v>1253.9000000000001</v>
      </c>
      <c r="AD591">
        <v>1253.9000000000001</v>
      </c>
      <c r="AE591">
        <v>1253.9000000000001</v>
      </c>
      <c r="AF591">
        <v>1253.9000000000001</v>
      </c>
      <c r="AG591">
        <v>1253.9000000000001</v>
      </c>
      <c r="AH591">
        <v>1253.9000000000001</v>
      </c>
      <c r="AI591" t="s">
        <v>8077</v>
      </c>
    </row>
    <row r="592" spans="1:35">
      <c r="A592" t="s">
        <v>725</v>
      </c>
      <c r="B592">
        <v>1</v>
      </c>
      <c r="C592">
        <v>17</v>
      </c>
      <c r="D592">
        <v>5</v>
      </c>
      <c r="E592" t="s">
        <v>4668</v>
      </c>
      <c r="F592" t="s">
        <v>7113</v>
      </c>
      <c r="G592" t="e">
        <v>#N/A</v>
      </c>
      <c r="H592">
        <v>21</v>
      </c>
      <c r="I592">
        <v>890.92</v>
      </c>
      <c r="J592">
        <v>1253.9000000000001</v>
      </c>
      <c r="K592">
        <v>-23.819999999999936</v>
      </c>
      <c r="L592">
        <v>-23.82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1253.9000000000001</v>
      </c>
      <c r="X592">
        <v>1253.9000000000001</v>
      </c>
      <c r="Y592">
        <v>1253.9000000000001</v>
      </c>
      <c r="Z592">
        <v>1253.9000000000001</v>
      </c>
      <c r="AA592">
        <v>1253.9000000000001</v>
      </c>
      <c r="AB592">
        <v>1253.9000000000001</v>
      </c>
      <c r="AC592">
        <v>1253.9000000000001</v>
      </c>
      <c r="AD592">
        <v>1253.9000000000001</v>
      </c>
      <c r="AE592">
        <v>1253.9000000000001</v>
      </c>
      <c r="AF592">
        <v>1253.9000000000001</v>
      </c>
      <c r="AG592">
        <v>1253.9000000000001</v>
      </c>
      <c r="AH592">
        <v>1253.9000000000001</v>
      </c>
      <c r="AI592" t="s">
        <v>8188</v>
      </c>
    </row>
    <row r="593" spans="1:35">
      <c r="A593" t="s">
        <v>521</v>
      </c>
      <c r="B593">
        <v>1</v>
      </c>
      <c r="C593">
        <v>17</v>
      </c>
      <c r="D593">
        <v>5</v>
      </c>
      <c r="E593" t="s">
        <v>4541</v>
      </c>
      <c r="F593" t="s">
        <v>7113</v>
      </c>
      <c r="G593" t="e">
        <v>#N/A</v>
      </c>
      <c r="H593">
        <v>21</v>
      </c>
      <c r="I593">
        <v>890.92</v>
      </c>
      <c r="J593">
        <v>1253.9000000000001</v>
      </c>
      <c r="K593">
        <v>-23.819999999999936</v>
      </c>
      <c r="L593">
        <v>-23.82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1253.9000000000001</v>
      </c>
      <c r="X593">
        <v>1253.9000000000001</v>
      </c>
      <c r="Y593">
        <v>1253.9000000000001</v>
      </c>
      <c r="Z593">
        <v>1253.9000000000001</v>
      </c>
      <c r="AA593">
        <v>1253.9000000000001</v>
      </c>
      <c r="AB593">
        <v>1253.9000000000001</v>
      </c>
      <c r="AC593">
        <v>1253.9000000000001</v>
      </c>
      <c r="AD593">
        <v>1253.9000000000001</v>
      </c>
      <c r="AE593">
        <v>1253.9000000000001</v>
      </c>
      <c r="AF593">
        <v>1253.9000000000001</v>
      </c>
      <c r="AG593">
        <v>1253.9000000000001</v>
      </c>
      <c r="AH593">
        <v>1253.9000000000001</v>
      </c>
      <c r="AI593" t="s">
        <v>7984</v>
      </c>
    </row>
    <row r="594" spans="1:35">
      <c r="A594" t="s">
        <v>728</v>
      </c>
      <c r="B594">
        <v>1</v>
      </c>
      <c r="C594">
        <v>17</v>
      </c>
      <c r="D594">
        <v>5</v>
      </c>
      <c r="E594" t="s">
        <v>4611</v>
      </c>
      <c r="F594" t="s">
        <v>7113</v>
      </c>
      <c r="G594" t="e">
        <v>#N/A</v>
      </c>
      <c r="H594">
        <v>21</v>
      </c>
      <c r="I594">
        <v>890.92</v>
      </c>
      <c r="J594">
        <v>1253.9000000000001</v>
      </c>
      <c r="K594">
        <v>-23.819999999999936</v>
      </c>
      <c r="L594">
        <v>-23.82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1253.9000000000001</v>
      </c>
      <c r="X594">
        <v>1253.9000000000001</v>
      </c>
      <c r="Y594">
        <v>1253.9000000000001</v>
      </c>
      <c r="Z594">
        <v>1253.9000000000001</v>
      </c>
      <c r="AA594">
        <v>1253.9000000000001</v>
      </c>
      <c r="AB594">
        <v>1253.9000000000001</v>
      </c>
      <c r="AC594">
        <v>1253.9000000000001</v>
      </c>
      <c r="AD594">
        <v>1253.9000000000001</v>
      </c>
      <c r="AE594">
        <v>1253.9000000000001</v>
      </c>
      <c r="AF594">
        <v>1253.9000000000001</v>
      </c>
      <c r="AG594">
        <v>1253.9000000000001</v>
      </c>
      <c r="AH594">
        <v>1253.9000000000001</v>
      </c>
      <c r="AI594" t="s">
        <v>8191</v>
      </c>
    </row>
    <row r="595" spans="1:35">
      <c r="A595" t="s">
        <v>618</v>
      </c>
      <c r="B595">
        <v>1</v>
      </c>
      <c r="C595">
        <v>17</v>
      </c>
      <c r="D595">
        <v>5</v>
      </c>
      <c r="E595" t="s">
        <v>4610</v>
      </c>
      <c r="F595" t="s">
        <v>7113</v>
      </c>
      <c r="G595" t="e">
        <v>#N/A</v>
      </c>
      <c r="H595">
        <v>21</v>
      </c>
      <c r="I595">
        <v>890.92</v>
      </c>
      <c r="J595">
        <v>1253.9000000000001</v>
      </c>
      <c r="K595">
        <v>-23.819999999999936</v>
      </c>
      <c r="L595">
        <v>-23.82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1253.9000000000001</v>
      </c>
      <c r="X595">
        <v>1253.9000000000001</v>
      </c>
      <c r="Y595">
        <v>1253.9000000000001</v>
      </c>
      <c r="Z595">
        <v>1253.9000000000001</v>
      </c>
      <c r="AA595">
        <v>1253.9000000000001</v>
      </c>
      <c r="AB595">
        <v>1253.9000000000001</v>
      </c>
      <c r="AC595">
        <v>1253.9000000000001</v>
      </c>
      <c r="AD595">
        <v>1253.9000000000001</v>
      </c>
      <c r="AE595">
        <v>1253.9000000000001</v>
      </c>
      <c r="AF595">
        <v>1253.9000000000001</v>
      </c>
      <c r="AG595">
        <v>1253.9000000000001</v>
      </c>
      <c r="AH595">
        <v>1253.9000000000001</v>
      </c>
      <c r="AI595" t="s">
        <v>8081</v>
      </c>
    </row>
    <row r="596" spans="1:35">
      <c r="A596" t="s">
        <v>742</v>
      </c>
      <c r="B596">
        <v>1</v>
      </c>
      <c r="C596">
        <v>17</v>
      </c>
      <c r="D596">
        <v>5</v>
      </c>
      <c r="E596" t="s">
        <v>4591</v>
      </c>
      <c r="F596" t="s">
        <v>7113</v>
      </c>
      <c r="G596" t="e">
        <v>#N/A</v>
      </c>
      <c r="H596">
        <v>21</v>
      </c>
      <c r="I596">
        <v>890.92</v>
      </c>
      <c r="J596">
        <v>1253.9000000000001</v>
      </c>
      <c r="K596">
        <v>-23.819999999999936</v>
      </c>
      <c r="L596">
        <v>-23.82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1253.9000000000001</v>
      </c>
      <c r="X596">
        <v>1253.9000000000001</v>
      </c>
      <c r="Y596">
        <v>1253.9000000000001</v>
      </c>
      <c r="Z596">
        <v>1253.9000000000001</v>
      </c>
      <c r="AA596">
        <v>1253.9000000000001</v>
      </c>
      <c r="AB596">
        <v>1253.9000000000001</v>
      </c>
      <c r="AC596">
        <v>1253.9000000000001</v>
      </c>
      <c r="AD596">
        <v>1253.9000000000001</v>
      </c>
      <c r="AE596">
        <v>1253.9000000000001</v>
      </c>
      <c r="AF596">
        <v>1253.9000000000001</v>
      </c>
      <c r="AG596">
        <v>1253.9000000000001</v>
      </c>
      <c r="AH596">
        <v>1253.9000000000001</v>
      </c>
      <c r="AI596" t="s">
        <v>8205</v>
      </c>
    </row>
    <row r="597" spans="1:35">
      <c r="A597" t="s">
        <v>740</v>
      </c>
      <c r="B597">
        <v>1</v>
      </c>
      <c r="C597">
        <v>17</v>
      </c>
      <c r="D597">
        <v>5</v>
      </c>
      <c r="E597" t="s">
        <v>4570</v>
      </c>
      <c r="F597" t="s">
        <v>7113</v>
      </c>
      <c r="G597" t="e">
        <v>#N/A</v>
      </c>
      <c r="H597">
        <v>21</v>
      </c>
      <c r="I597">
        <v>890.92</v>
      </c>
      <c r="J597">
        <v>1253.9000000000001</v>
      </c>
      <c r="K597">
        <v>-23.819999999999936</v>
      </c>
      <c r="L597">
        <v>-23.82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1253.9000000000001</v>
      </c>
      <c r="X597">
        <v>1253.9000000000001</v>
      </c>
      <c r="Y597">
        <v>1253.9000000000001</v>
      </c>
      <c r="Z597">
        <v>1253.9000000000001</v>
      </c>
      <c r="AA597">
        <v>1253.9000000000001</v>
      </c>
      <c r="AB597">
        <v>1253.9000000000001</v>
      </c>
      <c r="AC597">
        <v>1253.9000000000001</v>
      </c>
      <c r="AD597">
        <v>1253.9000000000001</v>
      </c>
      <c r="AE597">
        <v>1253.9000000000001</v>
      </c>
      <c r="AF597">
        <v>1253.9000000000001</v>
      </c>
      <c r="AG597">
        <v>1253.9000000000001</v>
      </c>
      <c r="AH597">
        <v>1253.9000000000001</v>
      </c>
      <c r="AI597" t="s">
        <v>8203</v>
      </c>
    </row>
    <row r="598" spans="1:35">
      <c r="A598" t="s">
        <v>718</v>
      </c>
      <c r="B598">
        <v>1</v>
      </c>
      <c r="C598">
        <v>17</v>
      </c>
      <c r="D598">
        <v>5</v>
      </c>
      <c r="E598" t="s">
        <v>4543</v>
      </c>
      <c r="F598" t="s">
        <v>7113</v>
      </c>
      <c r="G598" t="e">
        <v>#N/A</v>
      </c>
      <c r="H598">
        <v>21</v>
      </c>
      <c r="I598">
        <v>890.92</v>
      </c>
      <c r="J598">
        <v>1253.9000000000001</v>
      </c>
      <c r="K598">
        <v>-23.819999999999936</v>
      </c>
      <c r="L598">
        <v>-23.82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1253.9000000000001</v>
      </c>
      <c r="X598">
        <v>1253.9000000000001</v>
      </c>
      <c r="Y598">
        <v>1253.9000000000001</v>
      </c>
      <c r="Z598">
        <v>1253.9000000000001</v>
      </c>
      <c r="AA598">
        <v>1253.9000000000001</v>
      </c>
      <c r="AB598">
        <v>1253.9000000000001</v>
      </c>
      <c r="AC598">
        <v>1253.9000000000001</v>
      </c>
      <c r="AD598">
        <v>1253.9000000000001</v>
      </c>
      <c r="AE598">
        <v>1253.9000000000001</v>
      </c>
      <c r="AF598">
        <v>1253.9000000000001</v>
      </c>
      <c r="AG598">
        <v>1253.9000000000001</v>
      </c>
      <c r="AH598">
        <v>1253.9000000000001</v>
      </c>
      <c r="AI598" t="s">
        <v>8181</v>
      </c>
    </row>
    <row r="599" spans="1:35">
      <c r="A599" t="s">
        <v>704</v>
      </c>
      <c r="B599">
        <v>1</v>
      </c>
      <c r="C599">
        <v>17</v>
      </c>
      <c r="D599">
        <v>5</v>
      </c>
      <c r="E599" t="s">
        <v>4589</v>
      </c>
      <c r="F599" t="s">
        <v>7113</v>
      </c>
      <c r="G599" t="e">
        <v>#N/A</v>
      </c>
      <c r="H599">
        <v>21</v>
      </c>
      <c r="I599">
        <v>890.92</v>
      </c>
      <c r="J599">
        <v>1253.9000000000001</v>
      </c>
      <c r="K599">
        <v>-23.819999999999936</v>
      </c>
      <c r="L599">
        <v>-23.82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1253.9000000000001</v>
      </c>
      <c r="X599">
        <v>1253.9000000000001</v>
      </c>
      <c r="Y599">
        <v>1253.9000000000001</v>
      </c>
      <c r="Z599">
        <v>1253.9000000000001</v>
      </c>
      <c r="AA599">
        <v>1253.9000000000001</v>
      </c>
      <c r="AB599">
        <v>1253.9000000000001</v>
      </c>
      <c r="AC599">
        <v>1253.9000000000001</v>
      </c>
      <c r="AD599">
        <v>1253.9000000000001</v>
      </c>
      <c r="AE599">
        <v>1253.9000000000001</v>
      </c>
      <c r="AF599">
        <v>1253.9000000000001</v>
      </c>
      <c r="AG599">
        <v>1253.9000000000001</v>
      </c>
      <c r="AH599">
        <v>1253.9000000000001</v>
      </c>
      <c r="AI599" t="s">
        <v>8167</v>
      </c>
    </row>
    <row r="600" spans="1:35">
      <c r="A600" t="s">
        <v>744</v>
      </c>
      <c r="B600">
        <v>1</v>
      </c>
      <c r="C600">
        <v>17</v>
      </c>
      <c r="D600">
        <v>5</v>
      </c>
      <c r="E600" t="s">
        <v>4674</v>
      </c>
      <c r="F600" t="s">
        <v>7113</v>
      </c>
      <c r="G600" t="e">
        <v>#N/A</v>
      </c>
      <c r="H600">
        <v>21</v>
      </c>
      <c r="I600">
        <v>890.92</v>
      </c>
      <c r="J600">
        <v>1253.9000000000001</v>
      </c>
      <c r="K600">
        <v>-23.819999999999936</v>
      </c>
      <c r="L600">
        <v>-23.82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1253.9000000000001</v>
      </c>
      <c r="X600">
        <v>1253.9000000000001</v>
      </c>
      <c r="Y600">
        <v>1253.9000000000001</v>
      </c>
      <c r="Z600">
        <v>1253.9000000000001</v>
      </c>
      <c r="AA600">
        <v>1253.9000000000001</v>
      </c>
      <c r="AB600">
        <v>1253.9000000000001</v>
      </c>
      <c r="AC600">
        <v>1253.9000000000001</v>
      </c>
      <c r="AD600">
        <v>1253.9000000000001</v>
      </c>
      <c r="AE600">
        <v>1253.9000000000001</v>
      </c>
      <c r="AF600">
        <v>1253.9000000000001</v>
      </c>
      <c r="AG600">
        <v>1253.9000000000001</v>
      </c>
      <c r="AH600">
        <v>1253.9000000000001</v>
      </c>
      <c r="AI600" t="s">
        <v>8207</v>
      </c>
    </row>
    <row r="601" spans="1:35">
      <c r="A601" t="s">
        <v>741</v>
      </c>
      <c r="B601">
        <v>1</v>
      </c>
      <c r="C601">
        <v>17</v>
      </c>
      <c r="D601">
        <v>5</v>
      </c>
      <c r="E601" t="s">
        <v>4611</v>
      </c>
      <c r="F601" t="s">
        <v>7113</v>
      </c>
      <c r="G601" t="e">
        <v>#N/A</v>
      </c>
      <c r="H601">
        <v>21</v>
      </c>
      <c r="I601">
        <v>890.92</v>
      </c>
      <c r="J601">
        <v>1253.9000000000001</v>
      </c>
      <c r="K601">
        <v>-23.819999999999936</v>
      </c>
      <c r="L601">
        <v>-23.82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1253.9000000000001</v>
      </c>
      <c r="X601">
        <v>1253.9000000000001</v>
      </c>
      <c r="Y601">
        <v>1253.9000000000001</v>
      </c>
      <c r="Z601">
        <v>1253.9000000000001</v>
      </c>
      <c r="AA601">
        <v>1253.9000000000001</v>
      </c>
      <c r="AB601">
        <v>1253.9000000000001</v>
      </c>
      <c r="AC601">
        <v>1253.9000000000001</v>
      </c>
      <c r="AD601">
        <v>1253.9000000000001</v>
      </c>
      <c r="AE601">
        <v>1253.9000000000001</v>
      </c>
      <c r="AF601">
        <v>1253.9000000000001</v>
      </c>
      <c r="AG601">
        <v>1253.9000000000001</v>
      </c>
      <c r="AH601">
        <v>1253.9000000000001</v>
      </c>
      <c r="AI601" t="s">
        <v>8204</v>
      </c>
    </row>
    <row r="602" spans="1:35">
      <c r="A602" t="s">
        <v>734</v>
      </c>
      <c r="B602">
        <v>1</v>
      </c>
      <c r="C602">
        <v>17</v>
      </c>
      <c r="D602">
        <v>5</v>
      </c>
      <c r="E602" t="s">
        <v>4612</v>
      </c>
      <c r="F602" t="s">
        <v>7113</v>
      </c>
      <c r="G602" t="e">
        <v>#N/A</v>
      </c>
      <c r="H602">
        <v>21</v>
      </c>
      <c r="I602">
        <v>890.92</v>
      </c>
      <c r="J602">
        <v>1253.9000000000001</v>
      </c>
      <c r="K602">
        <v>-23.819999999999936</v>
      </c>
      <c r="L602">
        <v>-23.82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1253.9000000000001</v>
      </c>
      <c r="X602">
        <v>1253.9000000000001</v>
      </c>
      <c r="Y602">
        <v>1253.9000000000001</v>
      </c>
      <c r="Z602">
        <v>1253.9000000000001</v>
      </c>
      <c r="AA602">
        <v>1253.9000000000001</v>
      </c>
      <c r="AB602">
        <v>1253.9000000000001</v>
      </c>
      <c r="AC602">
        <v>1253.9000000000001</v>
      </c>
      <c r="AD602">
        <v>1253.9000000000001</v>
      </c>
      <c r="AE602">
        <v>1253.9000000000001</v>
      </c>
      <c r="AF602">
        <v>1253.9000000000001</v>
      </c>
      <c r="AG602">
        <v>1253.9000000000001</v>
      </c>
      <c r="AH602">
        <v>1253.9000000000001</v>
      </c>
      <c r="AI602" t="s">
        <v>8197</v>
      </c>
    </row>
    <row r="603" spans="1:35">
      <c r="A603" t="s">
        <v>545</v>
      </c>
      <c r="B603">
        <v>1</v>
      </c>
      <c r="C603">
        <v>17</v>
      </c>
      <c r="D603">
        <v>5</v>
      </c>
      <c r="E603" t="s">
        <v>4561</v>
      </c>
      <c r="F603" t="s">
        <v>7113</v>
      </c>
      <c r="G603" t="e">
        <v>#N/A</v>
      </c>
      <c r="H603">
        <v>21</v>
      </c>
      <c r="I603">
        <v>890.92</v>
      </c>
      <c r="J603">
        <v>1253.9000000000001</v>
      </c>
      <c r="K603">
        <v>-23.819999999999936</v>
      </c>
      <c r="L603">
        <v>-23.82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1253.9000000000001</v>
      </c>
      <c r="X603">
        <v>1253.9000000000001</v>
      </c>
      <c r="Y603">
        <v>1253.9000000000001</v>
      </c>
      <c r="Z603">
        <v>1253.9000000000001</v>
      </c>
      <c r="AA603">
        <v>1253.9000000000001</v>
      </c>
      <c r="AB603">
        <v>1253.9000000000001</v>
      </c>
      <c r="AC603">
        <v>1253.9000000000001</v>
      </c>
      <c r="AD603">
        <v>1253.9000000000001</v>
      </c>
      <c r="AE603">
        <v>1253.9000000000001</v>
      </c>
      <c r="AF603">
        <v>1253.9000000000001</v>
      </c>
      <c r="AG603">
        <v>1253.9000000000001</v>
      </c>
      <c r="AH603">
        <v>1253.9000000000001</v>
      </c>
      <c r="AI603" t="s">
        <v>8008</v>
      </c>
    </row>
    <row r="604" spans="1:35">
      <c r="A604" t="s">
        <v>514</v>
      </c>
      <c r="B604">
        <v>1</v>
      </c>
      <c r="C604">
        <v>17</v>
      </c>
      <c r="D604">
        <v>5</v>
      </c>
      <c r="E604" t="s">
        <v>4534</v>
      </c>
      <c r="F604" t="s">
        <v>7113</v>
      </c>
      <c r="G604" t="e">
        <v>#N/A</v>
      </c>
      <c r="H604">
        <v>21</v>
      </c>
      <c r="I604">
        <v>890.92</v>
      </c>
      <c r="J604">
        <v>1253.9000000000001</v>
      </c>
      <c r="K604">
        <v>-23.819999999999936</v>
      </c>
      <c r="L604">
        <v>-23.82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1253.9000000000001</v>
      </c>
      <c r="X604">
        <v>1253.9000000000001</v>
      </c>
      <c r="Y604">
        <v>1253.9000000000001</v>
      </c>
      <c r="Z604">
        <v>1253.9000000000001</v>
      </c>
      <c r="AA604">
        <v>1253.9000000000001</v>
      </c>
      <c r="AB604">
        <v>1253.9000000000001</v>
      </c>
      <c r="AC604">
        <v>1253.9000000000001</v>
      </c>
      <c r="AD604">
        <v>1253.9000000000001</v>
      </c>
      <c r="AE604">
        <v>1253.9000000000001</v>
      </c>
      <c r="AF604">
        <v>1253.9000000000001</v>
      </c>
      <c r="AG604">
        <v>1253.9000000000001</v>
      </c>
      <c r="AH604">
        <v>1253.9000000000001</v>
      </c>
      <c r="AI604" t="s">
        <v>7977</v>
      </c>
    </row>
    <row r="605" spans="1:35">
      <c r="A605" t="s">
        <v>738</v>
      </c>
      <c r="B605">
        <v>1</v>
      </c>
      <c r="C605">
        <v>17</v>
      </c>
      <c r="D605">
        <v>5</v>
      </c>
      <c r="E605" t="s">
        <v>4559</v>
      </c>
      <c r="F605" t="s">
        <v>7113</v>
      </c>
      <c r="G605" t="e">
        <v>#N/A</v>
      </c>
      <c r="H605">
        <v>21</v>
      </c>
      <c r="I605">
        <v>890.92</v>
      </c>
      <c r="J605">
        <v>1253.9000000000001</v>
      </c>
      <c r="K605">
        <v>-23.819999999999936</v>
      </c>
      <c r="L605">
        <v>-23.82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1253.9000000000001</v>
      </c>
      <c r="X605">
        <v>1253.9000000000001</v>
      </c>
      <c r="Y605">
        <v>1253.9000000000001</v>
      </c>
      <c r="Z605">
        <v>1253.9000000000001</v>
      </c>
      <c r="AA605">
        <v>1253.9000000000001</v>
      </c>
      <c r="AB605">
        <v>1253.9000000000001</v>
      </c>
      <c r="AC605">
        <v>1253.9000000000001</v>
      </c>
      <c r="AD605">
        <v>1253.9000000000001</v>
      </c>
      <c r="AE605">
        <v>1253.9000000000001</v>
      </c>
      <c r="AF605">
        <v>1253.9000000000001</v>
      </c>
      <c r="AG605">
        <v>1253.9000000000001</v>
      </c>
      <c r="AH605">
        <v>1253.9000000000001</v>
      </c>
      <c r="AI605" t="s">
        <v>8201</v>
      </c>
    </row>
    <row r="606" spans="1:35">
      <c r="A606" t="s">
        <v>629</v>
      </c>
      <c r="B606">
        <v>1</v>
      </c>
      <c r="C606">
        <v>18</v>
      </c>
      <c r="D606">
        <v>5</v>
      </c>
      <c r="E606" t="s">
        <v>4619</v>
      </c>
      <c r="F606" t="s">
        <v>7113</v>
      </c>
      <c r="G606" t="e">
        <v>#N/A</v>
      </c>
      <c r="H606">
        <v>22</v>
      </c>
      <c r="I606">
        <v>926.55</v>
      </c>
      <c r="J606">
        <v>1253.9000000000001</v>
      </c>
      <c r="K606">
        <v>-23.819999999999936</v>
      </c>
      <c r="L606">
        <v>-23.82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1253.9000000000001</v>
      </c>
      <c r="X606">
        <v>1253.9000000000001</v>
      </c>
      <c r="Y606">
        <v>1253.9000000000001</v>
      </c>
      <c r="Z606">
        <v>1253.9000000000001</v>
      </c>
      <c r="AA606">
        <v>1253.9000000000001</v>
      </c>
      <c r="AB606">
        <v>1253.9000000000001</v>
      </c>
      <c r="AC606">
        <v>1253.9000000000001</v>
      </c>
      <c r="AD606">
        <v>1253.9000000000001</v>
      </c>
      <c r="AE606">
        <v>1253.9000000000001</v>
      </c>
      <c r="AF606">
        <v>1253.9000000000001</v>
      </c>
      <c r="AG606">
        <v>1253.9000000000001</v>
      </c>
      <c r="AH606">
        <v>1253.9000000000001</v>
      </c>
      <c r="AI606" t="s">
        <v>8092</v>
      </c>
    </row>
    <row r="607" spans="1:35">
      <c r="A607" t="s">
        <v>512</v>
      </c>
      <c r="B607">
        <v>1</v>
      </c>
      <c r="C607">
        <v>17</v>
      </c>
      <c r="D607">
        <v>5</v>
      </c>
      <c r="E607" t="s">
        <v>4532</v>
      </c>
      <c r="F607" t="s">
        <v>7113</v>
      </c>
      <c r="G607" t="e">
        <v>#N/A</v>
      </c>
      <c r="H607">
        <v>21</v>
      </c>
      <c r="I607">
        <v>890.92</v>
      </c>
      <c r="J607">
        <v>1253.9000000000001</v>
      </c>
      <c r="K607">
        <v>-23.819999999999936</v>
      </c>
      <c r="L607">
        <v>-23.82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1253.9000000000001</v>
      </c>
      <c r="X607">
        <v>1253.9000000000001</v>
      </c>
      <c r="Y607">
        <v>1253.9000000000001</v>
      </c>
      <c r="Z607">
        <v>1253.9000000000001</v>
      </c>
      <c r="AA607">
        <v>1253.9000000000001</v>
      </c>
      <c r="AB607">
        <v>1253.9000000000001</v>
      </c>
      <c r="AC607">
        <v>1253.9000000000001</v>
      </c>
      <c r="AD607">
        <v>1253.9000000000001</v>
      </c>
      <c r="AE607">
        <v>1253.9000000000001</v>
      </c>
      <c r="AF607">
        <v>1253.9000000000001</v>
      </c>
      <c r="AG607">
        <v>1253.9000000000001</v>
      </c>
      <c r="AH607">
        <v>1253.9000000000001</v>
      </c>
      <c r="AI607" t="s">
        <v>7975</v>
      </c>
    </row>
    <row r="608" spans="1:35">
      <c r="A608" t="s">
        <v>523</v>
      </c>
      <c r="B608">
        <v>1</v>
      </c>
      <c r="C608">
        <v>17</v>
      </c>
      <c r="D608">
        <v>5</v>
      </c>
      <c r="E608" t="s">
        <v>4542</v>
      </c>
      <c r="F608" t="s">
        <v>7113</v>
      </c>
      <c r="G608" t="e">
        <v>#N/A</v>
      </c>
      <c r="H608">
        <v>21</v>
      </c>
      <c r="I608">
        <v>890.92</v>
      </c>
      <c r="J608">
        <v>1253.9000000000001</v>
      </c>
      <c r="K608">
        <v>-23.819999999999936</v>
      </c>
      <c r="L608">
        <v>-23.82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1253.9000000000001</v>
      </c>
      <c r="X608">
        <v>1253.9000000000001</v>
      </c>
      <c r="Y608">
        <v>1253.9000000000001</v>
      </c>
      <c r="Z608">
        <v>1253.9000000000001</v>
      </c>
      <c r="AA608">
        <v>1253.9000000000001</v>
      </c>
      <c r="AB608">
        <v>1253.9000000000001</v>
      </c>
      <c r="AC608">
        <v>1253.9000000000001</v>
      </c>
      <c r="AD608">
        <v>1253.9000000000001</v>
      </c>
      <c r="AE608">
        <v>1253.9000000000001</v>
      </c>
      <c r="AF608">
        <v>1253.9000000000001</v>
      </c>
      <c r="AG608">
        <v>1253.9000000000001</v>
      </c>
      <c r="AH608">
        <v>1253.9000000000001</v>
      </c>
      <c r="AI608" t="s">
        <v>7986</v>
      </c>
    </row>
    <row r="609" spans="1:35">
      <c r="A609" t="s">
        <v>551</v>
      </c>
      <c r="B609">
        <v>1</v>
      </c>
      <c r="C609">
        <v>17</v>
      </c>
      <c r="D609">
        <v>5</v>
      </c>
      <c r="E609" t="s">
        <v>4567</v>
      </c>
      <c r="F609" t="s">
        <v>7113</v>
      </c>
      <c r="G609" t="e">
        <v>#N/A</v>
      </c>
      <c r="H609">
        <v>21</v>
      </c>
      <c r="I609">
        <v>890.92</v>
      </c>
      <c r="J609">
        <v>1253.9000000000001</v>
      </c>
      <c r="K609">
        <v>-23.819999999999936</v>
      </c>
      <c r="L609">
        <v>-23.82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1253.9000000000001</v>
      </c>
      <c r="X609">
        <v>1253.9000000000001</v>
      </c>
      <c r="Y609">
        <v>1253.9000000000001</v>
      </c>
      <c r="Z609">
        <v>1253.9000000000001</v>
      </c>
      <c r="AA609">
        <v>1253.9000000000001</v>
      </c>
      <c r="AB609">
        <v>1253.9000000000001</v>
      </c>
      <c r="AC609">
        <v>1253.9000000000001</v>
      </c>
      <c r="AD609">
        <v>1253.9000000000001</v>
      </c>
      <c r="AE609">
        <v>1253.9000000000001</v>
      </c>
      <c r="AF609">
        <v>1253.9000000000001</v>
      </c>
      <c r="AG609">
        <v>1253.9000000000001</v>
      </c>
      <c r="AH609">
        <v>1253.9000000000001</v>
      </c>
      <c r="AI609" t="s">
        <v>8014</v>
      </c>
    </row>
    <row r="610" spans="1:35">
      <c r="A610" t="s">
        <v>516</v>
      </c>
      <c r="B610">
        <v>1</v>
      </c>
      <c r="C610">
        <v>17</v>
      </c>
      <c r="D610">
        <v>5</v>
      </c>
      <c r="E610" t="s">
        <v>4536</v>
      </c>
      <c r="F610" t="s">
        <v>7113</v>
      </c>
      <c r="G610" t="e">
        <v>#N/A</v>
      </c>
      <c r="H610">
        <v>21</v>
      </c>
      <c r="I610">
        <v>890.92</v>
      </c>
      <c r="J610">
        <v>1253.9000000000001</v>
      </c>
      <c r="K610">
        <v>-23.819999999999936</v>
      </c>
      <c r="L610">
        <v>-23.82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1253.9000000000001</v>
      </c>
      <c r="X610">
        <v>1253.9000000000001</v>
      </c>
      <c r="Y610">
        <v>1253.9000000000001</v>
      </c>
      <c r="Z610">
        <v>1253.9000000000001</v>
      </c>
      <c r="AA610">
        <v>1253.9000000000001</v>
      </c>
      <c r="AB610">
        <v>1253.9000000000001</v>
      </c>
      <c r="AC610">
        <v>1253.9000000000001</v>
      </c>
      <c r="AD610">
        <v>1253.9000000000001</v>
      </c>
      <c r="AE610">
        <v>1253.9000000000001</v>
      </c>
      <c r="AF610">
        <v>1253.9000000000001</v>
      </c>
      <c r="AG610">
        <v>1253.9000000000001</v>
      </c>
      <c r="AH610">
        <v>1253.9000000000001</v>
      </c>
      <c r="AI610" t="s">
        <v>7979</v>
      </c>
    </row>
    <row r="611" spans="1:35">
      <c r="A611" t="s">
        <v>553</v>
      </c>
      <c r="B611">
        <v>1</v>
      </c>
      <c r="C611">
        <v>17</v>
      </c>
      <c r="D611">
        <v>5</v>
      </c>
      <c r="E611" t="s">
        <v>4568</v>
      </c>
      <c r="F611" t="s">
        <v>7113</v>
      </c>
      <c r="G611" t="e">
        <v>#N/A</v>
      </c>
      <c r="H611">
        <v>21</v>
      </c>
      <c r="I611">
        <v>890.92</v>
      </c>
      <c r="J611">
        <v>1253.9000000000001</v>
      </c>
      <c r="K611">
        <v>-23.819999999999936</v>
      </c>
      <c r="L611">
        <v>-23.82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1253.9000000000001</v>
      </c>
      <c r="X611">
        <v>1253.9000000000001</v>
      </c>
      <c r="Y611">
        <v>1253.9000000000001</v>
      </c>
      <c r="Z611">
        <v>1253.9000000000001</v>
      </c>
      <c r="AA611">
        <v>1253.9000000000001</v>
      </c>
      <c r="AB611">
        <v>1253.9000000000001</v>
      </c>
      <c r="AC611">
        <v>1253.9000000000001</v>
      </c>
      <c r="AD611">
        <v>1253.9000000000001</v>
      </c>
      <c r="AE611">
        <v>1253.9000000000001</v>
      </c>
      <c r="AF611">
        <v>1253.9000000000001</v>
      </c>
      <c r="AG611">
        <v>1253.9000000000001</v>
      </c>
      <c r="AH611">
        <v>1253.9000000000001</v>
      </c>
      <c r="AI611" t="s">
        <v>8016</v>
      </c>
    </row>
    <row r="612" spans="1:35">
      <c r="A612" t="s">
        <v>731</v>
      </c>
      <c r="B612">
        <v>1</v>
      </c>
      <c r="C612">
        <v>17</v>
      </c>
      <c r="D612">
        <v>5</v>
      </c>
      <c r="E612" t="s">
        <v>4670</v>
      </c>
      <c r="F612" t="s">
        <v>7113</v>
      </c>
      <c r="G612" t="e">
        <v>#N/A</v>
      </c>
      <c r="H612">
        <v>21</v>
      </c>
      <c r="I612">
        <v>890.92</v>
      </c>
      <c r="J612">
        <v>1253.9000000000001</v>
      </c>
      <c r="K612">
        <v>-23.819999999999936</v>
      </c>
      <c r="L612">
        <v>-23.82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1253.9000000000001</v>
      </c>
      <c r="X612">
        <v>1253.9000000000001</v>
      </c>
      <c r="Y612">
        <v>1253.9000000000001</v>
      </c>
      <c r="Z612">
        <v>1253.9000000000001</v>
      </c>
      <c r="AA612">
        <v>1253.9000000000001</v>
      </c>
      <c r="AB612">
        <v>1253.9000000000001</v>
      </c>
      <c r="AC612">
        <v>1253.9000000000001</v>
      </c>
      <c r="AD612">
        <v>1253.9000000000001</v>
      </c>
      <c r="AE612">
        <v>1253.9000000000001</v>
      </c>
      <c r="AF612">
        <v>1253.9000000000001</v>
      </c>
      <c r="AG612">
        <v>1253.9000000000001</v>
      </c>
      <c r="AH612">
        <v>1253.9000000000001</v>
      </c>
      <c r="AI612" t="s">
        <v>8194</v>
      </c>
    </row>
    <row r="613" spans="1:35">
      <c r="A613" t="s">
        <v>515</v>
      </c>
      <c r="B613">
        <v>1</v>
      </c>
      <c r="C613">
        <v>17</v>
      </c>
      <c r="D613">
        <v>5</v>
      </c>
      <c r="E613" t="s">
        <v>4535</v>
      </c>
      <c r="F613" t="s">
        <v>7113</v>
      </c>
      <c r="G613" t="e">
        <v>#N/A</v>
      </c>
      <c r="H613">
        <v>21</v>
      </c>
      <c r="I613">
        <v>890.92</v>
      </c>
      <c r="J613">
        <v>1253.9000000000001</v>
      </c>
      <c r="K613">
        <v>-23.819999999999936</v>
      </c>
      <c r="L613">
        <v>-23.82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1253.9000000000001</v>
      </c>
      <c r="X613">
        <v>1253.9000000000001</v>
      </c>
      <c r="Y613">
        <v>1253.9000000000001</v>
      </c>
      <c r="Z613">
        <v>1253.9000000000001</v>
      </c>
      <c r="AA613">
        <v>1253.9000000000001</v>
      </c>
      <c r="AB613">
        <v>1253.9000000000001</v>
      </c>
      <c r="AC613">
        <v>1253.9000000000001</v>
      </c>
      <c r="AD613">
        <v>1253.9000000000001</v>
      </c>
      <c r="AE613">
        <v>1253.9000000000001</v>
      </c>
      <c r="AF613">
        <v>1253.9000000000001</v>
      </c>
      <c r="AG613">
        <v>1253.9000000000001</v>
      </c>
      <c r="AH613">
        <v>1253.9000000000001</v>
      </c>
      <c r="AI613" t="s">
        <v>7978</v>
      </c>
    </row>
    <row r="614" spans="1:35">
      <c r="A614" t="s">
        <v>529</v>
      </c>
      <c r="B614">
        <v>1</v>
      </c>
      <c r="C614">
        <v>17</v>
      </c>
      <c r="D614">
        <v>5</v>
      </c>
      <c r="E614" t="s">
        <v>4547</v>
      </c>
      <c r="F614" t="s">
        <v>7113</v>
      </c>
      <c r="G614" t="e">
        <v>#N/A</v>
      </c>
      <c r="H614">
        <v>21</v>
      </c>
      <c r="I614">
        <v>890.92</v>
      </c>
      <c r="J614">
        <v>1253.9000000000001</v>
      </c>
      <c r="K614">
        <v>-23.819999999999936</v>
      </c>
      <c r="L614">
        <v>-23.82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1253.9000000000001</v>
      </c>
      <c r="X614">
        <v>1253.9000000000001</v>
      </c>
      <c r="Y614">
        <v>1253.9000000000001</v>
      </c>
      <c r="Z614">
        <v>1253.9000000000001</v>
      </c>
      <c r="AA614">
        <v>1253.9000000000001</v>
      </c>
      <c r="AB614">
        <v>1253.9000000000001</v>
      </c>
      <c r="AC614">
        <v>1253.9000000000001</v>
      </c>
      <c r="AD614">
        <v>1253.9000000000001</v>
      </c>
      <c r="AE614">
        <v>1253.9000000000001</v>
      </c>
      <c r="AF614">
        <v>1253.9000000000001</v>
      </c>
      <c r="AG614">
        <v>1253.9000000000001</v>
      </c>
      <c r="AH614">
        <v>1253.9000000000001</v>
      </c>
      <c r="AI614" t="s">
        <v>7992</v>
      </c>
    </row>
    <row r="615" spans="1:35">
      <c r="A615" t="s">
        <v>517</v>
      </c>
      <c r="B615">
        <v>1</v>
      </c>
      <c r="C615">
        <v>17</v>
      </c>
      <c r="D615">
        <v>5</v>
      </c>
      <c r="E615" t="s">
        <v>4537</v>
      </c>
      <c r="F615" t="s">
        <v>7113</v>
      </c>
      <c r="G615" t="e">
        <v>#N/A</v>
      </c>
      <c r="H615">
        <v>21</v>
      </c>
      <c r="I615">
        <v>890.92</v>
      </c>
      <c r="J615">
        <v>1253.9000000000001</v>
      </c>
      <c r="K615">
        <v>-23.819999999999936</v>
      </c>
      <c r="L615">
        <v>-23.82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1253.9000000000001</v>
      </c>
      <c r="X615">
        <v>1253.9000000000001</v>
      </c>
      <c r="Y615">
        <v>1253.9000000000001</v>
      </c>
      <c r="Z615">
        <v>1253.9000000000001</v>
      </c>
      <c r="AA615">
        <v>1253.9000000000001</v>
      </c>
      <c r="AB615">
        <v>1253.9000000000001</v>
      </c>
      <c r="AC615">
        <v>1253.9000000000001</v>
      </c>
      <c r="AD615">
        <v>1253.9000000000001</v>
      </c>
      <c r="AE615">
        <v>1253.9000000000001</v>
      </c>
      <c r="AF615">
        <v>1253.9000000000001</v>
      </c>
      <c r="AG615">
        <v>1253.9000000000001</v>
      </c>
      <c r="AH615">
        <v>1253.9000000000001</v>
      </c>
      <c r="AI615" t="s">
        <v>7980</v>
      </c>
    </row>
    <row r="616" spans="1:35">
      <c r="A616" t="s">
        <v>531</v>
      </c>
      <c r="B616">
        <v>1</v>
      </c>
      <c r="C616">
        <v>17</v>
      </c>
      <c r="D616">
        <v>5</v>
      </c>
      <c r="E616" t="s">
        <v>4548</v>
      </c>
      <c r="F616" t="s">
        <v>7113</v>
      </c>
      <c r="G616" t="e">
        <v>#N/A</v>
      </c>
      <c r="H616">
        <v>21</v>
      </c>
      <c r="I616">
        <v>890.92</v>
      </c>
      <c r="J616">
        <v>1253.9000000000001</v>
      </c>
      <c r="K616">
        <v>-23.819999999999936</v>
      </c>
      <c r="L616">
        <v>-23.82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1253.9000000000001</v>
      </c>
      <c r="X616">
        <v>1253.9000000000001</v>
      </c>
      <c r="Y616">
        <v>1253.9000000000001</v>
      </c>
      <c r="Z616">
        <v>1253.9000000000001</v>
      </c>
      <c r="AA616">
        <v>1253.9000000000001</v>
      </c>
      <c r="AB616">
        <v>1253.9000000000001</v>
      </c>
      <c r="AC616">
        <v>1253.9000000000001</v>
      </c>
      <c r="AD616">
        <v>1253.9000000000001</v>
      </c>
      <c r="AE616">
        <v>1253.9000000000001</v>
      </c>
      <c r="AF616">
        <v>1253.9000000000001</v>
      </c>
      <c r="AG616">
        <v>1253.9000000000001</v>
      </c>
      <c r="AH616">
        <v>1253.9000000000001</v>
      </c>
      <c r="AI616" t="s">
        <v>7994</v>
      </c>
    </row>
    <row r="617" spans="1:35">
      <c r="A617" t="s">
        <v>519</v>
      </c>
      <c r="B617">
        <v>1</v>
      </c>
      <c r="C617">
        <v>17</v>
      </c>
      <c r="D617">
        <v>5</v>
      </c>
      <c r="E617" t="s">
        <v>4539</v>
      </c>
      <c r="F617" t="s">
        <v>7113</v>
      </c>
      <c r="G617" t="e">
        <v>#N/A</v>
      </c>
      <c r="H617">
        <v>21</v>
      </c>
      <c r="I617">
        <v>890.92</v>
      </c>
      <c r="J617">
        <v>1253.9000000000001</v>
      </c>
      <c r="K617">
        <v>-23.819999999999936</v>
      </c>
      <c r="L617">
        <v>-23.82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1253.9000000000001</v>
      </c>
      <c r="X617">
        <v>1253.9000000000001</v>
      </c>
      <c r="Y617">
        <v>1253.9000000000001</v>
      </c>
      <c r="Z617">
        <v>1253.9000000000001</v>
      </c>
      <c r="AA617">
        <v>1253.9000000000001</v>
      </c>
      <c r="AB617">
        <v>1253.9000000000001</v>
      </c>
      <c r="AC617">
        <v>1253.9000000000001</v>
      </c>
      <c r="AD617">
        <v>1253.9000000000001</v>
      </c>
      <c r="AE617">
        <v>1253.9000000000001</v>
      </c>
      <c r="AF617">
        <v>1253.9000000000001</v>
      </c>
      <c r="AG617">
        <v>1253.9000000000001</v>
      </c>
      <c r="AH617">
        <v>1253.9000000000001</v>
      </c>
      <c r="AI617" t="s">
        <v>7982</v>
      </c>
    </row>
    <row r="618" spans="1:35">
      <c r="A618" t="s">
        <v>488</v>
      </c>
      <c r="B618">
        <v>1</v>
      </c>
      <c r="C618">
        <v>17</v>
      </c>
      <c r="D618">
        <v>4</v>
      </c>
      <c r="E618" t="s">
        <v>4518</v>
      </c>
      <c r="F618" t="s">
        <v>7113</v>
      </c>
      <c r="G618" t="e">
        <v>#N/A</v>
      </c>
      <c r="H618">
        <v>21</v>
      </c>
      <c r="I618">
        <v>890.92</v>
      </c>
      <c r="J618">
        <v>1253.9000000000001</v>
      </c>
      <c r="K618">
        <v>-23.819999999999936</v>
      </c>
      <c r="L618">
        <v>-23.82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1253.9000000000001</v>
      </c>
      <c r="X618">
        <v>1253.9000000000001</v>
      </c>
      <c r="Y618">
        <v>1253.9000000000001</v>
      </c>
      <c r="Z618">
        <v>1253.9000000000001</v>
      </c>
      <c r="AA618">
        <v>1253.9000000000001</v>
      </c>
      <c r="AB618">
        <v>1253.9000000000001</v>
      </c>
      <c r="AC618">
        <v>1253.9000000000001</v>
      </c>
      <c r="AD618">
        <v>1253.9000000000001</v>
      </c>
      <c r="AE618">
        <v>1253.9000000000001</v>
      </c>
      <c r="AF618">
        <v>1253.9000000000001</v>
      </c>
      <c r="AG618">
        <v>1253.9000000000001</v>
      </c>
      <c r="AH618">
        <v>1253.9000000000001</v>
      </c>
      <c r="AI618" t="s">
        <v>7951</v>
      </c>
    </row>
    <row r="619" spans="1:35">
      <c r="A619" t="s">
        <v>561</v>
      </c>
      <c r="B619">
        <v>1</v>
      </c>
      <c r="C619">
        <v>17</v>
      </c>
      <c r="D619">
        <v>5</v>
      </c>
      <c r="E619" t="s">
        <v>4537</v>
      </c>
      <c r="F619" t="s">
        <v>7113</v>
      </c>
      <c r="G619" t="e">
        <v>#N/A</v>
      </c>
      <c r="H619">
        <v>21</v>
      </c>
      <c r="I619">
        <v>890.92</v>
      </c>
      <c r="J619">
        <v>1253.9000000000001</v>
      </c>
      <c r="K619">
        <v>-23.819999999999936</v>
      </c>
      <c r="L619">
        <v>-23.82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1253.9000000000001</v>
      </c>
      <c r="X619">
        <v>1253.9000000000001</v>
      </c>
      <c r="Y619">
        <v>1253.9000000000001</v>
      </c>
      <c r="Z619">
        <v>1253.9000000000001</v>
      </c>
      <c r="AA619">
        <v>1253.9000000000001</v>
      </c>
      <c r="AB619">
        <v>1253.9000000000001</v>
      </c>
      <c r="AC619">
        <v>1253.9000000000001</v>
      </c>
      <c r="AD619">
        <v>1253.9000000000001</v>
      </c>
      <c r="AE619">
        <v>1253.9000000000001</v>
      </c>
      <c r="AF619">
        <v>1253.9000000000001</v>
      </c>
      <c r="AG619">
        <v>1253.9000000000001</v>
      </c>
      <c r="AH619">
        <v>1253.9000000000001</v>
      </c>
      <c r="AI619" t="s">
        <v>8024</v>
      </c>
    </row>
    <row r="620" spans="1:35">
      <c r="A620" t="s">
        <v>522</v>
      </c>
      <c r="B620">
        <v>1</v>
      </c>
      <c r="C620">
        <v>17</v>
      </c>
      <c r="D620">
        <v>5</v>
      </c>
      <c r="E620" t="s">
        <v>4534</v>
      </c>
      <c r="F620" t="s">
        <v>7113</v>
      </c>
      <c r="G620" t="e">
        <v>#N/A</v>
      </c>
      <c r="H620">
        <v>21</v>
      </c>
      <c r="I620">
        <v>890.92</v>
      </c>
      <c r="J620">
        <v>1253.9000000000001</v>
      </c>
      <c r="K620">
        <v>-23.819999999999936</v>
      </c>
      <c r="L620">
        <v>-23.82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1253.9000000000001</v>
      </c>
      <c r="X620">
        <v>1253.9000000000001</v>
      </c>
      <c r="Y620">
        <v>1253.9000000000001</v>
      </c>
      <c r="Z620">
        <v>1253.9000000000001</v>
      </c>
      <c r="AA620">
        <v>1253.9000000000001</v>
      </c>
      <c r="AB620">
        <v>1253.9000000000001</v>
      </c>
      <c r="AC620">
        <v>1253.9000000000001</v>
      </c>
      <c r="AD620">
        <v>1253.9000000000001</v>
      </c>
      <c r="AE620">
        <v>1253.9000000000001</v>
      </c>
      <c r="AF620">
        <v>1253.9000000000001</v>
      </c>
      <c r="AG620">
        <v>1253.9000000000001</v>
      </c>
      <c r="AH620">
        <v>1253.9000000000001</v>
      </c>
      <c r="AI620" t="s">
        <v>7985</v>
      </c>
    </row>
    <row r="621" spans="1:35">
      <c r="A621" t="s">
        <v>714</v>
      </c>
      <c r="B621">
        <v>1</v>
      </c>
      <c r="C621">
        <v>17</v>
      </c>
      <c r="D621">
        <v>5</v>
      </c>
      <c r="E621" t="s">
        <v>4537</v>
      </c>
      <c r="F621" t="s">
        <v>7113</v>
      </c>
      <c r="G621" t="e">
        <v>#N/A</v>
      </c>
      <c r="H621">
        <v>21</v>
      </c>
      <c r="I621">
        <v>890.92</v>
      </c>
      <c r="J621">
        <v>1253.9000000000001</v>
      </c>
      <c r="K621">
        <v>-23.819999999999936</v>
      </c>
      <c r="L621">
        <v>-23.82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1253.9000000000001</v>
      </c>
      <c r="X621">
        <v>1253.9000000000001</v>
      </c>
      <c r="Y621">
        <v>1253.9000000000001</v>
      </c>
      <c r="Z621">
        <v>1253.9000000000001</v>
      </c>
      <c r="AA621">
        <v>1253.9000000000001</v>
      </c>
      <c r="AB621">
        <v>1253.9000000000001</v>
      </c>
      <c r="AC621">
        <v>1253.9000000000001</v>
      </c>
      <c r="AD621">
        <v>1253.9000000000001</v>
      </c>
      <c r="AE621">
        <v>1253.9000000000001</v>
      </c>
      <c r="AF621">
        <v>1253.9000000000001</v>
      </c>
      <c r="AG621">
        <v>1253.9000000000001</v>
      </c>
      <c r="AH621">
        <v>1253.9000000000001</v>
      </c>
      <c r="AI621" t="s">
        <v>8177</v>
      </c>
    </row>
    <row r="622" spans="1:35">
      <c r="A622" t="s">
        <v>524</v>
      </c>
      <c r="B622">
        <v>1</v>
      </c>
      <c r="C622">
        <v>17</v>
      </c>
      <c r="D622">
        <v>5</v>
      </c>
      <c r="E622" t="s">
        <v>4543</v>
      </c>
      <c r="F622" t="s">
        <v>7113</v>
      </c>
      <c r="G622" t="e">
        <v>#N/A</v>
      </c>
      <c r="H622">
        <v>21</v>
      </c>
      <c r="I622">
        <v>890.92</v>
      </c>
      <c r="J622">
        <v>1253.9000000000001</v>
      </c>
      <c r="K622">
        <v>-23.819999999999936</v>
      </c>
      <c r="L622">
        <v>-23.82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1253.9000000000001</v>
      </c>
      <c r="X622">
        <v>1253.9000000000001</v>
      </c>
      <c r="Y622">
        <v>1253.9000000000001</v>
      </c>
      <c r="Z622">
        <v>1253.9000000000001</v>
      </c>
      <c r="AA622">
        <v>1253.9000000000001</v>
      </c>
      <c r="AB622">
        <v>1253.9000000000001</v>
      </c>
      <c r="AC622">
        <v>1253.9000000000001</v>
      </c>
      <c r="AD622">
        <v>1253.9000000000001</v>
      </c>
      <c r="AE622">
        <v>1253.9000000000001</v>
      </c>
      <c r="AF622">
        <v>1253.9000000000001</v>
      </c>
      <c r="AG622">
        <v>1253.9000000000001</v>
      </c>
      <c r="AH622">
        <v>1253.9000000000001</v>
      </c>
      <c r="AI622" t="s">
        <v>7987</v>
      </c>
    </row>
    <row r="623" spans="1:35">
      <c r="A623" t="s">
        <v>525</v>
      </c>
      <c r="B623">
        <v>1</v>
      </c>
      <c r="C623">
        <v>17</v>
      </c>
      <c r="D623">
        <v>5</v>
      </c>
      <c r="E623" t="s">
        <v>4537</v>
      </c>
      <c r="F623" t="s">
        <v>7113</v>
      </c>
      <c r="G623" t="e">
        <v>#N/A</v>
      </c>
      <c r="H623">
        <v>21</v>
      </c>
      <c r="I623">
        <v>890.92</v>
      </c>
      <c r="J623">
        <v>1253.9000000000001</v>
      </c>
      <c r="K623">
        <v>-23.819999999999936</v>
      </c>
      <c r="L623">
        <v>-23.82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1253.9000000000001</v>
      </c>
      <c r="X623">
        <v>1253.9000000000001</v>
      </c>
      <c r="Y623">
        <v>1253.9000000000001</v>
      </c>
      <c r="Z623">
        <v>1253.9000000000001</v>
      </c>
      <c r="AA623">
        <v>1253.9000000000001</v>
      </c>
      <c r="AB623">
        <v>1253.9000000000001</v>
      </c>
      <c r="AC623">
        <v>1253.9000000000001</v>
      </c>
      <c r="AD623">
        <v>1253.9000000000001</v>
      </c>
      <c r="AE623">
        <v>1253.9000000000001</v>
      </c>
      <c r="AF623">
        <v>1253.9000000000001</v>
      </c>
      <c r="AG623">
        <v>1253.9000000000001</v>
      </c>
      <c r="AH623">
        <v>1253.9000000000001</v>
      </c>
      <c r="AI623" t="s">
        <v>7988</v>
      </c>
    </row>
    <row r="624" spans="1:35">
      <c r="A624" t="s">
        <v>526</v>
      </c>
      <c r="B624">
        <v>1</v>
      </c>
      <c r="C624">
        <v>17</v>
      </c>
      <c r="D624">
        <v>5</v>
      </c>
      <c r="E624" t="s">
        <v>4544</v>
      </c>
      <c r="F624" t="s">
        <v>7113</v>
      </c>
      <c r="G624" t="e">
        <v>#N/A</v>
      </c>
      <c r="H624">
        <v>21</v>
      </c>
      <c r="I624">
        <v>890.92</v>
      </c>
      <c r="J624">
        <v>1253.9000000000001</v>
      </c>
      <c r="K624">
        <v>-23.819999999999936</v>
      </c>
      <c r="L624">
        <v>-23.82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1253.9000000000001</v>
      </c>
      <c r="X624">
        <v>1253.9000000000001</v>
      </c>
      <c r="Y624">
        <v>1253.9000000000001</v>
      </c>
      <c r="Z624">
        <v>1253.9000000000001</v>
      </c>
      <c r="AA624">
        <v>1253.9000000000001</v>
      </c>
      <c r="AB624">
        <v>1253.9000000000001</v>
      </c>
      <c r="AC624">
        <v>1253.9000000000001</v>
      </c>
      <c r="AD624">
        <v>1253.9000000000001</v>
      </c>
      <c r="AE624">
        <v>1253.9000000000001</v>
      </c>
      <c r="AF624">
        <v>1253.9000000000001</v>
      </c>
      <c r="AG624">
        <v>1253.9000000000001</v>
      </c>
      <c r="AH624">
        <v>1253.9000000000001</v>
      </c>
      <c r="AI624" t="s">
        <v>7989</v>
      </c>
    </row>
    <row r="625" spans="1:35">
      <c r="A625" t="s">
        <v>527</v>
      </c>
      <c r="B625">
        <v>1</v>
      </c>
      <c r="C625">
        <v>17</v>
      </c>
      <c r="D625">
        <v>5</v>
      </c>
      <c r="E625" t="s">
        <v>4545</v>
      </c>
      <c r="F625" t="s">
        <v>7113</v>
      </c>
      <c r="G625" t="e">
        <v>#N/A</v>
      </c>
      <c r="H625">
        <v>21</v>
      </c>
      <c r="I625">
        <v>890.92</v>
      </c>
      <c r="J625">
        <v>1253.9000000000001</v>
      </c>
      <c r="K625">
        <v>-23.819999999999936</v>
      </c>
      <c r="L625">
        <v>-23.82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1253.9000000000001</v>
      </c>
      <c r="X625">
        <v>1253.9000000000001</v>
      </c>
      <c r="Y625">
        <v>1253.9000000000001</v>
      </c>
      <c r="Z625">
        <v>1253.9000000000001</v>
      </c>
      <c r="AA625">
        <v>1253.9000000000001</v>
      </c>
      <c r="AB625">
        <v>1253.9000000000001</v>
      </c>
      <c r="AC625">
        <v>1253.9000000000001</v>
      </c>
      <c r="AD625">
        <v>1253.9000000000001</v>
      </c>
      <c r="AE625">
        <v>1253.9000000000001</v>
      </c>
      <c r="AF625">
        <v>1253.9000000000001</v>
      </c>
      <c r="AG625">
        <v>1253.9000000000001</v>
      </c>
      <c r="AH625">
        <v>1253.9000000000001</v>
      </c>
      <c r="AI625" t="s">
        <v>7990</v>
      </c>
    </row>
    <row r="626" spans="1:35">
      <c r="A626" t="s">
        <v>528</v>
      </c>
      <c r="B626">
        <v>1</v>
      </c>
      <c r="C626">
        <v>17</v>
      </c>
      <c r="D626">
        <v>5</v>
      </c>
      <c r="E626" t="s">
        <v>4546</v>
      </c>
      <c r="F626" t="s">
        <v>7113</v>
      </c>
      <c r="G626" t="e">
        <v>#N/A</v>
      </c>
      <c r="H626">
        <v>21</v>
      </c>
      <c r="I626">
        <v>890.92</v>
      </c>
      <c r="J626">
        <v>1253.9000000000001</v>
      </c>
      <c r="K626">
        <v>-23.819999999999936</v>
      </c>
      <c r="L626">
        <v>-23.82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1253.9000000000001</v>
      </c>
      <c r="X626">
        <v>1253.9000000000001</v>
      </c>
      <c r="Y626">
        <v>1253.9000000000001</v>
      </c>
      <c r="Z626">
        <v>1253.9000000000001</v>
      </c>
      <c r="AA626">
        <v>1253.9000000000001</v>
      </c>
      <c r="AB626">
        <v>1253.9000000000001</v>
      </c>
      <c r="AC626">
        <v>1253.9000000000001</v>
      </c>
      <c r="AD626">
        <v>1253.9000000000001</v>
      </c>
      <c r="AE626">
        <v>1253.9000000000001</v>
      </c>
      <c r="AF626">
        <v>1253.9000000000001</v>
      </c>
      <c r="AG626">
        <v>1253.9000000000001</v>
      </c>
      <c r="AH626">
        <v>1253.9000000000001</v>
      </c>
      <c r="AI626" t="s">
        <v>7991</v>
      </c>
    </row>
    <row r="627" spans="1:35">
      <c r="A627" t="s">
        <v>430</v>
      </c>
      <c r="B627">
        <v>1</v>
      </c>
      <c r="C627">
        <v>17</v>
      </c>
      <c r="D627">
        <v>4</v>
      </c>
      <c r="E627" t="s">
        <v>4483</v>
      </c>
      <c r="F627" t="s">
        <v>7113</v>
      </c>
      <c r="G627" t="e">
        <v>#N/A</v>
      </c>
      <c r="H627">
        <v>21</v>
      </c>
      <c r="I627">
        <v>890.92</v>
      </c>
      <c r="J627">
        <v>1253.9000000000001</v>
      </c>
      <c r="K627">
        <v>-23.819999999999936</v>
      </c>
      <c r="L627">
        <v>-23.82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1253.9000000000001</v>
      </c>
      <c r="X627">
        <v>1253.9000000000001</v>
      </c>
      <c r="Y627">
        <v>1253.9000000000001</v>
      </c>
      <c r="Z627">
        <v>1253.9000000000001</v>
      </c>
      <c r="AA627">
        <v>1253.9000000000001</v>
      </c>
      <c r="AB627">
        <v>1253.9000000000001</v>
      </c>
      <c r="AC627">
        <v>1253.9000000000001</v>
      </c>
      <c r="AD627">
        <v>1253.9000000000001</v>
      </c>
      <c r="AE627">
        <v>1253.9000000000001</v>
      </c>
      <c r="AF627">
        <v>1253.9000000000001</v>
      </c>
      <c r="AG627">
        <v>1253.9000000000001</v>
      </c>
      <c r="AH627">
        <v>1253.9000000000001</v>
      </c>
      <c r="AI627" t="s">
        <v>7893</v>
      </c>
    </row>
    <row r="628" spans="1:35">
      <c r="A628" t="s">
        <v>431</v>
      </c>
      <c r="B628">
        <v>1</v>
      </c>
      <c r="C628">
        <v>17</v>
      </c>
      <c r="D628">
        <v>4</v>
      </c>
      <c r="E628" t="s">
        <v>4488</v>
      </c>
      <c r="F628" t="s">
        <v>7113</v>
      </c>
      <c r="G628" t="e">
        <v>#N/A</v>
      </c>
      <c r="H628">
        <v>21</v>
      </c>
      <c r="I628">
        <v>890.92</v>
      </c>
      <c r="J628">
        <v>1253.9000000000001</v>
      </c>
      <c r="K628">
        <v>-23.819999999999936</v>
      </c>
      <c r="L628">
        <v>-23.82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1253.9000000000001</v>
      </c>
      <c r="X628">
        <v>1253.9000000000001</v>
      </c>
      <c r="Y628">
        <v>1253.9000000000001</v>
      </c>
      <c r="Z628">
        <v>1253.9000000000001</v>
      </c>
      <c r="AA628">
        <v>1253.9000000000001</v>
      </c>
      <c r="AB628">
        <v>1253.9000000000001</v>
      </c>
      <c r="AC628">
        <v>1253.9000000000001</v>
      </c>
      <c r="AD628">
        <v>1253.9000000000001</v>
      </c>
      <c r="AE628">
        <v>1253.9000000000001</v>
      </c>
      <c r="AF628">
        <v>1253.9000000000001</v>
      </c>
      <c r="AG628">
        <v>1253.9000000000001</v>
      </c>
      <c r="AH628">
        <v>1253.9000000000001</v>
      </c>
      <c r="AI628" t="s">
        <v>7894</v>
      </c>
    </row>
    <row r="629" spans="1:35">
      <c r="A629" t="s">
        <v>544</v>
      </c>
      <c r="B629">
        <v>1</v>
      </c>
      <c r="C629">
        <v>17</v>
      </c>
      <c r="D629">
        <v>5</v>
      </c>
      <c r="E629" t="s">
        <v>4541</v>
      </c>
      <c r="F629" t="s">
        <v>7113</v>
      </c>
      <c r="G629" t="e">
        <v>#N/A</v>
      </c>
      <c r="H629">
        <v>21</v>
      </c>
      <c r="I629">
        <v>890.92</v>
      </c>
      <c r="J629">
        <v>1253.9000000000001</v>
      </c>
      <c r="K629">
        <v>-23.819999999999936</v>
      </c>
      <c r="L629">
        <v>-23.82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1253.9000000000001</v>
      </c>
      <c r="X629">
        <v>1253.9000000000001</v>
      </c>
      <c r="Y629">
        <v>1253.9000000000001</v>
      </c>
      <c r="Z629">
        <v>1253.9000000000001</v>
      </c>
      <c r="AA629">
        <v>1253.9000000000001</v>
      </c>
      <c r="AB629">
        <v>1253.9000000000001</v>
      </c>
      <c r="AC629">
        <v>1253.9000000000001</v>
      </c>
      <c r="AD629">
        <v>1253.9000000000001</v>
      </c>
      <c r="AE629">
        <v>1253.9000000000001</v>
      </c>
      <c r="AF629">
        <v>1253.9000000000001</v>
      </c>
      <c r="AG629">
        <v>1253.9000000000001</v>
      </c>
      <c r="AH629">
        <v>1253.9000000000001</v>
      </c>
      <c r="AI629" t="s">
        <v>8007</v>
      </c>
    </row>
    <row r="630" spans="1:35">
      <c r="A630" t="s">
        <v>532</v>
      </c>
      <c r="B630">
        <v>1</v>
      </c>
      <c r="C630">
        <v>17</v>
      </c>
      <c r="D630">
        <v>5</v>
      </c>
      <c r="E630" t="s">
        <v>4549</v>
      </c>
      <c r="F630" t="s">
        <v>7113</v>
      </c>
      <c r="G630" t="e">
        <v>#N/A</v>
      </c>
      <c r="H630">
        <v>21</v>
      </c>
      <c r="I630">
        <v>890.92</v>
      </c>
      <c r="J630">
        <v>1253.9000000000001</v>
      </c>
      <c r="K630">
        <v>-23.819999999999936</v>
      </c>
      <c r="L630">
        <v>-23.82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1253.9000000000001</v>
      </c>
      <c r="X630">
        <v>1253.9000000000001</v>
      </c>
      <c r="Y630">
        <v>1253.9000000000001</v>
      </c>
      <c r="Z630">
        <v>1253.9000000000001</v>
      </c>
      <c r="AA630">
        <v>1253.9000000000001</v>
      </c>
      <c r="AB630">
        <v>1253.9000000000001</v>
      </c>
      <c r="AC630">
        <v>1253.9000000000001</v>
      </c>
      <c r="AD630">
        <v>1253.9000000000001</v>
      </c>
      <c r="AE630">
        <v>1253.9000000000001</v>
      </c>
      <c r="AF630">
        <v>1253.9000000000001</v>
      </c>
      <c r="AG630">
        <v>1253.9000000000001</v>
      </c>
      <c r="AH630">
        <v>1253.9000000000001</v>
      </c>
      <c r="AI630" t="s">
        <v>7995</v>
      </c>
    </row>
    <row r="631" spans="1:35">
      <c r="A631" t="s">
        <v>533</v>
      </c>
      <c r="B631">
        <v>1</v>
      </c>
      <c r="C631">
        <v>17</v>
      </c>
      <c r="D631">
        <v>5</v>
      </c>
      <c r="E631" t="s">
        <v>4550</v>
      </c>
      <c r="F631" t="s">
        <v>7113</v>
      </c>
      <c r="G631" t="e">
        <v>#N/A</v>
      </c>
      <c r="H631">
        <v>21</v>
      </c>
      <c r="I631">
        <v>890.92</v>
      </c>
      <c r="J631">
        <v>1253.9000000000001</v>
      </c>
      <c r="K631">
        <v>-23.819999999999936</v>
      </c>
      <c r="L631">
        <v>-23.82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1253.9000000000001</v>
      </c>
      <c r="X631">
        <v>1253.9000000000001</v>
      </c>
      <c r="Y631">
        <v>1253.9000000000001</v>
      </c>
      <c r="Z631">
        <v>1253.9000000000001</v>
      </c>
      <c r="AA631">
        <v>1253.9000000000001</v>
      </c>
      <c r="AB631">
        <v>1253.9000000000001</v>
      </c>
      <c r="AC631">
        <v>1253.9000000000001</v>
      </c>
      <c r="AD631">
        <v>1253.9000000000001</v>
      </c>
      <c r="AE631">
        <v>1253.9000000000001</v>
      </c>
      <c r="AF631">
        <v>1253.9000000000001</v>
      </c>
      <c r="AG631">
        <v>1253.9000000000001</v>
      </c>
      <c r="AH631">
        <v>1253.9000000000001</v>
      </c>
      <c r="AI631" t="s">
        <v>7996</v>
      </c>
    </row>
    <row r="632" spans="1:35">
      <c r="A632" t="s">
        <v>745</v>
      </c>
      <c r="B632">
        <v>1</v>
      </c>
      <c r="C632">
        <v>17</v>
      </c>
      <c r="D632">
        <v>5</v>
      </c>
      <c r="E632" t="s">
        <v>4675</v>
      </c>
      <c r="F632" t="s">
        <v>7113</v>
      </c>
      <c r="G632" t="e">
        <v>#N/A</v>
      </c>
      <c r="H632">
        <v>21</v>
      </c>
      <c r="I632">
        <v>890.92</v>
      </c>
      <c r="J632">
        <v>1253.9000000000001</v>
      </c>
      <c r="K632">
        <v>-23.819999999999936</v>
      </c>
      <c r="L632">
        <v>-23.82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1253.9000000000001</v>
      </c>
      <c r="X632">
        <v>1253.9000000000001</v>
      </c>
      <c r="Y632">
        <v>1253.9000000000001</v>
      </c>
      <c r="Z632">
        <v>1253.9000000000001</v>
      </c>
      <c r="AA632">
        <v>1253.9000000000001</v>
      </c>
      <c r="AB632">
        <v>1253.9000000000001</v>
      </c>
      <c r="AC632">
        <v>1253.9000000000001</v>
      </c>
      <c r="AD632">
        <v>1253.9000000000001</v>
      </c>
      <c r="AE632">
        <v>1253.9000000000001</v>
      </c>
      <c r="AF632">
        <v>1253.9000000000001</v>
      </c>
      <c r="AG632">
        <v>1253.9000000000001</v>
      </c>
      <c r="AH632">
        <v>1253.9000000000001</v>
      </c>
      <c r="AI632" t="s">
        <v>8208</v>
      </c>
    </row>
    <row r="633" spans="1:35">
      <c r="A633" t="s">
        <v>436</v>
      </c>
      <c r="B633">
        <v>1</v>
      </c>
      <c r="C633">
        <v>17</v>
      </c>
      <c r="D633">
        <v>4</v>
      </c>
      <c r="E633" t="s">
        <v>4492</v>
      </c>
      <c r="F633" t="s">
        <v>7113</v>
      </c>
      <c r="G633" t="e">
        <v>#N/A</v>
      </c>
      <c r="H633">
        <v>21</v>
      </c>
      <c r="I633">
        <v>890.92</v>
      </c>
      <c r="J633">
        <v>1253.9000000000001</v>
      </c>
      <c r="K633">
        <v>-23.819999999999936</v>
      </c>
      <c r="L633">
        <v>-23.82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1253.9000000000001</v>
      </c>
      <c r="X633">
        <v>1253.9000000000001</v>
      </c>
      <c r="Y633">
        <v>1253.9000000000001</v>
      </c>
      <c r="Z633">
        <v>1253.9000000000001</v>
      </c>
      <c r="AA633">
        <v>1253.9000000000001</v>
      </c>
      <c r="AB633">
        <v>1253.9000000000001</v>
      </c>
      <c r="AC633">
        <v>1253.9000000000001</v>
      </c>
      <c r="AD633">
        <v>1253.9000000000001</v>
      </c>
      <c r="AE633">
        <v>1253.9000000000001</v>
      </c>
      <c r="AF633">
        <v>1253.9000000000001</v>
      </c>
      <c r="AG633">
        <v>1253.9000000000001</v>
      </c>
      <c r="AH633">
        <v>1253.9000000000001</v>
      </c>
      <c r="AI633" t="s">
        <v>7899</v>
      </c>
    </row>
    <row r="634" spans="1:35">
      <c r="A634" t="s">
        <v>437</v>
      </c>
      <c r="B634">
        <v>1</v>
      </c>
      <c r="C634">
        <v>17</v>
      </c>
      <c r="D634">
        <v>4</v>
      </c>
      <c r="E634" t="s">
        <v>4488</v>
      </c>
      <c r="F634" t="s">
        <v>7113</v>
      </c>
      <c r="G634" t="e">
        <v>#N/A</v>
      </c>
      <c r="H634">
        <v>21</v>
      </c>
      <c r="I634">
        <v>890.92</v>
      </c>
      <c r="J634">
        <v>1253.9000000000001</v>
      </c>
      <c r="K634">
        <v>-23.819999999999936</v>
      </c>
      <c r="L634">
        <v>-23.82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1253.9000000000001</v>
      </c>
      <c r="X634">
        <v>1253.9000000000001</v>
      </c>
      <c r="Y634">
        <v>1253.9000000000001</v>
      </c>
      <c r="Z634">
        <v>1253.9000000000001</v>
      </c>
      <c r="AA634">
        <v>1253.9000000000001</v>
      </c>
      <c r="AB634">
        <v>1253.9000000000001</v>
      </c>
      <c r="AC634">
        <v>1253.9000000000001</v>
      </c>
      <c r="AD634">
        <v>1253.9000000000001</v>
      </c>
      <c r="AE634">
        <v>1253.9000000000001</v>
      </c>
      <c r="AF634">
        <v>1253.9000000000001</v>
      </c>
      <c r="AG634">
        <v>1253.9000000000001</v>
      </c>
      <c r="AH634">
        <v>1253.9000000000001</v>
      </c>
      <c r="AI634" t="s">
        <v>7900</v>
      </c>
    </row>
    <row r="635" spans="1:35">
      <c r="A635" t="s">
        <v>577</v>
      </c>
      <c r="B635">
        <v>1</v>
      </c>
      <c r="C635">
        <v>17</v>
      </c>
      <c r="D635">
        <v>5</v>
      </c>
      <c r="E635" t="s">
        <v>4566</v>
      </c>
      <c r="F635" t="s">
        <v>7113</v>
      </c>
      <c r="G635" t="e">
        <v>#N/A</v>
      </c>
      <c r="H635">
        <v>21</v>
      </c>
      <c r="I635">
        <v>890.92</v>
      </c>
      <c r="J635">
        <v>1253.9000000000001</v>
      </c>
      <c r="K635">
        <v>-23.819999999999936</v>
      </c>
      <c r="L635">
        <v>-23.82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1253.9000000000001</v>
      </c>
      <c r="X635">
        <v>1253.9000000000001</v>
      </c>
      <c r="Y635">
        <v>1253.9000000000001</v>
      </c>
      <c r="Z635">
        <v>1253.9000000000001</v>
      </c>
      <c r="AA635">
        <v>1253.9000000000001</v>
      </c>
      <c r="AB635">
        <v>1253.9000000000001</v>
      </c>
      <c r="AC635">
        <v>1253.9000000000001</v>
      </c>
      <c r="AD635">
        <v>1253.9000000000001</v>
      </c>
      <c r="AE635">
        <v>1253.9000000000001</v>
      </c>
      <c r="AF635">
        <v>1253.9000000000001</v>
      </c>
      <c r="AG635">
        <v>1253.9000000000001</v>
      </c>
      <c r="AH635">
        <v>1253.9000000000001</v>
      </c>
      <c r="AI635" t="s">
        <v>8040</v>
      </c>
    </row>
    <row r="636" spans="1:35">
      <c r="A636" t="s">
        <v>439</v>
      </c>
      <c r="B636">
        <v>1</v>
      </c>
      <c r="C636">
        <v>17</v>
      </c>
      <c r="D636">
        <v>4</v>
      </c>
      <c r="E636" t="s">
        <v>4422</v>
      </c>
      <c r="F636" t="s">
        <v>7113</v>
      </c>
      <c r="G636" t="e">
        <v>#N/A</v>
      </c>
      <c r="H636">
        <v>21</v>
      </c>
      <c r="I636">
        <v>890.92</v>
      </c>
      <c r="J636">
        <v>1253.9000000000001</v>
      </c>
      <c r="K636">
        <v>-23.819999999999936</v>
      </c>
      <c r="L636">
        <v>-23.82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1253.9000000000001</v>
      </c>
      <c r="X636">
        <v>1253.9000000000001</v>
      </c>
      <c r="Y636">
        <v>1253.9000000000001</v>
      </c>
      <c r="Z636">
        <v>1253.9000000000001</v>
      </c>
      <c r="AA636">
        <v>1253.9000000000001</v>
      </c>
      <c r="AB636">
        <v>1253.9000000000001</v>
      </c>
      <c r="AC636">
        <v>1253.9000000000001</v>
      </c>
      <c r="AD636">
        <v>1253.9000000000001</v>
      </c>
      <c r="AE636">
        <v>1253.9000000000001</v>
      </c>
      <c r="AF636">
        <v>1253.9000000000001</v>
      </c>
      <c r="AG636">
        <v>1253.9000000000001</v>
      </c>
      <c r="AH636">
        <v>1253.9000000000001</v>
      </c>
      <c r="AI636" t="s">
        <v>7902</v>
      </c>
    </row>
    <row r="637" spans="1:35">
      <c r="A637" t="s">
        <v>539</v>
      </c>
      <c r="B637">
        <v>1</v>
      </c>
      <c r="C637">
        <v>17</v>
      </c>
      <c r="D637">
        <v>5</v>
      </c>
      <c r="E637" t="s">
        <v>4556</v>
      </c>
      <c r="F637" t="s">
        <v>7113</v>
      </c>
      <c r="G637" t="e">
        <v>#N/A</v>
      </c>
      <c r="H637">
        <v>21</v>
      </c>
      <c r="I637">
        <v>890.92</v>
      </c>
      <c r="J637">
        <v>1253.9000000000001</v>
      </c>
      <c r="K637">
        <v>-23.819999999999936</v>
      </c>
      <c r="L637">
        <v>-23.82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1253.9000000000001</v>
      </c>
      <c r="X637">
        <v>1253.9000000000001</v>
      </c>
      <c r="Y637">
        <v>1253.9000000000001</v>
      </c>
      <c r="Z637">
        <v>1253.9000000000001</v>
      </c>
      <c r="AA637">
        <v>1253.9000000000001</v>
      </c>
      <c r="AB637">
        <v>1253.9000000000001</v>
      </c>
      <c r="AC637">
        <v>1253.9000000000001</v>
      </c>
      <c r="AD637">
        <v>1253.9000000000001</v>
      </c>
      <c r="AE637">
        <v>1253.9000000000001</v>
      </c>
      <c r="AF637">
        <v>1253.9000000000001</v>
      </c>
      <c r="AG637">
        <v>1253.9000000000001</v>
      </c>
      <c r="AH637">
        <v>1253.9000000000001</v>
      </c>
      <c r="AI637" t="s">
        <v>8002</v>
      </c>
    </row>
    <row r="638" spans="1:35">
      <c r="A638" t="s">
        <v>620</v>
      </c>
      <c r="B638">
        <v>1</v>
      </c>
      <c r="C638">
        <v>17</v>
      </c>
      <c r="D638">
        <v>5</v>
      </c>
      <c r="E638" t="s">
        <v>4566</v>
      </c>
      <c r="F638" t="s">
        <v>7113</v>
      </c>
      <c r="G638" t="e">
        <v>#N/A</v>
      </c>
      <c r="H638">
        <v>21</v>
      </c>
      <c r="I638">
        <v>890.92</v>
      </c>
      <c r="J638">
        <v>1253.9000000000001</v>
      </c>
      <c r="K638">
        <v>-23.819999999999936</v>
      </c>
      <c r="L638">
        <v>-23.82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1253.9000000000001</v>
      </c>
      <c r="X638">
        <v>1253.9000000000001</v>
      </c>
      <c r="Y638">
        <v>1253.9000000000001</v>
      </c>
      <c r="Z638">
        <v>1253.9000000000001</v>
      </c>
      <c r="AA638">
        <v>1253.9000000000001</v>
      </c>
      <c r="AB638">
        <v>1253.9000000000001</v>
      </c>
      <c r="AC638">
        <v>1253.9000000000001</v>
      </c>
      <c r="AD638">
        <v>1253.9000000000001</v>
      </c>
      <c r="AE638">
        <v>1253.9000000000001</v>
      </c>
      <c r="AF638">
        <v>1253.9000000000001</v>
      </c>
      <c r="AG638">
        <v>1253.9000000000001</v>
      </c>
      <c r="AH638">
        <v>1253.9000000000001</v>
      </c>
      <c r="AI638" t="s">
        <v>8083</v>
      </c>
    </row>
    <row r="639" spans="1:35">
      <c r="A639" t="s">
        <v>541</v>
      </c>
      <c r="B639">
        <v>1</v>
      </c>
      <c r="C639">
        <v>17</v>
      </c>
      <c r="D639">
        <v>5</v>
      </c>
      <c r="E639" t="s">
        <v>4558</v>
      </c>
      <c r="F639" t="s">
        <v>7113</v>
      </c>
      <c r="G639" t="e">
        <v>#N/A</v>
      </c>
      <c r="H639">
        <v>21</v>
      </c>
      <c r="I639">
        <v>890.92</v>
      </c>
      <c r="J639">
        <v>1253.9000000000001</v>
      </c>
      <c r="K639">
        <v>-23.819999999999936</v>
      </c>
      <c r="L639">
        <v>-23.82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1253.9000000000001</v>
      </c>
      <c r="X639">
        <v>1253.9000000000001</v>
      </c>
      <c r="Y639">
        <v>1253.9000000000001</v>
      </c>
      <c r="Z639">
        <v>1253.9000000000001</v>
      </c>
      <c r="AA639">
        <v>1253.9000000000001</v>
      </c>
      <c r="AB639">
        <v>1253.9000000000001</v>
      </c>
      <c r="AC639">
        <v>1253.9000000000001</v>
      </c>
      <c r="AD639">
        <v>1253.9000000000001</v>
      </c>
      <c r="AE639">
        <v>1253.9000000000001</v>
      </c>
      <c r="AF639">
        <v>1253.9000000000001</v>
      </c>
      <c r="AG639">
        <v>1253.9000000000001</v>
      </c>
      <c r="AH639">
        <v>1253.9000000000001</v>
      </c>
      <c r="AI639" t="s">
        <v>8004</v>
      </c>
    </row>
    <row r="640" spans="1:35">
      <c r="A640" t="s">
        <v>542</v>
      </c>
      <c r="B640">
        <v>1</v>
      </c>
      <c r="C640">
        <v>17</v>
      </c>
      <c r="D640">
        <v>5</v>
      </c>
      <c r="E640" t="s">
        <v>4559</v>
      </c>
      <c r="F640" t="s">
        <v>7113</v>
      </c>
      <c r="G640" t="e">
        <v>#N/A</v>
      </c>
      <c r="H640">
        <v>21</v>
      </c>
      <c r="I640">
        <v>890.92</v>
      </c>
      <c r="J640">
        <v>1253.9000000000001</v>
      </c>
      <c r="K640">
        <v>-23.819999999999936</v>
      </c>
      <c r="L640">
        <v>-23.82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1253.9000000000001</v>
      </c>
      <c r="X640">
        <v>1253.9000000000001</v>
      </c>
      <c r="Y640">
        <v>1253.9000000000001</v>
      </c>
      <c r="Z640">
        <v>1253.9000000000001</v>
      </c>
      <c r="AA640">
        <v>1253.9000000000001</v>
      </c>
      <c r="AB640">
        <v>1253.9000000000001</v>
      </c>
      <c r="AC640">
        <v>1253.9000000000001</v>
      </c>
      <c r="AD640">
        <v>1253.9000000000001</v>
      </c>
      <c r="AE640">
        <v>1253.9000000000001</v>
      </c>
      <c r="AF640">
        <v>1253.9000000000001</v>
      </c>
      <c r="AG640">
        <v>1253.9000000000001</v>
      </c>
      <c r="AH640">
        <v>1253.9000000000001</v>
      </c>
      <c r="AI640" t="s">
        <v>8005</v>
      </c>
    </row>
    <row r="641" spans="1:35">
      <c r="A641" t="s">
        <v>583</v>
      </c>
      <c r="B641">
        <v>1</v>
      </c>
      <c r="C641">
        <v>17</v>
      </c>
      <c r="D641">
        <v>5</v>
      </c>
      <c r="E641" t="s">
        <v>4592</v>
      </c>
      <c r="F641" t="s">
        <v>7113</v>
      </c>
      <c r="G641" t="e">
        <v>#N/A</v>
      </c>
      <c r="H641">
        <v>21</v>
      </c>
      <c r="I641">
        <v>890.92</v>
      </c>
      <c r="J641">
        <v>1253.9000000000001</v>
      </c>
      <c r="K641">
        <v>-23.819999999999936</v>
      </c>
      <c r="L641">
        <v>-23.82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1253.9000000000001</v>
      </c>
      <c r="X641">
        <v>1253.9000000000001</v>
      </c>
      <c r="Y641">
        <v>1253.9000000000001</v>
      </c>
      <c r="Z641">
        <v>1253.9000000000001</v>
      </c>
      <c r="AA641">
        <v>1253.9000000000001</v>
      </c>
      <c r="AB641">
        <v>1253.9000000000001</v>
      </c>
      <c r="AC641">
        <v>1253.9000000000001</v>
      </c>
      <c r="AD641">
        <v>1253.9000000000001</v>
      </c>
      <c r="AE641">
        <v>1253.9000000000001</v>
      </c>
      <c r="AF641">
        <v>1253.9000000000001</v>
      </c>
      <c r="AG641">
        <v>1253.9000000000001</v>
      </c>
      <c r="AH641">
        <v>1253.9000000000001</v>
      </c>
      <c r="AI641" t="s">
        <v>8046</v>
      </c>
    </row>
    <row r="642" spans="1:35">
      <c r="A642" t="s">
        <v>624</v>
      </c>
      <c r="B642">
        <v>1</v>
      </c>
      <c r="C642">
        <v>17</v>
      </c>
      <c r="D642">
        <v>5</v>
      </c>
      <c r="E642" t="s">
        <v>4614</v>
      </c>
      <c r="F642" t="s">
        <v>7113</v>
      </c>
      <c r="G642" t="e">
        <v>#N/A</v>
      </c>
      <c r="H642">
        <v>21</v>
      </c>
      <c r="I642">
        <v>890.92</v>
      </c>
      <c r="J642">
        <v>1253.9000000000001</v>
      </c>
      <c r="K642">
        <v>-23.819999999999936</v>
      </c>
      <c r="L642">
        <v>-23.82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1253.9000000000001</v>
      </c>
      <c r="X642">
        <v>1253.9000000000001</v>
      </c>
      <c r="Y642">
        <v>1253.9000000000001</v>
      </c>
      <c r="Z642">
        <v>1253.9000000000001</v>
      </c>
      <c r="AA642">
        <v>1253.9000000000001</v>
      </c>
      <c r="AB642">
        <v>1253.9000000000001</v>
      </c>
      <c r="AC642">
        <v>1253.9000000000001</v>
      </c>
      <c r="AD642">
        <v>1253.9000000000001</v>
      </c>
      <c r="AE642">
        <v>1253.9000000000001</v>
      </c>
      <c r="AF642">
        <v>1253.9000000000001</v>
      </c>
      <c r="AG642">
        <v>1253.9000000000001</v>
      </c>
      <c r="AH642">
        <v>1253.9000000000001</v>
      </c>
      <c r="AI642" t="s">
        <v>8087</v>
      </c>
    </row>
    <row r="643" spans="1:35">
      <c r="A643" t="s">
        <v>585</v>
      </c>
      <c r="B643">
        <v>1</v>
      </c>
      <c r="C643">
        <v>17</v>
      </c>
      <c r="D643">
        <v>5</v>
      </c>
      <c r="E643" t="s">
        <v>4594</v>
      </c>
      <c r="F643" t="s">
        <v>7113</v>
      </c>
      <c r="G643" t="e">
        <v>#N/A</v>
      </c>
      <c r="H643">
        <v>21</v>
      </c>
      <c r="I643">
        <v>890.92</v>
      </c>
      <c r="J643">
        <v>1253.9000000000001</v>
      </c>
      <c r="K643">
        <v>-23.819999999999936</v>
      </c>
      <c r="L643">
        <v>-23.82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1253.9000000000001</v>
      </c>
      <c r="X643">
        <v>1253.9000000000001</v>
      </c>
      <c r="Y643">
        <v>1253.9000000000001</v>
      </c>
      <c r="Z643">
        <v>1253.9000000000001</v>
      </c>
      <c r="AA643">
        <v>1253.9000000000001</v>
      </c>
      <c r="AB643">
        <v>1253.9000000000001</v>
      </c>
      <c r="AC643">
        <v>1253.9000000000001</v>
      </c>
      <c r="AD643">
        <v>1253.9000000000001</v>
      </c>
      <c r="AE643">
        <v>1253.9000000000001</v>
      </c>
      <c r="AF643">
        <v>1253.9000000000001</v>
      </c>
      <c r="AG643">
        <v>1253.9000000000001</v>
      </c>
      <c r="AH643">
        <v>1253.9000000000001</v>
      </c>
      <c r="AI643" t="s">
        <v>8048</v>
      </c>
    </row>
    <row r="644" spans="1:35">
      <c r="A644" t="s">
        <v>546</v>
      </c>
      <c r="B644">
        <v>1</v>
      </c>
      <c r="C644">
        <v>17</v>
      </c>
      <c r="D644">
        <v>5</v>
      </c>
      <c r="E644" t="s">
        <v>4562</v>
      </c>
      <c r="F644" t="s">
        <v>7113</v>
      </c>
      <c r="G644" t="e">
        <v>#N/A</v>
      </c>
      <c r="H644">
        <v>21</v>
      </c>
      <c r="I644">
        <v>890.92</v>
      </c>
      <c r="J644">
        <v>1253.9000000000001</v>
      </c>
      <c r="K644">
        <v>-23.819999999999936</v>
      </c>
      <c r="L644">
        <v>-23.82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1253.9000000000001</v>
      </c>
      <c r="X644">
        <v>1253.9000000000001</v>
      </c>
      <c r="Y644">
        <v>1253.9000000000001</v>
      </c>
      <c r="Z644">
        <v>1253.9000000000001</v>
      </c>
      <c r="AA644">
        <v>1253.9000000000001</v>
      </c>
      <c r="AB644">
        <v>1253.9000000000001</v>
      </c>
      <c r="AC644">
        <v>1253.9000000000001</v>
      </c>
      <c r="AD644">
        <v>1253.9000000000001</v>
      </c>
      <c r="AE644">
        <v>1253.9000000000001</v>
      </c>
      <c r="AF644">
        <v>1253.9000000000001</v>
      </c>
      <c r="AG644">
        <v>1253.9000000000001</v>
      </c>
      <c r="AH644">
        <v>1253.9000000000001</v>
      </c>
      <c r="AI644" t="s">
        <v>8009</v>
      </c>
    </row>
    <row r="645" spans="1:35">
      <c r="A645" t="s">
        <v>547</v>
      </c>
      <c r="B645">
        <v>1</v>
      </c>
      <c r="C645">
        <v>17</v>
      </c>
      <c r="D645">
        <v>5</v>
      </c>
      <c r="E645" t="s">
        <v>4563</v>
      </c>
      <c r="F645" t="s">
        <v>7113</v>
      </c>
      <c r="G645" t="e">
        <v>#N/A</v>
      </c>
      <c r="H645">
        <v>21</v>
      </c>
      <c r="I645">
        <v>890.92</v>
      </c>
      <c r="J645">
        <v>1253.9000000000001</v>
      </c>
      <c r="K645">
        <v>-23.819999999999936</v>
      </c>
      <c r="L645">
        <v>-23.82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1253.9000000000001</v>
      </c>
      <c r="X645">
        <v>1253.9000000000001</v>
      </c>
      <c r="Y645">
        <v>1253.9000000000001</v>
      </c>
      <c r="Z645">
        <v>1253.9000000000001</v>
      </c>
      <c r="AA645">
        <v>1253.9000000000001</v>
      </c>
      <c r="AB645">
        <v>1253.9000000000001</v>
      </c>
      <c r="AC645">
        <v>1253.9000000000001</v>
      </c>
      <c r="AD645">
        <v>1253.9000000000001</v>
      </c>
      <c r="AE645">
        <v>1253.9000000000001</v>
      </c>
      <c r="AF645">
        <v>1253.9000000000001</v>
      </c>
      <c r="AG645">
        <v>1253.9000000000001</v>
      </c>
      <c r="AH645">
        <v>1253.9000000000001</v>
      </c>
      <c r="AI645" t="s">
        <v>8010</v>
      </c>
    </row>
    <row r="646" spans="1:35">
      <c r="A646" t="s">
        <v>548</v>
      </c>
      <c r="B646">
        <v>1</v>
      </c>
      <c r="C646">
        <v>17</v>
      </c>
      <c r="D646">
        <v>5</v>
      </c>
      <c r="E646" t="s">
        <v>4564</v>
      </c>
      <c r="F646" t="s">
        <v>7113</v>
      </c>
      <c r="G646" t="e">
        <v>#N/A</v>
      </c>
      <c r="H646">
        <v>21</v>
      </c>
      <c r="I646">
        <v>890.92</v>
      </c>
      <c r="J646">
        <v>1253.9000000000001</v>
      </c>
      <c r="K646">
        <v>-23.819999999999936</v>
      </c>
      <c r="L646">
        <v>-23.82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1253.9000000000001</v>
      </c>
      <c r="X646">
        <v>1253.9000000000001</v>
      </c>
      <c r="Y646">
        <v>1253.9000000000001</v>
      </c>
      <c r="Z646">
        <v>1253.9000000000001</v>
      </c>
      <c r="AA646">
        <v>1253.9000000000001</v>
      </c>
      <c r="AB646">
        <v>1253.9000000000001</v>
      </c>
      <c r="AC646">
        <v>1253.9000000000001</v>
      </c>
      <c r="AD646">
        <v>1253.9000000000001</v>
      </c>
      <c r="AE646">
        <v>1253.9000000000001</v>
      </c>
      <c r="AF646">
        <v>1253.9000000000001</v>
      </c>
      <c r="AG646">
        <v>1253.9000000000001</v>
      </c>
      <c r="AH646">
        <v>1253.9000000000001</v>
      </c>
      <c r="AI646" t="s">
        <v>8011</v>
      </c>
    </row>
    <row r="647" spans="1:35">
      <c r="A647" t="s">
        <v>549</v>
      </c>
      <c r="B647">
        <v>1</v>
      </c>
      <c r="C647">
        <v>17</v>
      </c>
      <c r="D647">
        <v>5</v>
      </c>
      <c r="E647" t="s">
        <v>4565</v>
      </c>
      <c r="F647" t="s">
        <v>7113</v>
      </c>
      <c r="G647" t="e">
        <v>#N/A</v>
      </c>
      <c r="H647">
        <v>21</v>
      </c>
      <c r="I647">
        <v>890.92</v>
      </c>
      <c r="J647">
        <v>1253.9000000000001</v>
      </c>
      <c r="K647">
        <v>-23.819999999999936</v>
      </c>
      <c r="L647">
        <v>-23.82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1253.9000000000001</v>
      </c>
      <c r="X647">
        <v>1253.9000000000001</v>
      </c>
      <c r="Y647">
        <v>1253.9000000000001</v>
      </c>
      <c r="Z647">
        <v>1253.9000000000001</v>
      </c>
      <c r="AA647">
        <v>1253.9000000000001</v>
      </c>
      <c r="AB647">
        <v>1253.9000000000001</v>
      </c>
      <c r="AC647">
        <v>1253.9000000000001</v>
      </c>
      <c r="AD647">
        <v>1253.9000000000001</v>
      </c>
      <c r="AE647">
        <v>1253.9000000000001</v>
      </c>
      <c r="AF647">
        <v>1253.9000000000001</v>
      </c>
      <c r="AG647">
        <v>1253.9000000000001</v>
      </c>
      <c r="AH647">
        <v>1253.9000000000001</v>
      </c>
      <c r="AI647" t="s">
        <v>8012</v>
      </c>
    </row>
    <row r="648" spans="1:35">
      <c r="A648" t="s">
        <v>550</v>
      </c>
      <c r="B648">
        <v>1</v>
      </c>
      <c r="C648">
        <v>17</v>
      </c>
      <c r="D648">
        <v>5</v>
      </c>
      <c r="E648" t="s">
        <v>4566</v>
      </c>
      <c r="F648" t="s">
        <v>7113</v>
      </c>
      <c r="G648" t="e">
        <v>#N/A</v>
      </c>
      <c r="H648">
        <v>21</v>
      </c>
      <c r="I648">
        <v>890.92</v>
      </c>
      <c r="J648">
        <v>1253.9000000000001</v>
      </c>
      <c r="K648">
        <v>-23.819999999999936</v>
      </c>
      <c r="L648">
        <v>-23.82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1253.9000000000001</v>
      </c>
      <c r="X648">
        <v>1253.9000000000001</v>
      </c>
      <c r="Y648">
        <v>1253.9000000000001</v>
      </c>
      <c r="Z648">
        <v>1253.9000000000001</v>
      </c>
      <c r="AA648">
        <v>1253.9000000000001</v>
      </c>
      <c r="AB648">
        <v>1253.9000000000001</v>
      </c>
      <c r="AC648">
        <v>1253.9000000000001</v>
      </c>
      <c r="AD648">
        <v>1253.9000000000001</v>
      </c>
      <c r="AE648">
        <v>1253.9000000000001</v>
      </c>
      <c r="AF648">
        <v>1253.9000000000001</v>
      </c>
      <c r="AG648">
        <v>1253.9000000000001</v>
      </c>
      <c r="AH648">
        <v>1253.9000000000001</v>
      </c>
      <c r="AI648" t="s">
        <v>8013</v>
      </c>
    </row>
    <row r="649" spans="1:35">
      <c r="A649" t="s">
        <v>591</v>
      </c>
      <c r="B649">
        <v>1</v>
      </c>
      <c r="C649">
        <v>17</v>
      </c>
      <c r="D649">
        <v>5</v>
      </c>
      <c r="E649" t="s">
        <v>4597</v>
      </c>
      <c r="F649" t="s">
        <v>7113</v>
      </c>
      <c r="G649" t="e">
        <v>#N/A</v>
      </c>
      <c r="H649">
        <v>21</v>
      </c>
      <c r="I649">
        <v>890.92</v>
      </c>
      <c r="J649">
        <v>1253.9000000000001</v>
      </c>
      <c r="K649">
        <v>-23.819999999999936</v>
      </c>
      <c r="L649">
        <v>-23.82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1253.9000000000001</v>
      </c>
      <c r="X649">
        <v>1253.9000000000001</v>
      </c>
      <c r="Y649">
        <v>1253.9000000000001</v>
      </c>
      <c r="Z649">
        <v>1253.9000000000001</v>
      </c>
      <c r="AA649">
        <v>1253.9000000000001</v>
      </c>
      <c r="AB649">
        <v>1253.9000000000001</v>
      </c>
      <c r="AC649">
        <v>1253.9000000000001</v>
      </c>
      <c r="AD649">
        <v>1253.9000000000001</v>
      </c>
      <c r="AE649">
        <v>1253.9000000000001</v>
      </c>
      <c r="AF649">
        <v>1253.9000000000001</v>
      </c>
      <c r="AG649">
        <v>1253.9000000000001</v>
      </c>
      <c r="AH649">
        <v>1253.9000000000001</v>
      </c>
      <c r="AI649" t="s">
        <v>8054</v>
      </c>
    </row>
    <row r="650" spans="1:35">
      <c r="A650" t="s">
        <v>552</v>
      </c>
      <c r="B650">
        <v>1</v>
      </c>
      <c r="C650">
        <v>17</v>
      </c>
      <c r="D650">
        <v>5</v>
      </c>
      <c r="E650" t="s">
        <v>4564</v>
      </c>
      <c r="F650" t="s">
        <v>7113</v>
      </c>
      <c r="G650" t="e">
        <v>#N/A</v>
      </c>
      <c r="H650">
        <v>21</v>
      </c>
      <c r="I650">
        <v>890.92</v>
      </c>
      <c r="J650">
        <v>1253.9000000000001</v>
      </c>
      <c r="K650">
        <v>-23.819999999999936</v>
      </c>
      <c r="L650">
        <v>-23.82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1253.9000000000001</v>
      </c>
      <c r="X650">
        <v>1253.9000000000001</v>
      </c>
      <c r="Y650">
        <v>1253.9000000000001</v>
      </c>
      <c r="Z650">
        <v>1253.9000000000001</v>
      </c>
      <c r="AA650">
        <v>1253.9000000000001</v>
      </c>
      <c r="AB650">
        <v>1253.9000000000001</v>
      </c>
      <c r="AC650">
        <v>1253.9000000000001</v>
      </c>
      <c r="AD650">
        <v>1253.9000000000001</v>
      </c>
      <c r="AE650">
        <v>1253.9000000000001</v>
      </c>
      <c r="AF650">
        <v>1253.9000000000001</v>
      </c>
      <c r="AG650">
        <v>1253.9000000000001</v>
      </c>
      <c r="AH650">
        <v>1253.9000000000001</v>
      </c>
      <c r="AI650" t="s">
        <v>8015</v>
      </c>
    </row>
    <row r="651" spans="1:35">
      <c r="A651" t="s">
        <v>593</v>
      </c>
      <c r="B651">
        <v>1</v>
      </c>
      <c r="C651">
        <v>17</v>
      </c>
      <c r="D651">
        <v>5</v>
      </c>
      <c r="E651" t="s">
        <v>4559</v>
      </c>
      <c r="F651" t="s">
        <v>7113</v>
      </c>
      <c r="G651" t="e">
        <v>#N/A</v>
      </c>
      <c r="H651">
        <v>21</v>
      </c>
      <c r="I651">
        <v>890.92</v>
      </c>
      <c r="J651">
        <v>1253.9000000000001</v>
      </c>
      <c r="K651">
        <v>-23.819999999999936</v>
      </c>
      <c r="L651">
        <v>-23.82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1253.9000000000001</v>
      </c>
      <c r="X651">
        <v>1253.9000000000001</v>
      </c>
      <c r="Y651">
        <v>1253.9000000000001</v>
      </c>
      <c r="Z651">
        <v>1253.9000000000001</v>
      </c>
      <c r="AA651">
        <v>1253.9000000000001</v>
      </c>
      <c r="AB651">
        <v>1253.9000000000001</v>
      </c>
      <c r="AC651">
        <v>1253.9000000000001</v>
      </c>
      <c r="AD651">
        <v>1253.9000000000001</v>
      </c>
      <c r="AE651">
        <v>1253.9000000000001</v>
      </c>
      <c r="AF651">
        <v>1253.9000000000001</v>
      </c>
      <c r="AG651">
        <v>1253.9000000000001</v>
      </c>
      <c r="AH651">
        <v>1253.9000000000001</v>
      </c>
      <c r="AI651" t="s">
        <v>8056</v>
      </c>
    </row>
    <row r="652" spans="1:35">
      <c r="A652" t="s">
        <v>554</v>
      </c>
      <c r="B652">
        <v>1</v>
      </c>
      <c r="C652">
        <v>17</v>
      </c>
      <c r="D652">
        <v>5</v>
      </c>
      <c r="E652" t="s">
        <v>4569</v>
      </c>
      <c r="F652" t="s">
        <v>7113</v>
      </c>
      <c r="G652" t="e">
        <v>#N/A</v>
      </c>
      <c r="H652">
        <v>21</v>
      </c>
      <c r="I652">
        <v>890.92</v>
      </c>
      <c r="J652">
        <v>1253.9000000000001</v>
      </c>
      <c r="K652">
        <v>-23.819999999999936</v>
      </c>
      <c r="L652">
        <v>-23.82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1253.9000000000001</v>
      </c>
      <c r="X652">
        <v>1253.9000000000001</v>
      </c>
      <c r="Y652">
        <v>1253.9000000000001</v>
      </c>
      <c r="Z652">
        <v>1253.9000000000001</v>
      </c>
      <c r="AA652">
        <v>1253.9000000000001</v>
      </c>
      <c r="AB652">
        <v>1253.9000000000001</v>
      </c>
      <c r="AC652">
        <v>1253.9000000000001</v>
      </c>
      <c r="AD652">
        <v>1253.9000000000001</v>
      </c>
      <c r="AE652">
        <v>1253.9000000000001</v>
      </c>
      <c r="AF652">
        <v>1253.9000000000001</v>
      </c>
      <c r="AG652">
        <v>1253.9000000000001</v>
      </c>
      <c r="AH652">
        <v>1253.9000000000001</v>
      </c>
      <c r="AI652" t="s">
        <v>8017</v>
      </c>
    </row>
    <row r="653" spans="1:35">
      <c r="A653" t="s">
        <v>555</v>
      </c>
      <c r="B653">
        <v>1</v>
      </c>
      <c r="C653">
        <v>17</v>
      </c>
      <c r="D653">
        <v>5</v>
      </c>
      <c r="E653" t="s">
        <v>4570</v>
      </c>
      <c r="F653" t="s">
        <v>7113</v>
      </c>
      <c r="G653" t="e">
        <v>#N/A</v>
      </c>
      <c r="H653">
        <v>21</v>
      </c>
      <c r="I653">
        <v>890.92</v>
      </c>
      <c r="J653">
        <v>1253.9000000000001</v>
      </c>
      <c r="K653">
        <v>-23.819999999999936</v>
      </c>
      <c r="L653">
        <v>-23.82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1253.9000000000001</v>
      </c>
      <c r="X653">
        <v>1253.9000000000001</v>
      </c>
      <c r="Y653">
        <v>1253.9000000000001</v>
      </c>
      <c r="Z653">
        <v>1253.9000000000001</v>
      </c>
      <c r="AA653">
        <v>1253.9000000000001</v>
      </c>
      <c r="AB653">
        <v>1253.9000000000001</v>
      </c>
      <c r="AC653">
        <v>1253.9000000000001</v>
      </c>
      <c r="AD653">
        <v>1253.9000000000001</v>
      </c>
      <c r="AE653">
        <v>1253.9000000000001</v>
      </c>
      <c r="AF653">
        <v>1253.9000000000001</v>
      </c>
      <c r="AG653">
        <v>1253.9000000000001</v>
      </c>
      <c r="AH653">
        <v>1253.9000000000001</v>
      </c>
      <c r="AI653" t="s">
        <v>8018</v>
      </c>
    </row>
    <row r="654" spans="1:35">
      <c r="A654" t="s">
        <v>556</v>
      </c>
      <c r="B654">
        <v>1</v>
      </c>
      <c r="C654">
        <v>17</v>
      </c>
      <c r="D654">
        <v>5</v>
      </c>
      <c r="E654" t="s">
        <v>4571</v>
      </c>
      <c r="F654" t="s">
        <v>7113</v>
      </c>
      <c r="G654" t="e">
        <v>#N/A</v>
      </c>
      <c r="H654">
        <v>21</v>
      </c>
      <c r="I654">
        <v>890.92</v>
      </c>
      <c r="J654">
        <v>1253.9000000000001</v>
      </c>
      <c r="K654">
        <v>-23.819999999999936</v>
      </c>
      <c r="L654">
        <v>-23.82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1253.9000000000001</v>
      </c>
      <c r="X654">
        <v>1253.9000000000001</v>
      </c>
      <c r="Y654">
        <v>1253.9000000000001</v>
      </c>
      <c r="Z654">
        <v>1253.9000000000001</v>
      </c>
      <c r="AA654">
        <v>1253.9000000000001</v>
      </c>
      <c r="AB654">
        <v>1253.9000000000001</v>
      </c>
      <c r="AC654">
        <v>1253.9000000000001</v>
      </c>
      <c r="AD654">
        <v>1253.9000000000001</v>
      </c>
      <c r="AE654">
        <v>1253.9000000000001</v>
      </c>
      <c r="AF654">
        <v>1253.9000000000001</v>
      </c>
      <c r="AG654">
        <v>1253.9000000000001</v>
      </c>
      <c r="AH654">
        <v>1253.9000000000001</v>
      </c>
      <c r="AI654" t="s">
        <v>8019</v>
      </c>
    </row>
    <row r="655" spans="1:35">
      <c r="A655" t="s">
        <v>557</v>
      </c>
      <c r="B655">
        <v>1</v>
      </c>
      <c r="C655">
        <v>17</v>
      </c>
      <c r="D655">
        <v>5</v>
      </c>
      <c r="E655" t="s">
        <v>4572</v>
      </c>
      <c r="F655" t="s">
        <v>7113</v>
      </c>
      <c r="G655" t="e">
        <v>#N/A</v>
      </c>
      <c r="H655">
        <v>21</v>
      </c>
      <c r="I655">
        <v>890.92</v>
      </c>
      <c r="J655">
        <v>1253.9000000000001</v>
      </c>
      <c r="K655">
        <v>-23.819999999999936</v>
      </c>
      <c r="L655">
        <v>-23.82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1253.9000000000001</v>
      </c>
      <c r="X655">
        <v>1253.9000000000001</v>
      </c>
      <c r="Y655">
        <v>1253.9000000000001</v>
      </c>
      <c r="Z655">
        <v>1253.9000000000001</v>
      </c>
      <c r="AA655">
        <v>1253.9000000000001</v>
      </c>
      <c r="AB655">
        <v>1253.9000000000001</v>
      </c>
      <c r="AC655">
        <v>1253.9000000000001</v>
      </c>
      <c r="AD655">
        <v>1253.9000000000001</v>
      </c>
      <c r="AE655">
        <v>1253.9000000000001</v>
      </c>
      <c r="AF655">
        <v>1253.9000000000001</v>
      </c>
      <c r="AG655">
        <v>1253.9000000000001</v>
      </c>
      <c r="AH655">
        <v>1253.9000000000001</v>
      </c>
      <c r="AI655" t="s">
        <v>8020</v>
      </c>
    </row>
    <row r="656" spans="1:35">
      <c r="A656" t="s">
        <v>459</v>
      </c>
      <c r="B656">
        <v>1</v>
      </c>
      <c r="C656">
        <v>17</v>
      </c>
      <c r="D656">
        <v>4</v>
      </c>
      <c r="E656" t="s">
        <v>4406</v>
      </c>
      <c r="F656" t="s">
        <v>7113</v>
      </c>
      <c r="G656" t="e">
        <v>#N/A</v>
      </c>
      <c r="H656">
        <v>21</v>
      </c>
      <c r="I656">
        <v>890.92</v>
      </c>
      <c r="J656">
        <v>1253.9000000000001</v>
      </c>
      <c r="K656">
        <v>-23.819999999999936</v>
      </c>
      <c r="L656">
        <v>-23.82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1253.9000000000001</v>
      </c>
      <c r="X656">
        <v>1253.9000000000001</v>
      </c>
      <c r="Y656">
        <v>1253.9000000000001</v>
      </c>
      <c r="Z656">
        <v>1253.9000000000001</v>
      </c>
      <c r="AA656">
        <v>1253.9000000000001</v>
      </c>
      <c r="AB656">
        <v>1253.9000000000001</v>
      </c>
      <c r="AC656">
        <v>1253.9000000000001</v>
      </c>
      <c r="AD656">
        <v>1253.9000000000001</v>
      </c>
      <c r="AE656">
        <v>1253.9000000000001</v>
      </c>
      <c r="AF656">
        <v>1253.9000000000001</v>
      </c>
      <c r="AG656">
        <v>1253.9000000000001</v>
      </c>
      <c r="AH656">
        <v>1253.9000000000001</v>
      </c>
      <c r="AI656" t="s">
        <v>7922</v>
      </c>
    </row>
    <row r="657" spans="1:35">
      <c r="A657" t="s">
        <v>599</v>
      </c>
      <c r="B657">
        <v>1</v>
      </c>
      <c r="C657">
        <v>17</v>
      </c>
      <c r="D657">
        <v>5</v>
      </c>
      <c r="E657" t="s">
        <v>4599</v>
      </c>
      <c r="F657" t="s">
        <v>7113</v>
      </c>
      <c r="G657" t="e">
        <v>#N/A</v>
      </c>
      <c r="H657">
        <v>21</v>
      </c>
      <c r="I657">
        <v>890.92</v>
      </c>
      <c r="J657">
        <v>1253.9000000000001</v>
      </c>
      <c r="K657">
        <v>-23.819999999999936</v>
      </c>
      <c r="L657">
        <v>-23.82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1253.9000000000001</v>
      </c>
      <c r="X657">
        <v>1253.9000000000001</v>
      </c>
      <c r="Y657">
        <v>1253.9000000000001</v>
      </c>
      <c r="Z657">
        <v>1253.9000000000001</v>
      </c>
      <c r="AA657">
        <v>1253.9000000000001</v>
      </c>
      <c r="AB657">
        <v>1253.9000000000001</v>
      </c>
      <c r="AC657">
        <v>1253.9000000000001</v>
      </c>
      <c r="AD657">
        <v>1253.9000000000001</v>
      </c>
      <c r="AE657">
        <v>1253.9000000000001</v>
      </c>
      <c r="AF657">
        <v>1253.9000000000001</v>
      </c>
      <c r="AG657">
        <v>1253.9000000000001</v>
      </c>
      <c r="AH657">
        <v>1253.9000000000001</v>
      </c>
      <c r="AI657" t="s">
        <v>8062</v>
      </c>
    </row>
    <row r="658" spans="1:35">
      <c r="A658" t="s">
        <v>724</v>
      </c>
      <c r="B658">
        <v>1</v>
      </c>
      <c r="C658">
        <v>17</v>
      </c>
      <c r="D658">
        <v>5</v>
      </c>
      <c r="E658" t="s">
        <v>4667</v>
      </c>
      <c r="F658" t="s">
        <v>7113</v>
      </c>
      <c r="G658" t="e">
        <v>#N/A</v>
      </c>
      <c r="H658">
        <v>21</v>
      </c>
      <c r="I658">
        <v>890.92</v>
      </c>
      <c r="J658">
        <v>1253.9000000000001</v>
      </c>
      <c r="K658">
        <v>-23.819999999999936</v>
      </c>
      <c r="L658">
        <v>-23.82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1253.9000000000001</v>
      </c>
      <c r="X658">
        <v>1253.9000000000001</v>
      </c>
      <c r="Y658">
        <v>1253.9000000000001</v>
      </c>
      <c r="Z658">
        <v>1253.9000000000001</v>
      </c>
      <c r="AA658">
        <v>1253.9000000000001</v>
      </c>
      <c r="AB658">
        <v>1253.9000000000001</v>
      </c>
      <c r="AC658">
        <v>1253.9000000000001</v>
      </c>
      <c r="AD658">
        <v>1253.9000000000001</v>
      </c>
      <c r="AE658">
        <v>1253.9000000000001</v>
      </c>
      <c r="AF658">
        <v>1253.9000000000001</v>
      </c>
      <c r="AG658">
        <v>1253.9000000000001</v>
      </c>
      <c r="AH658">
        <v>1253.9000000000001</v>
      </c>
      <c r="AI658" t="s">
        <v>8187</v>
      </c>
    </row>
    <row r="659" spans="1:35">
      <c r="A659" t="s">
        <v>601</v>
      </c>
      <c r="B659">
        <v>1</v>
      </c>
      <c r="C659">
        <v>17</v>
      </c>
      <c r="D659">
        <v>5</v>
      </c>
      <c r="E659" t="s">
        <v>4601</v>
      </c>
      <c r="F659" t="s">
        <v>7113</v>
      </c>
      <c r="G659" t="e">
        <v>#N/A</v>
      </c>
      <c r="H659">
        <v>21</v>
      </c>
      <c r="I659">
        <v>890.92</v>
      </c>
      <c r="J659">
        <v>1253.9000000000001</v>
      </c>
      <c r="K659">
        <v>-23.819999999999936</v>
      </c>
      <c r="L659">
        <v>-23.82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1253.9000000000001</v>
      </c>
      <c r="X659">
        <v>1253.9000000000001</v>
      </c>
      <c r="Y659">
        <v>1253.9000000000001</v>
      </c>
      <c r="Z659">
        <v>1253.9000000000001</v>
      </c>
      <c r="AA659">
        <v>1253.9000000000001</v>
      </c>
      <c r="AB659">
        <v>1253.9000000000001</v>
      </c>
      <c r="AC659">
        <v>1253.9000000000001</v>
      </c>
      <c r="AD659">
        <v>1253.9000000000001</v>
      </c>
      <c r="AE659">
        <v>1253.9000000000001</v>
      </c>
      <c r="AF659">
        <v>1253.9000000000001</v>
      </c>
      <c r="AG659">
        <v>1253.9000000000001</v>
      </c>
      <c r="AH659">
        <v>1253.9000000000001</v>
      </c>
      <c r="AI659" t="s">
        <v>8064</v>
      </c>
    </row>
    <row r="660" spans="1:35">
      <c r="A660" t="s">
        <v>562</v>
      </c>
      <c r="B660">
        <v>1</v>
      </c>
      <c r="C660">
        <v>17</v>
      </c>
      <c r="D660">
        <v>5</v>
      </c>
      <c r="E660" t="s">
        <v>4576</v>
      </c>
      <c r="F660" t="s">
        <v>7113</v>
      </c>
      <c r="G660" t="e">
        <v>#N/A</v>
      </c>
      <c r="H660">
        <v>21</v>
      </c>
      <c r="I660">
        <v>890.92</v>
      </c>
      <c r="J660">
        <v>1253.9000000000001</v>
      </c>
      <c r="K660">
        <v>-23.819999999999936</v>
      </c>
      <c r="L660">
        <v>-23.82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1253.9000000000001</v>
      </c>
      <c r="X660">
        <v>1253.9000000000001</v>
      </c>
      <c r="Y660">
        <v>1253.9000000000001</v>
      </c>
      <c r="Z660">
        <v>1253.9000000000001</v>
      </c>
      <c r="AA660">
        <v>1253.9000000000001</v>
      </c>
      <c r="AB660">
        <v>1253.9000000000001</v>
      </c>
      <c r="AC660">
        <v>1253.9000000000001</v>
      </c>
      <c r="AD660">
        <v>1253.9000000000001</v>
      </c>
      <c r="AE660">
        <v>1253.9000000000001</v>
      </c>
      <c r="AF660">
        <v>1253.9000000000001</v>
      </c>
      <c r="AG660">
        <v>1253.9000000000001</v>
      </c>
      <c r="AH660">
        <v>1253.9000000000001</v>
      </c>
      <c r="AI660" t="s">
        <v>8025</v>
      </c>
    </row>
    <row r="661" spans="1:35">
      <c r="A661" t="s">
        <v>563</v>
      </c>
      <c r="B661">
        <v>1</v>
      </c>
      <c r="C661">
        <v>17</v>
      </c>
      <c r="D661">
        <v>5</v>
      </c>
      <c r="E661" t="s">
        <v>4570</v>
      </c>
      <c r="F661" t="s">
        <v>7113</v>
      </c>
      <c r="G661" t="e">
        <v>#N/A</v>
      </c>
      <c r="H661">
        <v>21</v>
      </c>
      <c r="I661">
        <v>890.92</v>
      </c>
      <c r="J661">
        <v>1253.9000000000001</v>
      </c>
      <c r="K661">
        <v>-23.819999999999936</v>
      </c>
      <c r="L661">
        <v>-23.82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1253.9000000000001</v>
      </c>
      <c r="X661">
        <v>1253.9000000000001</v>
      </c>
      <c r="Y661">
        <v>1253.9000000000001</v>
      </c>
      <c r="Z661">
        <v>1253.9000000000001</v>
      </c>
      <c r="AA661">
        <v>1253.9000000000001</v>
      </c>
      <c r="AB661">
        <v>1253.9000000000001</v>
      </c>
      <c r="AC661">
        <v>1253.9000000000001</v>
      </c>
      <c r="AD661">
        <v>1253.9000000000001</v>
      </c>
      <c r="AE661">
        <v>1253.9000000000001</v>
      </c>
      <c r="AF661">
        <v>1253.9000000000001</v>
      </c>
      <c r="AG661">
        <v>1253.9000000000001</v>
      </c>
      <c r="AH661">
        <v>1253.9000000000001</v>
      </c>
      <c r="AI661" t="s">
        <v>8026</v>
      </c>
    </row>
    <row r="662" spans="1:35">
      <c r="A662" t="s">
        <v>564</v>
      </c>
      <c r="B662">
        <v>1</v>
      </c>
      <c r="C662">
        <v>17</v>
      </c>
      <c r="D662">
        <v>5</v>
      </c>
      <c r="E662" t="s">
        <v>4577</v>
      </c>
      <c r="F662" t="s">
        <v>7113</v>
      </c>
      <c r="G662" t="e">
        <v>#N/A</v>
      </c>
      <c r="H662">
        <v>21</v>
      </c>
      <c r="I662">
        <v>890.92</v>
      </c>
      <c r="J662">
        <v>1253.9000000000001</v>
      </c>
      <c r="K662">
        <v>-23.819999999999936</v>
      </c>
      <c r="L662">
        <v>-23.82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1253.9000000000001</v>
      </c>
      <c r="X662">
        <v>1253.9000000000001</v>
      </c>
      <c r="Y662">
        <v>1253.9000000000001</v>
      </c>
      <c r="Z662">
        <v>1253.9000000000001</v>
      </c>
      <c r="AA662">
        <v>1253.9000000000001</v>
      </c>
      <c r="AB662">
        <v>1253.9000000000001</v>
      </c>
      <c r="AC662">
        <v>1253.9000000000001</v>
      </c>
      <c r="AD662">
        <v>1253.9000000000001</v>
      </c>
      <c r="AE662">
        <v>1253.9000000000001</v>
      </c>
      <c r="AF662">
        <v>1253.9000000000001</v>
      </c>
      <c r="AG662">
        <v>1253.9000000000001</v>
      </c>
      <c r="AH662">
        <v>1253.9000000000001</v>
      </c>
      <c r="AI662" t="s">
        <v>8027</v>
      </c>
    </row>
    <row r="663" spans="1:35">
      <c r="A663" t="s">
        <v>565</v>
      </c>
      <c r="B663">
        <v>1</v>
      </c>
      <c r="C663">
        <v>17</v>
      </c>
      <c r="D663">
        <v>5</v>
      </c>
      <c r="E663" t="s">
        <v>4578</v>
      </c>
      <c r="F663" t="s">
        <v>7113</v>
      </c>
      <c r="G663" t="e">
        <v>#N/A</v>
      </c>
      <c r="H663">
        <v>21</v>
      </c>
      <c r="I663">
        <v>890.92</v>
      </c>
      <c r="J663">
        <v>1253.9000000000001</v>
      </c>
      <c r="K663">
        <v>-23.819999999999936</v>
      </c>
      <c r="L663">
        <v>-23.82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1253.9000000000001</v>
      </c>
      <c r="X663">
        <v>1253.9000000000001</v>
      </c>
      <c r="Y663">
        <v>1253.9000000000001</v>
      </c>
      <c r="Z663">
        <v>1253.9000000000001</v>
      </c>
      <c r="AA663">
        <v>1253.9000000000001</v>
      </c>
      <c r="AB663">
        <v>1253.9000000000001</v>
      </c>
      <c r="AC663">
        <v>1253.9000000000001</v>
      </c>
      <c r="AD663">
        <v>1253.9000000000001</v>
      </c>
      <c r="AE663">
        <v>1253.9000000000001</v>
      </c>
      <c r="AF663">
        <v>1253.9000000000001</v>
      </c>
      <c r="AG663">
        <v>1253.9000000000001</v>
      </c>
      <c r="AH663">
        <v>1253.9000000000001</v>
      </c>
      <c r="AI663" t="s">
        <v>8028</v>
      </c>
    </row>
    <row r="664" spans="1:35">
      <c r="A664" t="s">
        <v>606</v>
      </c>
      <c r="B664">
        <v>1</v>
      </c>
      <c r="C664">
        <v>17</v>
      </c>
      <c r="D664">
        <v>5</v>
      </c>
      <c r="E664" t="s">
        <v>4604</v>
      </c>
      <c r="F664" t="s">
        <v>7113</v>
      </c>
      <c r="G664" t="e">
        <v>#N/A</v>
      </c>
      <c r="H664">
        <v>21</v>
      </c>
      <c r="I664">
        <v>890.92</v>
      </c>
      <c r="J664">
        <v>1253.9000000000001</v>
      </c>
      <c r="K664">
        <v>-23.819999999999936</v>
      </c>
      <c r="L664">
        <v>-23.82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1253.9000000000001</v>
      </c>
      <c r="X664">
        <v>1253.9000000000001</v>
      </c>
      <c r="Y664">
        <v>1253.9000000000001</v>
      </c>
      <c r="Z664">
        <v>1253.9000000000001</v>
      </c>
      <c r="AA664">
        <v>1253.9000000000001</v>
      </c>
      <c r="AB664">
        <v>1253.9000000000001</v>
      </c>
      <c r="AC664">
        <v>1253.9000000000001</v>
      </c>
      <c r="AD664">
        <v>1253.9000000000001</v>
      </c>
      <c r="AE664">
        <v>1253.9000000000001</v>
      </c>
      <c r="AF664">
        <v>1253.9000000000001</v>
      </c>
      <c r="AG664">
        <v>1253.9000000000001</v>
      </c>
      <c r="AH664">
        <v>1253.9000000000001</v>
      </c>
      <c r="AI664" t="s">
        <v>8069</v>
      </c>
    </row>
    <row r="665" spans="1:35">
      <c r="A665" t="s">
        <v>567</v>
      </c>
      <c r="B665">
        <v>1</v>
      </c>
      <c r="C665">
        <v>17</v>
      </c>
      <c r="D665">
        <v>5</v>
      </c>
      <c r="E665" t="s">
        <v>4580</v>
      </c>
      <c r="F665" t="s">
        <v>7113</v>
      </c>
      <c r="G665" t="e">
        <v>#N/A</v>
      </c>
      <c r="H665">
        <v>21</v>
      </c>
      <c r="I665">
        <v>890.92</v>
      </c>
      <c r="J665">
        <v>1253.9000000000001</v>
      </c>
      <c r="K665">
        <v>-23.819999999999936</v>
      </c>
      <c r="L665">
        <v>-23.82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1253.9000000000001</v>
      </c>
      <c r="X665">
        <v>1253.9000000000001</v>
      </c>
      <c r="Y665">
        <v>1253.9000000000001</v>
      </c>
      <c r="Z665">
        <v>1253.9000000000001</v>
      </c>
      <c r="AA665">
        <v>1253.9000000000001</v>
      </c>
      <c r="AB665">
        <v>1253.9000000000001</v>
      </c>
      <c r="AC665">
        <v>1253.9000000000001</v>
      </c>
      <c r="AD665">
        <v>1253.9000000000001</v>
      </c>
      <c r="AE665">
        <v>1253.9000000000001</v>
      </c>
      <c r="AF665">
        <v>1253.9000000000001</v>
      </c>
      <c r="AG665">
        <v>1253.9000000000001</v>
      </c>
      <c r="AH665">
        <v>1253.9000000000001</v>
      </c>
      <c r="AI665" t="s">
        <v>8030</v>
      </c>
    </row>
    <row r="666" spans="1:35">
      <c r="A666" t="s">
        <v>568</v>
      </c>
      <c r="B666">
        <v>1</v>
      </c>
      <c r="C666">
        <v>17</v>
      </c>
      <c r="D666">
        <v>5</v>
      </c>
      <c r="E666" t="s">
        <v>4581</v>
      </c>
      <c r="F666" t="s">
        <v>7113</v>
      </c>
      <c r="G666" t="e">
        <v>#N/A</v>
      </c>
      <c r="H666">
        <v>21</v>
      </c>
      <c r="I666">
        <v>890.92</v>
      </c>
      <c r="J666">
        <v>1253.9000000000001</v>
      </c>
      <c r="K666">
        <v>-23.819999999999936</v>
      </c>
      <c r="L666">
        <v>-23.82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1253.9000000000001</v>
      </c>
      <c r="X666">
        <v>1253.9000000000001</v>
      </c>
      <c r="Y666">
        <v>1253.9000000000001</v>
      </c>
      <c r="Z666">
        <v>1253.9000000000001</v>
      </c>
      <c r="AA666">
        <v>1253.9000000000001</v>
      </c>
      <c r="AB666">
        <v>1253.9000000000001</v>
      </c>
      <c r="AC666">
        <v>1253.9000000000001</v>
      </c>
      <c r="AD666">
        <v>1253.9000000000001</v>
      </c>
      <c r="AE666">
        <v>1253.9000000000001</v>
      </c>
      <c r="AF666">
        <v>1253.9000000000001</v>
      </c>
      <c r="AG666">
        <v>1253.9000000000001</v>
      </c>
      <c r="AH666">
        <v>1253.9000000000001</v>
      </c>
      <c r="AI666" t="s">
        <v>8031</v>
      </c>
    </row>
    <row r="667" spans="1:35">
      <c r="A667" t="s">
        <v>650</v>
      </c>
      <c r="B667">
        <v>1</v>
      </c>
      <c r="C667">
        <v>17</v>
      </c>
      <c r="D667">
        <v>5</v>
      </c>
      <c r="E667" t="s">
        <v>4589</v>
      </c>
      <c r="F667" t="s">
        <v>7113</v>
      </c>
      <c r="G667" t="e">
        <v>#N/A</v>
      </c>
      <c r="H667">
        <v>21</v>
      </c>
      <c r="I667">
        <v>890.92</v>
      </c>
      <c r="J667">
        <v>1253.9000000000001</v>
      </c>
      <c r="K667">
        <v>-23.819999999999936</v>
      </c>
      <c r="L667">
        <v>-23.82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1253.9000000000001</v>
      </c>
      <c r="X667">
        <v>1253.9000000000001</v>
      </c>
      <c r="Y667">
        <v>1253.9000000000001</v>
      </c>
      <c r="Z667">
        <v>1253.9000000000001</v>
      </c>
      <c r="AA667">
        <v>1253.9000000000001</v>
      </c>
      <c r="AB667">
        <v>1253.9000000000001</v>
      </c>
      <c r="AC667">
        <v>1253.9000000000001</v>
      </c>
      <c r="AD667">
        <v>1253.9000000000001</v>
      </c>
      <c r="AE667">
        <v>1253.9000000000001</v>
      </c>
      <c r="AF667">
        <v>1253.9000000000001</v>
      </c>
      <c r="AG667">
        <v>1253.9000000000001</v>
      </c>
      <c r="AH667">
        <v>1253.9000000000001</v>
      </c>
      <c r="AI667" t="s">
        <v>8113</v>
      </c>
    </row>
    <row r="668" spans="1:35">
      <c r="A668" t="s">
        <v>530</v>
      </c>
      <c r="B668">
        <v>1</v>
      </c>
      <c r="C668">
        <v>17</v>
      </c>
      <c r="D668">
        <v>5</v>
      </c>
      <c r="E668" t="s">
        <v>4541</v>
      </c>
      <c r="F668" t="s">
        <v>7113</v>
      </c>
      <c r="G668" t="e">
        <v>#N/A</v>
      </c>
      <c r="H668">
        <v>21</v>
      </c>
      <c r="I668">
        <v>890.92</v>
      </c>
      <c r="J668">
        <v>1253.9000000000001</v>
      </c>
      <c r="K668">
        <v>-23.819999999999936</v>
      </c>
      <c r="L668">
        <v>-23.82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1253.9000000000001</v>
      </c>
      <c r="X668">
        <v>1253.9000000000001</v>
      </c>
      <c r="Y668">
        <v>1253.9000000000001</v>
      </c>
      <c r="Z668">
        <v>1253.9000000000001</v>
      </c>
      <c r="AA668">
        <v>1253.9000000000001</v>
      </c>
      <c r="AB668">
        <v>1253.9000000000001</v>
      </c>
      <c r="AC668">
        <v>1253.9000000000001</v>
      </c>
      <c r="AD668">
        <v>1253.9000000000001</v>
      </c>
      <c r="AE668">
        <v>1253.9000000000001</v>
      </c>
      <c r="AF668">
        <v>1253.9000000000001</v>
      </c>
      <c r="AG668">
        <v>1253.9000000000001</v>
      </c>
      <c r="AH668">
        <v>1253.9000000000001</v>
      </c>
      <c r="AI668" t="s">
        <v>7993</v>
      </c>
    </row>
    <row r="669" spans="1:35">
      <c r="A669" t="s">
        <v>571</v>
      </c>
      <c r="B669">
        <v>1</v>
      </c>
      <c r="C669">
        <v>17</v>
      </c>
      <c r="D669">
        <v>5</v>
      </c>
      <c r="E669" t="s">
        <v>4584</v>
      </c>
      <c r="F669" t="s">
        <v>7113</v>
      </c>
      <c r="G669" t="e">
        <v>#N/A</v>
      </c>
      <c r="H669">
        <v>21</v>
      </c>
      <c r="I669">
        <v>890.92</v>
      </c>
      <c r="J669">
        <v>1253.9000000000001</v>
      </c>
      <c r="K669">
        <v>-23.819999999999936</v>
      </c>
      <c r="L669">
        <v>-23.82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1253.9000000000001</v>
      </c>
      <c r="X669">
        <v>1253.9000000000001</v>
      </c>
      <c r="Y669">
        <v>1253.9000000000001</v>
      </c>
      <c r="Z669">
        <v>1253.9000000000001</v>
      </c>
      <c r="AA669">
        <v>1253.9000000000001</v>
      </c>
      <c r="AB669">
        <v>1253.9000000000001</v>
      </c>
      <c r="AC669">
        <v>1253.9000000000001</v>
      </c>
      <c r="AD669">
        <v>1253.9000000000001</v>
      </c>
      <c r="AE669">
        <v>1253.9000000000001</v>
      </c>
      <c r="AF669">
        <v>1253.9000000000001</v>
      </c>
      <c r="AG669">
        <v>1253.9000000000001</v>
      </c>
      <c r="AH669">
        <v>1253.9000000000001</v>
      </c>
      <c r="AI669" t="s">
        <v>8034</v>
      </c>
    </row>
    <row r="670" spans="1:35">
      <c r="A670" t="s">
        <v>572</v>
      </c>
      <c r="B670">
        <v>1</v>
      </c>
      <c r="C670">
        <v>17</v>
      </c>
      <c r="D670">
        <v>5</v>
      </c>
      <c r="E670" t="s">
        <v>4585</v>
      </c>
      <c r="F670" t="s">
        <v>7113</v>
      </c>
      <c r="G670" t="e">
        <v>#N/A</v>
      </c>
      <c r="H670">
        <v>21</v>
      </c>
      <c r="I670">
        <v>890.92</v>
      </c>
      <c r="J670">
        <v>1253.9000000000001</v>
      </c>
      <c r="K670">
        <v>-23.819999999999936</v>
      </c>
      <c r="L670">
        <v>-23.82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1253.9000000000001</v>
      </c>
      <c r="X670">
        <v>1253.9000000000001</v>
      </c>
      <c r="Y670">
        <v>1253.9000000000001</v>
      </c>
      <c r="Z670">
        <v>1253.9000000000001</v>
      </c>
      <c r="AA670">
        <v>1253.9000000000001</v>
      </c>
      <c r="AB670">
        <v>1253.9000000000001</v>
      </c>
      <c r="AC670">
        <v>1253.9000000000001</v>
      </c>
      <c r="AD670">
        <v>1253.9000000000001</v>
      </c>
      <c r="AE670">
        <v>1253.9000000000001</v>
      </c>
      <c r="AF670">
        <v>1253.9000000000001</v>
      </c>
      <c r="AG670">
        <v>1253.9000000000001</v>
      </c>
      <c r="AH670">
        <v>1253.9000000000001</v>
      </c>
      <c r="AI670" t="s">
        <v>8035</v>
      </c>
    </row>
    <row r="671" spans="1:35">
      <c r="A671" t="s">
        <v>573</v>
      </c>
      <c r="B671">
        <v>1</v>
      </c>
      <c r="C671">
        <v>17</v>
      </c>
      <c r="D671">
        <v>5</v>
      </c>
      <c r="E671" t="s">
        <v>4535</v>
      </c>
      <c r="F671" t="s">
        <v>7113</v>
      </c>
      <c r="G671" t="e">
        <v>#N/A</v>
      </c>
      <c r="H671">
        <v>21</v>
      </c>
      <c r="I671">
        <v>890.92</v>
      </c>
      <c r="J671">
        <v>1253.9000000000001</v>
      </c>
      <c r="K671">
        <v>-23.819999999999936</v>
      </c>
      <c r="L671">
        <v>-23.82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1253.9000000000001</v>
      </c>
      <c r="X671">
        <v>1253.9000000000001</v>
      </c>
      <c r="Y671">
        <v>1253.9000000000001</v>
      </c>
      <c r="Z671">
        <v>1253.9000000000001</v>
      </c>
      <c r="AA671">
        <v>1253.9000000000001</v>
      </c>
      <c r="AB671">
        <v>1253.9000000000001</v>
      </c>
      <c r="AC671">
        <v>1253.9000000000001</v>
      </c>
      <c r="AD671">
        <v>1253.9000000000001</v>
      </c>
      <c r="AE671">
        <v>1253.9000000000001</v>
      </c>
      <c r="AF671">
        <v>1253.9000000000001</v>
      </c>
      <c r="AG671">
        <v>1253.9000000000001</v>
      </c>
      <c r="AH671">
        <v>1253.9000000000001</v>
      </c>
      <c r="AI671" t="s">
        <v>8036</v>
      </c>
    </row>
    <row r="672" spans="1:35">
      <c r="A672" t="s">
        <v>587</v>
      </c>
      <c r="B672">
        <v>1</v>
      </c>
      <c r="C672">
        <v>17</v>
      </c>
      <c r="D672">
        <v>5</v>
      </c>
      <c r="E672" t="s">
        <v>4566</v>
      </c>
      <c r="F672" t="s">
        <v>7113</v>
      </c>
      <c r="G672" t="e">
        <v>#N/A</v>
      </c>
      <c r="H672">
        <v>21</v>
      </c>
      <c r="I672">
        <v>890.92</v>
      </c>
      <c r="J672">
        <v>1253.9000000000001</v>
      </c>
      <c r="K672">
        <v>-23.819999999999936</v>
      </c>
      <c r="L672">
        <v>-23.82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1253.9000000000001</v>
      </c>
      <c r="X672">
        <v>1253.9000000000001</v>
      </c>
      <c r="Y672">
        <v>1253.9000000000001</v>
      </c>
      <c r="Z672">
        <v>1253.9000000000001</v>
      </c>
      <c r="AA672">
        <v>1253.9000000000001</v>
      </c>
      <c r="AB672">
        <v>1253.9000000000001</v>
      </c>
      <c r="AC672">
        <v>1253.9000000000001</v>
      </c>
      <c r="AD672">
        <v>1253.9000000000001</v>
      </c>
      <c r="AE672">
        <v>1253.9000000000001</v>
      </c>
      <c r="AF672">
        <v>1253.9000000000001</v>
      </c>
      <c r="AG672">
        <v>1253.9000000000001</v>
      </c>
      <c r="AH672">
        <v>1253.9000000000001</v>
      </c>
      <c r="AI672" t="s">
        <v>8050</v>
      </c>
    </row>
    <row r="673" spans="1:35">
      <c r="A673" t="s">
        <v>575</v>
      </c>
      <c r="B673">
        <v>1</v>
      </c>
      <c r="C673">
        <v>17</v>
      </c>
      <c r="D673">
        <v>5</v>
      </c>
      <c r="E673" t="s">
        <v>4587</v>
      </c>
      <c r="F673" t="s">
        <v>7113</v>
      </c>
      <c r="G673" t="e">
        <v>#N/A</v>
      </c>
      <c r="H673">
        <v>21</v>
      </c>
      <c r="I673">
        <v>890.92</v>
      </c>
      <c r="J673">
        <v>1253.9000000000001</v>
      </c>
      <c r="K673">
        <v>-23.819999999999936</v>
      </c>
      <c r="L673">
        <v>-23.82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1253.9000000000001</v>
      </c>
      <c r="X673">
        <v>1253.9000000000001</v>
      </c>
      <c r="Y673">
        <v>1253.9000000000001</v>
      </c>
      <c r="Z673">
        <v>1253.9000000000001</v>
      </c>
      <c r="AA673">
        <v>1253.9000000000001</v>
      </c>
      <c r="AB673">
        <v>1253.9000000000001</v>
      </c>
      <c r="AC673">
        <v>1253.9000000000001</v>
      </c>
      <c r="AD673">
        <v>1253.9000000000001</v>
      </c>
      <c r="AE673">
        <v>1253.9000000000001</v>
      </c>
      <c r="AF673">
        <v>1253.9000000000001</v>
      </c>
      <c r="AG673">
        <v>1253.9000000000001</v>
      </c>
      <c r="AH673">
        <v>1253.9000000000001</v>
      </c>
      <c r="AI673" t="s">
        <v>8038</v>
      </c>
    </row>
    <row r="674" spans="1:35">
      <c r="A674" t="s">
        <v>699</v>
      </c>
      <c r="B674">
        <v>1</v>
      </c>
      <c r="C674">
        <v>17</v>
      </c>
      <c r="D674">
        <v>5</v>
      </c>
      <c r="E674" t="s">
        <v>4661</v>
      </c>
      <c r="F674" t="s">
        <v>7113</v>
      </c>
      <c r="G674" t="e">
        <v>#N/A</v>
      </c>
      <c r="H674">
        <v>21</v>
      </c>
      <c r="I674">
        <v>890.92</v>
      </c>
      <c r="J674">
        <v>1253.9000000000001</v>
      </c>
      <c r="K674">
        <v>-23.819999999999936</v>
      </c>
      <c r="L674">
        <v>-23.82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1253.9000000000001</v>
      </c>
      <c r="X674">
        <v>1253.9000000000001</v>
      </c>
      <c r="Y674">
        <v>1253.9000000000001</v>
      </c>
      <c r="Z674">
        <v>1253.9000000000001</v>
      </c>
      <c r="AA674">
        <v>1253.9000000000001</v>
      </c>
      <c r="AB674">
        <v>1253.9000000000001</v>
      </c>
      <c r="AC674">
        <v>1253.9000000000001</v>
      </c>
      <c r="AD674">
        <v>1253.9000000000001</v>
      </c>
      <c r="AE674">
        <v>1253.9000000000001</v>
      </c>
      <c r="AF674">
        <v>1253.9000000000001</v>
      </c>
      <c r="AG674">
        <v>1253.9000000000001</v>
      </c>
      <c r="AH674">
        <v>1253.9000000000001</v>
      </c>
      <c r="AI674" t="s">
        <v>8162</v>
      </c>
    </row>
    <row r="675" spans="1:35">
      <c r="A675" t="s">
        <v>617</v>
      </c>
      <c r="B675">
        <v>1</v>
      </c>
      <c r="C675">
        <v>17</v>
      </c>
      <c r="D675">
        <v>5</v>
      </c>
      <c r="E675" t="s">
        <v>4566</v>
      </c>
      <c r="F675" t="s">
        <v>7113</v>
      </c>
      <c r="G675" t="e">
        <v>#N/A</v>
      </c>
      <c r="H675">
        <v>21</v>
      </c>
      <c r="I675">
        <v>890.92</v>
      </c>
      <c r="J675">
        <v>1253.9000000000001</v>
      </c>
      <c r="K675">
        <v>-23.819999999999936</v>
      </c>
      <c r="L675">
        <v>-23.82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1253.9000000000001</v>
      </c>
      <c r="X675">
        <v>1253.9000000000001</v>
      </c>
      <c r="Y675">
        <v>1253.9000000000001</v>
      </c>
      <c r="Z675">
        <v>1253.9000000000001</v>
      </c>
      <c r="AA675">
        <v>1253.9000000000001</v>
      </c>
      <c r="AB675">
        <v>1253.9000000000001</v>
      </c>
      <c r="AC675">
        <v>1253.9000000000001</v>
      </c>
      <c r="AD675">
        <v>1253.9000000000001</v>
      </c>
      <c r="AE675">
        <v>1253.9000000000001</v>
      </c>
      <c r="AF675">
        <v>1253.9000000000001</v>
      </c>
      <c r="AG675">
        <v>1253.9000000000001</v>
      </c>
      <c r="AH675">
        <v>1253.9000000000001</v>
      </c>
      <c r="AI675" t="s">
        <v>8080</v>
      </c>
    </row>
    <row r="676" spans="1:35">
      <c r="A676" t="s">
        <v>712</v>
      </c>
      <c r="B676">
        <v>1</v>
      </c>
      <c r="C676">
        <v>17</v>
      </c>
      <c r="D676">
        <v>5</v>
      </c>
      <c r="E676" t="s">
        <v>4665</v>
      </c>
      <c r="F676" t="s">
        <v>7113</v>
      </c>
      <c r="G676" t="e">
        <v>#N/A</v>
      </c>
      <c r="H676">
        <v>21</v>
      </c>
      <c r="I676">
        <v>890.92</v>
      </c>
      <c r="J676">
        <v>1253.9000000000001</v>
      </c>
      <c r="K676">
        <v>-23.819999999999936</v>
      </c>
      <c r="L676">
        <v>-23.82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1253.9000000000001</v>
      </c>
      <c r="X676">
        <v>1253.9000000000001</v>
      </c>
      <c r="Y676">
        <v>1253.9000000000001</v>
      </c>
      <c r="Z676">
        <v>1253.9000000000001</v>
      </c>
      <c r="AA676">
        <v>1253.9000000000001</v>
      </c>
      <c r="AB676">
        <v>1253.9000000000001</v>
      </c>
      <c r="AC676">
        <v>1253.9000000000001</v>
      </c>
      <c r="AD676">
        <v>1253.9000000000001</v>
      </c>
      <c r="AE676">
        <v>1253.9000000000001</v>
      </c>
      <c r="AF676">
        <v>1253.9000000000001</v>
      </c>
      <c r="AG676">
        <v>1253.9000000000001</v>
      </c>
      <c r="AH676">
        <v>1253.9000000000001</v>
      </c>
      <c r="AI676" t="s">
        <v>8175</v>
      </c>
    </row>
    <row r="677" spans="1:35">
      <c r="A677" t="s">
        <v>579</v>
      </c>
      <c r="B677">
        <v>1</v>
      </c>
      <c r="C677">
        <v>17</v>
      </c>
      <c r="D677">
        <v>5</v>
      </c>
      <c r="E677" t="s">
        <v>4589</v>
      </c>
      <c r="F677" t="s">
        <v>7113</v>
      </c>
      <c r="G677" t="e">
        <v>#N/A</v>
      </c>
      <c r="H677">
        <v>21</v>
      </c>
      <c r="I677">
        <v>890.92</v>
      </c>
      <c r="J677">
        <v>1253.9000000000001</v>
      </c>
      <c r="K677">
        <v>-23.819999999999936</v>
      </c>
      <c r="L677">
        <v>-23.82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1253.9000000000001</v>
      </c>
      <c r="X677">
        <v>1253.9000000000001</v>
      </c>
      <c r="Y677">
        <v>1253.9000000000001</v>
      </c>
      <c r="Z677">
        <v>1253.9000000000001</v>
      </c>
      <c r="AA677">
        <v>1253.9000000000001</v>
      </c>
      <c r="AB677">
        <v>1253.9000000000001</v>
      </c>
      <c r="AC677">
        <v>1253.9000000000001</v>
      </c>
      <c r="AD677">
        <v>1253.9000000000001</v>
      </c>
      <c r="AE677">
        <v>1253.9000000000001</v>
      </c>
      <c r="AF677">
        <v>1253.9000000000001</v>
      </c>
      <c r="AG677">
        <v>1253.9000000000001</v>
      </c>
      <c r="AH677">
        <v>1253.9000000000001</v>
      </c>
      <c r="AI677" t="s">
        <v>8042</v>
      </c>
    </row>
    <row r="678" spans="1:35">
      <c r="A678" t="s">
        <v>619</v>
      </c>
      <c r="B678">
        <v>1</v>
      </c>
      <c r="C678">
        <v>17</v>
      </c>
      <c r="D678">
        <v>5</v>
      </c>
      <c r="E678" t="s">
        <v>4611</v>
      </c>
      <c r="F678" t="s">
        <v>7113</v>
      </c>
      <c r="G678" t="e">
        <v>#N/A</v>
      </c>
      <c r="H678">
        <v>21</v>
      </c>
      <c r="I678">
        <v>890.92</v>
      </c>
      <c r="J678">
        <v>1253.9000000000001</v>
      </c>
      <c r="K678">
        <v>-23.819999999999936</v>
      </c>
      <c r="L678">
        <v>-23.82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1253.9000000000001</v>
      </c>
      <c r="X678">
        <v>1253.9000000000001</v>
      </c>
      <c r="Y678">
        <v>1253.9000000000001</v>
      </c>
      <c r="Z678">
        <v>1253.9000000000001</v>
      </c>
      <c r="AA678">
        <v>1253.9000000000001</v>
      </c>
      <c r="AB678">
        <v>1253.9000000000001</v>
      </c>
      <c r="AC678">
        <v>1253.9000000000001</v>
      </c>
      <c r="AD678">
        <v>1253.9000000000001</v>
      </c>
      <c r="AE678">
        <v>1253.9000000000001</v>
      </c>
      <c r="AF678">
        <v>1253.9000000000001</v>
      </c>
      <c r="AG678">
        <v>1253.9000000000001</v>
      </c>
      <c r="AH678">
        <v>1253.9000000000001</v>
      </c>
      <c r="AI678" t="s">
        <v>8082</v>
      </c>
    </row>
    <row r="679" spans="1:35">
      <c r="A679" t="s">
        <v>581</v>
      </c>
      <c r="B679">
        <v>1</v>
      </c>
      <c r="C679">
        <v>17</v>
      </c>
      <c r="D679">
        <v>5</v>
      </c>
      <c r="E679" t="s">
        <v>4591</v>
      </c>
      <c r="F679" t="s">
        <v>7113</v>
      </c>
      <c r="G679" t="e">
        <v>#N/A</v>
      </c>
      <c r="H679">
        <v>21</v>
      </c>
      <c r="I679">
        <v>890.92</v>
      </c>
      <c r="J679">
        <v>1253.9000000000001</v>
      </c>
      <c r="K679">
        <v>-23.819999999999936</v>
      </c>
      <c r="L679">
        <v>-23.82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1253.9000000000001</v>
      </c>
      <c r="X679">
        <v>1253.9000000000001</v>
      </c>
      <c r="Y679">
        <v>1253.9000000000001</v>
      </c>
      <c r="Z679">
        <v>1253.9000000000001</v>
      </c>
      <c r="AA679">
        <v>1253.9000000000001</v>
      </c>
      <c r="AB679">
        <v>1253.9000000000001</v>
      </c>
      <c r="AC679">
        <v>1253.9000000000001</v>
      </c>
      <c r="AD679">
        <v>1253.9000000000001</v>
      </c>
      <c r="AE679">
        <v>1253.9000000000001</v>
      </c>
      <c r="AF679">
        <v>1253.9000000000001</v>
      </c>
      <c r="AG679">
        <v>1253.9000000000001</v>
      </c>
      <c r="AH679">
        <v>1253.9000000000001</v>
      </c>
      <c r="AI679" t="s">
        <v>8044</v>
      </c>
    </row>
    <row r="680" spans="1:35">
      <c r="A680" t="s">
        <v>582</v>
      </c>
      <c r="B680">
        <v>1</v>
      </c>
      <c r="C680">
        <v>17</v>
      </c>
      <c r="D680">
        <v>5</v>
      </c>
      <c r="E680" t="s">
        <v>4559</v>
      </c>
      <c r="F680" t="s">
        <v>7113</v>
      </c>
      <c r="G680" t="e">
        <v>#N/A</v>
      </c>
      <c r="H680">
        <v>21</v>
      </c>
      <c r="I680">
        <v>890.92</v>
      </c>
      <c r="J680">
        <v>1253.9000000000001</v>
      </c>
      <c r="K680">
        <v>-23.819999999999936</v>
      </c>
      <c r="L680">
        <v>-23.82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1253.9000000000001</v>
      </c>
      <c r="X680">
        <v>1253.9000000000001</v>
      </c>
      <c r="Y680">
        <v>1253.9000000000001</v>
      </c>
      <c r="Z680">
        <v>1253.9000000000001</v>
      </c>
      <c r="AA680">
        <v>1253.9000000000001</v>
      </c>
      <c r="AB680">
        <v>1253.9000000000001</v>
      </c>
      <c r="AC680">
        <v>1253.9000000000001</v>
      </c>
      <c r="AD680">
        <v>1253.9000000000001</v>
      </c>
      <c r="AE680">
        <v>1253.9000000000001</v>
      </c>
      <c r="AF680">
        <v>1253.9000000000001</v>
      </c>
      <c r="AG680">
        <v>1253.9000000000001</v>
      </c>
      <c r="AH680">
        <v>1253.9000000000001</v>
      </c>
      <c r="AI680" t="s">
        <v>8045</v>
      </c>
    </row>
    <row r="681" spans="1:35">
      <c r="A681" t="s">
        <v>596</v>
      </c>
      <c r="B681">
        <v>1</v>
      </c>
      <c r="C681">
        <v>17</v>
      </c>
      <c r="D681">
        <v>5</v>
      </c>
      <c r="E681" t="s">
        <v>4532</v>
      </c>
      <c r="F681" t="s">
        <v>7113</v>
      </c>
      <c r="G681" t="e">
        <v>#N/A</v>
      </c>
      <c r="H681">
        <v>21</v>
      </c>
      <c r="I681">
        <v>890.92</v>
      </c>
      <c r="J681">
        <v>1253.9000000000001</v>
      </c>
      <c r="K681">
        <v>-23.819999999999936</v>
      </c>
      <c r="L681">
        <v>-23.82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1253.9000000000001</v>
      </c>
      <c r="X681">
        <v>1253.9000000000001</v>
      </c>
      <c r="Y681">
        <v>1253.9000000000001</v>
      </c>
      <c r="Z681">
        <v>1253.9000000000001</v>
      </c>
      <c r="AA681">
        <v>1253.9000000000001</v>
      </c>
      <c r="AB681">
        <v>1253.9000000000001</v>
      </c>
      <c r="AC681">
        <v>1253.9000000000001</v>
      </c>
      <c r="AD681">
        <v>1253.9000000000001</v>
      </c>
      <c r="AE681">
        <v>1253.9000000000001</v>
      </c>
      <c r="AF681">
        <v>1253.9000000000001</v>
      </c>
      <c r="AG681">
        <v>1253.9000000000001</v>
      </c>
      <c r="AH681">
        <v>1253.9000000000001</v>
      </c>
      <c r="AI681" t="s">
        <v>8059</v>
      </c>
    </row>
    <row r="682" spans="1:35">
      <c r="A682" t="s">
        <v>597</v>
      </c>
      <c r="B682">
        <v>1</v>
      </c>
      <c r="C682">
        <v>17</v>
      </c>
      <c r="D682">
        <v>5</v>
      </c>
      <c r="E682" t="s">
        <v>4594</v>
      </c>
      <c r="F682" t="s">
        <v>7113</v>
      </c>
      <c r="G682" t="e">
        <v>#N/A</v>
      </c>
      <c r="H682">
        <v>21</v>
      </c>
      <c r="I682">
        <v>890.92</v>
      </c>
      <c r="J682">
        <v>1253.9000000000001</v>
      </c>
      <c r="K682">
        <v>-23.819999999999936</v>
      </c>
      <c r="L682">
        <v>-23.82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1253.9000000000001</v>
      </c>
      <c r="X682">
        <v>1253.9000000000001</v>
      </c>
      <c r="Y682">
        <v>1253.9000000000001</v>
      </c>
      <c r="Z682">
        <v>1253.9000000000001</v>
      </c>
      <c r="AA682">
        <v>1253.9000000000001</v>
      </c>
      <c r="AB682">
        <v>1253.9000000000001</v>
      </c>
      <c r="AC682">
        <v>1253.9000000000001</v>
      </c>
      <c r="AD682">
        <v>1253.9000000000001</v>
      </c>
      <c r="AE682">
        <v>1253.9000000000001</v>
      </c>
      <c r="AF682">
        <v>1253.9000000000001</v>
      </c>
      <c r="AG682">
        <v>1253.9000000000001</v>
      </c>
      <c r="AH682">
        <v>1253.9000000000001</v>
      </c>
      <c r="AI682" t="s">
        <v>8060</v>
      </c>
    </row>
    <row r="683" spans="1:35">
      <c r="A683" t="s">
        <v>625</v>
      </c>
      <c r="B683">
        <v>1</v>
      </c>
      <c r="C683">
        <v>18</v>
      </c>
      <c r="D683">
        <v>5</v>
      </c>
      <c r="E683" t="s">
        <v>4615</v>
      </c>
      <c r="F683" t="s">
        <v>7113</v>
      </c>
      <c r="G683" t="e">
        <v>#N/A</v>
      </c>
      <c r="H683">
        <v>22</v>
      </c>
      <c r="I683">
        <v>926.55</v>
      </c>
      <c r="J683">
        <v>1253.9000000000001</v>
      </c>
      <c r="K683">
        <v>-23.819999999999936</v>
      </c>
      <c r="L683">
        <v>-23.82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1253.9000000000001</v>
      </c>
      <c r="X683">
        <v>1253.9000000000001</v>
      </c>
      <c r="Y683">
        <v>1253.9000000000001</v>
      </c>
      <c r="Z683">
        <v>1253.9000000000001</v>
      </c>
      <c r="AA683">
        <v>1253.9000000000001</v>
      </c>
      <c r="AB683">
        <v>1253.9000000000001</v>
      </c>
      <c r="AC683">
        <v>1253.9000000000001</v>
      </c>
      <c r="AD683">
        <v>1253.9000000000001</v>
      </c>
      <c r="AE683">
        <v>1253.9000000000001</v>
      </c>
      <c r="AF683">
        <v>1253.9000000000001</v>
      </c>
      <c r="AG683">
        <v>1253.9000000000001</v>
      </c>
      <c r="AH683">
        <v>1253.9000000000001</v>
      </c>
      <c r="AI683" t="s">
        <v>8088</v>
      </c>
    </row>
    <row r="684" spans="1:35">
      <c r="A684" t="s">
        <v>709</v>
      </c>
      <c r="B684">
        <v>1</v>
      </c>
      <c r="C684">
        <v>17</v>
      </c>
      <c r="D684">
        <v>5</v>
      </c>
      <c r="E684" t="s">
        <v>4664</v>
      </c>
      <c r="F684" t="s">
        <v>7113</v>
      </c>
      <c r="G684" t="e">
        <v>#N/A</v>
      </c>
      <c r="H684">
        <v>21</v>
      </c>
      <c r="I684">
        <v>890.92</v>
      </c>
      <c r="J684">
        <v>1253.9000000000001</v>
      </c>
      <c r="K684">
        <v>-23.819999999999936</v>
      </c>
      <c r="L684">
        <v>-23.82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1253.9000000000001</v>
      </c>
      <c r="X684">
        <v>1253.9000000000001</v>
      </c>
      <c r="Y684">
        <v>1253.9000000000001</v>
      </c>
      <c r="Z684">
        <v>1253.9000000000001</v>
      </c>
      <c r="AA684">
        <v>1253.9000000000001</v>
      </c>
      <c r="AB684">
        <v>1253.9000000000001</v>
      </c>
      <c r="AC684">
        <v>1253.9000000000001</v>
      </c>
      <c r="AD684">
        <v>1253.9000000000001</v>
      </c>
      <c r="AE684">
        <v>1253.9000000000001</v>
      </c>
      <c r="AF684">
        <v>1253.9000000000001</v>
      </c>
      <c r="AG684">
        <v>1253.9000000000001</v>
      </c>
      <c r="AH684">
        <v>1253.9000000000001</v>
      </c>
      <c r="AI684" t="s">
        <v>8172</v>
      </c>
    </row>
    <row r="685" spans="1:35">
      <c r="A685" t="s">
        <v>746</v>
      </c>
      <c r="B685">
        <v>1</v>
      </c>
      <c r="C685">
        <v>17</v>
      </c>
      <c r="D685">
        <v>5</v>
      </c>
      <c r="E685" t="s">
        <v>4676</v>
      </c>
      <c r="F685" t="s">
        <v>7113</v>
      </c>
      <c r="G685" t="e">
        <v>#N/A</v>
      </c>
      <c r="H685">
        <v>21</v>
      </c>
      <c r="I685">
        <v>890.92</v>
      </c>
      <c r="J685">
        <v>1253.9000000000001</v>
      </c>
      <c r="K685">
        <v>-23.819999999999936</v>
      </c>
      <c r="L685">
        <v>-23.82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1253.9000000000001</v>
      </c>
      <c r="X685">
        <v>1253.9000000000001</v>
      </c>
      <c r="Y685">
        <v>1253.9000000000001</v>
      </c>
      <c r="Z685">
        <v>1253.9000000000001</v>
      </c>
      <c r="AA685">
        <v>1253.9000000000001</v>
      </c>
      <c r="AB685">
        <v>1253.9000000000001</v>
      </c>
      <c r="AC685">
        <v>1253.9000000000001</v>
      </c>
      <c r="AD685">
        <v>1253.9000000000001</v>
      </c>
      <c r="AE685">
        <v>1253.9000000000001</v>
      </c>
      <c r="AF685">
        <v>1253.9000000000001</v>
      </c>
      <c r="AG685">
        <v>1253.9000000000001</v>
      </c>
      <c r="AH685">
        <v>1253.9000000000001</v>
      </c>
      <c r="AI685" t="s">
        <v>8209</v>
      </c>
    </row>
    <row r="686" spans="1:35">
      <c r="A686" t="s">
        <v>670</v>
      </c>
      <c r="B686">
        <v>1</v>
      </c>
      <c r="C686">
        <v>17</v>
      </c>
      <c r="D686">
        <v>5</v>
      </c>
      <c r="E686" t="s">
        <v>4570</v>
      </c>
      <c r="F686" t="s">
        <v>7113</v>
      </c>
      <c r="G686" t="e">
        <v>#N/A</v>
      </c>
      <c r="H686">
        <v>21</v>
      </c>
      <c r="I686">
        <v>890.92</v>
      </c>
      <c r="J686">
        <v>1253.9000000000001</v>
      </c>
      <c r="K686">
        <v>-23.819999999999936</v>
      </c>
      <c r="L686">
        <v>-23.82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1253.9000000000001</v>
      </c>
      <c r="X686">
        <v>1253.9000000000001</v>
      </c>
      <c r="Y686">
        <v>1253.9000000000001</v>
      </c>
      <c r="Z686">
        <v>1253.9000000000001</v>
      </c>
      <c r="AA686">
        <v>1253.9000000000001</v>
      </c>
      <c r="AB686">
        <v>1253.9000000000001</v>
      </c>
      <c r="AC686">
        <v>1253.9000000000001</v>
      </c>
      <c r="AD686">
        <v>1253.9000000000001</v>
      </c>
      <c r="AE686">
        <v>1253.9000000000001</v>
      </c>
      <c r="AF686">
        <v>1253.9000000000001</v>
      </c>
      <c r="AG686">
        <v>1253.9000000000001</v>
      </c>
      <c r="AH686">
        <v>1253.9000000000001</v>
      </c>
      <c r="AI686" t="s">
        <v>8133</v>
      </c>
    </row>
    <row r="687" spans="1:35">
      <c r="A687" t="s">
        <v>602</v>
      </c>
      <c r="B687">
        <v>1</v>
      </c>
      <c r="C687">
        <v>17</v>
      </c>
      <c r="D687">
        <v>5</v>
      </c>
      <c r="E687" t="s">
        <v>4543</v>
      </c>
      <c r="F687" t="s">
        <v>7113</v>
      </c>
      <c r="G687" t="e">
        <v>#N/A</v>
      </c>
      <c r="H687">
        <v>21</v>
      </c>
      <c r="I687">
        <v>890.92</v>
      </c>
      <c r="J687">
        <v>1253.9000000000001</v>
      </c>
      <c r="K687">
        <v>-23.819999999999936</v>
      </c>
      <c r="L687">
        <v>-23.82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1253.9000000000001</v>
      </c>
      <c r="X687">
        <v>1253.9000000000001</v>
      </c>
      <c r="Y687">
        <v>1253.9000000000001</v>
      </c>
      <c r="Z687">
        <v>1253.9000000000001</v>
      </c>
      <c r="AA687">
        <v>1253.9000000000001</v>
      </c>
      <c r="AB687">
        <v>1253.9000000000001</v>
      </c>
      <c r="AC687">
        <v>1253.9000000000001</v>
      </c>
      <c r="AD687">
        <v>1253.9000000000001</v>
      </c>
      <c r="AE687">
        <v>1253.9000000000001</v>
      </c>
      <c r="AF687">
        <v>1253.9000000000001</v>
      </c>
      <c r="AG687">
        <v>1253.9000000000001</v>
      </c>
      <c r="AH687">
        <v>1253.9000000000001</v>
      </c>
      <c r="AI687" t="s">
        <v>8065</v>
      </c>
    </row>
    <row r="688" spans="1:35">
      <c r="A688" t="s">
        <v>701</v>
      </c>
      <c r="B688">
        <v>1</v>
      </c>
      <c r="C688">
        <v>17</v>
      </c>
      <c r="D688">
        <v>5</v>
      </c>
      <c r="E688" t="s">
        <v>4662</v>
      </c>
      <c r="F688" t="s">
        <v>7113</v>
      </c>
      <c r="G688" t="e">
        <v>#N/A</v>
      </c>
      <c r="H688">
        <v>21</v>
      </c>
      <c r="I688">
        <v>890.92</v>
      </c>
      <c r="J688">
        <v>1253.9000000000001</v>
      </c>
      <c r="K688">
        <v>-23.819999999999936</v>
      </c>
      <c r="L688">
        <v>-23.82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1253.9000000000001</v>
      </c>
      <c r="X688">
        <v>1253.9000000000001</v>
      </c>
      <c r="Y688">
        <v>1253.9000000000001</v>
      </c>
      <c r="Z688">
        <v>1253.9000000000001</v>
      </c>
      <c r="AA688">
        <v>1253.9000000000001</v>
      </c>
      <c r="AB688">
        <v>1253.9000000000001</v>
      </c>
      <c r="AC688">
        <v>1253.9000000000001</v>
      </c>
      <c r="AD688">
        <v>1253.9000000000001</v>
      </c>
      <c r="AE688">
        <v>1253.9000000000001</v>
      </c>
      <c r="AF688">
        <v>1253.9000000000001</v>
      </c>
      <c r="AG688">
        <v>1253.9000000000001</v>
      </c>
      <c r="AH688">
        <v>1253.9000000000001</v>
      </c>
      <c r="AI688" t="s">
        <v>8164</v>
      </c>
    </row>
    <row r="689" spans="1:35">
      <c r="A689" t="s">
        <v>492</v>
      </c>
      <c r="B689">
        <v>1</v>
      </c>
      <c r="C689">
        <v>17</v>
      </c>
      <c r="D689">
        <v>4</v>
      </c>
      <c r="E689" t="s">
        <v>4490</v>
      </c>
      <c r="F689" t="s">
        <v>7113</v>
      </c>
      <c r="G689" t="e">
        <v>#N/A</v>
      </c>
      <c r="H689">
        <v>21</v>
      </c>
      <c r="I689">
        <v>890.92</v>
      </c>
      <c r="J689">
        <v>1253.9000000000001</v>
      </c>
      <c r="K689">
        <v>-23.819999999999936</v>
      </c>
      <c r="L689">
        <v>-23.82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1253.9000000000001</v>
      </c>
      <c r="X689">
        <v>1253.9000000000001</v>
      </c>
      <c r="Y689">
        <v>1253.9000000000001</v>
      </c>
      <c r="Z689">
        <v>1253.9000000000001</v>
      </c>
      <c r="AA689">
        <v>1253.9000000000001</v>
      </c>
      <c r="AB689">
        <v>1253.9000000000001</v>
      </c>
      <c r="AC689">
        <v>1253.9000000000001</v>
      </c>
      <c r="AD689">
        <v>1253.9000000000001</v>
      </c>
      <c r="AE689">
        <v>1253.9000000000001</v>
      </c>
      <c r="AF689">
        <v>1253.9000000000001</v>
      </c>
      <c r="AG689">
        <v>1253.9000000000001</v>
      </c>
      <c r="AH689">
        <v>1253.9000000000001</v>
      </c>
      <c r="AI689" t="s">
        <v>7955</v>
      </c>
    </row>
    <row r="690" spans="1:35">
      <c r="A690" t="s">
        <v>592</v>
      </c>
      <c r="B690">
        <v>1</v>
      </c>
      <c r="C690">
        <v>17</v>
      </c>
      <c r="D690">
        <v>5</v>
      </c>
      <c r="E690" t="s">
        <v>4535</v>
      </c>
      <c r="F690" t="s">
        <v>7113</v>
      </c>
      <c r="G690" t="e">
        <v>#N/A</v>
      </c>
      <c r="H690">
        <v>21</v>
      </c>
      <c r="I690">
        <v>890.92</v>
      </c>
      <c r="J690">
        <v>1253.9000000000001</v>
      </c>
      <c r="K690">
        <v>-23.819999999999936</v>
      </c>
      <c r="L690">
        <v>-23.82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1253.9000000000001</v>
      </c>
      <c r="X690">
        <v>1253.9000000000001</v>
      </c>
      <c r="Y690">
        <v>1253.9000000000001</v>
      </c>
      <c r="Z690">
        <v>1253.9000000000001</v>
      </c>
      <c r="AA690">
        <v>1253.9000000000001</v>
      </c>
      <c r="AB690">
        <v>1253.9000000000001</v>
      </c>
      <c r="AC690">
        <v>1253.9000000000001</v>
      </c>
      <c r="AD690">
        <v>1253.9000000000001</v>
      </c>
      <c r="AE690">
        <v>1253.9000000000001</v>
      </c>
      <c r="AF690">
        <v>1253.9000000000001</v>
      </c>
      <c r="AG690">
        <v>1253.9000000000001</v>
      </c>
      <c r="AH690">
        <v>1253.9000000000001</v>
      </c>
      <c r="AI690" t="s">
        <v>8055</v>
      </c>
    </row>
    <row r="691" spans="1:35">
      <c r="A691" t="s">
        <v>645</v>
      </c>
      <c r="B691">
        <v>1</v>
      </c>
      <c r="C691">
        <v>18</v>
      </c>
      <c r="D691">
        <v>5</v>
      </c>
      <c r="E691" t="s">
        <v>4631</v>
      </c>
      <c r="F691" t="s">
        <v>7113</v>
      </c>
      <c r="G691" t="e">
        <v>#N/A</v>
      </c>
      <c r="H691">
        <v>22</v>
      </c>
      <c r="I691">
        <v>926.55</v>
      </c>
      <c r="J691">
        <v>1253.9000000000001</v>
      </c>
      <c r="K691">
        <v>-23.819999999999936</v>
      </c>
      <c r="L691">
        <v>-23.82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1253.9000000000001</v>
      </c>
      <c r="X691">
        <v>1253.9000000000001</v>
      </c>
      <c r="Y691">
        <v>1253.9000000000001</v>
      </c>
      <c r="Z691">
        <v>1253.9000000000001</v>
      </c>
      <c r="AA691">
        <v>1253.9000000000001</v>
      </c>
      <c r="AB691">
        <v>1253.9000000000001</v>
      </c>
      <c r="AC691">
        <v>1253.9000000000001</v>
      </c>
      <c r="AD691">
        <v>1253.9000000000001</v>
      </c>
      <c r="AE691">
        <v>1253.9000000000001</v>
      </c>
      <c r="AF691">
        <v>1253.9000000000001</v>
      </c>
      <c r="AG691">
        <v>1253.9000000000001</v>
      </c>
      <c r="AH691">
        <v>1253.9000000000001</v>
      </c>
      <c r="AI691" t="s">
        <v>8108</v>
      </c>
    </row>
    <row r="692" spans="1:35">
      <c r="A692" t="s">
        <v>594</v>
      </c>
      <c r="B692">
        <v>1</v>
      </c>
      <c r="C692">
        <v>17</v>
      </c>
      <c r="D692">
        <v>5</v>
      </c>
      <c r="E692" t="s">
        <v>4598</v>
      </c>
      <c r="F692" t="s">
        <v>7113</v>
      </c>
      <c r="G692" t="e">
        <v>#N/A</v>
      </c>
      <c r="H692">
        <v>21</v>
      </c>
      <c r="I692">
        <v>890.92</v>
      </c>
      <c r="J692">
        <v>1253.9000000000001</v>
      </c>
      <c r="K692">
        <v>-23.819999999999936</v>
      </c>
      <c r="L692">
        <v>-23.82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1253.9000000000001</v>
      </c>
      <c r="X692">
        <v>1253.9000000000001</v>
      </c>
      <c r="Y692">
        <v>1253.9000000000001</v>
      </c>
      <c r="Z692">
        <v>1253.9000000000001</v>
      </c>
      <c r="AA692">
        <v>1253.9000000000001</v>
      </c>
      <c r="AB692">
        <v>1253.9000000000001</v>
      </c>
      <c r="AC692">
        <v>1253.9000000000001</v>
      </c>
      <c r="AD692">
        <v>1253.9000000000001</v>
      </c>
      <c r="AE692">
        <v>1253.9000000000001</v>
      </c>
      <c r="AF692">
        <v>1253.9000000000001</v>
      </c>
      <c r="AG692">
        <v>1253.9000000000001</v>
      </c>
      <c r="AH692">
        <v>1253.9000000000001</v>
      </c>
      <c r="AI692" t="s">
        <v>8057</v>
      </c>
    </row>
    <row r="693" spans="1:35">
      <c r="A693" t="s">
        <v>595</v>
      </c>
      <c r="B693">
        <v>1</v>
      </c>
      <c r="C693">
        <v>17</v>
      </c>
      <c r="D693">
        <v>5</v>
      </c>
      <c r="E693" t="s">
        <v>4536</v>
      </c>
      <c r="F693" t="s">
        <v>7113</v>
      </c>
      <c r="G693" t="e">
        <v>#N/A</v>
      </c>
      <c r="H693">
        <v>21</v>
      </c>
      <c r="I693">
        <v>890.92</v>
      </c>
      <c r="J693">
        <v>1253.9000000000001</v>
      </c>
      <c r="K693">
        <v>-23.819999999999936</v>
      </c>
      <c r="L693">
        <v>-23.82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1253.9000000000001</v>
      </c>
      <c r="X693">
        <v>1253.9000000000001</v>
      </c>
      <c r="Y693">
        <v>1253.9000000000001</v>
      </c>
      <c r="Z693">
        <v>1253.9000000000001</v>
      </c>
      <c r="AA693">
        <v>1253.9000000000001</v>
      </c>
      <c r="AB693">
        <v>1253.9000000000001</v>
      </c>
      <c r="AC693">
        <v>1253.9000000000001</v>
      </c>
      <c r="AD693">
        <v>1253.9000000000001</v>
      </c>
      <c r="AE693">
        <v>1253.9000000000001</v>
      </c>
      <c r="AF693">
        <v>1253.9000000000001</v>
      </c>
      <c r="AG693">
        <v>1253.9000000000001</v>
      </c>
      <c r="AH693">
        <v>1253.9000000000001</v>
      </c>
      <c r="AI693" t="s">
        <v>8058</v>
      </c>
    </row>
    <row r="694" spans="1:35">
      <c r="A694" t="s">
        <v>622</v>
      </c>
      <c r="B694">
        <v>1</v>
      </c>
      <c r="C694">
        <v>17</v>
      </c>
      <c r="D694">
        <v>5</v>
      </c>
      <c r="E694" t="s">
        <v>4534</v>
      </c>
      <c r="F694" t="s">
        <v>7113</v>
      </c>
      <c r="G694" t="e">
        <v>#N/A</v>
      </c>
      <c r="H694">
        <v>21</v>
      </c>
      <c r="I694">
        <v>890.92</v>
      </c>
      <c r="J694">
        <v>1253.9000000000001</v>
      </c>
      <c r="K694">
        <v>-23.819999999999936</v>
      </c>
      <c r="L694">
        <v>-23.82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1253.9000000000001</v>
      </c>
      <c r="X694">
        <v>1253.9000000000001</v>
      </c>
      <c r="Y694">
        <v>1253.9000000000001</v>
      </c>
      <c r="Z694">
        <v>1253.9000000000001</v>
      </c>
      <c r="AA694">
        <v>1253.9000000000001</v>
      </c>
      <c r="AB694">
        <v>1253.9000000000001</v>
      </c>
      <c r="AC694">
        <v>1253.9000000000001</v>
      </c>
      <c r="AD694">
        <v>1253.9000000000001</v>
      </c>
      <c r="AE694">
        <v>1253.9000000000001</v>
      </c>
      <c r="AF694">
        <v>1253.9000000000001</v>
      </c>
      <c r="AG694">
        <v>1253.9000000000001</v>
      </c>
      <c r="AH694">
        <v>1253.9000000000001</v>
      </c>
      <c r="AI694" t="s">
        <v>8085</v>
      </c>
    </row>
    <row r="695" spans="1:35">
      <c r="A695" t="s">
        <v>570</v>
      </c>
      <c r="B695">
        <v>1</v>
      </c>
      <c r="C695">
        <v>17</v>
      </c>
      <c r="D695">
        <v>5</v>
      </c>
      <c r="E695" t="s">
        <v>4583</v>
      </c>
      <c r="F695" t="s">
        <v>7113</v>
      </c>
      <c r="G695" t="e">
        <v>#N/A</v>
      </c>
      <c r="H695">
        <v>21</v>
      </c>
      <c r="I695">
        <v>890.92</v>
      </c>
      <c r="J695">
        <v>1253.9000000000001</v>
      </c>
      <c r="K695">
        <v>-23.819999999999936</v>
      </c>
      <c r="L695">
        <v>-23.82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1253.9000000000001</v>
      </c>
      <c r="X695">
        <v>1253.9000000000001</v>
      </c>
      <c r="Y695">
        <v>1253.9000000000001</v>
      </c>
      <c r="Z695">
        <v>1253.9000000000001</v>
      </c>
      <c r="AA695">
        <v>1253.9000000000001</v>
      </c>
      <c r="AB695">
        <v>1253.9000000000001</v>
      </c>
      <c r="AC695">
        <v>1253.9000000000001</v>
      </c>
      <c r="AD695">
        <v>1253.9000000000001</v>
      </c>
      <c r="AE695">
        <v>1253.9000000000001</v>
      </c>
      <c r="AF695">
        <v>1253.9000000000001</v>
      </c>
      <c r="AG695">
        <v>1253.9000000000001</v>
      </c>
      <c r="AH695">
        <v>1253.9000000000001</v>
      </c>
      <c r="AI695" t="s">
        <v>8033</v>
      </c>
    </row>
    <row r="696" spans="1:35">
      <c r="A696" t="s">
        <v>615</v>
      </c>
      <c r="B696">
        <v>1</v>
      </c>
      <c r="C696">
        <v>17</v>
      </c>
      <c r="D696">
        <v>5</v>
      </c>
      <c r="E696" t="s">
        <v>4541</v>
      </c>
      <c r="F696" t="s">
        <v>7113</v>
      </c>
      <c r="G696" t="e">
        <v>#N/A</v>
      </c>
      <c r="H696">
        <v>21</v>
      </c>
      <c r="I696">
        <v>890.92</v>
      </c>
      <c r="J696">
        <v>1253.9000000000001</v>
      </c>
      <c r="K696">
        <v>-23.819999999999936</v>
      </c>
      <c r="L696">
        <v>-23.82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1253.9000000000001</v>
      </c>
      <c r="X696">
        <v>1253.9000000000001</v>
      </c>
      <c r="Y696">
        <v>1253.9000000000001</v>
      </c>
      <c r="Z696">
        <v>1253.9000000000001</v>
      </c>
      <c r="AA696">
        <v>1253.9000000000001</v>
      </c>
      <c r="AB696">
        <v>1253.9000000000001</v>
      </c>
      <c r="AC696">
        <v>1253.9000000000001</v>
      </c>
      <c r="AD696">
        <v>1253.9000000000001</v>
      </c>
      <c r="AE696">
        <v>1253.9000000000001</v>
      </c>
      <c r="AF696">
        <v>1253.9000000000001</v>
      </c>
      <c r="AG696">
        <v>1253.9000000000001</v>
      </c>
      <c r="AH696">
        <v>1253.9000000000001</v>
      </c>
      <c r="AI696" t="s">
        <v>8078</v>
      </c>
    </row>
    <row r="697" spans="1:35">
      <c r="A697" t="s">
        <v>612</v>
      </c>
      <c r="B697">
        <v>1</v>
      </c>
      <c r="C697">
        <v>17</v>
      </c>
      <c r="D697">
        <v>5</v>
      </c>
      <c r="E697" t="s">
        <v>4608</v>
      </c>
      <c r="F697" t="s">
        <v>7113</v>
      </c>
      <c r="G697" t="e">
        <v>#N/A</v>
      </c>
      <c r="H697">
        <v>21</v>
      </c>
      <c r="I697">
        <v>890.92</v>
      </c>
      <c r="J697">
        <v>1253.9000000000001</v>
      </c>
      <c r="K697">
        <v>-23.819999999999936</v>
      </c>
      <c r="L697">
        <v>-23.82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1253.9000000000001</v>
      </c>
      <c r="X697">
        <v>1253.9000000000001</v>
      </c>
      <c r="Y697">
        <v>1253.9000000000001</v>
      </c>
      <c r="Z697">
        <v>1253.9000000000001</v>
      </c>
      <c r="AA697">
        <v>1253.9000000000001</v>
      </c>
      <c r="AB697">
        <v>1253.9000000000001</v>
      </c>
      <c r="AC697">
        <v>1253.9000000000001</v>
      </c>
      <c r="AD697">
        <v>1253.9000000000001</v>
      </c>
      <c r="AE697">
        <v>1253.9000000000001</v>
      </c>
      <c r="AF697">
        <v>1253.9000000000001</v>
      </c>
      <c r="AG697">
        <v>1253.9000000000001</v>
      </c>
      <c r="AH697">
        <v>1253.9000000000001</v>
      </c>
      <c r="AI697" t="s">
        <v>8075</v>
      </c>
    </row>
    <row r="698" spans="1:35">
      <c r="A698" t="s">
        <v>613</v>
      </c>
      <c r="B698">
        <v>1</v>
      </c>
      <c r="C698">
        <v>17</v>
      </c>
      <c r="D698">
        <v>5</v>
      </c>
      <c r="E698" t="s">
        <v>4609</v>
      </c>
      <c r="F698" t="s">
        <v>7113</v>
      </c>
      <c r="G698" t="e">
        <v>#N/A</v>
      </c>
      <c r="H698">
        <v>21</v>
      </c>
      <c r="I698">
        <v>890.92</v>
      </c>
      <c r="J698">
        <v>1253.9000000000001</v>
      </c>
      <c r="K698">
        <v>-23.819999999999936</v>
      </c>
      <c r="L698">
        <v>-23.82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1253.9000000000001</v>
      </c>
      <c r="X698">
        <v>1253.9000000000001</v>
      </c>
      <c r="Y698">
        <v>1253.9000000000001</v>
      </c>
      <c r="Z698">
        <v>1253.9000000000001</v>
      </c>
      <c r="AA698">
        <v>1253.9000000000001</v>
      </c>
      <c r="AB698">
        <v>1253.9000000000001</v>
      </c>
      <c r="AC698">
        <v>1253.9000000000001</v>
      </c>
      <c r="AD698">
        <v>1253.9000000000001</v>
      </c>
      <c r="AE698">
        <v>1253.9000000000001</v>
      </c>
      <c r="AF698">
        <v>1253.9000000000001</v>
      </c>
      <c r="AG698">
        <v>1253.9000000000001</v>
      </c>
      <c r="AH698">
        <v>1253.9000000000001</v>
      </c>
      <c r="AI698" t="s">
        <v>8076</v>
      </c>
    </row>
    <row r="699" spans="1:35">
      <c r="A699" t="s">
        <v>722</v>
      </c>
      <c r="B699">
        <v>1</v>
      </c>
      <c r="C699">
        <v>17</v>
      </c>
      <c r="D699">
        <v>5</v>
      </c>
      <c r="E699" t="s">
        <v>4563</v>
      </c>
      <c r="F699" t="s">
        <v>7113</v>
      </c>
      <c r="G699" t="e">
        <v>#N/A</v>
      </c>
      <c r="H699">
        <v>21</v>
      </c>
      <c r="I699">
        <v>890.92</v>
      </c>
      <c r="J699">
        <v>1253.9000000000001</v>
      </c>
      <c r="K699">
        <v>-23.819999999999936</v>
      </c>
      <c r="L699">
        <v>-23.82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1253.9000000000001</v>
      </c>
      <c r="X699">
        <v>1253.9000000000001</v>
      </c>
      <c r="Y699">
        <v>1253.9000000000001</v>
      </c>
      <c r="Z699">
        <v>1253.9000000000001</v>
      </c>
      <c r="AA699">
        <v>1253.9000000000001</v>
      </c>
      <c r="AB699">
        <v>1253.9000000000001</v>
      </c>
      <c r="AC699">
        <v>1253.9000000000001</v>
      </c>
      <c r="AD699">
        <v>1253.9000000000001</v>
      </c>
      <c r="AE699">
        <v>1253.9000000000001</v>
      </c>
      <c r="AF699">
        <v>1253.9000000000001</v>
      </c>
      <c r="AG699">
        <v>1253.9000000000001</v>
      </c>
      <c r="AH699">
        <v>1253.9000000000001</v>
      </c>
      <c r="AI699" t="s">
        <v>8185</v>
      </c>
    </row>
    <row r="700" spans="1:35">
      <c r="A700" t="s">
        <v>707</v>
      </c>
      <c r="B700">
        <v>1</v>
      </c>
      <c r="C700">
        <v>18</v>
      </c>
      <c r="D700">
        <v>5</v>
      </c>
      <c r="E700" t="s">
        <v>4619</v>
      </c>
      <c r="F700" t="s">
        <v>7113</v>
      </c>
      <c r="G700" t="e">
        <v>#N/A</v>
      </c>
      <c r="H700">
        <v>22</v>
      </c>
      <c r="I700">
        <v>926.55</v>
      </c>
      <c r="J700">
        <v>1253.9000000000001</v>
      </c>
      <c r="K700">
        <v>-23.819999999999936</v>
      </c>
      <c r="L700">
        <v>-23.82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1253.9000000000001</v>
      </c>
      <c r="X700">
        <v>1253.9000000000001</v>
      </c>
      <c r="Y700">
        <v>1253.9000000000001</v>
      </c>
      <c r="Z700">
        <v>1253.9000000000001</v>
      </c>
      <c r="AA700">
        <v>1253.9000000000001</v>
      </c>
      <c r="AB700">
        <v>1253.9000000000001</v>
      </c>
      <c r="AC700">
        <v>1253.9000000000001</v>
      </c>
      <c r="AD700">
        <v>1253.9000000000001</v>
      </c>
      <c r="AE700">
        <v>1253.9000000000001</v>
      </c>
      <c r="AF700">
        <v>1253.9000000000001</v>
      </c>
      <c r="AG700">
        <v>1253.9000000000001</v>
      </c>
      <c r="AH700">
        <v>1253.9000000000001</v>
      </c>
      <c r="AI700" t="s">
        <v>8170</v>
      </c>
    </row>
    <row r="701" spans="1:35">
      <c r="A701" t="s">
        <v>504</v>
      </c>
      <c r="B701">
        <v>1</v>
      </c>
      <c r="C701">
        <v>17</v>
      </c>
      <c r="D701">
        <v>4</v>
      </c>
      <c r="E701" t="s">
        <v>4529</v>
      </c>
      <c r="F701" t="s">
        <v>7113</v>
      </c>
      <c r="G701" t="e">
        <v>#N/A</v>
      </c>
      <c r="H701">
        <v>21</v>
      </c>
      <c r="I701">
        <v>890.92</v>
      </c>
      <c r="J701">
        <v>1253.9000000000001</v>
      </c>
      <c r="K701">
        <v>-23.819999999999936</v>
      </c>
      <c r="L701">
        <v>-23.82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1253.9000000000001</v>
      </c>
      <c r="X701">
        <v>1253.9000000000001</v>
      </c>
      <c r="Y701">
        <v>1253.9000000000001</v>
      </c>
      <c r="Z701">
        <v>1253.9000000000001</v>
      </c>
      <c r="AA701">
        <v>1253.9000000000001</v>
      </c>
      <c r="AB701">
        <v>1253.9000000000001</v>
      </c>
      <c r="AC701">
        <v>1253.9000000000001</v>
      </c>
      <c r="AD701">
        <v>1253.9000000000001</v>
      </c>
      <c r="AE701">
        <v>1253.9000000000001</v>
      </c>
      <c r="AF701">
        <v>1253.9000000000001</v>
      </c>
      <c r="AG701">
        <v>1253.9000000000001</v>
      </c>
      <c r="AH701">
        <v>1253.9000000000001</v>
      </c>
      <c r="AI701" t="s">
        <v>7967</v>
      </c>
    </row>
    <row r="702" spans="1:35">
      <c r="A702" t="s">
        <v>739</v>
      </c>
      <c r="B702">
        <v>1</v>
      </c>
      <c r="C702">
        <v>19</v>
      </c>
      <c r="D702">
        <v>5</v>
      </c>
      <c r="E702" t="s">
        <v>4673</v>
      </c>
      <c r="F702" t="s">
        <v>7113</v>
      </c>
      <c r="G702" t="e">
        <v>#N/A</v>
      </c>
      <c r="H702">
        <v>23</v>
      </c>
      <c r="I702">
        <v>963.6</v>
      </c>
      <c r="J702">
        <v>1253.9000000000001</v>
      </c>
      <c r="K702">
        <v>-23.819999999999936</v>
      </c>
      <c r="L702">
        <v>-23.82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1253.9000000000001</v>
      </c>
      <c r="X702">
        <v>1253.9000000000001</v>
      </c>
      <c r="Y702">
        <v>1253.9000000000001</v>
      </c>
      <c r="Z702">
        <v>1253.9000000000001</v>
      </c>
      <c r="AA702">
        <v>1253.9000000000001</v>
      </c>
      <c r="AB702">
        <v>1253.9000000000001</v>
      </c>
      <c r="AC702">
        <v>1253.9000000000001</v>
      </c>
      <c r="AD702">
        <v>1253.9000000000001</v>
      </c>
      <c r="AE702">
        <v>1253.9000000000001</v>
      </c>
      <c r="AF702">
        <v>1253.9000000000001</v>
      </c>
      <c r="AG702">
        <v>1253.9000000000001</v>
      </c>
      <c r="AH702">
        <v>1253.9000000000001</v>
      </c>
      <c r="AI702" t="s">
        <v>8202</v>
      </c>
    </row>
    <row r="703" spans="1:35">
      <c r="A703" t="s">
        <v>605</v>
      </c>
      <c r="B703">
        <v>1</v>
      </c>
      <c r="C703">
        <v>17</v>
      </c>
      <c r="D703">
        <v>5</v>
      </c>
      <c r="E703" t="s">
        <v>4541</v>
      </c>
      <c r="F703" t="s">
        <v>7113</v>
      </c>
      <c r="G703" t="e">
        <v>#N/A</v>
      </c>
      <c r="H703">
        <v>21</v>
      </c>
      <c r="I703">
        <v>890.92</v>
      </c>
      <c r="J703">
        <v>1253.9000000000001</v>
      </c>
      <c r="K703">
        <v>-23.819999999999936</v>
      </c>
      <c r="L703">
        <v>-23.82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1253.9000000000001</v>
      </c>
      <c r="X703">
        <v>1253.9000000000001</v>
      </c>
      <c r="Y703">
        <v>1253.9000000000001</v>
      </c>
      <c r="Z703">
        <v>1253.9000000000001</v>
      </c>
      <c r="AA703">
        <v>1253.9000000000001</v>
      </c>
      <c r="AB703">
        <v>1253.9000000000001</v>
      </c>
      <c r="AC703">
        <v>1253.9000000000001</v>
      </c>
      <c r="AD703">
        <v>1253.9000000000001</v>
      </c>
      <c r="AE703">
        <v>1253.9000000000001</v>
      </c>
      <c r="AF703">
        <v>1253.9000000000001</v>
      </c>
      <c r="AG703">
        <v>1253.9000000000001</v>
      </c>
      <c r="AH703">
        <v>1253.9000000000001</v>
      </c>
      <c r="AI703" t="s">
        <v>8068</v>
      </c>
    </row>
    <row r="704" spans="1:35">
      <c r="A704" t="s">
        <v>607</v>
      </c>
      <c r="B704">
        <v>1</v>
      </c>
      <c r="C704">
        <v>17</v>
      </c>
      <c r="D704">
        <v>5</v>
      </c>
      <c r="E704" t="s">
        <v>4580</v>
      </c>
      <c r="F704" t="s">
        <v>7113</v>
      </c>
      <c r="G704" t="e">
        <v>#N/A</v>
      </c>
      <c r="H704">
        <v>21</v>
      </c>
      <c r="I704">
        <v>890.92</v>
      </c>
      <c r="J704">
        <v>1253.9000000000001</v>
      </c>
      <c r="K704">
        <v>-23.819999999999936</v>
      </c>
      <c r="L704">
        <v>-23.82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1253.9000000000001</v>
      </c>
      <c r="X704">
        <v>1253.9000000000001</v>
      </c>
      <c r="Y704">
        <v>1253.9000000000001</v>
      </c>
      <c r="Z704">
        <v>1253.9000000000001</v>
      </c>
      <c r="AA704">
        <v>1253.9000000000001</v>
      </c>
      <c r="AB704">
        <v>1253.9000000000001</v>
      </c>
      <c r="AC704">
        <v>1253.9000000000001</v>
      </c>
      <c r="AD704">
        <v>1253.9000000000001</v>
      </c>
      <c r="AE704">
        <v>1253.9000000000001</v>
      </c>
      <c r="AF704">
        <v>1253.9000000000001</v>
      </c>
      <c r="AG704">
        <v>1253.9000000000001</v>
      </c>
      <c r="AH704">
        <v>1253.9000000000001</v>
      </c>
      <c r="AI704" t="s">
        <v>8070</v>
      </c>
    </row>
    <row r="705" spans="1:35">
      <c r="A705" t="s">
        <v>621</v>
      </c>
      <c r="B705">
        <v>1</v>
      </c>
      <c r="C705">
        <v>17</v>
      </c>
      <c r="D705">
        <v>5</v>
      </c>
      <c r="E705" t="s">
        <v>4612</v>
      </c>
      <c r="F705" t="s">
        <v>7113</v>
      </c>
      <c r="G705" t="e">
        <v>#N/A</v>
      </c>
      <c r="H705">
        <v>21</v>
      </c>
      <c r="I705">
        <v>890.92</v>
      </c>
      <c r="J705">
        <v>1253.9000000000001</v>
      </c>
      <c r="K705">
        <v>-23.819999999999936</v>
      </c>
      <c r="L705">
        <v>-23.82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1253.9000000000001</v>
      </c>
      <c r="X705">
        <v>1253.9000000000001</v>
      </c>
      <c r="Y705">
        <v>1253.9000000000001</v>
      </c>
      <c r="Z705">
        <v>1253.9000000000001</v>
      </c>
      <c r="AA705">
        <v>1253.9000000000001</v>
      </c>
      <c r="AB705">
        <v>1253.9000000000001</v>
      </c>
      <c r="AC705">
        <v>1253.9000000000001</v>
      </c>
      <c r="AD705">
        <v>1253.9000000000001</v>
      </c>
      <c r="AE705">
        <v>1253.9000000000001</v>
      </c>
      <c r="AF705">
        <v>1253.9000000000001</v>
      </c>
      <c r="AG705">
        <v>1253.9000000000001</v>
      </c>
      <c r="AH705">
        <v>1253.9000000000001</v>
      </c>
      <c r="AI705" t="s">
        <v>8084</v>
      </c>
    </row>
    <row r="706" spans="1:35">
      <c r="A706" t="s">
        <v>682</v>
      </c>
      <c r="B706">
        <v>1</v>
      </c>
      <c r="C706">
        <v>18</v>
      </c>
      <c r="D706">
        <v>5</v>
      </c>
      <c r="E706" t="s">
        <v>4651</v>
      </c>
      <c r="F706" t="s">
        <v>7113</v>
      </c>
      <c r="G706" t="e">
        <v>#N/A</v>
      </c>
      <c r="H706">
        <v>22</v>
      </c>
      <c r="I706">
        <v>926.55</v>
      </c>
      <c r="J706">
        <v>1253.9000000000001</v>
      </c>
      <c r="K706">
        <v>-23.819999999999936</v>
      </c>
      <c r="L706">
        <v>-23.82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1253.9000000000001</v>
      </c>
      <c r="X706">
        <v>1253.9000000000001</v>
      </c>
      <c r="Y706">
        <v>1253.9000000000001</v>
      </c>
      <c r="Z706">
        <v>1253.9000000000001</v>
      </c>
      <c r="AA706">
        <v>1253.9000000000001</v>
      </c>
      <c r="AB706">
        <v>1253.9000000000001</v>
      </c>
      <c r="AC706">
        <v>1253.9000000000001</v>
      </c>
      <c r="AD706">
        <v>1253.9000000000001</v>
      </c>
      <c r="AE706">
        <v>1253.9000000000001</v>
      </c>
      <c r="AF706">
        <v>1253.9000000000001</v>
      </c>
      <c r="AG706">
        <v>1253.9000000000001</v>
      </c>
      <c r="AH706">
        <v>1253.9000000000001</v>
      </c>
      <c r="AI706" t="s">
        <v>8145</v>
      </c>
    </row>
    <row r="707" spans="1:35">
      <c r="A707" t="s">
        <v>510</v>
      </c>
      <c r="B707">
        <v>1</v>
      </c>
      <c r="C707">
        <v>18</v>
      </c>
      <c r="D707">
        <v>4</v>
      </c>
      <c r="E707" t="s">
        <v>4420</v>
      </c>
      <c r="F707" t="s">
        <v>7113</v>
      </c>
      <c r="G707" t="e">
        <v>#N/A</v>
      </c>
      <c r="H707">
        <v>22</v>
      </c>
      <c r="I707">
        <v>926.55</v>
      </c>
      <c r="J707">
        <v>1253.9000000000001</v>
      </c>
      <c r="K707">
        <v>-23.819999999999936</v>
      </c>
      <c r="L707">
        <v>-23.82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1253.9000000000001</v>
      </c>
      <c r="X707">
        <v>1253.9000000000001</v>
      </c>
      <c r="Y707">
        <v>1253.9000000000001</v>
      </c>
      <c r="Z707">
        <v>1253.9000000000001</v>
      </c>
      <c r="AA707">
        <v>1253.9000000000001</v>
      </c>
      <c r="AB707">
        <v>1253.9000000000001</v>
      </c>
      <c r="AC707">
        <v>1253.9000000000001</v>
      </c>
      <c r="AD707">
        <v>1253.9000000000001</v>
      </c>
      <c r="AE707">
        <v>1253.9000000000001</v>
      </c>
      <c r="AF707">
        <v>1253.9000000000001</v>
      </c>
      <c r="AG707">
        <v>1253.9000000000001</v>
      </c>
      <c r="AH707">
        <v>1253.9000000000001</v>
      </c>
      <c r="AI707" t="s">
        <v>7973</v>
      </c>
    </row>
    <row r="708" spans="1:35">
      <c r="A708" t="s">
        <v>616</v>
      </c>
      <c r="B708">
        <v>1</v>
      </c>
      <c r="C708">
        <v>17</v>
      </c>
      <c r="D708">
        <v>5</v>
      </c>
      <c r="E708" t="s">
        <v>4561</v>
      </c>
      <c r="F708" t="s">
        <v>7113</v>
      </c>
      <c r="G708" t="e">
        <v>#N/A</v>
      </c>
      <c r="H708">
        <v>21</v>
      </c>
      <c r="I708">
        <v>890.92</v>
      </c>
      <c r="J708">
        <v>1253.9000000000001</v>
      </c>
      <c r="K708">
        <v>-23.819999999999936</v>
      </c>
      <c r="L708">
        <v>-23.82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1253.9000000000001</v>
      </c>
      <c r="X708">
        <v>1253.9000000000001</v>
      </c>
      <c r="Y708">
        <v>1253.9000000000001</v>
      </c>
      <c r="Z708">
        <v>1253.9000000000001</v>
      </c>
      <c r="AA708">
        <v>1253.9000000000001</v>
      </c>
      <c r="AB708">
        <v>1253.9000000000001</v>
      </c>
      <c r="AC708">
        <v>1253.9000000000001</v>
      </c>
      <c r="AD708">
        <v>1253.9000000000001</v>
      </c>
      <c r="AE708">
        <v>1253.9000000000001</v>
      </c>
      <c r="AF708">
        <v>1253.9000000000001</v>
      </c>
      <c r="AG708">
        <v>1253.9000000000001</v>
      </c>
      <c r="AH708">
        <v>1253.9000000000001</v>
      </c>
      <c r="AI708" t="s">
        <v>8079</v>
      </c>
    </row>
    <row r="709" spans="1:35">
      <c r="A709" t="s">
        <v>747</v>
      </c>
      <c r="B709">
        <v>2</v>
      </c>
      <c r="C709">
        <v>18</v>
      </c>
      <c r="D709">
        <v>6</v>
      </c>
      <c r="E709" t="s">
        <v>4677</v>
      </c>
      <c r="F709" t="s">
        <v>7113</v>
      </c>
      <c r="G709" t="e">
        <v>#N/A</v>
      </c>
      <c r="H709">
        <v>22</v>
      </c>
      <c r="I709">
        <v>926.55</v>
      </c>
      <c r="J709">
        <v>1291.52</v>
      </c>
      <c r="K709">
        <v>13.799999999999955</v>
      </c>
      <c r="L709">
        <v>13.8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1291.52</v>
      </c>
      <c r="X709">
        <v>1291.52</v>
      </c>
      <c r="Y709">
        <v>1291.52</v>
      </c>
      <c r="Z709">
        <v>1291.52</v>
      </c>
      <c r="AA709">
        <v>1291.52</v>
      </c>
      <c r="AB709">
        <v>1291.52</v>
      </c>
      <c r="AC709">
        <v>1291.52</v>
      </c>
      <c r="AD709">
        <v>1291.52</v>
      </c>
      <c r="AE709">
        <v>1291.52</v>
      </c>
      <c r="AF709">
        <v>1291.52</v>
      </c>
      <c r="AG709">
        <v>1291.52</v>
      </c>
      <c r="AH709">
        <v>1291.52</v>
      </c>
      <c r="AI709" t="s">
        <v>8210</v>
      </c>
    </row>
    <row r="710" spans="1:35">
      <c r="A710" t="s">
        <v>748</v>
      </c>
      <c r="B710">
        <v>2</v>
      </c>
      <c r="C710">
        <v>17</v>
      </c>
      <c r="D710">
        <v>6</v>
      </c>
      <c r="E710" t="s">
        <v>4678</v>
      </c>
      <c r="F710" t="s">
        <v>7113</v>
      </c>
      <c r="G710" t="e">
        <v>#N/A</v>
      </c>
      <c r="H710">
        <v>21</v>
      </c>
      <c r="I710">
        <v>890.92</v>
      </c>
      <c r="J710">
        <v>1291.52</v>
      </c>
      <c r="K710">
        <v>13.799999999999955</v>
      </c>
      <c r="L710">
        <v>13.8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1291.52</v>
      </c>
      <c r="X710">
        <v>1291.52</v>
      </c>
      <c r="Y710">
        <v>1291.52</v>
      </c>
      <c r="Z710">
        <v>1291.52</v>
      </c>
      <c r="AA710">
        <v>1291.52</v>
      </c>
      <c r="AB710">
        <v>1291.52</v>
      </c>
      <c r="AC710">
        <v>1291.52</v>
      </c>
      <c r="AD710">
        <v>1291.52</v>
      </c>
      <c r="AE710">
        <v>1291.52</v>
      </c>
      <c r="AF710">
        <v>1291.52</v>
      </c>
      <c r="AG710">
        <v>1291.52</v>
      </c>
      <c r="AH710">
        <v>1291.52</v>
      </c>
      <c r="AI710" t="s">
        <v>8211</v>
      </c>
    </row>
    <row r="711" spans="1:35">
      <c r="A711" t="s">
        <v>749</v>
      </c>
      <c r="B711">
        <v>2</v>
      </c>
      <c r="C711">
        <v>18</v>
      </c>
      <c r="D711">
        <v>6</v>
      </c>
      <c r="E711" t="s">
        <v>4679</v>
      </c>
      <c r="F711" t="s">
        <v>7113</v>
      </c>
      <c r="G711" t="e">
        <v>#N/A</v>
      </c>
      <c r="H711">
        <v>22</v>
      </c>
      <c r="I711">
        <v>926.55</v>
      </c>
      <c r="J711">
        <v>1291.52</v>
      </c>
      <c r="K711">
        <v>13.799999999999955</v>
      </c>
      <c r="L711">
        <v>13.8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1291.52</v>
      </c>
      <c r="X711">
        <v>1291.52</v>
      </c>
      <c r="Y711">
        <v>1291.52</v>
      </c>
      <c r="Z711">
        <v>1291.52</v>
      </c>
      <c r="AA711">
        <v>1291.52</v>
      </c>
      <c r="AB711">
        <v>1291.52</v>
      </c>
      <c r="AC711">
        <v>1291.52</v>
      </c>
      <c r="AD711">
        <v>1291.52</v>
      </c>
      <c r="AE711">
        <v>1291.52</v>
      </c>
      <c r="AF711">
        <v>1291.52</v>
      </c>
      <c r="AG711">
        <v>1291.52</v>
      </c>
      <c r="AH711">
        <v>1291.52</v>
      </c>
      <c r="AI711" t="s">
        <v>8212</v>
      </c>
    </row>
    <row r="712" spans="1:35">
      <c r="A712" t="s">
        <v>750</v>
      </c>
      <c r="B712">
        <v>2</v>
      </c>
      <c r="C712">
        <v>17</v>
      </c>
      <c r="D712">
        <v>6</v>
      </c>
      <c r="E712" t="s">
        <v>4680</v>
      </c>
      <c r="F712" t="s">
        <v>7113</v>
      </c>
      <c r="G712" t="e">
        <v>#N/A</v>
      </c>
      <c r="H712">
        <v>21</v>
      </c>
      <c r="I712">
        <v>890.92</v>
      </c>
      <c r="J712">
        <v>1291.52</v>
      </c>
      <c r="K712">
        <v>13.799999999999955</v>
      </c>
      <c r="L712">
        <v>13.8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1291.52</v>
      </c>
      <c r="X712">
        <v>1291.52</v>
      </c>
      <c r="Y712">
        <v>1291.52</v>
      </c>
      <c r="Z712">
        <v>1291.52</v>
      </c>
      <c r="AA712">
        <v>1291.52</v>
      </c>
      <c r="AB712">
        <v>1291.52</v>
      </c>
      <c r="AC712">
        <v>1291.52</v>
      </c>
      <c r="AD712">
        <v>1291.52</v>
      </c>
      <c r="AE712">
        <v>1291.52</v>
      </c>
      <c r="AF712">
        <v>1291.52</v>
      </c>
      <c r="AG712">
        <v>1291.52</v>
      </c>
      <c r="AH712">
        <v>1291.52</v>
      </c>
      <c r="AI712" t="s">
        <v>8213</v>
      </c>
    </row>
    <row r="713" spans="1:35">
      <c r="A713" t="s">
        <v>751</v>
      </c>
      <c r="B713">
        <v>2</v>
      </c>
      <c r="C713">
        <v>18</v>
      </c>
      <c r="D713">
        <v>6</v>
      </c>
      <c r="E713" t="s">
        <v>4681</v>
      </c>
      <c r="F713" t="s">
        <v>7113</v>
      </c>
      <c r="G713" t="e">
        <v>#N/A</v>
      </c>
      <c r="H713">
        <v>22</v>
      </c>
      <c r="I713">
        <v>926.55</v>
      </c>
      <c r="J713">
        <v>1291.52</v>
      </c>
      <c r="K713">
        <v>13.799999999999955</v>
      </c>
      <c r="L713">
        <v>13.8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1291.52</v>
      </c>
      <c r="X713">
        <v>1291.52</v>
      </c>
      <c r="Y713">
        <v>1291.52</v>
      </c>
      <c r="Z713">
        <v>1291.52</v>
      </c>
      <c r="AA713">
        <v>1291.52</v>
      </c>
      <c r="AB713">
        <v>1291.52</v>
      </c>
      <c r="AC713">
        <v>1291.52</v>
      </c>
      <c r="AD713">
        <v>1291.52</v>
      </c>
      <c r="AE713">
        <v>1291.52</v>
      </c>
      <c r="AF713">
        <v>1291.52</v>
      </c>
      <c r="AG713">
        <v>1291.52</v>
      </c>
      <c r="AH713">
        <v>1291.52</v>
      </c>
      <c r="AI713" t="s">
        <v>8214</v>
      </c>
    </row>
    <row r="714" spans="1:35">
      <c r="A714" t="s">
        <v>752</v>
      </c>
      <c r="B714">
        <v>2</v>
      </c>
      <c r="C714">
        <v>17</v>
      </c>
      <c r="D714">
        <v>6</v>
      </c>
      <c r="E714" t="s">
        <v>4682</v>
      </c>
      <c r="F714" t="s">
        <v>7113</v>
      </c>
      <c r="G714" t="e">
        <v>#N/A</v>
      </c>
      <c r="H714">
        <v>21</v>
      </c>
      <c r="I714">
        <v>890.92</v>
      </c>
      <c r="J714">
        <v>1291.52</v>
      </c>
      <c r="K714">
        <v>13.799999999999955</v>
      </c>
      <c r="L714">
        <v>13.8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1291.52</v>
      </c>
      <c r="X714">
        <v>1291.52</v>
      </c>
      <c r="Y714">
        <v>1291.52</v>
      </c>
      <c r="Z714">
        <v>1291.52</v>
      </c>
      <c r="AA714">
        <v>1291.52</v>
      </c>
      <c r="AB714">
        <v>1291.52</v>
      </c>
      <c r="AC714">
        <v>1291.52</v>
      </c>
      <c r="AD714">
        <v>1291.52</v>
      </c>
      <c r="AE714">
        <v>1291.52</v>
      </c>
      <c r="AF714">
        <v>1291.52</v>
      </c>
      <c r="AG714">
        <v>1291.52</v>
      </c>
      <c r="AH714">
        <v>1291.52</v>
      </c>
      <c r="AI714" t="s">
        <v>8215</v>
      </c>
    </row>
    <row r="715" spans="1:35">
      <c r="A715" t="s">
        <v>753</v>
      </c>
      <c r="B715">
        <v>2</v>
      </c>
      <c r="C715">
        <v>17</v>
      </c>
      <c r="D715">
        <v>6</v>
      </c>
      <c r="E715" t="s">
        <v>4561</v>
      </c>
      <c r="F715" t="s">
        <v>7113</v>
      </c>
      <c r="G715" t="e">
        <v>#N/A</v>
      </c>
      <c r="H715">
        <v>21</v>
      </c>
      <c r="I715">
        <v>890.92</v>
      </c>
      <c r="J715">
        <v>1291.52</v>
      </c>
      <c r="K715">
        <v>13.799999999999955</v>
      </c>
      <c r="L715">
        <v>13.8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1291.52</v>
      </c>
      <c r="X715">
        <v>1291.52</v>
      </c>
      <c r="Y715">
        <v>1291.52</v>
      </c>
      <c r="Z715">
        <v>1291.52</v>
      </c>
      <c r="AA715">
        <v>1291.52</v>
      </c>
      <c r="AB715">
        <v>1291.52</v>
      </c>
      <c r="AC715">
        <v>1291.52</v>
      </c>
      <c r="AD715">
        <v>1291.52</v>
      </c>
      <c r="AE715">
        <v>1291.52</v>
      </c>
      <c r="AF715">
        <v>1291.52</v>
      </c>
      <c r="AG715">
        <v>1291.52</v>
      </c>
      <c r="AH715">
        <v>1291.52</v>
      </c>
      <c r="AI715" t="s">
        <v>8216</v>
      </c>
    </row>
    <row r="716" spans="1:35">
      <c r="A716" t="s">
        <v>754</v>
      </c>
      <c r="B716">
        <v>2</v>
      </c>
      <c r="C716">
        <v>17</v>
      </c>
      <c r="D716">
        <v>6</v>
      </c>
      <c r="E716" t="s">
        <v>4683</v>
      </c>
      <c r="F716" t="s">
        <v>7113</v>
      </c>
      <c r="G716" t="e">
        <v>#N/A</v>
      </c>
      <c r="H716">
        <v>21</v>
      </c>
      <c r="I716">
        <v>890.92</v>
      </c>
      <c r="J716">
        <v>1291.52</v>
      </c>
      <c r="K716">
        <v>13.799999999999955</v>
      </c>
      <c r="L716">
        <v>13.8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1291.52</v>
      </c>
      <c r="X716">
        <v>1291.52</v>
      </c>
      <c r="Y716">
        <v>1291.52</v>
      </c>
      <c r="Z716">
        <v>1291.52</v>
      </c>
      <c r="AA716">
        <v>1291.52</v>
      </c>
      <c r="AB716">
        <v>1291.52</v>
      </c>
      <c r="AC716">
        <v>1291.52</v>
      </c>
      <c r="AD716">
        <v>1291.52</v>
      </c>
      <c r="AE716">
        <v>1291.52</v>
      </c>
      <c r="AF716">
        <v>1291.52</v>
      </c>
      <c r="AG716">
        <v>1291.52</v>
      </c>
      <c r="AH716">
        <v>1291.52</v>
      </c>
      <c r="AI716" t="s">
        <v>8217</v>
      </c>
    </row>
    <row r="717" spans="1:35">
      <c r="A717" t="s">
        <v>755</v>
      </c>
      <c r="B717">
        <v>2</v>
      </c>
      <c r="C717">
        <v>18</v>
      </c>
      <c r="D717">
        <v>6</v>
      </c>
      <c r="E717" t="s">
        <v>4684</v>
      </c>
      <c r="F717" t="s">
        <v>7113</v>
      </c>
      <c r="G717" t="e">
        <v>#N/A</v>
      </c>
      <c r="H717">
        <v>22</v>
      </c>
      <c r="I717">
        <v>926.55</v>
      </c>
      <c r="J717">
        <v>1291.52</v>
      </c>
      <c r="K717">
        <v>13.799999999999955</v>
      </c>
      <c r="L717">
        <v>13.8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1291.52</v>
      </c>
      <c r="X717">
        <v>1291.52</v>
      </c>
      <c r="Y717">
        <v>1291.52</v>
      </c>
      <c r="Z717">
        <v>1291.52</v>
      </c>
      <c r="AA717">
        <v>1291.52</v>
      </c>
      <c r="AB717">
        <v>1291.52</v>
      </c>
      <c r="AC717">
        <v>1291.52</v>
      </c>
      <c r="AD717">
        <v>1291.52</v>
      </c>
      <c r="AE717">
        <v>1291.52</v>
      </c>
      <c r="AF717">
        <v>1291.52</v>
      </c>
      <c r="AG717">
        <v>1291.52</v>
      </c>
      <c r="AH717">
        <v>1291.52</v>
      </c>
      <c r="AI717" t="s">
        <v>8218</v>
      </c>
    </row>
    <row r="718" spans="1:35">
      <c r="A718" t="s">
        <v>756</v>
      </c>
      <c r="B718">
        <v>2</v>
      </c>
      <c r="C718">
        <v>17</v>
      </c>
      <c r="D718">
        <v>6</v>
      </c>
      <c r="E718" t="s">
        <v>4685</v>
      </c>
      <c r="F718" t="s">
        <v>7113</v>
      </c>
      <c r="G718" t="e">
        <v>#N/A</v>
      </c>
      <c r="H718">
        <v>21</v>
      </c>
      <c r="I718">
        <v>890.92</v>
      </c>
      <c r="J718">
        <v>1291.52</v>
      </c>
      <c r="K718">
        <v>13.799999999999955</v>
      </c>
      <c r="L718">
        <v>13.8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1291.52</v>
      </c>
      <c r="X718">
        <v>1291.52</v>
      </c>
      <c r="Y718">
        <v>1291.52</v>
      </c>
      <c r="Z718">
        <v>1291.52</v>
      </c>
      <c r="AA718">
        <v>1291.52</v>
      </c>
      <c r="AB718">
        <v>1291.52</v>
      </c>
      <c r="AC718">
        <v>1291.52</v>
      </c>
      <c r="AD718">
        <v>1291.52</v>
      </c>
      <c r="AE718">
        <v>1291.52</v>
      </c>
      <c r="AF718">
        <v>1291.52</v>
      </c>
      <c r="AG718">
        <v>1291.52</v>
      </c>
      <c r="AH718">
        <v>1291.52</v>
      </c>
      <c r="AI718" t="s">
        <v>8219</v>
      </c>
    </row>
    <row r="719" spans="1:35">
      <c r="A719" t="s">
        <v>757</v>
      </c>
      <c r="B719">
        <v>2</v>
      </c>
      <c r="C719">
        <v>18</v>
      </c>
      <c r="D719">
        <v>6</v>
      </c>
      <c r="E719" t="s">
        <v>4686</v>
      </c>
      <c r="F719" t="s">
        <v>7113</v>
      </c>
      <c r="G719" t="e">
        <v>#N/A</v>
      </c>
      <c r="H719">
        <v>22</v>
      </c>
      <c r="I719">
        <v>926.55</v>
      </c>
      <c r="J719">
        <v>1291.52</v>
      </c>
      <c r="K719">
        <v>13.799999999999955</v>
      </c>
      <c r="L719">
        <v>13.8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1291.52</v>
      </c>
      <c r="X719">
        <v>1291.52</v>
      </c>
      <c r="Y719">
        <v>1291.52</v>
      </c>
      <c r="Z719">
        <v>1291.52</v>
      </c>
      <c r="AA719">
        <v>1291.52</v>
      </c>
      <c r="AB719">
        <v>1291.52</v>
      </c>
      <c r="AC719">
        <v>1291.52</v>
      </c>
      <c r="AD719">
        <v>1291.52</v>
      </c>
      <c r="AE719">
        <v>1291.52</v>
      </c>
      <c r="AF719">
        <v>1291.52</v>
      </c>
      <c r="AG719">
        <v>1291.52</v>
      </c>
      <c r="AH719">
        <v>1291.52</v>
      </c>
      <c r="AI719" t="s">
        <v>8220</v>
      </c>
    </row>
    <row r="720" spans="1:35">
      <c r="A720" t="s">
        <v>758</v>
      </c>
      <c r="B720">
        <v>2</v>
      </c>
      <c r="C720">
        <v>17</v>
      </c>
      <c r="D720">
        <v>6</v>
      </c>
      <c r="E720" t="s">
        <v>4687</v>
      </c>
      <c r="F720" t="s">
        <v>7113</v>
      </c>
      <c r="G720" t="e">
        <v>#N/A</v>
      </c>
      <c r="H720">
        <v>21</v>
      </c>
      <c r="I720">
        <v>890.92</v>
      </c>
      <c r="J720">
        <v>1291.52</v>
      </c>
      <c r="K720">
        <v>13.799999999999955</v>
      </c>
      <c r="L720">
        <v>13.8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1291.52</v>
      </c>
      <c r="X720">
        <v>1291.52</v>
      </c>
      <c r="Y720">
        <v>1291.52</v>
      </c>
      <c r="Z720">
        <v>1291.52</v>
      </c>
      <c r="AA720">
        <v>1291.52</v>
      </c>
      <c r="AB720">
        <v>1291.52</v>
      </c>
      <c r="AC720">
        <v>1291.52</v>
      </c>
      <c r="AD720">
        <v>1291.52</v>
      </c>
      <c r="AE720">
        <v>1291.52</v>
      </c>
      <c r="AF720">
        <v>1291.52</v>
      </c>
      <c r="AG720">
        <v>1291.52</v>
      </c>
      <c r="AH720">
        <v>1291.52</v>
      </c>
      <c r="AI720" t="s">
        <v>8221</v>
      </c>
    </row>
    <row r="721" spans="1:35">
      <c r="A721" t="s">
        <v>759</v>
      </c>
      <c r="B721">
        <v>2</v>
      </c>
      <c r="C721">
        <v>17</v>
      </c>
      <c r="D721">
        <v>6</v>
      </c>
      <c r="E721" t="s">
        <v>4687</v>
      </c>
      <c r="F721" t="s">
        <v>7113</v>
      </c>
      <c r="G721" t="e">
        <v>#N/A</v>
      </c>
      <c r="H721">
        <v>21</v>
      </c>
      <c r="I721">
        <v>890.92</v>
      </c>
      <c r="J721">
        <v>1291.52</v>
      </c>
      <c r="K721">
        <v>13.799999999999955</v>
      </c>
      <c r="L721">
        <v>13.8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1291.52</v>
      </c>
      <c r="X721">
        <v>1291.52</v>
      </c>
      <c r="Y721">
        <v>1291.52</v>
      </c>
      <c r="Z721">
        <v>1291.52</v>
      </c>
      <c r="AA721">
        <v>1291.52</v>
      </c>
      <c r="AB721">
        <v>1291.52</v>
      </c>
      <c r="AC721">
        <v>1291.52</v>
      </c>
      <c r="AD721">
        <v>1291.52</v>
      </c>
      <c r="AE721">
        <v>1291.52</v>
      </c>
      <c r="AF721">
        <v>1291.52</v>
      </c>
      <c r="AG721">
        <v>1291.52</v>
      </c>
      <c r="AH721">
        <v>1291.52</v>
      </c>
      <c r="AI721" t="s">
        <v>8222</v>
      </c>
    </row>
    <row r="722" spans="1:35">
      <c r="A722" t="s">
        <v>760</v>
      </c>
      <c r="B722">
        <v>2</v>
      </c>
      <c r="C722">
        <v>18</v>
      </c>
      <c r="D722">
        <v>6</v>
      </c>
      <c r="E722" t="s">
        <v>4688</v>
      </c>
      <c r="F722" t="s">
        <v>7113</v>
      </c>
      <c r="G722" t="e">
        <v>#N/A</v>
      </c>
      <c r="H722">
        <v>22</v>
      </c>
      <c r="I722">
        <v>926.55</v>
      </c>
      <c r="J722">
        <v>1291.52</v>
      </c>
      <c r="K722">
        <v>13.799999999999955</v>
      </c>
      <c r="L722">
        <v>13.8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1291.52</v>
      </c>
      <c r="X722">
        <v>1291.52</v>
      </c>
      <c r="Y722">
        <v>1291.52</v>
      </c>
      <c r="Z722">
        <v>1291.52</v>
      </c>
      <c r="AA722">
        <v>1291.52</v>
      </c>
      <c r="AB722">
        <v>1291.52</v>
      </c>
      <c r="AC722">
        <v>1291.52</v>
      </c>
      <c r="AD722">
        <v>1291.52</v>
      </c>
      <c r="AE722">
        <v>1291.52</v>
      </c>
      <c r="AF722">
        <v>1291.52</v>
      </c>
      <c r="AG722">
        <v>1291.52</v>
      </c>
      <c r="AH722">
        <v>1291.52</v>
      </c>
      <c r="AI722" t="s">
        <v>8223</v>
      </c>
    </row>
    <row r="723" spans="1:35">
      <c r="A723" t="s">
        <v>761</v>
      </c>
      <c r="B723">
        <v>2</v>
      </c>
      <c r="C723">
        <v>17</v>
      </c>
      <c r="D723">
        <v>6</v>
      </c>
      <c r="E723" t="s">
        <v>4689</v>
      </c>
      <c r="F723" t="s">
        <v>7113</v>
      </c>
      <c r="G723" t="e">
        <v>#N/A</v>
      </c>
      <c r="H723">
        <v>21</v>
      </c>
      <c r="I723">
        <v>890.92</v>
      </c>
      <c r="J723">
        <v>1291.52</v>
      </c>
      <c r="K723">
        <v>13.799999999999955</v>
      </c>
      <c r="L723">
        <v>13.8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1291.52</v>
      </c>
      <c r="X723">
        <v>1291.52</v>
      </c>
      <c r="Y723">
        <v>1291.52</v>
      </c>
      <c r="Z723">
        <v>1291.52</v>
      </c>
      <c r="AA723">
        <v>1291.52</v>
      </c>
      <c r="AB723">
        <v>1291.52</v>
      </c>
      <c r="AC723">
        <v>1291.52</v>
      </c>
      <c r="AD723">
        <v>1291.52</v>
      </c>
      <c r="AE723">
        <v>1291.52</v>
      </c>
      <c r="AF723">
        <v>1291.52</v>
      </c>
      <c r="AG723">
        <v>1291.52</v>
      </c>
      <c r="AH723">
        <v>1291.52</v>
      </c>
      <c r="AI723" t="s">
        <v>8224</v>
      </c>
    </row>
    <row r="724" spans="1:35">
      <c r="A724" t="s">
        <v>762</v>
      </c>
      <c r="B724">
        <v>2</v>
      </c>
      <c r="C724">
        <v>18</v>
      </c>
      <c r="D724">
        <v>6</v>
      </c>
      <c r="E724" t="s">
        <v>4690</v>
      </c>
      <c r="F724" t="s">
        <v>7113</v>
      </c>
      <c r="G724" t="e">
        <v>#N/A</v>
      </c>
      <c r="H724">
        <v>22</v>
      </c>
      <c r="I724">
        <v>926.55</v>
      </c>
      <c r="J724">
        <v>1291.52</v>
      </c>
      <c r="K724">
        <v>13.799999999999955</v>
      </c>
      <c r="L724">
        <v>13.8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1291.52</v>
      </c>
      <c r="X724">
        <v>1291.52</v>
      </c>
      <c r="Y724">
        <v>1291.52</v>
      </c>
      <c r="Z724">
        <v>1291.52</v>
      </c>
      <c r="AA724">
        <v>1291.52</v>
      </c>
      <c r="AB724">
        <v>1291.52</v>
      </c>
      <c r="AC724">
        <v>1291.52</v>
      </c>
      <c r="AD724">
        <v>1291.52</v>
      </c>
      <c r="AE724">
        <v>1291.52</v>
      </c>
      <c r="AF724">
        <v>1291.52</v>
      </c>
      <c r="AG724">
        <v>1291.52</v>
      </c>
      <c r="AH724">
        <v>1291.52</v>
      </c>
      <c r="AI724" t="s">
        <v>8225</v>
      </c>
    </row>
    <row r="725" spans="1:35">
      <c r="A725" t="s">
        <v>763</v>
      </c>
      <c r="B725">
        <v>2</v>
      </c>
      <c r="C725">
        <v>18</v>
      </c>
      <c r="D725">
        <v>6</v>
      </c>
      <c r="E725" t="s">
        <v>4691</v>
      </c>
      <c r="F725" t="s">
        <v>7113</v>
      </c>
      <c r="G725" t="e">
        <v>#N/A</v>
      </c>
      <c r="H725">
        <v>22</v>
      </c>
      <c r="I725">
        <v>926.55</v>
      </c>
      <c r="J725">
        <v>1291.52</v>
      </c>
      <c r="K725">
        <v>13.799999999999955</v>
      </c>
      <c r="L725">
        <v>13.8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1291.52</v>
      </c>
      <c r="X725">
        <v>1291.52</v>
      </c>
      <c r="Y725">
        <v>1291.52</v>
      </c>
      <c r="Z725">
        <v>1291.52</v>
      </c>
      <c r="AA725">
        <v>1291.52</v>
      </c>
      <c r="AB725">
        <v>1291.52</v>
      </c>
      <c r="AC725">
        <v>1291.52</v>
      </c>
      <c r="AD725">
        <v>1291.52</v>
      </c>
      <c r="AE725">
        <v>1291.52</v>
      </c>
      <c r="AF725">
        <v>1291.52</v>
      </c>
      <c r="AG725">
        <v>1291.52</v>
      </c>
      <c r="AH725">
        <v>1291.52</v>
      </c>
      <c r="AI725" t="s">
        <v>8226</v>
      </c>
    </row>
    <row r="726" spans="1:35">
      <c r="A726" t="s">
        <v>764</v>
      </c>
      <c r="B726">
        <v>2</v>
      </c>
      <c r="C726">
        <v>18</v>
      </c>
      <c r="D726">
        <v>6</v>
      </c>
      <c r="E726" t="s">
        <v>4684</v>
      </c>
      <c r="F726" t="s">
        <v>7113</v>
      </c>
      <c r="G726" t="e">
        <v>#N/A</v>
      </c>
      <c r="H726">
        <v>22</v>
      </c>
      <c r="I726">
        <v>926.55</v>
      </c>
      <c r="J726">
        <v>1291.52</v>
      </c>
      <c r="K726">
        <v>13.799999999999955</v>
      </c>
      <c r="L726">
        <v>13.8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1291.52</v>
      </c>
      <c r="X726">
        <v>1291.52</v>
      </c>
      <c r="Y726">
        <v>1291.52</v>
      </c>
      <c r="Z726">
        <v>1291.52</v>
      </c>
      <c r="AA726">
        <v>1291.52</v>
      </c>
      <c r="AB726">
        <v>1291.52</v>
      </c>
      <c r="AC726">
        <v>1291.52</v>
      </c>
      <c r="AD726">
        <v>1291.52</v>
      </c>
      <c r="AE726">
        <v>1291.52</v>
      </c>
      <c r="AF726">
        <v>1291.52</v>
      </c>
      <c r="AG726">
        <v>1291.52</v>
      </c>
      <c r="AH726">
        <v>1291.52</v>
      </c>
      <c r="AI726" t="s">
        <v>8227</v>
      </c>
    </row>
    <row r="727" spans="1:35">
      <c r="A727" t="s">
        <v>765</v>
      </c>
      <c r="B727">
        <v>2</v>
      </c>
      <c r="C727">
        <v>17</v>
      </c>
      <c r="D727">
        <v>6</v>
      </c>
      <c r="E727" t="s">
        <v>4692</v>
      </c>
      <c r="F727" t="s">
        <v>7113</v>
      </c>
      <c r="G727" t="e">
        <v>#N/A</v>
      </c>
      <c r="H727">
        <v>21</v>
      </c>
      <c r="I727">
        <v>890.92</v>
      </c>
      <c r="J727">
        <v>1291.52</v>
      </c>
      <c r="K727">
        <v>13.799999999999955</v>
      </c>
      <c r="L727">
        <v>13.8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1291.52</v>
      </c>
      <c r="X727">
        <v>1291.52</v>
      </c>
      <c r="Y727">
        <v>1291.52</v>
      </c>
      <c r="Z727">
        <v>1291.52</v>
      </c>
      <c r="AA727">
        <v>1291.52</v>
      </c>
      <c r="AB727">
        <v>1291.52</v>
      </c>
      <c r="AC727">
        <v>1291.52</v>
      </c>
      <c r="AD727">
        <v>1291.52</v>
      </c>
      <c r="AE727">
        <v>1291.52</v>
      </c>
      <c r="AF727">
        <v>1291.52</v>
      </c>
      <c r="AG727">
        <v>1291.52</v>
      </c>
      <c r="AH727">
        <v>1291.52</v>
      </c>
      <c r="AI727" t="s">
        <v>8228</v>
      </c>
    </row>
    <row r="728" spans="1:35">
      <c r="A728" t="s">
        <v>766</v>
      </c>
      <c r="B728">
        <v>2</v>
      </c>
      <c r="C728">
        <v>18</v>
      </c>
      <c r="D728">
        <v>6</v>
      </c>
      <c r="E728" t="s">
        <v>4693</v>
      </c>
      <c r="F728" t="s">
        <v>7113</v>
      </c>
      <c r="G728" t="e">
        <v>#N/A</v>
      </c>
      <c r="H728">
        <v>22</v>
      </c>
      <c r="I728">
        <v>926.55</v>
      </c>
      <c r="J728">
        <v>1291.52</v>
      </c>
      <c r="K728">
        <v>13.799999999999955</v>
      </c>
      <c r="L728">
        <v>13.8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1291.52</v>
      </c>
      <c r="X728">
        <v>1291.52</v>
      </c>
      <c r="Y728">
        <v>1291.52</v>
      </c>
      <c r="Z728">
        <v>1291.52</v>
      </c>
      <c r="AA728">
        <v>1291.52</v>
      </c>
      <c r="AB728">
        <v>1291.52</v>
      </c>
      <c r="AC728">
        <v>1291.52</v>
      </c>
      <c r="AD728">
        <v>1291.52</v>
      </c>
      <c r="AE728">
        <v>1291.52</v>
      </c>
      <c r="AF728">
        <v>1291.52</v>
      </c>
      <c r="AG728">
        <v>1291.52</v>
      </c>
      <c r="AH728">
        <v>1291.52</v>
      </c>
      <c r="AI728" t="s">
        <v>8229</v>
      </c>
    </row>
    <row r="729" spans="1:35">
      <c r="A729" t="s">
        <v>767</v>
      </c>
      <c r="B729">
        <v>2</v>
      </c>
      <c r="C729">
        <v>18</v>
      </c>
      <c r="D729">
        <v>6</v>
      </c>
      <c r="E729" t="s">
        <v>4694</v>
      </c>
      <c r="F729" t="s">
        <v>7113</v>
      </c>
      <c r="G729" t="e">
        <v>#N/A</v>
      </c>
      <c r="H729">
        <v>22</v>
      </c>
      <c r="I729">
        <v>926.55</v>
      </c>
      <c r="J729">
        <v>1291.52</v>
      </c>
      <c r="K729">
        <v>13.799999999999955</v>
      </c>
      <c r="L729">
        <v>13.8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1291.52</v>
      </c>
      <c r="X729">
        <v>1291.52</v>
      </c>
      <c r="Y729">
        <v>1291.52</v>
      </c>
      <c r="Z729">
        <v>1291.52</v>
      </c>
      <c r="AA729">
        <v>1291.52</v>
      </c>
      <c r="AB729">
        <v>1291.52</v>
      </c>
      <c r="AC729">
        <v>1291.52</v>
      </c>
      <c r="AD729">
        <v>1291.52</v>
      </c>
      <c r="AE729">
        <v>1291.52</v>
      </c>
      <c r="AF729">
        <v>1291.52</v>
      </c>
      <c r="AG729">
        <v>1291.52</v>
      </c>
      <c r="AH729">
        <v>1291.52</v>
      </c>
      <c r="AI729" t="s">
        <v>8230</v>
      </c>
    </row>
    <row r="730" spans="1:35">
      <c r="A730" t="s">
        <v>768</v>
      </c>
      <c r="B730">
        <v>2</v>
      </c>
      <c r="C730">
        <v>17</v>
      </c>
      <c r="D730">
        <v>6</v>
      </c>
      <c r="E730" t="s">
        <v>4683</v>
      </c>
      <c r="F730" t="s">
        <v>7113</v>
      </c>
      <c r="G730" t="e">
        <v>#N/A</v>
      </c>
      <c r="H730">
        <v>21</v>
      </c>
      <c r="I730">
        <v>890.92</v>
      </c>
      <c r="J730">
        <v>1291.52</v>
      </c>
      <c r="K730">
        <v>13.799999999999955</v>
      </c>
      <c r="L730">
        <v>13.8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1291.52</v>
      </c>
      <c r="X730">
        <v>1291.52</v>
      </c>
      <c r="Y730">
        <v>1291.52</v>
      </c>
      <c r="Z730">
        <v>1291.52</v>
      </c>
      <c r="AA730">
        <v>1291.52</v>
      </c>
      <c r="AB730">
        <v>1291.52</v>
      </c>
      <c r="AC730">
        <v>1291.52</v>
      </c>
      <c r="AD730">
        <v>1291.52</v>
      </c>
      <c r="AE730">
        <v>1291.52</v>
      </c>
      <c r="AF730">
        <v>1291.52</v>
      </c>
      <c r="AG730">
        <v>1291.52</v>
      </c>
      <c r="AH730">
        <v>1291.52</v>
      </c>
      <c r="AI730" t="s">
        <v>8231</v>
      </c>
    </row>
    <row r="731" spans="1:35">
      <c r="A731" t="s">
        <v>769</v>
      </c>
      <c r="B731">
        <v>2</v>
      </c>
      <c r="C731">
        <v>18</v>
      </c>
      <c r="D731">
        <v>6</v>
      </c>
      <c r="E731" t="s">
        <v>4695</v>
      </c>
      <c r="F731" t="s">
        <v>7113</v>
      </c>
      <c r="G731" t="e">
        <v>#N/A</v>
      </c>
      <c r="H731">
        <v>22</v>
      </c>
      <c r="I731">
        <v>926.55</v>
      </c>
      <c r="J731">
        <v>1291.52</v>
      </c>
      <c r="K731">
        <v>13.799999999999955</v>
      </c>
      <c r="L731">
        <v>13.8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1291.52</v>
      </c>
      <c r="X731">
        <v>1291.52</v>
      </c>
      <c r="Y731">
        <v>1291.52</v>
      </c>
      <c r="Z731">
        <v>1291.52</v>
      </c>
      <c r="AA731">
        <v>1291.52</v>
      </c>
      <c r="AB731">
        <v>1291.52</v>
      </c>
      <c r="AC731">
        <v>1291.52</v>
      </c>
      <c r="AD731">
        <v>1291.52</v>
      </c>
      <c r="AE731">
        <v>1291.52</v>
      </c>
      <c r="AF731">
        <v>1291.52</v>
      </c>
      <c r="AG731">
        <v>1291.52</v>
      </c>
      <c r="AH731">
        <v>1291.52</v>
      </c>
      <c r="AI731" t="s">
        <v>8232</v>
      </c>
    </row>
    <row r="732" spans="1:35">
      <c r="A732" t="s">
        <v>770</v>
      </c>
      <c r="B732">
        <v>2</v>
      </c>
      <c r="C732">
        <v>18</v>
      </c>
      <c r="D732">
        <v>6</v>
      </c>
      <c r="E732" t="s">
        <v>4696</v>
      </c>
      <c r="F732" t="s">
        <v>7113</v>
      </c>
      <c r="G732" t="e">
        <v>#N/A</v>
      </c>
      <c r="H732">
        <v>22</v>
      </c>
      <c r="I732">
        <v>926.55</v>
      </c>
      <c r="J732">
        <v>1291.52</v>
      </c>
      <c r="K732">
        <v>13.799999999999955</v>
      </c>
      <c r="L732">
        <v>13.8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1291.52</v>
      </c>
      <c r="X732">
        <v>1291.52</v>
      </c>
      <c r="Y732">
        <v>1291.52</v>
      </c>
      <c r="Z732">
        <v>1291.52</v>
      </c>
      <c r="AA732">
        <v>1291.52</v>
      </c>
      <c r="AB732">
        <v>1291.52</v>
      </c>
      <c r="AC732">
        <v>1291.52</v>
      </c>
      <c r="AD732">
        <v>1291.52</v>
      </c>
      <c r="AE732">
        <v>1291.52</v>
      </c>
      <c r="AF732">
        <v>1291.52</v>
      </c>
      <c r="AG732">
        <v>1291.52</v>
      </c>
      <c r="AH732">
        <v>1291.52</v>
      </c>
      <c r="AI732" t="s">
        <v>8233</v>
      </c>
    </row>
    <row r="733" spans="1:35">
      <c r="A733" t="s">
        <v>771</v>
      </c>
      <c r="B733">
        <v>2</v>
      </c>
      <c r="C733">
        <v>18</v>
      </c>
      <c r="D733">
        <v>6</v>
      </c>
      <c r="E733" t="s">
        <v>4697</v>
      </c>
      <c r="F733" t="s">
        <v>37</v>
      </c>
      <c r="G733" t="s">
        <v>7114</v>
      </c>
      <c r="H733">
        <v>22</v>
      </c>
      <c r="I733">
        <v>926.55</v>
      </c>
      <c r="J733">
        <v>1291.52</v>
      </c>
      <c r="K733">
        <v>13.799999999999955</v>
      </c>
      <c r="L733">
        <v>13.8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1291.52</v>
      </c>
      <c r="X733">
        <v>1291.52</v>
      </c>
      <c r="Y733">
        <v>1291.52</v>
      </c>
      <c r="Z733">
        <v>1291.52</v>
      </c>
      <c r="AA733">
        <v>1291.52</v>
      </c>
      <c r="AB733">
        <v>1291.52</v>
      </c>
      <c r="AC733">
        <v>1291.52</v>
      </c>
      <c r="AD733">
        <v>1291.52</v>
      </c>
      <c r="AE733">
        <v>1291.52</v>
      </c>
      <c r="AF733">
        <v>1291.52</v>
      </c>
      <c r="AG733">
        <v>1291.52</v>
      </c>
      <c r="AH733">
        <v>1291.52</v>
      </c>
      <c r="AI733" t="s">
        <v>8234</v>
      </c>
    </row>
    <row r="734" spans="1:35">
      <c r="A734" t="s">
        <v>772</v>
      </c>
      <c r="B734">
        <v>2</v>
      </c>
      <c r="C734">
        <v>18</v>
      </c>
      <c r="D734">
        <v>6</v>
      </c>
      <c r="E734" t="s">
        <v>4698</v>
      </c>
      <c r="F734" t="s">
        <v>7113</v>
      </c>
      <c r="G734" t="e">
        <v>#N/A</v>
      </c>
      <c r="H734">
        <v>22</v>
      </c>
      <c r="I734">
        <v>926.55</v>
      </c>
      <c r="J734">
        <v>1291.52</v>
      </c>
      <c r="K734">
        <v>13.799999999999955</v>
      </c>
      <c r="L734">
        <v>13.8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1291.52</v>
      </c>
      <c r="X734">
        <v>1291.52</v>
      </c>
      <c r="Y734">
        <v>1291.52</v>
      </c>
      <c r="Z734">
        <v>1291.52</v>
      </c>
      <c r="AA734">
        <v>1291.52</v>
      </c>
      <c r="AB734">
        <v>1291.52</v>
      </c>
      <c r="AC734">
        <v>1291.52</v>
      </c>
      <c r="AD734">
        <v>1291.52</v>
      </c>
      <c r="AE734">
        <v>1291.52</v>
      </c>
      <c r="AF734">
        <v>1291.52</v>
      </c>
      <c r="AG734">
        <v>1291.52</v>
      </c>
      <c r="AH734">
        <v>1291.52</v>
      </c>
      <c r="AI734" t="s">
        <v>8235</v>
      </c>
    </row>
    <row r="735" spans="1:35">
      <c r="A735" t="s">
        <v>773</v>
      </c>
      <c r="B735">
        <v>2</v>
      </c>
      <c r="C735">
        <v>18</v>
      </c>
      <c r="D735">
        <v>6</v>
      </c>
      <c r="E735" t="s">
        <v>4699</v>
      </c>
      <c r="F735" t="s">
        <v>7113</v>
      </c>
      <c r="G735" t="e">
        <v>#N/A</v>
      </c>
      <c r="H735">
        <v>22</v>
      </c>
      <c r="I735">
        <v>926.55</v>
      </c>
      <c r="J735">
        <v>1291.52</v>
      </c>
      <c r="K735">
        <v>13.799999999999955</v>
      </c>
      <c r="L735">
        <v>13.8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1291.52</v>
      </c>
      <c r="X735">
        <v>1291.52</v>
      </c>
      <c r="Y735">
        <v>1291.52</v>
      </c>
      <c r="Z735">
        <v>1291.52</v>
      </c>
      <c r="AA735">
        <v>1291.52</v>
      </c>
      <c r="AB735">
        <v>1291.52</v>
      </c>
      <c r="AC735">
        <v>1291.52</v>
      </c>
      <c r="AD735">
        <v>1291.52</v>
      </c>
      <c r="AE735">
        <v>1291.52</v>
      </c>
      <c r="AF735">
        <v>1291.52</v>
      </c>
      <c r="AG735">
        <v>1291.52</v>
      </c>
      <c r="AH735">
        <v>1291.52</v>
      </c>
      <c r="AI735" t="s">
        <v>8236</v>
      </c>
    </row>
    <row r="736" spans="1:35">
      <c r="A736" t="s">
        <v>774</v>
      </c>
      <c r="B736">
        <v>2</v>
      </c>
      <c r="C736">
        <v>18</v>
      </c>
      <c r="D736">
        <v>6</v>
      </c>
      <c r="E736" t="s">
        <v>4694</v>
      </c>
      <c r="F736" t="s">
        <v>7113</v>
      </c>
      <c r="G736" t="e">
        <v>#N/A</v>
      </c>
      <c r="H736">
        <v>22</v>
      </c>
      <c r="I736">
        <v>926.55</v>
      </c>
      <c r="J736">
        <v>1291.52</v>
      </c>
      <c r="K736">
        <v>13.799999999999955</v>
      </c>
      <c r="L736">
        <v>13.8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1291.52</v>
      </c>
      <c r="X736">
        <v>1291.52</v>
      </c>
      <c r="Y736">
        <v>1291.52</v>
      </c>
      <c r="Z736">
        <v>1291.52</v>
      </c>
      <c r="AA736">
        <v>1291.52</v>
      </c>
      <c r="AB736">
        <v>1291.52</v>
      </c>
      <c r="AC736">
        <v>1291.52</v>
      </c>
      <c r="AD736">
        <v>1291.52</v>
      </c>
      <c r="AE736">
        <v>1291.52</v>
      </c>
      <c r="AF736">
        <v>1291.52</v>
      </c>
      <c r="AG736">
        <v>1291.52</v>
      </c>
      <c r="AH736">
        <v>1291.52</v>
      </c>
      <c r="AI736" t="s">
        <v>8237</v>
      </c>
    </row>
    <row r="737" spans="1:35">
      <c r="A737" t="s">
        <v>775</v>
      </c>
      <c r="B737">
        <v>2</v>
      </c>
      <c r="C737">
        <v>18</v>
      </c>
      <c r="D737">
        <v>6</v>
      </c>
      <c r="E737" t="s">
        <v>4700</v>
      </c>
      <c r="F737" t="s">
        <v>7113</v>
      </c>
      <c r="G737" t="e">
        <v>#N/A</v>
      </c>
      <c r="H737">
        <v>22</v>
      </c>
      <c r="I737">
        <v>926.55</v>
      </c>
      <c r="J737">
        <v>1291.52</v>
      </c>
      <c r="K737">
        <v>13.799999999999955</v>
      </c>
      <c r="L737">
        <v>13.8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1291.52</v>
      </c>
      <c r="X737">
        <v>1291.52</v>
      </c>
      <c r="Y737">
        <v>1291.52</v>
      </c>
      <c r="Z737">
        <v>1291.52</v>
      </c>
      <c r="AA737">
        <v>1291.52</v>
      </c>
      <c r="AB737">
        <v>1291.52</v>
      </c>
      <c r="AC737">
        <v>1291.52</v>
      </c>
      <c r="AD737">
        <v>1291.52</v>
      </c>
      <c r="AE737">
        <v>1291.52</v>
      </c>
      <c r="AF737">
        <v>1291.52</v>
      </c>
      <c r="AG737">
        <v>1291.52</v>
      </c>
      <c r="AH737">
        <v>1291.52</v>
      </c>
      <c r="AI737" t="s">
        <v>8238</v>
      </c>
    </row>
    <row r="738" spans="1:35">
      <c r="A738" t="s">
        <v>776</v>
      </c>
      <c r="B738">
        <v>2</v>
      </c>
      <c r="C738">
        <v>16</v>
      </c>
      <c r="D738">
        <v>6</v>
      </c>
      <c r="E738" t="s">
        <v>4701</v>
      </c>
      <c r="F738" t="s">
        <v>7113</v>
      </c>
      <c r="G738" t="e">
        <v>#N/A</v>
      </c>
      <c r="H738">
        <v>20</v>
      </c>
      <c r="I738">
        <v>856.64</v>
      </c>
      <c r="J738">
        <v>1291.52</v>
      </c>
      <c r="K738">
        <v>13.799999999999955</v>
      </c>
      <c r="L738">
        <v>13.8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1291.52</v>
      </c>
      <c r="X738">
        <v>1291.52</v>
      </c>
      <c r="Y738">
        <v>1291.52</v>
      </c>
      <c r="Z738">
        <v>1291.52</v>
      </c>
      <c r="AA738">
        <v>1291.52</v>
      </c>
      <c r="AB738">
        <v>1291.52</v>
      </c>
      <c r="AC738">
        <v>1291.52</v>
      </c>
      <c r="AD738">
        <v>1291.52</v>
      </c>
      <c r="AE738">
        <v>1291.52</v>
      </c>
      <c r="AF738">
        <v>1291.52</v>
      </c>
      <c r="AG738">
        <v>1291.52</v>
      </c>
      <c r="AH738">
        <v>1291.52</v>
      </c>
      <c r="AI738" t="s">
        <v>8239</v>
      </c>
    </row>
    <row r="739" spans="1:35">
      <c r="A739" t="s">
        <v>777</v>
      </c>
      <c r="B739">
        <v>2</v>
      </c>
      <c r="C739">
        <v>18</v>
      </c>
      <c r="D739">
        <v>6</v>
      </c>
      <c r="E739" t="s">
        <v>4702</v>
      </c>
      <c r="F739" t="s">
        <v>7113</v>
      </c>
      <c r="G739" t="e">
        <v>#N/A</v>
      </c>
      <c r="H739">
        <v>22</v>
      </c>
      <c r="I739">
        <v>926.55</v>
      </c>
      <c r="J739">
        <v>1291.52</v>
      </c>
      <c r="K739">
        <v>13.799999999999955</v>
      </c>
      <c r="L739">
        <v>13.8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1291.52</v>
      </c>
      <c r="X739">
        <v>1291.52</v>
      </c>
      <c r="Y739">
        <v>1291.52</v>
      </c>
      <c r="Z739">
        <v>1291.52</v>
      </c>
      <c r="AA739">
        <v>1291.52</v>
      </c>
      <c r="AB739">
        <v>1291.52</v>
      </c>
      <c r="AC739">
        <v>1291.52</v>
      </c>
      <c r="AD739">
        <v>1291.52</v>
      </c>
      <c r="AE739">
        <v>1291.52</v>
      </c>
      <c r="AF739">
        <v>1291.52</v>
      </c>
      <c r="AG739">
        <v>1291.52</v>
      </c>
      <c r="AH739">
        <v>1291.52</v>
      </c>
      <c r="AI739" t="s">
        <v>8240</v>
      </c>
    </row>
    <row r="740" spans="1:35">
      <c r="A740" t="s">
        <v>778</v>
      </c>
      <c r="B740">
        <v>2</v>
      </c>
      <c r="C740">
        <v>19</v>
      </c>
      <c r="D740">
        <v>6</v>
      </c>
      <c r="E740" t="s">
        <v>4703</v>
      </c>
      <c r="F740" t="s">
        <v>7113</v>
      </c>
      <c r="G740" t="e">
        <v>#N/A</v>
      </c>
      <c r="H740">
        <v>23</v>
      </c>
      <c r="I740">
        <v>963.6</v>
      </c>
      <c r="J740">
        <v>1291.52</v>
      </c>
      <c r="K740">
        <v>13.799999999999955</v>
      </c>
      <c r="L740">
        <v>13.8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1291.52</v>
      </c>
      <c r="X740">
        <v>1291.52</v>
      </c>
      <c r="Y740">
        <v>1291.52</v>
      </c>
      <c r="Z740">
        <v>1291.52</v>
      </c>
      <c r="AA740">
        <v>1291.52</v>
      </c>
      <c r="AB740">
        <v>1291.52</v>
      </c>
      <c r="AC740">
        <v>1291.52</v>
      </c>
      <c r="AD740">
        <v>1291.52</v>
      </c>
      <c r="AE740">
        <v>1291.52</v>
      </c>
      <c r="AF740">
        <v>1291.52</v>
      </c>
      <c r="AG740">
        <v>1291.52</v>
      </c>
      <c r="AH740">
        <v>1291.52</v>
      </c>
      <c r="AI740" t="s">
        <v>8241</v>
      </c>
    </row>
    <row r="741" spans="1:35">
      <c r="A741" t="s">
        <v>779</v>
      </c>
      <c r="B741">
        <v>2</v>
      </c>
      <c r="C741">
        <v>18</v>
      </c>
      <c r="D741">
        <v>6</v>
      </c>
      <c r="E741" t="s">
        <v>4691</v>
      </c>
      <c r="F741" t="s">
        <v>7113</v>
      </c>
      <c r="G741" t="e">
        <v>#N/A</v>
      </c>
      <c r="H741">
        <v>22</v>
      </c>
      <c r="I741">
        <v>926.55</v>
      </c>
      <c r="J741">
        <v>1291.52</v>
      </c>
      <c r="K741">
        <v>13.799999999999955</v>
      </c>
      <c r="L741">
        <v>13.8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1291.52</v>
      </c>
      <c r="X741">
        <v>1291.52</v>
      </c>
      <c r="Y741">
        <v>1291.52</v>
      </c>
      <c r="Z741">
        <v>1291.52</v>
      </c>
      <c r="AA741">
        <v>1291.52</v>
      </c>
      <c r="AB741">
        <v>1291.52</v>
      </c>
      <c r="AC741">
        <v>1291.52</v>
      </c>
      <c r="AD741">
        <v>1291.52</v>
      </c>
      <c r="AE741">
        <v>1291.52</v>
      </c>
      <c r="AF741">
        <v>1291.52</v>
      </c>
      <c r="AG741">
        <v>1291.52</v>
      </c>
      <c r="AH741">
        <v>1291.52</v>
      </c>
      <c r="AI741" t="s">
        <v>8242</v>
      </c>
    </row>
    <row r="742" spans="1:35">
      <c r="A742" t="s">
        <v>780</v>
      </c>
      <c r="B742">
        <v>2</v>
      </c>
      <c r="C742">
        <v>18</v>
      </c>
      <c r="D742">
        <v>6</v>
      </c>
      <c r="E742" t="s">
        <v>4704</v>
      </c>
      <c r="F742" t="s">
        <v>7113</v>
      </c>
      <c r="G742" t="e">
        <v>#N/A</v>
      </c>
      <c r="H742">
        <v>22</v>
      </c>
      <c r="I742">
        <v>926.55</v>
      </c>
      <c r="J742">
        <v>1291.52</v>
      </c>
      <c r="K742">
        <v>13.799999999999955</v>
      </c>
      <c r="L742">
        <v>13.8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1291.52</v>
      </c>
      <c r="X742">
        <v>1291.52</v>
      </c>
      <c r="Y742">
        <v>1291.52</v>
      </c>
      <c r="Z742">
        <v>1291.52</v>
      </c>
      <c r="AA742">
        <v>1291.52</v>
      </c>
      <c r="AB742">
        <v>1291.52</v>
      </c>
      <c r="AC742">
        <v>1291.52</v>
      </c>
      <c r="AD742">
        <v>1291.52</v>
      </c>
      <c r="AE742">
        <v>1291.52</v>
      </c>
      <c r="AF742">
        <v>1291.52</v>
      </c>
      <c r="AG742">
        <v>1291.52</v>
      </c>
      <c r="AH742">
        <v>1291.52</v>
      </c>
      <c r="AI742" t="s">
        <v>8243</v>
      </c>
    </row>
    <row r="743" spans="1:35">
      <c r="A743" t="s">
        <v>781</v>
      </c>
      <c r="B743">
        <v>2</v>
      </c>
      <c r="C743">
        <v>18</v>
      </c>
      <c r="D743">
        <v>6</v>
      </c>
      <c r="E743" t="s">
        <v>4700</v>
      </c>
      <c r="F743" t="s">
        <v>7113</v>
      </c>
      <c r="G743" t="e">
        <v>#N/A</v>
      </c>
      <c r="H743">
        <v>22</v>
      </c>
      <c r="I743">
        <v>926.55</v>
      </c>
      <c r="J743">
        <v>1291.52</v>
      </c>
      <c r="K743">
        <v>13.799999999999955</v>
      </c>
      <c r="L743">
        <v>13.8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1291.52</v>
      </c>
      <c r="X743">
        <v>1291.52</v>
      </c>
      <c r="Y743">
        <v>1291.52</v>
      </c>
      <c r="Z743">
        <v>1291.52</v>
      </c>
      <c r="AA743">
        <v>1291.52</v>
      </c>
      <c r="AB743">
        <v>1291.52</v>
      </c>
      <c r="AC743">
        <v>1291.52</v>
      </c>
      <c r="AD743">
        <v>1291.52</v>
      </c>
      <c r="AE743">
        <v>1291.52</v>
      </c>
      <c r="AF743">
        <v>1291.52</v>
      </c>
      <c r="AG743">
        <v>1291.52</v>
      </c>
      <c r="AH743">
        <v>1291.52</v>
      </c>
      <c r="AI743" t="s">
        <v>8244</v>
      </c>
    </row>
    <row r="744" spans="1:35">
      <c r="A744" t="s">
        <v>782</v>
      </c>
      <c r="B744">
        <v>2</v>
      </c>
      <c r="C744">
        <v>18</v>
      </c>
      <c r="D744">
        <v>6</v>
      </c>
      <c r="E744" t="s">
        <v>4705</v>
      </c>
      <c r="F744" t="s">
        <v>7113</v>
      </c>
      <c r="G744" t="e">
        <v>#N/A</v>
      </c>
      <c r="H744">
        <v>22</v>
      </c>
      <c r="I744">
        <v>926.55</v>
      </c>
      <c r="J744">
        <v>1291.52</v>
      </c>
      <c r="K744">
        <v>13.799999999999955</v>
      </c>
      <c r="L744">
        <v>13.8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1291.52</v>
      </c>
      <c r="X744">
        <v>1291.52</v>
      </c>
      <c r="Y744">
        <v>1291.52</v>
      </c>
      <c r="Z744">
        <v>1291.52</v>
      </c>
      <c r="AA744">
        <v>1291.52</v>
      </c>
      <c r="AB744">
        <v>1291.52</v>
      </c>
      <c r="AC744">
        <v>1291.52</v>
      </c>
      <c r="AD744">
        <v>1291.52</v>
      </c>
      <c r="AE744">
        <v>1291.52</v>
      </c>
      <c r="AF744">
        <v>1291.52</v>
      </c>
      <c r="AG744">
        <v>1291.52</v>
      </c>
      <c r="AH744">
        <v>1291.52</v>
      </c>
      <c r="AI744" t="s">
        <v>8245</v>
      </c>
    </row>
    <row r="745" spans="1:35">
      <c r="A745" t="s">
        <v>783</v>
      </c>
      <c r="B745">
        <v>2</v>
      </c>
      <c r="C745">
        <v>18</v>
      </c>
      <c r="D745">
        <v>6</v>
      </c>
      <c r="E745" t="s">
        <v>4706</v>
      </c>
      <c r="F745" t="s">
        <v>7113</v>
      </c>
      <c r="G745" t="e">
        <v>#N/A</v>
      </c>
      <c r="H745">
        <v>22</v>
      </c>
      <c r="I745">
        <v>926.55</v>
      </c>
      <c r="J745">
        <v>1291.52</v>
      </c>
      <c r="K745">
        <v>13.799999999999955</v>
      </c>
      <c r="L745">
        <v>13.8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1291.52</v>
      </c>
      <c r="X745">
        <v>1291.52</v>
      </c>
      <c r="Y745">
        <v>1291.52</v>
      </c>
      <c r="Z745">
        <v>1291.52</v>
      </c>
      <c r="AA745">
        <v>1291.52</v>
      </c>
      <c r="AB745">
        <v>1291.52</v>
      </c>
      <c r="AC745">
        <v>1291.52</v>
      </c>
      <c r="AD745">
        <v>1291.52</v>
      </c>
      <c r="AE745">
        <v>1291.52</v>
      </c>
      <c r="AF745">
        <v>1291.52</v>
      </c>
      <c r="AG745">
        <v>1291.52</v>
      </c>
      <c r="AH745">
        <v>1291.52</v>
      </c>
      <c r="AI745" t="s">
        <v>8246</v>
      </c>
    </row>
    <row r="746" spans="1:35">
      <c r="A746" t="s">
        <v>784</v>
      </c>
      <c r="B746">
        <v>2</v>
      </c>
      <c r="C746">
        <v>18</v>
      </c>
      <c r="D746">
        <v>6</v>
      </c>
      <c r="E746" t="s">
        <v>4686</v>
      </c>
      <c r="F746" t="s">
        <v>7113</v>
      </c>
      <c r="G746" t="e">
        <v>#N/A</v>
      </c>
      <c r="H746">
        <v>22</v>
      </c>
      <c r="I746">
        <v>926.55</v>
      </c>
      <c r="J746">
        <v>1291.52</v>
      </c>
      <c r="K746">
        <v>13.799999999999955</v>
      </c>
      <c r="L746">
        <v>13.8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1291.52</v>
      </c>
      <c r="X746">
        <v>1291.52</v>
      </c>
      <c r="Y746">
        <v>1291.52</v>
      </c>
      <c r="Z746">
        <v>1291.52</v>
      </c>
      <c r="AA746">
        <v>1291.52</v>
      </c>
      <c r="AB746">
        <v>1291.52</v>
      </c>
      <c r="AC746">
        <v>1291.52</v>
      </c>
      <c r="AD746">
        <v>1291.52</v>
      </c>
      <c r="AE746">
        <v>1291.52</v>
      </c>
      <c r="AF746">
        <v>1291.52</v>
      </c>
      <c r="AG746">
        <v>1291.52</v>
      </c>
      <c r="AH746">
        <v>1291.52</v>
      </c>
      <c r="AI746" t="s">
        <v>8247</v>
      </c>
    </row>
    <row r="747" spans="1:35">
      <c r="A747" t="s">
        <v>785</v>
      </c>
      <c r="B747">
        <v>2</v>
      </c>
      <c r="C747">
        <v>18</v>
      </c>
      <c r="D747">
        <v>6</v>
      </c>
      <c r="E747" t="s">
        <v>4707</v>
      </c>
      <c r="F747" t="s">
        <v>7113</v>
      </c>
      <c r="G747" t="e">
        <v>#N/A</v>
      </c>
      <c r="H747">
        <v>22</v>
      </c>
      <c r="I747">
        <v>926.55</v>
      </c>
      <c r="J747">
        <v>1291.52</v>
      </c>
      <c r="K747">
        <v>13.799999999999955</v>
      </c>
      <c r="L747">
        <v>13.8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1291.52</v>
      </c>
      <c r="X747">
        <v>1291.52</v>
      </c>
      <c r="Y747">
        <v>1291.52</v>
      </c>
      <c r="Z747">
        <v>1291.52</v>
      </c>
      <c r="AA747">
        <v>1291.52</v>
      </c>
      <c r="AB747">
        <v>1291.52</v>
      </c>
      <c r="AC747">
        <v>1291.52</v>
      </c>
      <c r="AD747">
        <v>1291.52</v>
      </c>
      <c r="AE747">
        <v>1291.52</v>
      </c>
      <c r="AF747">
        <v>1291.52</v>
      </c>
      <c r="AG747">
        <v>1291.52</v>
      </c>
      <c r="AH747">
        <v>1291.52</v>
      </c>
      <c r="AI747" t="s">
        <v>8248</v>
      </c>
    </row>
    <row r="748" spans="1:35">
      <c r="A748" t="s">
        <v>786</v>
      </c>
      <c r="B748">
        <v>2</v>
      </c>
      <c r="C748">
        <v>18</v>
      </c>
      <c r="D748">
        <v>6</v>
      </c>
      <c r="E748" t="s">
        <v>4706</v>
      </c>
      <c r="F748" t="s">
        <v>7113</v>
      </c>
      <c r="G748" t="e">
        <v>#N/A</v>
      </c>
      <c r="H748">
        <v>22</v>
      </c>
      <c r="I748">
        <v>926.55</v>
      </c>
      <c r="J748">
        <v>1291.52</v>
      </c>
      <c r="K748">
        <v>13.799999999999955</v>
      </c>
      <c r="L748">
        <v>13.8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1291.52</v>
      </c>
      <c r="X748">
        <v>1291.52</v>
      </c>
      <c r="Y748">
        <v>1291.52</v>
      </c>
      <c r="Z748">
        <v>1291.52</v>
      </c>
      <c r="AA748">
        <v>1291.52</v>
      </c>
      <c r="AB748">
        <v>1291.52</v>
      </c>
      <c r="AC748">
        <v>1291.52</v>
      </c>
      <c r="AD748">
        <v>1291.52</v>
      </c>
      <c r="AE748">
        <v>1291.52</v>
      </c>
      <c r="AF748">
        <v>1291.52</v>
      </c>
      <c r="AG748">
        <v>1291.52</v>
      </c>
      <c r="AH748">
        <v>1291.52</v>
      </c>
      <c r="AI748" t="s">
        <v>8249</v>
      </c>
    </row>
    <row r="749" spans="1:35">
      <c r="A749" t="s">
        <v>787</v>
      </c>
      <c r="B749">
        <v>2</v>
      </c>
      <c r="C749">
        <v>18</v>
      </c>
      <c r="D749">
        <v>6</v>
      </c>
      <c r="E749" t="s">
        <v>4708</v>
      </c>
      <c r="F749" t="s">
        <v>7113</v>
      </c>
      <c r="G749" t="e">
        <v>#N/A</v>
      </c>
      <c r="H749">
        <v>22</v>
      </c>
      <c r="I749">
        <v>926.55</v>
      </c>
      <c r="J749">
        <v>1291.52</v>
      </c>
      <c r="K749">
        <v>13.799999999999955</v>
      </c>
      <c r="L749">
        <v>13.8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1291.52</v>
      </c>
      <c r="X749">
        <v>1291.52</v>
      </c>
      <c r="Y749">
        <v>1291.52</v>
      </c>
      <c r="Z749">
        <v>1291.52</v>
      </c>
      <c r="AA749">
        <v>1291.52</v>
      </c>
      <c r="AB749">
        <v>1291.52</v>
      </c>
      <c r="AC749">
        <v>1291.52</v>
      </c>
      <c r="AD749">
        <v>1291.52</v>
      </c>
      <c r="AE749">
        <v>1291.52</v>
      </c>
      <c r="AF749">
        <v>1291.52</v>
      </c>
      <c r="AG749">
        <v>1291.52</v>
      </c>
      <c r="AH749">
        <v>1291.52</v>
      </c>
      <c r="AI749" t="s">
        <v>8250</v>
      </c>
    </row>
    <row r="750" spans="1:35">
      <c r="A750" t="s">
        <v>788</v>
      </c>
      <c r="B750">
        <v>2</v>
      </c>
      <c r="C750">
        <v>18</v>
      </c>
      <c r="D750">
        <v>6</v>
      </c>
      <c r="E750" t="s">
        <v>4709</v>
      </c>
      <c r="F750" t="s">
        <v>7113</v>
      </c>
      <c r="G750" t="e">
        <v>#N/A</v>
      </c>
      <c r="H750">
        <v>22</v>
      </c>
      <c r="I750">
        <v>926.55</v>
      </c>
      <c r="J750">
        <v>1291.52</v>
      </c>
      <c r="K750">
        <v>13.799999999999955</v>
      </c>
      <c r="L750">
        <v>13.8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1291.52</v>
      </c>
      <c r="X750">
        <v>1291.52</v>
      </c>
      <c r="Y750">
        <v>1291.52</v>
      </c>
      <c r="Z750">
        <v>1291.52</v>
      </c>
      <c r="AA750">
        <v>1291.52</v>
      </c>
      <c r="AB750">
        <v>1291.52</v>
      </c>
      <c r="AC750">
        <v>1291.52</v>
      </c>
      <c r="AD750">
        <v>1291.52</v>
      </c>
      <c r="AE750">
        <v>1291.52</v>
      </c>
      <c r="AF750">
        <v>1291.52</v>
      </c>
      <c r="AG750">
        <v>1291.52</v>
      </c>
      <c r="AH750">
        <v>1291.52</v>
      </c>
      <c r="AI750" t="s">
        <v>8251</v>
      </c>
    </row>
    <row r="751" spans="1:35">
      <c r="A751" t="s">
        <v>789</v>
      </c>
      <c r="B751">
        <v>2</v>
      </c>
      <c r="C751">
        <v>18</v>
      </c>
      <c r="D751">
        <v>6</v>
      </c>
      <c r="E751" t="s">
        <v>4710</v>
      </c>
      <c r="F751" t="s">
        <v>7113</v>
      </c>
      <c r="G751" t="e">
        <v>#N/A</v>
      </c>
      <c r="H751">
        <v>22</v>
      </c>
      <c r="I751">
        <v>926.55</v>
      </c>
      <c r="J751">
        <v>1291.52</v>
      </c>
      <c r="K751">
        <v>13.799999999999955</v>
      </c>
      <c r="L751">
        <v>13.8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1291.52</v>
      </c>
      <c r="X751">
        <v>1291.52</v>
      </c>
      <c r="Y751">
        <v>1291.52</v>
      </c>
      <c r="Z751">
        <v>1291.52</v>
      </c>
      <c r="AA751">
        <v>1291.52</v>
      </c>
      <c r="AB751">
        <v>1291.52</v>
      </c>
      <c r="AC751">
        <v>1291.52</v>
      </c>
      <c r="AD751">
        <v>1291.52</v>
      </c>
      <c r="AE751">
        <v>1291.52</v>
      </c>
      <c r="AF751">
        <v>1291.52</v>
      </c>
      <c r="AG751">
        <v>1291.52</v>
      </c>
      <c r="AH751">
        <v>1291.52</v>
      </c>
      <c r="AI751" t="s">
        <v>8252</v>
      </c>
    </row>
    <row r="752" spans="1:35">
      <c r="A752" t="s">
        <v>790</v>
      </c>
      <c r="B752">
        <v>2</v>
      </c>
      <c r="C752">
        <v>18</v>
      </c>
      <c r="D752">
        <v>6</v>
      </c>
      <c r="E752" t="s">
        <v>4645</v>
      </c>
      <c r="F752" t="s">
        <v>7113</v>
      </c>
      <c r="G752" t="e">
        <v>#N/A</v>
      </c>
      <c r="H752">
        <v>22</v>
      </c>
      <c r="I752">
        <v>926.55</v>
      </c>
      <c r="J752">
        <v>1291.52</v>
      </c>
      <c r="K752">
        <v>13.799999999999955</v>
      </c>
      <c r="L752">
        <v>13.8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1291.52</v>
      </c>
      <c r="X752">
        <v>1291.52</v>
      </c>
      <c r="Y752">
        <v>1291.52</v>
      </c>
      <c r="Z752">
        <v>1291.52</v>
      </c>
      <c r="AA752">
        <v>1291.52</v>
      </c>
      <c r="AB752">
        <v>1291.52</v>
      </c>
      <c r="AC752">
        <v>1291.52</v>
      </c>
      <c r="AD752">
        <v>1291.52</v>
      </c>
      <c r="AE752">
        <v>1291.52</v>
      </c>
      <c r="AF752">
        <v>1291.52</v>
      </c>
      <c r="AG752">
        <v>1291.52</v>
      </c>
      <c r="AH752">
        <v>1291.52</v>
      </c>
      <c r="AI752" t="s">
        <v>8253</v>
      </c>
    </row>
    <row r="753" spans="1:35">
      <c r="A753" t="s">
        <v>791</v>
      </c>
      <c r="B753">
        <v>2</v>
      </c>
      <c r="C753">
        <v>18</v>
      </c>
      <c r="D753">
        <v>6</v>
      </c>
      <c r="E753" t="s">
        <v>4711</v>
      </c>
      <c r="F753" t="s">
        <v>7113</v>
      </c>
      <c r="G753" t="e">
        <v>#N/A</v>
      </c>
      <c r="H753">
        <v>22</v>
      </c>
      <c r="I753">
        <v>926.55</v>
      </c>
      <c r="J753">
        <v>1291.52</v>
      </c>
      <c r="K753">
        <v>13.799999999999955</v>
      </c>
      <c r="L753">
        <v>13.8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1291.52</v>
      </c>
      <c r="X753">
        <v>1291.52</v>
      </c>
      <c r="Y753">
        <v>1291.52</v>
      </c>
      <c r="Z753">
        <v>1291.52</v>
      </c>
      <c r="AA753">
        <v>1291.52</v>
      </c>
      <c r="AB753">
        <v>1291.52</v>
      </c>
      <c r="AC753">
        <v>1291.52</v>
      </c>
      <c r="AD753">
        <v>1291.52</v>
      </c>
      <c r="AE753">
        <v>1291.52</v>
      </c>
      <c r="AF753">
        <v>1291.52</v>
      </c>
      <c r="AG753">
        <v>1291.52</v>
      </c>
      <c r="AH753">
        <v>1291.52</v>
      </c>
      <c r="AI753" t="s">
        <v>8254</v>
      </c>
    </row>
    <row r="754" spans="1:35">
      <c r="A754" t="s">
        <v>792</v>
      </c>
      <c r="B754">
        <v>2</v>
      </c>
      <c r="C754">
        <v>18</v>
      </c>
      <c r="D754">
        <v>6</v>
      </c>
      <c r="E754" t="s">
        <v>4712</v>
      </c>
      <c r="F754" t="s">
        <v>7113</v>
      </c>
      <c r="G754" t="e">
        <v>#N/A</v>
      </c>
      <c r="H754">
        <v>22</v>
      </c>
      <c r="I754">
        <v>926.55</v>
      </c>
      <c r="J754">
        <v>1291.52</v>
      </c>
      <c r="K754">
        <v>13.799999999999955</v>
      </c>
      <c r="L754">
        <v>13.8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1291.52</v>
      </c>
      <c r="X754">
        <v>1291.52</v>
      </c>
      <c r="Y754">
        <v>1291.52</v>
      </c>
      <c r="Z754">
        <v>1291.52</v>
      </c>
      <c r="AA754">
        <v>1291.52</v>
      </c>
      <c r="AB754">
        <v>1291.52</v>
      </c>
      <c r="AC754">
        <v>1291.52</v>
      </c>
      <c r="AD754">
        <v>1291.52</v>
      </c>
      <c r="AE754">
        <v>1291.52</v>
      </c>
      <c r="AF754">
        <v>1291.52</v>
      </c>
      <c r="AG754">
        <v>1291.52</v>
      </c>
      <c r="AH754">
        <v>1291.52</v>
      </c>
      <c r="AI754" t="s">
        <v>8255</v>
      </c>
    </row>
    <row r="755" spans="1:35">
      <c r="A755" t="s">
        <v>793</v>
      </c>
      <c r="B755">
        <v>2</v>
      </c>
      <c r="C755">
        <v>17</v>
      </c>
      <c r="D755">
        <v>6</v>
      </c>
      <c r="E755" t="s">
        <v>4713</v>
      </c>
      <c r="F755" t="s">
        <v>7113</v>
      </c>
      <c r="G755" t="e">
        <v>#N/A</v>
      </c>
      <c r="H755">
        <v>21</v>
      </c>
      <c r="I755">
        <v>890.92</v>
      </c>
      <c r="J755">
        <v>1291.52</v>
      </c>
      <c r="K755">
        <v>13.799999999999955</v>
      </c>
      <c r="L755">
        <v>13.8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1291.52</v>
      </c>
      <c r="X755">
        <v>1291.52</v>
      </c>
      <c r="Y755">
        <v>1291.52</v>
      </c>
      <c r="Z755">
        <v>1291.52</v>
      </c>
      <c r="AA755">
        <v>1291.52</v>
      </c>
      <c r="AB755">
        <v>1291.52</v>
      </c>
      <c r="AC755">
        <v>1291.52</v>
      </c>
      <c r="AD755">
        <v>1291.52</v>
      </c>
      <c r="AE755">
        <v>1291.52</v>
      </c>
      <c r="AF755">
        <v>1291.52</v>
      </c>
      <c r="AG755">
        <v>1291.52</v>
      </c>
      <c r="AH755">
        <v>1291.52</v>
      </c>
      <c r="AI755" t="s">
        <v>8256</v>
      </c>
    </row>
    <row r="756" spans="1:35">
      <c r="A756" t="s">
        <v>794</v>
      </c>
      <c r="B756">
        <v>2</v>
      </c>
      <c r="C756">
        <v>18</v>
      </c>
      <c r="D756">
        <v>6</v>
      </c>
      <c r="E756" t="s">
        <v>4714</v>
      </c>
      <c r="F756" t="s">
        <v>7113</v>
      </c>
      <c r="G756" t="e">
        <v>#N/A</v>
      </c>
      <c r="H756">
        <v>22</v>
      </c>
      <c r="I756">
        <v>926.55</v>
      </c>
      <c r="J756">
        <v>1291.52</v>
      </c>
      <c r="K756">
        <v>13.799999999999955</v>
      </c>
      <c r="L756">
        <v>13.8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1291.52</v>
      </c>
      <c r="X756">
        <v>1291.52</v>
      </c>
      <c r="Y756">
        <v>1291.52</v>
      </c>
      <c r="Z756">
        <v>1291.52</v>
      </c>
      <c r="AA756">
        <v>1291.52</v>
      </c>
      <c r="AB756">
        <v>1291.52</v>
      </c>
      <c r="AC756">
        <v>1291.52</v>
      </c>
      <c r="AD756">
        <v>1291.52</v>
      </c>
      <c r="AE756">
        <v>1291.52</v>
      </c>
      <c r="AF756">
        <v>1291.52</v>
      </c>
      <c r="AG756">
        <v>1291.52</v>
      </c>
      <c r="AH756">
        <v>1291.52</v>
      </c>
      <c r="AI756" t="s">
        <v>8257</v>
      </c>
    </row>
    <row r="757" spans="1:35">
      <c r="A757" t="s">
        <v>795</v>
      </c>
      <c r="B757">
        <v>2</v>
      </c>
      <c r="C757">
        <v>18</v>
      </c>
      <c r="D757">
        <v>6</v>
      </c>
      <c r="E757" t="s">
        <v>4706</v>
      </c>
      <c r="F757" t="s">
        <v>7113</v>
      </c>
      <c r="G757" t="e">
        <v>#N/A</v>
      </c>
      <c r="H757">
        <v>22</v>
      </c>
      <c r="I757">
        <v>926.55</v>
      </c>
      <c r="J757">
        <v>1291.52</v>
      </c>
      <c r="K757">
        <v>13.799999999999955</v>
      </c>
      <c r="L757">
        <v>13.8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1291.52</v>
      </c>
      <c r="X757">
        <v>1291.52</v>
      </c>
      <c r="Y757">
        <v>1291.52</v>
      </c>
      <c r="Z757">
        <v>1291.52</v>
      </c>
      <c r="AA757">
        <v>1291.52</v>
      </c>
      <c r="AB757">
        <v>1291.52</v>
      </c>
      <c r="AC757">
        <v>1291.52</v>
      </c>
      <c r="AD757">
        <v>1291.52</v>
      </c>
      <c r="AE757">
        <v>1291.52</v>
      </c>
      <c r="AF757">
        <v>1291.52</v>
      </c>
      <c r="AG757">
        <v>1291.52</v>
      </c>
      <c r="AH757">
        <v>1291.52</v>
      </c>
      <c r="AI757" t="s">
        <v>8258</v>
      </c>
    </row>
    <row r="758" spans="1:35">
      <c r="A758" t="s">
        <v>796</v>
      </c>
      <c r="B758">
        <v>2</v>
      </c>
      <c r="C758">
        <v>18</v>
      </c>
      <c r="D758">
        <v>6</v>
      </c>
      <c r="E758" t="s">
        <v>4715</v>
      </c>
      <c r="F758" t="s">
        <v>7113</v>
      </c>
      <c r="G758" t="e">
        <v>#N/A</v>
      </c>
      <c r="H758">
        <v>22</v>
      </c>
      <c r="I758">
        <v>926.55</v>
      </c>
      <c r="J758">
        <v>1291.52</v>
      </c>
      <c r="K758">
        <v>13.799999999999955</v>
      </c>
      <c r="L758">
        <v>13.8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1291.52</v>
      </c>
      <c r="X758">
        <v>1291.52</v>
      </c>
      <c r="Y758">
        <v>1291.52</v>
      </c>
      <c r="Z758">
        <v>1291.52</v>
      </c>
      <c r="AA758">
        <v>1291.52</v>
      </c>
      <c r="AB758">
        <v>1291.52</v>
      </c>
      <c r="AC758">
        <v>1291.52</v>
      </c>
      <c r="AD758">
        <v>1291.52</v>
      </c>
      <c r="AE758">
        <v>1291.52</v>
      </c>
      <c r="AF758">
        <v>1291.52</v>
      </c>
      <c r="AG758">
        <v>1291.52</v>
      </c>
      <c r="AH758">
        <v>1291.52</v>
      </c>
      <c r="AI758" t="s">
        <v>8259</v>
      </c>
    </row>
    <row r="759" spans="1:35">
      <c r="A759" t="s">
        <v>797</v>
      </c>
      <c r="B759">
        <v>2</v>
      </c>
      <c r="C759">
        <v>18</v>
      </c>
      <c r="D759">
        <v>6</v>
      </c>
      <c r="E759" t="s">
        <v>4533</v>
      </c>
      <c r="F759" t="s">
        <v>7113</v>
      </c>
      <c r="G759" t="e">
        <v>#N/A</v>
      </c>
      <c r="H759">
        <v>22</v>
      </c>
      <c r="I759">
        <v>926.55</v>
      </c>
      <c r="J759">
        <v>1291.52</v>
      </c>
      <c r="K759">
        <v>13.799999999999955</v>
      </c>
      <c r="L759">
        <v>13.8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1291.52</v>
      </c>
      <c r="X759">
        <v>1291.52</v>
      </c>
      <c r="Y759">
        <v>1291.52</v>
      </c>
      <c r="Z759">
        <v>1291.52</v>
      </c>
      <c r="AA759">
        <v>1291.52</v>
      </c>
      <c r="AB759">
        <v>1291.52</v>
      </c>
      <c r="AC759">
        <v>1291.52</v>
      </c>
      <c r="AD759">
        <v>1291.52</v>
      </c>
      <c r="AE759">
        <v>1291.52</v>
      </c>
      <c r="AF759">
        <v>1291.52</v>
      </c>
      <c r="AG759">
        <v>1291.52</v>
      </c>
      <c r="AH759">
        <v>1291.52</v>
      </c>
      <c r="AI759" t="s">
        <v>8260</v>
      </c>
    </row>
    <row r="760" spans="1:35">
      <c r="A760" t="s">
        <v>798</v>
      </c>
      <c r="B760">
        <v>2</v>
      </c>
      <c r="C760">
        <v>18</v>
      </c>
      <c r="D760">
        <v>6</v>
      </c>
      <c r="E760" t="s">
        <v>4716</v>
      </c>
      <c r="F760" t="s">
        <v>7113</v>
      </c>
      <c r="G760" t="e">
        <v>#N/A</v>
      </c>
      <c r="H760">
        <v>22</v>
      </c>
      <c r="I760">
        <v>926.55</v>
      </c>
      <c r="J760">
        <v>1291.52</v>
      </c>
      <c r="K760">
        <v>13.799999999999955</v>
      </c>
      <c r="L760">
        <v>13.8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1291.52</v>
      </c>
      <c r="X760">
        <v>1291.52</v>
      </c>
      <c r="Y760">
        <v>1291.52</v>
      </c>
      <c r="Z760">
        <v>1291.52</v>
      </c>
      <c r="AA760">
        <v>1291.52</v>
      </c>
      <c r="AB760">
        <v>1291.52</v>
      </c>
      <c r="AC760">
        <v>1291.52</v>
      </c>
      <c r="AD760">
        <v>1291.52</v>
      </c>
      <c r="AE760">
        <v>1291.52</v>
      </c>
      <c r="AF760">
        <v>1291.52</v>
      </c>
      <c r="AG760">
        <v>1291.52</v>
      </c>
      <c r="AH760">
        <v>1291.52</v>
      </c>
      <c r="AI760" t="s">
        <v>8261</v>
      </c>
    </row>
    <row r="761" spans="1:35">
      <c r="A761" t="s">
        <v>799</v>
      </c>
      <c r="B761">
        <v>2</v>
      </c>
      <c r="C761">
        <v>18</v>
      </c>
      <c r="D761">
        <v>6</v>
      </c>
      <c r="E761" t="s">
        <v>4717</v>
      </c>
      <c r="F761" t="s">
        <v>7113</v>
      </c>
      <c r="G761" t="e">
        <v>#N/A</v>
      </c>
      <c r="H761">
        <v>22</v>
      </c>
      <c r="I761">
        <v>926.55</v>
      </c>
      <c r="J761">
        <v>1291.52</v>
      </c>
      <c r="K761">
        <v>13.799999999999955</v>
      </c>
      <c r="L761">
        <v>13.8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1291.52</v>
      </c>
      <c r="X761">
        <v>1291.52</v>
      </c>
      <c r="Y761">
        <v>1291.52</v>
      </c>
      <c r="Z761">
        <v>1291.52</v>
      </c>
      <c r="AA761">
        <v>1291.52</v>
      </c>
      <c r="AB761">
        <v>1291.52</v>
      </c>
      <c r="AC761">
        <v>1291.52</v>
      </c>
      <c r="AD761">
        <v>1291.52</v>
      </c>
      <c r="AE761">
        <v>1291.52</v>
      </c>
      <c r="AF761">
        <v>1291.52</v>
      </c>
      <c r="AG761">
        <v>1291.52</v>
      </c>
      <c r="AH761">
        <v>1291.52</v>
      </c>
      <c r="AI761" t="s">
        <v>8262</v>
      </c>
    </row>
    <row r="762" spans="1:35">
      <c r="A762" t="s">
        <v>800</v>
      </c>
      <c r="B762">
        <v>2</v>
      </c>
      <c r="C762">
        <v>18</v>
      </c>
      <c r="D762">
        <v>6</v>
      </c>
      <c r="E762" t="s">
        <v>4718</v>
      </c>
      <c r="F762" t="s">
        <v>7113</v>
      </c>
      <c r="G762" t="e">
        <v>#N/A</v>
      </c>
      <c r="H762">
        <v>22</v>
      </c>
      <c r="I762">
        <v>926.55</v>
      </c>
      <c r="J762">
        <v>1291.52</v>
      </c>
      <c r="K762">
        <v>13.799999999999955</v>
      </c>
      <c r="L762">
        <v>13.8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1291.52</v>
      </c>
      <c r="X762">
        <v>1291.52</v>
      </c>
      <c r="Y762">
        <v>1291.52</v>
      </c>
      <c r="Z762">
        <v>1291.52</v>
      </c>
      <c r="AA762">
        <v>1291.52</v>
      </c>
      <c r="AB762">
        <v>1291.52</v>
      </c>
      <c r="AC762">
        <v>1291.52</v>
      </c>
      <c r="AD762">
        <v>1291.52</v>
      </c>
      <c r="AE762">
        <v>1291.52</v>
      </c>
      <c r="AF762">
        <v>1291.52</v>
      </c>
      <c r="AG762">
        <v>1291.52</v>
      </c>
      <c r="AH762">
        <v>1291.52</v>
      </c>
      <c r="AI762" t="s">
        <v>8263</v>
      </c>
    </row>
    <row r="763" spans="1:35">
      <c r="A763" t="s">
        <v>801</v>
      </c>
      <c r="B763">
        <v>2</v>
      </c>
      <c r="C763">
        <v>18</v>
      </c>
      <c r="D763">
        <v>6</v>
      </c>
      <c r="E763" t="s">
        <v>4686</v>
      </c>
      <c r="F763" t="s">
        <v>7113</v>
      </c>
      <c r="G763" t="e">
        <v>#N/A</v>
      </c>
      <c r="H763">
        <v>22</v>
      </c>
      <c r="I763">
        <v>926.55</v>
      </c>
      <c r="J763">
        <v>1291.52</v>
      </c>
      <c r="K763">
        <v>13.799999999999955</v>
      </c>
      <c r="L763">
        <v>13.8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1291.52</v>
      </c>
      <c r="X763">
        <v>1291.52</v>
      </c>
      <c r="Y763">
        <v>1291.52</v>
      </c>
      <c r="Z763">
        <v>1291.52</v>
      </c>
      <c r="AA763">
        <v>1291.52</v>
      </c>
      <c r="AB763">
        <v>1291.52</v>
      </c>
      <c r="AC763">
        <v>1291.52</v>
      </c>
      <c r="AD763">
        <v>1291.52</v>
      </c>
      <c r="AE763">
        <v>1291.52</v>
      </c>
      <c r="AF763">
        <v>1291.52</v>
      </c>
      <c r="AG763">
        <v>1291.52</v>
      </c>
      <c r="AH763">
        <v>1291.52</v>
      </c>
      <c r="AI763" t="s">
        <v>8264</v>
      </c>
    </row>
    <row r="764" spans="1:35">
      <c r="A764" t="s">
        <v>802</v>
      </c>
      <c r="B764">
        <v>2</v>
      </c>
      <c r="C764">
        <v>18</v>
      </c>
      <c r="D764">
        <v>6</v>
      </c>
      <c r="E764" t="s">
        <v>4719</v>
      </c>
      <c r="F764" t="s">
        <v>7113</v>
      </c>
      <c r="G764" t="e">
        <v>#N/A</v>
      </c>
      <c r="H764">
        <v>22</v>
      </c>
      <c r="I764">
        <v>926.55</v>
      </c>
      <c r="J764">
        <v>1291.52</v>
      </c>
      <c r="K764">
        <v>13.799999999999955</v>
      </c>
      <c r="L764">
        <v>13.8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1291.52</v>
      </c>
      <c r="X764">
        <v>1291.52</v>
      </c>
      <c r="Y764">
        <v>1291.52</v>
      </c>
      <c r="Z764">
        <v>1291.52</v>
      </c>
      <c r="AA764">
        <v>1291.52</v>
      </c>
      <c r="AB764">
        <v>1291.52</v>
      </c>
      <c r="AC764">
        <v>1291.52</v>
      </c>
      <c r="AD764">
        <v>1291.52</v>
      </c>
      <c r="AE764">
        <v>1291.52</v>
      </c>
      <c r="AF764">
        <v>1291.52</v>
      </c>
      <c r="AG764">
        <v>1291.52</v>
      </c>
      <c r="AH764">
        <v>1291.52</v>
      </c>
      <c r="AI764" t="s">
        <v>8265</v>
      </c>
    </row>
    <row r="765" spans="1:35">
      <c r="A765" t="s">
        <v>803</v>
      </c>
      <c r="B765">
        <v>2</v>
      </c>
      <c r="C765">
        <v>18</v>
      </c>
      <c r="D765">
        <v>6</v>
      </c>
      <c r="E765" t="s">
        <v>4720</v>
      </c>
      <c r="F765" t="s">
        <v>7113</v>
      </c>
      <c r="G765" t="e">
        <v>#N/A</v>
      </c>
      <c r="H765">
        <v>22</v>
      </c>
      <c r="I765">
        <v>926.55</v>
      </c>
      <c r="J765">
        <v>1291.52</v>
      </c>
      <c r="K765">
        <v>13.799999999999955</v>
      </c>
      <c r="L765">
        <v>13.8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1291.52</v>
      </c>
      <c r="X765">
        <v>1291.52</v>
      </c>
      <c r="Y765">
        <v>1291.52</v>
      </c>
      <c r="Z765">
        <v>1291.52</v>
      </c>
      <c r="AA765">
        <v>1291.52</v>
      </c>
      <c r="AB765">
        <v>1291.52</v>
      </c>
      <c r="AC765">
        <v>1291.52</v>
      </c>
      <c r="AD765">
        <v>1291.52</v>
      </c>
      <c r="AE765">
        <v>1291.52</v>
      </c>
      <c r="AF765">
        <v>1291.52</v>
      </c>
      <c r="AG765">
        <v>1291.52</v>
      </c>
      <c r="AH765">
        <v>1291.52</v>
      </c>
      <c r="AI765" t="s">
        <v>8266</v>
      </c>
    </row>
    <row r="766" spans="1:35">
      <c r="A766" t="s">
        <v>804</v>
      </c>
      <c r="B766">
        <v>2</v>
      </c>
      <c r="C766">
        <v>18</v>
      </c>
      <c r="D766">
        <v>6</v>
      </c>
      <c r="E766" t="s">
        <v>4707</v>
      </c>
      <c r="F766" t="s">
        <v>7113</v>
      </c>
      <c r="G766" t="e">
        <v>#N/A</v>
      </c>
      <c r="H766">
        <v>22</v>
      </c>
      <c r="I766">
        <v>926.55</v>
      </c>
      <c r="J766">
        <v>1291.52</v>
      </c>
      <c r="K766">
        <v>13.799999999999955</v>
      </c>
      <c r="L766">
        <v>13.8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1291.52</v>
      </c>
      <c r="X766">
        <v>1291.52</v>
      </c>
      <c r="Y766">
        <v>1291.52</v>
      </c>
      <c r="Z766">
        <v>1291.52</v>
      </c>
      <c r="AA766">
        <v>1291.52</v>
      </c>
      <c r="AB766">
        <v>1291.52</v>
      </c>
      <c r="AC766">
        <v>1291.52</v>
      </c>
      <c r="AD766">
        <v>1291.52</v>
      </c>
      <c r="AE766">
        <v>1291.52</v>
      </c>
      <c r="AF766">
        <v>1291.52</v>
      </c>
      <c r="AG766">
        <v>1291.52</v>
      </c>
      <c r="AH766">
        <v>1291.52</v>
      </c>
      <c r="AI766" t="s">
        <v>8267</v>
      </c>
    </row>
    <row r="767" spans="1:35">
      <c r="A767" t="s">
        <v>805</v>
      </c>
      <c r="B767">
        <v>2</v>
      </c>
      <c r="C767">
        <v>18</v>
      </c>
      <c r="D767">
        <v>6</v>
      </c>
      <c r="E767" t="s">
        <v>4721</v>
      </c>
      <c r="F767" t="s">
        <v>7113</v>
      </c>
      <c r="G767" t="e">
        <v>#N/A</v>
      </c>
      <c r="H767">
        <v>22</v>
      </c>
      <c r="I767">
        <v>926.55</v>
      </c>
      <c r="J767">
        <v>1291.52</v>
      </c>
      <c r="K767">
        <v>13.799999999999955</v>
      </c>
      <c r="L767">
        <v>13.8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1291.52</v>
      </c>
      <c r="X767">
        <v>1291.52</v>
      </c>
      <c r="Y767">
        <v>1291.52</v>
      </c>
      <c r="Z767">
        <v>1291.52</v>
      </c>
      <c r="AA767">
        <v>1291.52</v>
      </c>
      <c r="AB767">
        <v>1291.52</v>
      </c>
      <c r="AC767">
        <v>1291.52</v>
      </c>
      <c r="AD767">
        <v>1291.52</v>
      </c>
      <c r="AE767">
        <v>1291.52</v>
      </c>
      <c r="AF767">
        <v>1291.52</v>
      </c>
      <c r="AG767">
        <v>1291.52</v>
      </c>
      <c r="AH767">
        <v>1291.52</v>
      </c>
      <c r="AI767" t="s">
        <v>8268</v>
      </c>
    </row>
    <row r="768" spans="1:35">
      <c r="A768" t="s">
        <v>806</v>
      </c>
      <c r="B768">
        <v>2</v>
      </c>
      <c r="C768">
        <v>18</v>
      </c>
      <c r="D768">
        <v>6</v>
      </c>
      <c r="E768" t="s">
        <v>4699</v>
      </c>
      <c r="F768" t="s">
        <v>7113</v>
      </c>
      <c r="G768" t="e">
        <v>#N/A</v>
      </c>
      <c r="H768">
        <v>22</v>
      </c>
      <c r="I768">
        <v>926.55</v>
      </c>
      <c r="J768">
        <v>1291.52</v>
      </c>
      <c r="K768">
        <v>13.799999999999955</v>
      </c>
      <c r="L768">
        <v>13.8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1291.52</v>
      </c>
      <c r="X768">
        <v>1291.52</v>
      </c>
      <c r="Y768">
        <v>1291.52</v>
      </c>
      <c r="Z768">
        <v>1291.52</v>
      </c>
      <c r="AA768">
        <v>1291.52</v>
      </c>
      <c r="AB768">
        <v>1291.52</v>
      </c>
      <c r="AC768">
        <v>1291.52</v>
      </c>
      <c r="AD768">
        <v>1291.52</v>
      </c>
      <c r="AE768">
        <v>1291.52</v>
      </c>
      <c r="AF768">
        <v>1291.52</v>
      </c>
      <c r="AG768">
        <v>1291.52</v>
      </c>
      <c r="AH768">
        <v>1291.52</v>
      </c>
      <c r="AI768" t="s">
        <v>8269</v>
      </c>
    </row>
    <row r="769" spans="1:35">
      <c r="A769" t="s">
        <v>807</v>
      </c>
      <c r="B769">
        <v>2</v>
      </c>
      <c r="C769">
        <v>18</v>
      </c>
      <c r="D769">
        <v>6</v>
      </c>
      <c r="E769" t="s">
        <v>4700</v>
      </c>
      <c r="F769" t="s">
        <v>7113</v>
      </c>
      <c r="G769" t="e">
        <v>#N/A</v>
      </c>
      <c r="H769">
        <v>22</v>
      </c>
      <c r="I769">
        <v>926.55</v>
      </c>
      <c r="J769">
        <v>1291.52</v>
      </c>
      <c r="K769">
        <v>13.799999999999955</v>
      </c>
      <c r="L769">
        <v>13.8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1291.52</v>
      </c>
      <c r="X769">
        <v>1291.52</v>
      </c>
      <c r="Y769">
        <v>1291.52</v>
      </c>
      <c r="Z769">
        <v>1291.52</v>
      </c>
      <c r="AA769">
        <v>1291.52</v>
      </c>
      <c r="AB769">
        <v>1291.52</v>
      </c>
      <c r="AC769">
        <v>1291.52</v>
      </c>
      <c r="AD769">
        <v>1291.52</v>
      </c>
      <c r="AE769">
        <v>1291.52</v>
      </c>
      <c r="AF769">
        <v>1291.52</v>
      </c>
      <c r="AG769">
        <v>1291.52</v>
      </c>
      <c r="AH769">
        <v>1291.52</v>
      </c>
      <c r="AI769" t="s">
        <v>8270</v>
      </c>
    </row>
    <row r="770" spans="1:35">
      <c r="A770" t="s">
        <v>808</v>
      </c>
      <c r="B770">
        <v>2</v>
      </c>
      <c r="C770">
        <v>18</v>
      </c>
      <c r="D770">
        <v>6</v>
      </c>
      <c r="E770" t="s">
        <v>4686</v>
      </c>
      <c r="F770" t="s">
        <v>7113</v>
      </c>
      <c r="G770" t="e">
        <v>#N/A</v>
      </c>
      <c r="H770">
        <v>22</v>
      </c>
      <c r="I770">
        <v>926.55</v>
      </c>
      <c r="J770">
        <v>1291.52</v>
      </c>
      <c r="K770">
        <v>13.799999999999955</v>
      </c>
      <c r="L770">
        <v>13.8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1291.52</v>
      </c>
      <c r="X770">
        <v>1291.52</v>
      </c>
      <c r="Y770">
        <v>1291.52</v>
      </c>
      <c r="Z770">
        <v>1291.52</v>
      </c>
      <c r="AA770">
        <v>1291.52</v>
      </c>
      <c r="AB770">
        <v>1291.52</v>
      </c>
      <c r="AC770">
        <v>1291.52</v>
      </c>
      <c r="AD770">
        <v>1291.52</v>
      </c>
      <c r="AE770">
        <v>1291.52</v>
      </c>
      <c r="AF770">
        <v>1291.52</v>
      </c>
      <c r="AG770">
        <v>1291.52</v>
      </c>
      <c r="AH770">
        <v>1291.52</v>
      </c>
      <c r="AI770" t="s">
        <v>8271</v>
      </c>
    </row>
    <row r="771" spans="1:35">
      <c r="A771" t="s">
        <v>809</v>
      </c>
      <c r="B771">
        <v>2</v>
      </c>
      <c r="C771">
        <v>18</v>
      </c>
      <c r="D771">
        <v>6</v>
      </c>
      <c r="E771" t="s">
        <v>4722</v>
      </c>
      <c r="F771" t="s">
        <v>7113</v>
      </c>
      <c r="G771" t="e">
        <v>#N/A</v>
      </c>
      <c r="H771">
        <v>22</v>
      </c>
      <c r="I771">
        <v>926.55</v>
      </c>
      <c r="J771">
        <v>1291.52</v>
      </c>
      <c r="K771">
        <v>13.799999999999955</v>
      </c>
      <c r="L771">
        <v>13.8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1291.52</v>
      </c>
      <c r="X771">
        <v>1291.52</v>
      </c>
      <c r="Y771">
        <v>1291.52</v>
      </c>
      <c r="Z771">
        <v>1291.52</v>
      </c>
      <c r="AA771">
        <v>1291.52</v>
      </c>
      <c r="AB771">
        <v>1291.52</v>
      </c>
      <c r="AC771">
        <v>1291.52</v>
      </c>
      <c r="AD771">
        <v>1291.52</v>
      </c>
      <c r="AE771">
        <v>1291.52</v>
      </c>
      <c r="AF771">
        <v>1291.52</v>
      </c>
      <c r="AG771">
        <v>1291.52</v>
      </c>
      <c r="AH771">
        <v>1291.52</v>
      </c>
      <c r="AI771" t="s">
        <v>8272</v>
      </c>
    </row>
    <row r="772" spans="1:35">
      <c r="A772" t="s">
        <v>810</v>
      </c>
      <c r="B772">
        <v>2</v>
      </c>
      <c r="C772">
        <v>18</v>
      </c>
      <c r="D772">
        <v>6</v>
      </c>
      <c r="E772" t="s">
        <v>4723</v>
      </c>
      <c r="F772" t="s">
        <v>7113</v>
      </c>
      <c r="G772" t="e">
        <v>#N/A</v>
      </c>
      <c r="H772">
        <v>22</v>
      </c>
      <c r="I772">
        <v>926.55</v>
      </c>
      <c r="J772">
        <v>1291.52</v>
      </c>
      <c r="K772">
        <v>13.799999999999955</v>
      </c>
      <c r="L772">
        <v>13.8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1291.52</v>
      </c>
      <c r="X772">
        <v>1291.52</v>
      </c>
      <c r="Y772">
        <v>1291.52</v>
      </c>
      <c r="Z772">
        <v>1291.52</v>
      </c>
      <c r="AA772">
        <v>1291.52</v>
      </c>
      <c r="AB772">
        <v>1291.52</v>
      </c>
      <c r="AC772">
        <v>1291.52</v>
      </c>
      <c r="AD772">
        <v>1291.52</v>
      </c>
      <c r="AE772">
        <v>1291.52</v>
      </c>
      <c r="AF772">
        <v>1291.52</v>
      </c>
      <c r="AG772">
        <v>1291.52</v>
      </c>
      <c r="AH772">
        <v>1291.52</v>
      </c>
      <c r="AI772" t="s">
        <v>8273</v>
      </c>
    </row>
    <row r="773" spans="1:35">
      <c r="A773" t="s">
        <v>811</v>
      </c>
      <c r="B773">
        <v>2</v>
      </c>
      <c r="C773">
        <v>18</v>
      </c>
      <c r="D773">
        <v>6</v>
      </c>
      <c r="E773" t="s">
        <v>4720</v>
      </c>
      <c r="F773" t="s">
        <v>7113</v>
      </c>
      <c r="G773" t="e">
        <v>#N/A</v>
      </c>
      <c r="H773">
        <v>22</v>
      </c>
      <c r="I773">
        <v>926.55</v>
      </c>
      <c r="J773">
        <v>1291.52</v>
      </c>
      <c r="K773">
        <v>13.799999999999955</v>
      </c>
      <c r="L773">
        <v>13.8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1291.52</v>
      </c>
      <c r="X773">
        <v>1291.52</v>
      </c>
      <c r="Y773">
        <v>1291.52</v>
      </c>
      <c r="Z773">
        <v>1291.52</v>
      </c>
      <c r="AA773">
        <v>1291.52</v>
      </c>
      <c r="AB773">
        <v>1291.52</v>
      </c>
      <c r="AC773">
        <v>1291.52</v>
      </c>
      <c r="AD773">
        <v>1291.52</v>
      </c>
      <c r="AE773">
        <v>1291.52</v>
      </c>
      <c r="AF773">
        <v>1291.52</v>
      </c>
      <c r="AG773">
        <v>1291.52</v>
      </c>
      <c r="AH773">
        <v>1291.52</v>
      </c>
      <c r="AI773" t="s">
        <v>8274</v>
      </c>
    </row>
    <row r="774" spans="1:35">
      <c r="A774" t="s">
        <v>812</v>
      </c>
      <c r="B774">
        <v>2</v>
      </c>
      <c r="C774">
        <v>18</v>
      </c>
      <c r="D774">
        <v>6</v>
      </c>
      <c r="E774" t="s">
        <v>4724</v>
      </c>
      <c r="F774" t="s">
        <v>7113</v>
      </c>
      <c r="G774" t="e">
        <v>#N/A</v>
      </c>
      <c r="H774">
        <v>22</v>
      </c>
      <c r="I774">
        <v>926.55</v>
      </c>
      <c r="J774">
        <v>1291.52</v>
      </c>
      <c r="K774">
        <v>13.799999999999955</v>
      </c>
      <c r="L774">
        <v>13.8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1291.52</v>
      </c>
      <c r="X774">
        <v>1291.52</v>
      </c>
      <c r="Y774">
        <v>1291.52</v>
      </c>
      <c r="Z774">
        <v>1291.52</v>
      </c>
      <c r="AA774">
        <v>1291.52</v>
      </c>
      <c r="AB774">
        <v>1291.52</v>
      </c>
      <c r="AC774">
        <v>1291.52</v>
      </c>
      <c r="AD774">
        <v>1291.52</v>
      </c>
      <c r="AE774">
        <v>1291.52</v>
      </c>
      <c r="AF774">
        <v>1291.52</v>
      </c>
      <c r="AG774">
        <v>1291.52</v>
      </c>
      <c r="AH774">
        <v>1291.52</v>
      </c>
      <c r="AI774" t="s">
        <v>8275</v>
      </c>
    </row>
    <row r="775" spans="1:35">
      <c r="A775" t="s">
        <v>813</v>
      </c>
      <c r="B775">
        <v>2</v>
      </c>
      <c r="C775">
        <v>18</v>
      </c>
      <c r="D775">
        <v>6</v>
      </c>
      <c r="E775" t="s">
        <v>4725</v>
      </c>
      <c r="F775" t="s">
        <v>7113</v>
      </c>
      <c r="G775" t="e">
        <v>#N/A</v>
      </c>
      <c r="H775">
        <v>22</v>
      </c>
      <c r="I775">
        <v>926.55</v>
      </c>
      <c r="J775">
        <v>1291.52</v>
      </c>
      <c r="K775">
        <v>13.799999999999955</v>
      </c>
      <c r="L775">
        <v>13.8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1291.52</v>
      </c>
      <c r="X775">
        <v>1291.52</v>
      </c>
      <c r="Y775">
        <v>1291.52</v>
      </c>
      <c r="Z775">
        <v>1291.52</v>
      </c>
      <c r="AA775">
        <v>1291.52</v>
      </c>
      <c r="AB775">
        <v>1291.52</v>
      </c>
      <c r="AC775">
        <v>1291.52</v>
      </c>
      <c r="AD775">
        <v>1291.52</v>
      </c>
      <c r="AE775">
        <v>1291.52</v>
      </c>
      <c r="AF775">
        <v>1291.52</v>
      </c>
      <c r="AG775">
        <v>1291.52</v>
      </c>
      <c r="AH775">
        <v>1291.52</v>
      </c>
      <c r="AI775" t="s">
        <v>8276</v>
      </c>
    </row>
    <row r="776" spans="1:35">
      <c r="A776" t="s">
        <v>814</v>
      </c>
      <c r="B776">
        <v>2</v>
      </c>
      <c r="C776">
        <v>20</v>
      </c>
      <c r="D776">
        <v>6</v>
      </c>
      <c r="E776" t="s">
        <v>4726</v>
      </c>
      <c r="F776" t="s">
        <v>7113</v>
      </c>
      <c r="G776" t="e">
        <v>#N/A</v>
      </c>
      <c r="H776">
        <v>24</v>
      </c>
      <c r="I776">
        <v>1002.15</v>
      </c>
      <c r="J776">
        <v>1291.52</v>
      </c>
      <c r="K776">
        <v>13.799999999999955</v>
      </c>
      <c r="L776">
        <v>13.8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1291.52</v>
      </c>
      <c r="X776">
        <v>1291.52</v>
      </c>
      <c r="Y776">
        <v>1291.52</v>
      </c>
      <c r="Z776">
        <v>1291.52</v>
      </c>
      <c r="AA776">
        <v>1291.52</v>
      </c>
      <c r="AB776">
        <v>1291.52</v>
      </c>
      <c r="AC776">
        <v>1291.52</v>
      </c>
      <c r="AD776">
        <v>1291.52</v>
      </c>
      <c r="AE776">
        <v>1291.52</v>
      </c>
      <c r="AF776">
        <v>1291.52</v>
      </c>
      <c r="AG776">
        <v>1291.52</v>
      </c>
      <c r="AH776">
        <v>1291.52</v>
      </c>
      <c r="AI776" t="s">
        <v>8277</v>
      </c>
    </row>
    <row r="777" spans="1:35">
      <c r="A777" t="s">
        <v>815</v>
      </c>
      <c r="B777">
        <v>2</v>
      </c>
      <c r="C777">
        <v>18</v>
      </c>
      <c r="D777">
        <v>6</v>
      </c>
      <c r="E777" t="s">
        <v>4722</v>
      </c>
      <c r="F777" t="s">
        <v>7113</v>
      </c>
      <c r="G777" t="e">
        <v>#N/A</v>
      </c>
      <c r="H777">
        <v>22</v>
      </c>
      <c r="I777">
        <v>926.55</v>
      </c>
      <c r="J777">
        <v>1291.52</v>
      </c>
      <c r="K777">
        <v>13.799999999999955</v>
      </c>
      <c r="L777">
        <v>13.8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1291.52</v>
      </c>
      <c r="X777">
        <v>1291.52</v>
      </c>
      <c r="Y777">
        <v>1291.52</v>
      </c>
      <c r="Z777">
        <v>1291.52</v>
      </c>
      <c r="AA777">
        <v>1291.52</v>
      </c>
      <c r="AB777">
        <v>1291.52</v>
      </c>
      <c r="AC777">
        <v>1291.52</v>
      </c>
      <c r="AD777">
        <v>1291.52</v>
      </c>
      <c r="AE777">
        <v>1291.52</v>
      </c>
      <c r="AF777">
        <v>1291.52</v>
      </c>
      <c r="AG777">
        <v>1291.52</v>
      </c>
      <c r="AH777">
        <v>1291.52</v>
      </c>
      <c r="AI777" t="s">
        <v>8278</v>
      </c>
    </row>
    <row r="778" spans="1:35">
      <c r="A778" t="s">
        <v>816</v>
      </c>
      <c r="B778">
        <v>2</v>
      </c>
      <c r="C778">
        <v>18</v>
      </c>
      <c r="D778">
        <v>6</v>
      </c>
      <c r="E778" t="s">
        <v>4694</v>
      </c>
      <c r="F778" t="s">
        <v>7113</v>
      </c>
      <c r="G778" t="e">
        <v>#N/A</v>
      </c>
      <c r="H778">
        <v>22</v>
      </c>
      <c r="I778">
        <v>926.55</v>
      </c>
      <c r="J778">
        <v>1291.52</v>
      </c>
      <c r="K778">
        <v>13.799999999999955</v>
      </c>
      <c r="L778">
        <v>13.8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1291.52</v>
      </c>
      <c r="X778">
        <v>1291.52</v>
      </c>
      <c r="Y778">
        <v>1291.52</v>
      </c>
      <c r="Z778">
        <v>1291.52</v>
      </c>
      <c r="AA778">
        <v>1291.52</v>
      </c>
      <c r="AB778">
        <v>1291.52</v>
      </c>
      <c r="AC778">
        <v>1291.52</v>
      </c>
      <c r="AD778">
        <v>1291.52</v>
      </c>
      <c r="AE778">
        <v>1291.52</v>
      </c>
      <c r="AF778">
        <v>1291.52</v>
      </c>
      <c r="AG778">
        <v>1291.52</v>
      </c>
      <c r="AH778">
        <v>1291.52</v>
      </c>
      <c r="AI778" t="s">
        <v>8279</v>
      </c>
    </row>
    <row r="779" spans="1:35">
      <c r="A779" t="s">
        <v>817</v>
      </c>
      <c r="B779">
        <v>2</v>
      </c>
      <c r="C779">
        <v>18</v>
      </c>
      <c r="D779">
        <v>6</v>
      </c>
      <c r="E779" t="s">
        <v>4707</v>
      </c>
      <c r="F779" t="s">
        <v>7113</v>
      </c>
      <c r="G779" t="e">
        <v>#N/A</v>
      </c>
      <c r="H779">
        <v>22</v>
      </c>
      <c r="I779">
        <v>926.55</v>
      </c>
      <c r="J779">
        <v>1291.52</v>
      </c>
      <c r="K779">
        <v>13.799999999999955</v>
      </c>
      <c r="L779">
        <v>13.8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1291.52</v>
      </c>
      <c r="X779">
        <v>1291.52</v>
      </c>
      <c r="Y779">
        <v>1291.52</v>
      </c>
      <c r="Z779">
        <v>1291.52</v>
      </c>
      <c r="AA779">
        <v>1291.52</v>
      </c>
      <c r="AB779">
        <v>1291.52</v>
      </c>
      <c r="AC779">
        <v>1291.52</v>
      </c>
      <c r="AD779">
        <v>1291.52</v>
      </c>
      <c r="AE779">
        <v>1291.52</v>
      </c>
      <c r="AF779">
        <v>1291.52</v>
      </c>
      <c r="AG779">
        <v>1291.52</v>
      </c>
      <c r="AH779">
        <v>1291.52</v>
      </c>
      <c r="AI779" t="s">
        <v>8280</v>
      </c>
    </row>
    <row r="780" spans="1:35">
      <c r="A780" t="s">
        <v>818</v>
      </c>
      <c r="B780">
        <v>2</v>
      </c>
      <c r="C780">
        <v>18</v>
      </c>
      <c r="D780">
        <v>6</v>
      </c>
      <c r="E780" t="s">
        <v>4727</v>
      </c>
      <c r="F780" t="s">
        <v>7113</v>
      </c>
      <c r="G780" t="e">
        <v>#N/A</v>
      </c>
      <c r="H780">
        <v>22</v>
      </c>
      <c r="I780">
        <v>926.55</v>
      </c>
      <c r="J780">
        <v>1291.52</v>
      </c>
      <c r="K780">
        <v>13.799999999999955</v>
      </c>
      <c r="L780">
        <v>13.8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1291.52</v>
      </c>
      <c r="X780">
        <v>1291.52</v>
      </c>
      <c r="Y780">
        <v>1291.52</v>
      </c>
      <c r="Z780">
        <v>1291.52</v>
      </c>
      <c r="AA780">
        <v>1291.52</v>
      </c>
      <c r="AB780">
        <v>1291.52</v>
      </c>
      <c r="AC780">
        <v>1291.52</v>
      </c>
      <c r="AD780">
        <v>1291.52</v>
      </c>
      <c r="AE780">
        <v>1291.52</v>
      </c>
      <c r="AF780">
        <v>1291.52</v>
      </c>
      <c r="AG780">
        <v>1291.52</v>
      </c>
      <c r="AH780">
        <v>1291.52</v>
      </c>
      <c r="AI780" t="s">
        <v>8281</v>
      </c>
    </row>
    <row r="781" spans="1:35">
      <c r="A781" t="s">
        <v>819</v>
      </c>
      <c r="B781">
        <v>2</v>
      </c>
      <c r="C781">
        <v>18</v>
      </c>
      <c r="D781">
        <v>6</v>
      </c>
      <c r="E781" t="s">
        <v>4721</v>
      </c>
      <c r="F781" t="s">
        <v>7113</v>
      </c>
      <c r="G781" t="e">
        <v>#N/A</v>
      </c>
      <c r="H781">
        <v>22</v>
      </c>
      <c r="I781">
        <v>926.55</v>
      </c>
      <c r="J781">
        <v>1291.52</v>
      </c>
      <c r="K781">
        <v>13.799999999999955</v>
      </c>
      <c r="L781">
        <v>13.8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1291.52</v>
      </c>
      <c r="X781">
        <v>1291.52</v>
      </c>
      <c r="Y781">
        <v>1291.52</v>
      </c>
      <c r="Z781">
        <v>1291.52</v>
      </c>
      <c r="AA781">
        <v>1291.52</v>
      </c>
      <c r="AB781">
        <v>1291.52</v>
      </c>
      <c r="AC781">
        <v>1291.52</v>
      </c>
      <c r="AD781">
        <v>1291.52</v>
      </c>
      <c r="AE781">
        <v>1291.52</v>
      </c>
      <c r="AF781">
        <v>1291.52</v>
      </c>
      <c r="AG781">
        <v>1291.52</v>
      </c>
      <c r="AH781">
        <v>1291.52</v>
      </c>
      <c r="AI781" t="s">
        <v>8282</v>
      </c>
    </row>
    <row r="782" spans="1:35">
      <c r="A782" t="s">
        <v>820</v>
      </c>
      <c r="B782">
        <v>2</v>
      </c>
      <c r="C782">
        <v>18</v>
      </c>
      <c r="D782">
        <v>6</v>
      </c>
      <c r="E782" t="s">
        <v>4691</v>
      </c>
      <c r="F782" t="s">
        <v>7113</v>
      </c>
      <c r="G782" t="e">
        <v>#N/A</v>
      </c>
      <c r="H782">
        <v>22</v>
      </c>
      <c r="I782">
        <v>926.55</v>
      </c>
      <c r="J782">
        <v>1291.52</v>
      </c>
      <c r="K782">
        <v>13.799999999999955</v>
      </c>
      <c r="L782">
        <v>13.8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1291.52</v>
      </c>
      <c r="X782">
        <v>1291.52</v>
      </c>
      <c r="Y782">
        <v>1291.52</v>
      </c>
      <c r="Z782">
        <v>1291.52</v>
      </c>
      <c r="AA782">
        <v>1291.52</v>
      </c>
      <c r="AB782">
        <v>1291.52</v>
      </c>
      <c r="AC782">
        <v>1291.52</v>
      </c>
      <c r="AD782">
        <v>1291.52</v>
      </c>
      <c r="AE782">
        <v>1291.52</v>
      </c>
      <c r="AF782">
        <v>1291.52</v>
      </c>
      <c r="AG782">
        <v>1291.52</v>
      </c>
      <c r="AH782">
        <v>1291.52</v>
      </c>
      <c r="AI782" t="s">
        <v>8283</v>
      </c>
    </row>
    <row r="783" spans="1:35">
      <c r="A783" t="s">
        <v>821</v>
      </c>
      <c r="B783">
        <v>2</v>
      </c>
      <c r="C783">
        <v>18</v>
      </c>
      <c r="D783">
        <v>6</v>
      </c>
      <c r="E783" t="s">
        <v>4728</v>
      </c>
      <c r="F783" t="s">
        <v>7113</v>
      </c>
      <c r="G783" t="e">
        <v>#N/A</v>
      </c>
      <c r="H783">
        <v>22</v>
      </c>
      <c r="I783">
        <v>926.55</v>
      </c>
      <c r="J783">
        <v>1291.52</v>
      </c>
      <c r="K783">
        <v>13.799999999999955</v>
      </c>
      <c r="L783">
        <v>13.8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1291.52</v>
      </c>
      <c r="X783">
        <v>1291.52</v>
      </c>
      <c r="Y783">
        <v>1291.52</v>
      </c>
      <c r="Z783">
        <v>1291.52</v>
      </c>
      <c r="AA783">
        <v>1291.52</v>
      </c>
      <c r="AB783">
        <v>1291.52</v>
      </c>
      <c r="AC783">
        <v>1291.52</v>
      </c>
      <c r="AD783">
        <v>1291.52</v>
      </c>
      <c r="AE783">
        <v>1291.52</v>
      </c>
      <c r="AF783">
        <v>1291.52</v>
      </c>
      <c r="AG783">
        <v>1291.52</v>
      </c>
      <c r="AH783">
        <v>1291.52</v>
      </c>
      <c r="AI783" t="s">
        <v>8284</v>
      </c>
    </row>
    <row r="784" spans="1:35">
      <c r="A784" t="s">
        <v>822</v>
      </c>
      <c r="B784">
        <v>2</v>
      </c>
      <c r="C784">
        <v>18</v>
      </c>
      <c r="D784">
        <v>6</v>
      </c>
      <c r="E784" t="s">
        <v>4729</v>
      </c>
      <c r="F784" t="s">
        <v>7113</v>
      </c>
      <c r="G784" t="e">
        <v>#N/A</v>
      </c>
      <c r="H784">
        <v>22</v>
      </c>
      <c r="I784">
        <v>926.55</v>
      </c>
      <c r="J784">
        <v>1291.52</v>
      </c>
      <c r="K784">
        <v>13.799999999999955</v>
      </c>
      <c r="L784">
        <v>13.8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1291.52</v>
      </c>
      <c r="X784">
        <v>1291.52</v>
      </c>
      <c r="Y784">
        <v>1291.52</v>
      </c>
      <c r="Z784">
        <v>1291.52</v>
      </c>
      <c r="AA784">
        <v>1291.52</v>
      </c>
      <c r="AB784">
        <v>1291.52</v>
      </c>
      <c r="AC784">
        <v>1291.52</v>
      </c>
      <c r="AD784">
        <v>1291.52</v>
      </c>
      <c r="AE784">
        <v>1291.52</v>
      </c>
      <c r="AF784">
        <v>1291.52</v>
      </c>
      <c r="AG784">
        <v>1291.52</v>
      </c>
      <c r="AH784">
        <v>1291.52</v>
      </c>
      <c r="AI784" t="s">
        <v>8285</v>
      </c>
    </row>
    <row r="785" spans="1:35">
      <c r="A785" t="s">
        <v>823</v>
      </c>
      <c r="B785">
        <v>2</v>
      </c>
      <c r="C785">
        <v>18</v>
      </c>
      <c r="D785">
        <v>6</v>
      </c>
      <c r="E785" t="s">
        <v>4730</v>
      </c>
      <c r="F785" t="s">
        <v>7113</v>
      </c>
      <c r="G785" t="e">
        <v>#N/A</v>
      </c>
      <c r="H785">
        <v>22</v>
      </c>
      <c r="I785">
        <v>926.55</v>
      </c>
      <c r="J785">
        <v>1291.52</v>
      </c>
      <c r="K785">
        <v>13.799999999999955</v>
      </c>
      <c r="L785">
        <v>13.8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1291.52</v>
      </c>
      <c r="X785">
        <v>1291.52</v>
      </c>
      <c r="Y785">
        <v>1291.52</v>
      </c>
      <c r="Z785">
        <v>1291.52</v>
      </c>
      <c r="AA785">
        <v>1291.52</v>
      </c>
      <c r="AB785">
        <v>1291.52</v>
      </c>
      <c r="AC785">
        <v>1291.52</v>
      </c>
      <c r="AD785">
        <v>1291.52</v>
      </c>
      <c r="AE785">
        <v>1291.52</v>
      </c>
      <c r="AF785">
        <v>1291.52</v>
      </c>
      <c r="AG785">
        <v>1291.52</v>
      </c>
      <c r="AH785">
        <v>1291.52</v>
      </c>
      <c r="AI785" t="s">
        <v>8286</v>
      </c>
    </row>
    <row r="786" spans="1:35">
      <c r="A786" t="s">
        <v>824</v>
      </c>
      <c r="B786">
        <v>2</v>
      </c>
      <c r="C786">
        <v>18</v>
      </c>
      <c r="D786">
        <v>6</v>
      </c>
      <c r="E786" t="s">
        <v>4706</v>
      </c>
      <c r="F786" t="s">
        <v>7113</v>
      </c>
      <c r="G786" t="e">
        <v>#N/A</v>
      </c>
      <c r="H786">
        <v>22</v>
      </c>
      <c r="I786">
        <v>926.55</v>
      </c>
      <c r="J786">
        <v>1291.52</v>
      </c>
      <c r="K786">
        <v>13.799999999999955</v>
      </c>
      <c r="L786">
        <v>13.8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1291.52</v>
      </c>
      <c r="X786">
        <v>1291.52</v>
      </c>
      <c r="Y786">
        <v>1291.52</v>
      </c>
      <c r="Z786">
        <v>1291.52</v>
      </c>
      <c r="AA786">
        <v>1291.52</v>
      </c>
      <c r="AB786">
        <v>1291.52</v>
      </c>
      <c r="AC786">
        <v>1291.52</v>
      </c>
      <c r="AD786">
        <v>1291.52</v>
      </c>
      <c r="AE786">
        <v>1291.52</v>
      </c>
      <c r="AF786">
        <v>1291.52</v>
      </c>
      <c r="AG786">
        <v>1291.52</v>
      </c>
      <c r="AH786">
        <v>1291.52</v>
      </c>
      <c r="AI786" t="s">
        <v>8287</v>
      </c>
    </row>
    <row r="787" spans="1:35">
      <c r="A787" t="s">
        <v>825</v>
      </c>
      <c r="B787">
        <v>2</v>
      </c>
      <c r="C787">
        <v>18</v>
      </c>
      <c r="D787">
        <v>6</v>
      </c>
      <c r="E787" t="s">
        <v>4711</v>
      </c>
      <c r="F787" t="s">
        <v>7113</v>
      </c>
      <c r="G787" t="e">
        <v>#N/A</v>
      </c>
      <c r="H787">
        <v>22</v>
      </c>
      <c r="I787">
        <v>926.55</v>
      </c>
      <c r="J787">
        <v>1291.52</v>
      </c>
      <c r="K787">
        <v>13.799999999999955</v>
      </c>
      <c r="L787">
        <v>13.8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1291.52</v>
      </c>
      <c r="X787">
        <v>1291.52</v>
      </c>
      <c r="Y787">
        <v>1291.52</v>
      </c>
      <c r="Z787">
        <v>1291.52</v>
      </c>
      <c r="AA787">
        <v>1291.52</v>
      </c>
      <c r="AB787">
        <v>1291.52</v>
      </c>
      <c r="AC787">
        <v>1291.52</v>
      </c>
      <c r="AD787">
        <v>1291.52</v>
      </c>
      <c r="AE787">
        <v>1291.52</v>
      </c>
      <c r="AF787">
        <v>1291.52</v>
      </c>
      <c r="AG787">
        <v>1291.52</v>
      </c>
      <c r="AH787">
        <v>1291.52</v>
      </c>
      <c r="AI787" t="s">
        <v>8288</v>
      </c>
    </row>
    <row r="788" spans="1:35">
      <c r="A788" t="s">
        <v>826</v>
      </c>
      <c r="B788">
        <v>2</v>
      </c>
      <c r="C788">
        <v>18</v>
      </c>
      <c r="D788">
        <v>6</v>
      </c>
      <c r="E788" t="s">
        <v>4694</v>
      </c>
      <c r="F788" t="s">
        <v>7113</v>
      </c>
      <c r="G788" t="e">
        <v>#N/A</v>
      </c>
      <c r="H788">
        <v>22</v>
      </c>
      <c r="I788">
        <v>926.55</v>
      </c>
      <c r="J788">
        <v>1291.52</v>
      </c>
      <c r="K788">
        <v>13.799999999999955</v>
      </c>
      <c r="L788">
        <v>13.8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1291.52</v>
      </c>
      <c r="X788">
        <v>1291.52</v>
      </c>
      <c r="Y788">
        <v>1291.52</v>
      </c>
      <c r="Z788">
        <v>1291.52</v>
      </c>
      <c r="AA788">
        <v>1291.52</v>
      </c>
      <c r="AB788">
        <v>1291.52</v>
      </c>
      <c r="AC788">
        <v>1291.52</v>
      </c>
      <c r="AD788">
        <v>1291.52</v>
      </c>
      <c r="AE788">
        <v>1291.52</v>
      </c>
      <c r="AF788">
        <v>1291.52</v>
      </c>
      <c r="AG788">
        <v>1291.52</v>
      </c>
      <c r="AH788">
        <v>1291.52</v>
      </c>
      <c r="AI788" t="s">
        <v>8289</v>
      </c>
    </row>
    <row r="789" spans="1:35">
      <c r="A789" t="s">
        <v>827</v>
      </c>
      <c r="B789">
        <v>2</v>
      </c>
      <c r="C789">
        <v>19</v>
      </c>
      <c r="D789">
        <v>6</v>
      </c>
      <c r="E789" t="s">
        <v>4703</v>
      </c>
      <c r="F789" t="s">
        <v>7113</v>
      </c>
      <c r="G789" t="e">
        <v>#N/A</v>
      </c>
      <c r="H789">
        <v>23</v>
      </c>
      <c r="I789">
        <v>963.6</v>
      </c>
      <c r="J789">
        <v>1291.52</v>
      </c>
      <c r="K789">
        <v>13.799999999999955</v>
      </c>
      <c r="L789">
        <v>13.8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1291.52</v>
      </c>
      <c r="X789">
        <v>1291.52</v>
      </c>
      <c r="Y789">
        <v>1291.52</v>
      </c>
      <c r="Z789">
        <v>1291.52</v>
      </c>
      <c r="AA789">
        <v>1291.52</v>
      </c>
      <c r="AB789">
        <v>1291.52</v>
      </c>
      <c r="AC789">
        <v>1291.52</v>
      </c>
      <c r="AD789">
        <v>1291.52</v>
      </c>
      <c r="AE789">
        <v>1291.52</v>
      </c>
      <c r="AF789">
        <v>1291.52</v>
      </c>
      <c r="AG789">
        <v>1291.52</v>
      </c>
      <c r="AH789">
        <v>1291.52</v>
      </c>
      <c r="AI789" t="s">
        <v>8290</v>
      </c>
    </row>
    <row r="790" spans="1:35">
      <c r="A790" t="s">
        <v>828</v>
      </c>
      <c r="B790">
        <v>2</v>
      </c>
      <c r="C790">
        <v>18</v>
      </c>
      <c r="D790">
        <v>6</v>
      </c>
      <c r="E790" t="s">
        <v>4731</v>
      </c>
      <c r="F790" t="s">
        <v>7113</v>
      </c>
      <c r="G790" t="e">
        <v>#N/A</v>
      </c>
      <c r="H790">
        <v>22</v>
      </c>
      <c r="I790">
        <v>926.55</v>
      </c>
      <c r="J790">
        <v>1291.52</v>
      </c>
      <c r="K790">
        <v>13.799999999999955</v>
      </c>
      <c r="L790">
        <v>13.8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1291.52</v>
      </c>
      <c r="X790">
        <v>1291.52</v>
      </c>
      <c r="Y790">
        <v>1291.52</v>
      </c>
      <c r="Z790">
        <v>1291.52</v>
      </c>
      <c r="AA790">
        <v>1291.52</v>
      </c>
      <c r="AB790">
        <v>1291.52</v>
      </c>
      <c r="AC790">
        <v>1291.52</v>
      </c>
      <c r="AD790">
        <v>1291.52</v>
      </c>
      <c r="AE790">
        <v>1291.52</v>
      </c>
      <c r="AF790">
        <v>1291.52</v>
      </c>
      <c r="AG790">
        <v>1291.52</v>
      </c>
      <c r="AH790">
        <v>1291.52</v>
      </c>
      <c r="AI790" t="s">
        <v>8291</v>
      </c>
    </row>
    <row r="791" spans="1:35">
      <c r="A791" t="s">
        <v>829</v>
      </c>
      <c r="B791">
        <v>2</v>
      </c>
      <c r="C791">
        <v>18</v>
      </c>
      <c r="D791">
        <v>6</v>
      </c>
      <c r="E791" t="s">
        <v>4732</v>
      </c>
      <c r="F791" t="s">
        <v>7113</v>
      </c>
      <c r="G791" t="e">
        <v>#N/A</v>
      </c>
      <c r="H791">
        <v>22</v>
      </c>
      <c r="I791">
        <v>926.55</v>
      </c>
      <c r="J791">
        <v>1291.52</v>
      </c>
      <c r="K791">
        <v>13.799999999999955</v>
      </c>
      <c r="L791">
        <v>13.8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1291.52</v>
      </c>
      <c r="X791">
        <v>1291.52</v>
      </c>
      <c r="Y791">
        <v>1291.52</v>
      </c>
      <c r="Z791">
        <v>1291.52</v>
      </c>
      <c r="AA791">
        <v>1291.52</v>
      </c>
      <c r="AB791">
        <v>1291.52</v>
      </c>
      <c r="AC791">
        <v>1291.52</v>
      </c>
      <c r="AD791">
        <v>1291.52</v>
      </c>
      <c r="AE791">
        <v>1291.52</v>
      </c>
      <c r="AF791">
        <v>1291.52</v>
      </c>
      <c r="AG791">
        <v>1291.52</v>
      </c>
      <c r="AH791">
        <v>1291.52</v>
      </c>
      <c r="AI791" t="s">
        <v>8292</v>
      </c>
    </row>
    <row r="792" spans="1:35">
      <c r="A792" t="s">
        <v>830</v>
      </c>
      <c r="B792">
        <v>2</v>
      </c>
      <c r="C792">
        <v>18</v>
      </c>
      <c r="D792">
        <v>6</v>
      </c>
      <c r="E792" t="s">
        <v>4733</v>
      </c>
      <c r="F792" t="s">
        <v>7113</v>
      </c>
      <c r="G792" t="e">
        <v>#N/A</v>
      </c>
      <c r="H792">
        <v>22</v>
      </c>
      <c r="I792">
        <v>926.55</v>
      </c>
      <c r="J792">
        <v>1291.52</v>
      </c>
      <c r="K792">
        <v>13.799999999999955</v>
      </c>
      <c r="L792">
        <v>13.8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1291.52</v>
      </c>
      <c r="X792">
        <v>1291.52</v>
      </c>
      <c r="Y792">
        <v>1291.52</v>
      </c>
      <c r="Z792">
        <v>1291.52</v>
      </c>
      <c r="AA792">
        <v>1291.52</v>
      </c>
      <c r="AB792">
        <v>1291.52</v>
      </c>
      <c r="AC792">
        <v>1291.52</v>
      </c>
      <c r="AD792">
        <v>1291.52</v>
      </c>
      <c r="AE792">
        <v>1291.52</v>
      </c>
      <c r="AF792">
        <v>1291.52</v>
      </c>
      <c r="AG792">
        <v>1291.52</v>
      </c>
      <c r="AH792">
        <v>1291.52</v>
      </c>
      <c r="AI792" t="s">
        <v>8293</v>
      </c>
    </row>
    <row r="793" spans="1:35">
      <c r="A793" t="s">
        <v>831</v>
      </c>
      <c r="B793">
        <v>2</v>
      </c>
      <c r="C793">
        <v>19</v>
      </c>
      <c r="D793">
        <v>6</v>
      </c>
      <c r="E793" t="s">
        <v>4734</v>
      </c>
      <c r="F793" t="s">
        <v>7113</v>
      </c>
      <c r="G793" t="e">
        <v>#N/A</v>
      </c>
      <c r="H793">
        <v>23</v>
      </c>
      <c r="I793">
        <v>963.6</v>
      </c>
      <c r="J793">
        <v>1291.52</v>
      </c>
      <c r="K793">
        <v>13.799999999999955</v>
      </c>
      <c r="L793">
        <v>13.8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1291.52</v>
      </c>
      <c r="X793">
        <v>1291.52</v>
      </c>
      <c r="Y793">
        <v>1291.52</v>
      </c>
      <c r="Z793">
        <v>1291.52</v>
      </c>
      <c r="AA793">
        <v>1291.52</v>
      </c>
      <c r="AB793">
        <v>1291.52</v>
      </c>
      <c r="AC793">
        <v>1291.52</v>
      </c>
      <c r="AD793">
        <v>1291.52</v>
      </c>
      <c r="AE793">
        <v>1291.52</v>
      </c>
      <c r="AF793">
        <v>1291.52</v>
      </c>
      <c r="AG793">
        <v>1291.52</v>
      </c>
      <c r="AH793">
        <v>1291.52</v>
      </c>
      <c r="AI793" t="s">
        <v>8294</v>
      </c>
    </row>
    <row r="794" spans="1:35">
      <c r="A794" t="s">
        <v>832</v>
      </c>
      <c r="B794">
        <v>2</v>
      </c>
      <c r="C794">
        <v>18</v>
      </c>
      <c r="D794">
        <v>6</v>
      </c>
      <c r="E794" t="s">
        <v>4735</v>
      </c>
      <c r="F794" t="s">
        <v>7113</v>
      </c>
      <c r="G794" t="e">
        <v>#N/A</v>
      </c>
      <c r="H794">
        <v>22</v>
      </c>
      <c r="I794">
        <v>926.55</v>
      </c>
      <c r="J794">
        <v>1291.52</v>
      </c>
      <c r="K794">
        <v>13.799999999999955</v>
      </c>
      <c r="L794">
        <v>13.8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1291.52</v>
      </c>
      <c r="X794">
        <v>1291.52</v>
      </c>
      <c r="Y794">
        <v>1291.52</v>
      </c>
      <c r="Z794">
        <v>1291.52</v>
      </c>
      <c r="AA794">
        <v>1291.52</v>
      </c>
      <c r="AB794">
        <v>1291.52</v>
      </c>
      <c r="AC794">
        <v>1291.52</v>
      </c>
      <c r="AD794">
        <v>1291.52</v>
      </c>
      <c r="AE794">
        <v>1291.52</v>
      </c>
      <c r="AF794">
        <v>1291.52</v>
      </c>
      <c r="AG794">
        <v>1291.52</v>
      </c>
      <c r="AH794">
        <v>1291.52</v>
      </c>
      <c r="AI794" t="s">
        <v>8295</v>
      </c>
    </row>
    <row r="795" spans="1:35">
      <c r="A795" t="s">
        <v>833</v>
      </c>
      <c r="B795">
        <v>2</v>
      </c>
      <c r="C795">
        <v>18</v>
      </c>
      <c r="D795">
        <v>6</v>
      </c>
      <c r="E795" t="s">
        <v>4736</v>
      </c>
      <c r="F795" t="s">
        <v>7113</v>
      </c>
      <c r="G795" t="e">
        <v>#N/A</v>
      </c>
      <c r="H795">
        <v>22</v>
      </c>
      <c r="I795">
        <v>926.55</v>
      </c>
      <c r="J795">
        <v>1291.52</v>
      </c>
      <c r="K795">
        <v>13.799999999999955</v>
      </c>
      <c r="L795">
        <v>13.8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1291.52</v>
      </c>
      <c r="X795">
        <v>1291.52</v>
      </c>
      <c r="Y795">
        <v>1291.52</v>
      </c>
      <c r="Z795">
        <v>1291.52</v>
      </c>
      <c r="AA795">
        <v>1291.52</v>
      </c>
      <c r="AB795">
        <v>1291.52</v>
      </c>
      <c r="AC795">
        <v>1291.52</v>
      </c>
      <c r="AD795">
        <v>1291.52</v>
      </c>
      <c r="AE795">
        <v>1291.52</v>
      </c>
      <c r="AF795">
        <v>1291.52</v>
      </c>
      <c r="AG795">
        <v>1291.52</v>
      </c>
      <c r="AH795">
        <v>1291.52</v>
      </c>
      <c r="AI795" t="s">
        <v>8296</v>
      </c>
    </row>
    <row r="796" spans="1:35">
      <c r="A796" t="s">
        <v>834</v>
      </c>
      <c r="B796">
        <v>2</v>
      </c>
      <c r="C796">
        <v>18</v>
      </c>
      <c r="D796">
        <v>6</v>
      </c>
      <c r="E796" t="s">
        <v>4737</v>
      </c>
      <c r="F796" t="s">
        <v>7113</v>
      </c>
      <c r="G796" t="e">
        <v>#N/A</v>
      </c>
      <c r="H796">
        <v>22</v>
      </c>
      <c r="I796">
        <v>926.55</v>
      </c>
      <c r="J796">
        <v>1291.52</v>
      </c>
      <c r="K796">
        <v>13.799999999999955</v>
      </c>
      <c r="L796">
        <v>13.8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1291.52</v>
      </c>
      <c r="X796">
        <v>1291.52</v>
      </c>
      <c r="Y796">
        <v>1291.52</v>
      </c>
      <c r="Z796">
        <v>1291.52</v>
      </c>
      <c r="AA796">
        <v>1291.52</v>
      </c>
      <c r="AB796">
        <v>1291.52</v>
      </c>
      <c r="AC796">
        <v>1291.52</v>
      </c>
      <c r="AD796">
        <v>1291.52</v>
      </c>
      <c r="AE796">
        <v>1291.52</v>
      </c>
      <c r="AF796">
        <v>1291.52</v>
      </c>
      <c r="AG796">
        <v>1291.52</v>
      </c>
      <c r="AH796">
        <v>1291.52</v>
      </c>
      <c r="AI796" t="s">
        <v>8297</v>
      </c>
    </row>
    <row r="797" spans="1:35">
      <c r="A797" t="s">
        <v>835</v>
      </c>
      <c r="B797">
        <v>2</v>
      </c>
      <c r="C797">
        <v>18</v>
      </c>
      <c r="D797">
        <v>6</v>
      </c>
      <c r="E797" t="s">
        <v>4738</v>
      </c>
      <c r="F797" t="s">
        <v>7113</v>
      </c>
      <c r="G797" t="e">
        <v>#N/A</v>
      </c>
      <c r="H797">
        <v>22</v>
      </c>
      <c r="I797">
        <v>926.55</v>
      </c>
      <c r="J797">
        <v>1291.52</v>
      </c>
      <c r="K797">
        <v>13.799999999999955</v>
      </c>
      <c r="L797">
        <v>13.8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1291.52</v>
      </c>
      <c r="X797">
        <v>1291.52</v>
      </c>
      <c r="Y797">
        <v>1291.52</v>
      </c>
      <c r="Z797">
        <v>1291.52</v>
      </c>
      <c r="AA797">
        <v>1291.52</v>
      </c>
      <c r="AB797">
        <v>1291.52</v>
      </c>
      <c r="AC797">
        <v>1291.52</v>
      </c>
      <c r="AD797">
        <v>1291.52</v>
      </c>
      <c r="AE797">
        <v>1291.52</v>
      </c>
      <c r="AF797">
        <v>1291.52</v>
      </c>
      <c r="AG797">
        <v>1291.52</v>
      </c>
      <c r="AH797">
        <v>1291.52</v>
      </c>
      <c r="AI797" t="s">
        <v>8298</v>
      </c>
    </row>
    <row r="798" spans="1:35">
      <c r="A798" t="s">
        <v>836</v>
      </c>
      <c r="B798">
        <v>2</v>
      </c>
      <c r="C798">
        <v>18</v>
      </c>
      <c r="D798">
        <v>6</v>
      </c>
      <c r="E798" t="s">
        <v>4739</v>
      </c>
      <c r="F798" t="s">
        <v>7113</v>
      </c>
      <c r="G798" t="e">
        <v>#N/A</v>
      </c>
      <c r="H798">
        <v>22</v>
      </c>
      <c r="I798">
        <v>926.55</v>
      </c>
      <c r="J798">
        <v>1291.52</v>
      </c>
      <c r="K798">
        <v>13.799999999999955</v>
      </c>
      <c r="L798">
        <v>13.8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1291.52</v>
      </c>
      <c r="X798">
        <v>1291.52</v>
      </c>
      <c r="Y798">
        <v>1291.52</v>
      </c>
      <c r="Z798">
        <v>1291.52</v>
      </c>
      <c r="AA798">
        <v>1291.52</v>
      </c>
      <c r="AB798">
        <v>1291.52</v>
      </c>
      <c r="AC798">
        <v>1291.52</v>
      </c>
      <c r="AD798">
        <v>1291.52</v>
      </c>
      <c r="AE798">
        <v>1291.52</v>
      </c>
      <c r="AF798">
        <v>1291.52</v>
      </c>
      <c r="AG798">
        <v>1291.52</v>
      </c>
      <c r="AH798">
        <v>1291.52</v>
      </c>
      <c r="AI798" t="s">
        <v>8299</v>
      </c>
    </row>
    <row r="799" spans="1:35">
      <c r="A799" t="s">
        <v>837</v>
      </c>
      <c r="B799">
        <v>2</v>
      </c>
      <c r="C799">
        <v>18</v>
      </c>
      <c r="D799">
        <v>6</v>
      </c>
      <c r="E799" t="s">
        <v>4740</v>
      </c>
      <c r="F799" t="s">
        <v>7113</v>
      </c>
      <c r="G799" t="e">
        <v>#N/A</v>
      </c>
      <c r="H799">
        <v>22</v>
      </c>
      <c r="I799">
        <v>926.55</v>
      </c>
      <c r="J799">
        <v>1291.52</v>
      </c>
      <c r="K799">
        <v>13.799999999999955</v>
      </c>
      <c r="L799">
        <v>13.8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1291.52</v>
      </c>
      <c r="X799">
        <v>1291.52</v>
      </c>
      <c r="Y799">
        <v>1291.52</v>
      </c>
      <c r="Z799">
        <v>1291.52</v>
      </c>
      <c r="AA799">
        <v>1291.52</v>
      </c>
      <c r="AB799">
        <v>1291.52</v>
      </c>
      <c r="AC799">
        <v>1291.52</v>
      </c>
      <c r="AD799">
        <v>1291.52</v>
      </c>
      <c r="AE799">
        <v>1291.52</v>
      </c>
      <c r="AF799">
        <v>1291.52</v>
      </c>
      <c r="AG799">
        <v>1291.52</v>
      </c>
      <c r="AH799">
        <v>1291.52</v>
      </c>
      <c r="AI799" t="s">
        <v>8300</v>
      </c>
    </row>
    <row r="800" spans="1:35">
      <c r="A800" t="s">
        <v>838</v>
      </c>
      <c r="B800">
        <v>2</v>
      </c>
      <c r="C800">
        <v>18</v>
      </c>
      <c r="D800">
        <v>6</v>
      </c>
      <c r="E800" t="s">
        <v>4741</v>
      </c>
      <c r="F800" t="s">
        <v>7113</v>
      </c>
      <c r="G800" t="e">
        <v>#N/A</v>
      </c>
      <c r="H800">
        <v>22</v>
      </c>
      <c r="I800">
        <v>926.55</v>
      </c>
      <c r="J800">
        <v>1291.52</v>
      </c>
      <c r="K800">
        <v>13.799999999999955</v>
      </c>
      <c r="L800">
        <v>13.8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1291.52</v>
      </c>
      <c r="X800">
        <v>1291.52</v>
      </c>
      <c r="Y800">
        <v>1291.52</v>
      </c>
      <c r="Z800">
        <v>1291.52</v>
      </c>
      <c r="AA800">
        <v>1291.52</v>
      </c>
      <c r="AB800">
        <v>1291.52</v>
      </c>
      <c r="AC800">
        <v>1291.52</v>
      </c>
      <c r="AD800">
        <v>1291.52</v>
      </c>
      <c r="AE800">
        <v>1291.52</v>
      </c>
      <c r="AF800">
        <v>1291.52</v>
      </c>
      <c r="AG800">
        <v>1291.52</v>
      </c>
      <c r="AH800">
        <v>1291.52</v>
      </c>
      <c r="AI800" t="s">
        <v>8301</v>
      </c>
    </row>
    <row r="801" spans="1:35">
      <c r="A801" t="s">
        <v>839</v>
      </c>
      <c r="B801">
        <v>2</v>
      </c>
      <c r="C801">
        <v>18</v>
      </c>
      <c r="D801">
        <v>6</v>
      </c>
      <c r="E801" t="s">
        <v>4742</v>
      </c>
      <c r="F801" t="s">
        <v>7113</v>
      </c>
      <c r="G801" t="e">
        <v>#N/A</v>
      </c>
      <c r="H801">
        <v>22</v>
      </c>
      <c r="I801">
        <v>926.55</v>
      </c>
      <c r="J801">
        <v>1291.52</v>
      </c>
      <c r="K801">
        <v>13.799999999999955</v>
      </c>
      <c r="L801">
        <v>13.8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1291.52</v>
      </c>
      <c r="X801">
        <v>1291.52</v>
      </c>
      <c r="Y801">
        <v>1291.52</v>
      </c>
      <c r="Z801">
        <v>1291.52</v>
      </c>
      <c r="AA801">
        <v>1291.52</v>
      </c>
      <c r="AB801">
        <v>1291.52</v>
      </c>
      <c r="AC801">
        <v>1291.52</v>
      </c>
      <c r="AD801">
        <v>1291.52</v>
      </c>
      <c r="AE801">
        <v>1291.52</v>
      </c>
      <c r="AF801">
        <v>1291.52</v>
      </c>
      <c r="AG801">
        <v>1291.52</v>
      </c>
      <c r="AH801">
        <v>1291.52</v>
      </c>
      <c r="AI801" t="s">
        <v>8302</v>
      </c>
    </row>
    <row r="802" spans="1:35">
      <c r="A802" t="s">
        <v>840</v>
      </c>
      <c r="B802">
        <v>2</v>
      </c>
      <c r="C802">
        <v>19</v>
      </c>
      <c r="D802">
        <v>6</v>
      </c>
      <c r="E802" t="s">
        <v>4743</v>
      </c>
      <c r="F802" t="s">
        <v>7113</v>
      </c>
      <c r="G802" t="e">
        <v>#N/A</v>
      </c>
      <c r="H802">
        <v>23</v>
      </c>
      <c r="I802">
        <v>963.6</v>
      </c>
      <c r="J802">
        <v>1291.52</v>
      </c>
      <c r="K802">
        <v>13.799999999999955</v>
      </c>
      <c r="L802">
        <v>13.8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1291.52</v>
      </c>
      <c r="X802">
        <v>1291.52</v>
      </c>
      <c r="Y802">
        <v>1291.52</v>
      </c>
      <c r="Z802">
        <v>1291.52</v>
      </c>
      <c r="AA802">
        <v>1291.52</v>
      </c>
      <c r="AB802">
        <v>1291.52</v>
      </c>
      <c r="AC802">
        <v>1291.52</v>
      </c>
      <c r="AD802">
        <v>1291.52</v>
      </c>
      <c r="AE802">
        <v>1291.52</v>
      </c>
      <c r="AF802">
        <v>1291.52</v>
      </c>
      <c r="AG802">
        <v>1291.52</v>
      </c>
      <c r="AH802">
        <v>1291.52</v>
      </c>
      <c r="AI802" t="s">
        <v>8303</v>
      </c>
    </row>
    <row r="803" spans="1:35">
      <c r="A803" t="s">
        <v>841</v>
      </c>
      <c r="B803">
        <v>2</v>
      </c>
      <c r="C803">
        <v>19</v>
      </c>
      <c r="D803">
        <v>6</v>
      </c>
      <c r="E803" t="s">
        <v>4744</v>
      </c>
      <c r="F803" t="s">
        <v>7113</v>
      </c>
      <c r="G803" t="e">
        <v>#N/A</v>
      </c>
      <c r="H803">
        <v>23</v>
      </c>
      <c r="I803">
        <v>963.6</v>
      </c>
      <c r="J803">
        <v>1291.52</v>
      </c>
      <c r="K803">
        <v>13.799999999999955</v>
      </c>
      <c r="L803">
        <v>13.8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1291.52</v>
      </c>
      <c r="X803">
        <v>1291.52</v>
      </c>
      <c r="Y803">
        <v>1291.52</v>
      </c>
      <c r="Z803">
        <v>1291.52</v>
      </c>
      <c r="AA803">
        <v>1291.52</v>
      </c>
      <c r="AB803">
        <v>1291.52</v>
      </c>
      <c r="AC803">
        <v>1291.52</v>
      </c>
      <c r="AD803">
        <v>1291.52</v>
      </c>
      <c r="AE803">
        <v>1291.52</v>
      </c>
      <c r="AF803">
        <v>1291.52</v>
      </c>
      <c r="AG803">
        <v>1291.52</v>
      </c>
      <c r="AH803">
        <v>1291.52</v>
      </c>
      <c r="AI803" t="s">
        <v>8304</v>
      </c>
    </row>
    <row r="804" spans="1:35">
      <c r="A804" t="s">
        <v>842</v>
      </c>
      <c r="B804">
        <v>2</v>
      </c>
      <c r="C804">
        <v>20</v>
      </c>
      <c r="D804">
        <v>6</v>
      </c>
      <c r="E804" t="s">
        <v>4745</v>
      </c>
      <c r="F804" t="s">
        <v>7113</v>
      </c>
      <c r="G804" t="e">
        <v>#N/A</v>
      </c>
      <c r="H804">
        <v>24</v>
      </c>
      <c r="I804">
        <v>1002.15</v>
      </c>
      <c r="J804">
        <v>1291.52</v>
      </c>
      <c r="K804">
        <v>13.799999999999955</v>
      </c>
      <c r="L804">
        <v>13.8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1291.52</v>
      </c>
      <c r="X804">
        <v>1291.52</v>
      </c>
      <c r="Y804">
        <v>1291.52</v>
      </c>
      <c r="Z804">
        <v>1291.52</v>
      </c>
      <c r="AA804">
        <v>1291.52</v>
      </c>
      <c r="AB804">
        <v>1291.52</v>
      </c>
      <c r="AC804">
        <v>1291.52</v>
      </c>
      <c r="AD804">
        <v>1291.52</v>
      </c>
      <c r="AE804">
        <v>1291.52</v>
      </c>
      <c r="AF804">
        <v>1291.52</v>
      </c>
      <c r="AG804">
        <v>1291.52</v>
      </c>
      <c r="AH804">
        <v>1291.52</v>
      </c>
      <c r="AI804" t="s">
        <v>8305</v>
      </c>
    </row>
    <row r="805" spans="1:35">
      <c r="A805" t="s">
        <v>843</v>
      </c>
      <c r="B805">
        <v>3</v>
      </c>
      <c r="C805">
        <v>19</v>
      </c>
      <c r="D805">
        <v>7</v>
      </c>
      <c r="E805" t="s">
        <v>4746</v>
      </c>
      <c r="F805" t="s">
        <v>7113</v>
      </c>
      <c r="G805" t="e">
        <v>#N/A</v>
      </c>
      <c r="H805">
        <v>23</v>
      </c>
      <c r="I805">
        <v>963.6</v>
      </c>
      <c r="J805">
        <v>1330.26</v>
      </c>
      <c r="K805">
        <v>52.539999999999964</v>
      </c>
      <c r="L805">
        <v>52.54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1330.26</v>
      </c>
      <c r="X805">
        <v>1330.26</v>
      </c>
      <c r="Y805">
        <v>1330.26</v>
      </c>
      <c r="Z805">
        <v>1330.26</v>
      </c>
      <c r="AA805">
        <v>1330.26</v>
      </c>
      <c r="AB805">
        <v>1330.26</v>
      </c>
      <c r="AC805">
        <v>1330.26</v>
      </c>
      <c r="AD805">
        <v>1330.26</v>
      </c>
      <c r="AE805">
        <v>1330.26</v>
      </c>
      <c r="AF805">
        <v>1330.26</v>
      </c>
      <c r="AG805">
        <v>1330.26</v>
      </c>
      <c r="AH805">
        <v>1330.26</v>
      </c>
      <c r="AI805" t="s">
        <v>8306</v>
      </c>
    </row>
    <row r="806" spans="1:35">
      <c r="A806" t="s">
        <v>844</v>
      </c>
      <c r="B806">
        <v>3</v>
      </c>
      <c r="C806">
        <v>19</v>
      </c>
      <c r="D806">
        <v>7</v>
      </c>
      <c r="E806" t="s">
        <v>4747</v>
      </c>
      <c r="F806" t="s">
        <v>7113</v>
      </c>
      <c r="G806" t="e">
        <v>#N/A</v>
      </c>
      <c r="H806">
        <v>23</v>
      </c>
      <c r="I806">
        <v>963.6</v>
      </c>
      <c r="J806">
        <v>1330.26</v>
      </c>
      <c r="K806">
        <v>52.539999999999964</v>
      </c>
      <c r="L806">
        <v>52.54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1330.26</v>
      </c>
      <c r="X806">
        <v>1330.26</v>
      </c>
      <c r="Y806">
        <v>1330.26</v>
      </c>
      <c r="Z806">
        <v>1330.26</v>
      </c>
      <c r="AA806">
        <v>1330.26</v>
      </c>
      <c r="AB806">
        <v>1330.26</v>
      </c>
      <c r="AC806">
        <v>1330.26</v>
      </c>
      <c r="AD806">
        <v>1330.26</v>
      </c>
      <c r="AE806">
        <v>1330.26</v>
      </c>
      <c r="AF806">
        <v>1330.26</v>
      </c>
      <c r="AG806">
        <v>1330.26</v>
      </c>
      <c r="AH806">
        <v>1330.26</v>
      </c>
      <c r="AI806" t="s">
        <v>8307</v>
      </c>
    </row>
    <row r="807" spans="1:35">
      <c r="A807" t="s">
        <v>845</v>
      </c>
      <c r="B807">
        <v>3</v>
      </c>
      <c r="C807">
        <v>20</v>
      </c>
      <c r="D807">
        <v>7</v>
      </c>
      <c r="E807" t="s">
        <v>4748</v>
      </c>
      <c r="F807" t="s">
        <v>7113</v>
      </c>
      <c r="G807" t="e">
        <v>#N/A</v>
      </c>
      <c r="H807">
        <v>24</v>
      </c>
      <c r="I807">
        <v>1002.15</v>
      </c>
      <c r="J807">
        <v>1330.26</v>
      </c>
      <c r="K807">
        <v>52.539999999999964</v>
      </c>
      <c r="L807">
        <v>52.54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1330.26</v>
      </c>
      <c r="X807">
        <v>1330.26</v>
      </c>
      <c r="Y807">
        <v>1330.26</v>
      </c>
      <c r="Z807">
        <v>1330.26</v>
      </c>
      <c r="AA807">
        <v>1330.26</v>
      </c>
      <c r="AB807">
        <v>1330.26</v>
      </c>
      <c r="AC807">
        <v>1330.26</v>
      </c>
      <c r="AD807">
        <v>1330.26</v>
      </c>
      <c r="AE807">
        <v>1330.26</v>
      </c>
      <c r="AF807">
        <v>1330.26</v>
      </c>
      <c r="AG807">
        <v>1330.26</v>
      </c>
      <c r="AH807">
        <v>1330.26</v>
      </c>
      <c r="AI807" t="s">
        <v>8308</v>
      </c>
    </row>
    <row r="808" spans="1:35">
      <c r="A808" t="s">
        <v>846</v>
      </c>
      <c r="B808">
        <v>3</v>
      </c>
      <c r="C808">
        <v>18</v>
      </c>
      <c r="D808">
        <v>7</v>
      </c>
      <c r="E808" t="s">
        <v>4749</v>
      </c>
      <c r="F808" t="s">
        <v>7113</v>
      </c>
      <c r="G808" t="e">
        <v>#N/A</v>
      </c>
      <c r="H808">
        <v>22</v>
      </c>
      <c r="I808">
        <v>926.55</v>
      </c>
      <c r="J808">
        <v>1330.26</v>
      </c>
      <c r="K808">
        <v>52.539999999999964</v>
      </c>
      <c r="L808">
        <v>52.54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1330.26</v>
      </c>
      <c r="X808">
        <v>1330.26</v>
      </c>
      <c r="Y808">
        <v>1330.26</v>
      </c>
      <c r="Z808">
        <v>1330.26</v>
      </c>
      <c r="AA808">
        <v>1330.26</v>
      </c>
      <c r="AB808">
        <v>1330.26</v>
      </c>
      <c r="AC808">
        <v>1330.26</v>
      </c>
      <c r="AD808">
        <v>1330.26</v>
      </c>
      <c r="AE808">
        <v>1330.26</v>
      </c>
      <c r="AF808">
        <v>1330.26</v>
      </c>
      <c r="AG808">
        <v>1330.26</v>
      </c>
      <c r="AH808">
        <v>1330.26</v>
      </c>
      <c r="AI808" t="s">
        <v>8309</v>
      </c>
    </row>
    <row r="809" spans="1:35">
      <c r="A809" t="s">
        <v>847</v>
      </c>
      <c r="B809">
        <v>3</v>
      </c>
      <c r="C809">
        <v>19</v>
      </c>
      <c r="D809">
        <v>7</v>
      </c>
      <c r="E809" t="s">
        <v>4750</v>
      </c>
      <c r="F809" t="s">
        <v>7113</v>
      </c>
      <c r="G809" t="e">
        <v>#N/A</v>
      </c>
      <c r="H809">
        <v>23</v>
      </c>
      <c r="I809">
        <v>963.6</v>
      </c>
      <c r="J809">
        <v>1330.26</v>
      </c>
      <c r="K809">
        <v>52.539999999999964</v>
      </c>
      <c r="L809">
        <v>52.54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1330.26</v>
      </c>
      <c r="X809">
        <v>1330.26</v>
      </c>
      <c r="Y809">
        <v>1330.26</v>
      </c>
      <c r="Z809">
        <v>1330.26</v>
      </c>
      <c r="AA809">
        <v>1330.26</v>
      </c>
      <c r="AB809">
        <v>1330.26</v>
      </c>
      <c r="AC809">
        <v>1330.26</v>
      </c>
      <c r="AD809">
        <v>1330.26</v>
      </c>
      <c r="AE809">
        <v>1330.26</v>
      </c>
      <c r="AF809">
        <v>1330.26</v>
      </c>
      <c r="AG809">
        <v>1330.26</v>
      </c>
      <c r="AH809">
        <v>1330.26</v>
      </c>
      <c r="AI809" t="s">
        <v>8310</v>
      </c>
    </row>
    <row r="810" spans="1:35">
      <c r="A810" t="s">
        <v>848</v>
      </c>
      <c r="B810">
        <v>3</v>
      </c>
      <c r="C810">
        <v>19</v>
      </c>
      <c r="D810">
        <v>7</v>
      </c>
      <c r="E810" t="s">
        <v>4751</v>
      </c>
      <c r="F810" t="s">
        <v>7113</v>
      </c>
      <c r="G810" t="e">
        <v>#N/A</v>
      </c>
      <c r="H810">
        <v>23</v>
      </c>
      <c r="I810">
        <v>963.6</v>
      </c>
      <c r="J810">
        <v>1330.26</v>
      </c>
      <c r="K810">
        <v>52.539999999999964</v>
      </c>
      <c r="L810">
        <v>52.54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1330.26</v>
      </c>
      <c r="X810">
        <v>1330.26</v>
      </c>
      <c r="Y810">
        <v>1330.26</v>
      </c>
      <c r="Z810">
        <v>1330.26</v>
      </c>
      <c r="AA810">
        <v>1330.26</v>
      </c>
      <c r="AB810">
        <v>1330.26</v>
      </c>
      <c r="AC810">
        <v>1330.26</v>
      </c>
      <c r="AD810">
        <v>1330.26</v>
      </c>
      <c r="AE810">
        <v>1330.26</v>
      </c>
      <c r="AF810">
        <v>1330.26</v>
      </c>
      <c r="AG810">
        <v>1330.26</v>
      </c>
      <c r="AH810">
        <v>1330.26</v>
      </c>
      <c r="AI810" t="s">
        <v>8311</v>
      </c>
    </row>
    <row r="811" spans="1:35">
      <c r="A811" t="s">
        <v>849</v>
      </c>
      <c r="B811">
        <v>3</v>
      </c>
      <c r="C811">
        <v>19</v>
      </c>
      <c r="D811">
        <v>7</v>
      </c>
      <c r="E811" t="s">
        <v>4752</v>
      </c>
      <c r="F811" t="s">
        <v>7113</v>
      </c>
      <c r="G811" t="e">
        <v>#N/A</v>
      </c>
      <c r="H811">
        <v>23</v>
      </c>
      <c r="I811">
        <v>963.6</v>
      </c>
      <c r="J811">
        <v>1330.26</v>
      </c>
      <c r="K811">
        <v>52.539999999999964</v>
      </c>
      <c r="L811">
        <v>52.54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1330.26</v>
      </c>
      <c r="X811">
        <v>1330.26</v>
      </c>
      <c r="Y811">
        <v>1330.26</v>
      </c>
      <c r="Z811">
        <v>1330.26</v>
      </c>
      <c r="AA811">
        <v>1330.26</v>
      </c>
      <c r="AB811">
        <v>1330.26</v>
      </c>
      <c r="AC811">
        <v>1330.26</v>
      </c>
      <c r="AD811">
        <v>1330.26</v>
      </c>
      <c r="AE811">
        <v>1330.26</v>
      </c>
      <c r="AF811">
        <v>1330.26</v>
      </c>
      <c r="AG811">
        <v>1330.26</v>
      </c>
      <c r="AH811">
        <v>1330.26</v>
      </c>
      <c r="AI811" t="s">
        <v>8312</v>
      </c>
    </row>
    <row r="812" spans="1:35">
      <c r="A812" t="s">
        <v>850</v>
      </c>
      <c r="B812">
        <v>3</v>
      </c>
      <c r="C812">
        <v>19</v>
      </c>
      <c r="D812">
        <v>7</v>
      </c>
      <c r="E812" t="s">
        <v>4753</v>
      </c>
      <c r="F812" t="s">
        <v>7113</v>
      </c>
      <c r="G812" t="e">
        <v>#N/A</v>
      </c>
      <c r="H812">
        <v>23</v>
      </c>
      <c r="I812">
        <v>963.6</v>
      </c>
      <c r="J812">
        <v>1330.26</v>
      </c>
      <c r="K812">
        <v>52.539999999999964</v>
      </c>
      <c r="L812">
        <v>52.54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1330.26</v>
      </c>
      <c r="X812">
        <v>1330.26</v>
      </c>
      <c r="Y812">
        <v>1330.26</v>
      </c>
      <c r="Z812">
        <v>1330.26</v>
      </c>
      <c r="AA812">
        <v>1330.26</v>
      </c>
      <c r="AB812">
        <v>1330.26</v>
      </c>
      <c r="AC812">
        <v>1330.26</v>
      </c>
      <c r="AD812">
        <v>1330.26</v>
      </c>
      <c r="AE812">
        <v>1330.26</v>
      </c>
      <c r="AF812">
        <v>1330.26</v>
      </c>
      <c r="AG812">
        <v>1330.26</v>
      </c>
      <c r="AH812">
        <v>1330.26</v>
      </c>
      <c r="AI812" t="s">
        <v>8313</v>
      </c>
    </row>
    <row r="813" spans="1:35">
      <c r="A813" t="s">
        <v>851</v>
      </c>
      <c r="B813">
        <v>3</v>
      </c>
      <c r="C813">
        <v>17</v>
      </c>
      <c r="D813">
        <v>7</v>
      </c>
      <c r="E813" t="s">
        <v>4754</v>
      </c>
      <c r="F813" t="s">
        <v>7113</v>
      </c>
      <c r="G813" t="e">
        <v>#N/A</v>
      </c>
      <c r="H813">
        <v>21</v>
      </c>
      <c r="I813">
        <v>890.92</v>
      </c>
      <c r="J813">
        <v>1330.26</v>
      </c>
      <c r="K813">
        <v>52.539999999999964</v>
      </c>
      <c r="L813">
        <v>52.54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1330.26</v>
      </c>
      <c r="X813">
        <v>1330.26</v>
      </c>
      <c r="Y813">
        <v>1330.26</v>
      </c>
      <c r="Z813">
        <v>1330.26</v>
      </c>
      <c r="AA813">
        <v>1330.26</v>
      </c>
      <c r="AB813">
        <v>1330.26</v>
      </c>
      <c r="AC813">
        <v>1330.26</v>
      </c>
      <c r="AD813">
        <v>1330.26</v>
      </c>
      <c r="AE813">
        <v>1330.26</v>
      </c>
      <c r="AF813">
        <v>1330.26</v>
      </c>
      <c r="AG813">
        <v>1330.26</v>
      </c>
      <c r="AH813">
        <v>1330.26</v>
      </c>
      <c r="AI813" t="s">
        <v>8314</v>
      </c>
    </row>
    <row r="814" spans="1:35">
      <c r="A814" t="s">
        <v>852</v>
      </c>
      <c r="B814">
        <v>3</v>
      </c>
      <c r="C814">
        <v>19</v>
      </c>
      <c r="D814">
        <v>7</v>
      </c>
      <c r="E814" t="s">
        <v>4755</v>
      </c>
      <c r="F814" t="s">
        <v>7113</v>
      </c>
      <c r="G814" t="e">
        <v>#N/A</v>
      </c>
      <c r="H814">
        <v>23</v>
      </c>
      <c r="I814">
        <v>963.6</v>
      </c>
      <c r="J814">
        <v>1330.26</v>
      </c>
      <c r="K814">
        <v>52.539999999999964</v>
      </c>
      <c r="L814">
        <v>52.54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1330.26</v>
      </c>
      <c r="X814">
        <v>1330.26</v>
      </c>
      <c r="Y814">
        <v>1330.26</v>
      </c>
      <c r="Z814">
        <v>1330.26</v>
      </c>
      <c r="AA814">
        <v>1330.26</v>
      </c>
      <c r="AB814">
        <v>1330.26</v>
      </c>
      <c r="AC814">
        <v>1330.26</v>
      </c>
      <c r="AD814">
        <v>1330.26</v>
      </c>
      <c r="AE814">
        <v>1330.26</v>
      </c>
      <c r="AF814">
        <v>1330.26</v>
      </c>
      <c r="AG814">
        <v>1330.26</v>
      </c>
      <c r="AH814">
        <v>1330.26</v>
      </c>
      <c r="AI814" t="s">
        <v>8315</v>
      </c>
    </row>
    <row r="815" spans="1:35">
      <c r="A815" t="s">
        <v>853</v>
      </c>
      <c r="B815">
        <v>3</v>
      </c>
      <c r="C815">
        <v>19</v>
      </c>
      <c r="D815">
        <v>7</v>
      </c>
      <c r="E815" t="s">
        <v>4756</v>
      </c>
      <c r="F815" t="s">
        <v>7113</v>
      </c>
      <c r="G815" t="e">
        <v>#N/A</v>
      </c>
      <c r="H815">
        <v>23</v>
      </c>
      <c r="I815">
        <v>963.6</v>
      </c>
      <c r="J815">
        <v>1330.26</v>
      </c>
      <c r="K815">
        <v>52.539999999999964</v>
      </c>
      <c r="L815">
        <v>52.54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1330.26</v>
      </c>
      <c r="X815">
        <v>1330.26</v>
      </c>
      <c r="Y815">
        <v>1330.26</v>
      </c>
      <c r="Z815">
        <v>1330.26</v>
      </c>
      <c r="AA815">
        <v>1330.26</v>
      </c>
      <c r="AB815">
        <v>1330.26</v>
      </c>
      <c r="AC815">
        <v>1330.26</v>
      </c>
      <c r="AD815">
        <v>1330.26</v>
      </c>
      <c r="AE815">
        <v>1330.26</v>
      </c>
      <c r="AF815">
        <v>1330.26</v>
      </c>
      <c r="AG815">
        <v>1330.26</v>
      </c>
      <c r="AH815">
        <v>1330.26</v>
      </c>
      <c r="AI815" t="s">
        <v>8316</v>
      </c>
    </row>
    <row r="816" spans="1:35">
      <c r="A816" t="s">
        <v>854</v>
      </c>
      <c r="B816">
        <v>3</v>
      </c>
      <c r="C816">
        <v>19</v>
      </c>
      <c r="D816">
        <v>7</v>
      </c>
      <c r="E816" t="s">
        <v>4757</v>
      </c>
      <c r="F816" t="s">
        <v>7113</v>
      </c>
      <c r="G816" t="e">
        <v>#N/A</v>
      </c>
      <c r="H816">
        <v>23</v>
      </c>
      <c r="I816">
        <v>963.6</v>
      </c>
      <c r="J816">
        <v>1330.26</v>
      </c>
      <c r="K816">
        <v>52.539999999999964</v>
      </c>
      <c r="L816">
        <v>52.54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1330.26</v>
      </c>
      <c r="X816">
        <v>1330.26</v>
      </c>
      <c r="Y816">
        <v>1330.26</v>
      </c>
      <c r="Z816">
        <v>1330.26</v>
      </c>
      <c r="AA816">
        <v>1330.26</v>
      </c>
      <c r="AB816">
        <v>1330.26</v>
      </c>
      <c r="AC816">
        <v>1330.26</v>
      </c>
      <c r="AD816">
        <v>1330.26</v>
      </c>
      <c r="AE816">
        <v>1330.26</v>
      </c>
      <c r="AF816">
        <v>1330.26</v>
      </c>
      <c r="AG816">
        <v>1330.26</v>
      </c>
      <c r="AH816">
        <v>1330.26</v>
      </c>
      <c r="AI816" t="s">
        <v>8317</v>
      </c>
    </row>
    <row r="817" spans="1:35">
      <c r="A817" t="s">
        <v>855</v>
      </c>
      <c r="B817">
        <v>3</v>
      </c>
      <c r="C817">
        <v>20</v>
      </c>
      <c r="D817">
        <v>7</v>
      </c>
      <c r="E817" t="s">
        <v>4758</v>
      </c>
      <c r="F817" t="s">
        <v>7113</v>
      </c>
      <c r="G817" t="e">
        <v>#N/A</v>
      </c>
      <c r="H817">
        <v>24</v>
      </c>
      <c r="I817">
        <v>1002.15</v>
      </c>
      <c r="J817">
        <v>1330.26</v>
      </c>
      <c r="K817">
        <v>52.539999999999964</v>
      </c>
      <c r="L817">
        <v>52.54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1330.26</v>
      </c>
      <c r="X817">
        <v>1330.26</v>
      </c>
      <c r="Y817">
        <v>1330.26</v>
      </c>
      <c r="Z817">
        <v>1330.26</v>
      </c>
      <c r="AA817">
        <v>1330.26</v>
      </c>
      <c r="AB817">
        <v>1330.26</v>
      </c>
      <c r="AC817">
        <v>1330.26</v>
      </c>
      <c r="AD817">
        <v>1330.26</v>
      </c>
      <c r="AE817">
        <v>1330.26</v>
      </c>
      <c r="AF817">
        <v>1330.26</v>
      </c>
      <c r="AG817">
        <v>1330.26</v>
      </c>
      <c r="AH817">
        <v>1330.26</v>
      </c>
      <c r="AI817" t="s">
        <v>8318</v>
      </c>
    </row>
    <row r="818" spans="1:35">
      <c r="A818" t="s">
        <v>856</v>
      </c>
      <c r="B818">
        <v>3</v>
      </c>
      <c r="C818">
        <v>20</v>
      </c>
      <c r="D818">
        <v>7</v>
      </c>
      <c r="E818" t="s">
        <v>4755</v>
      </c>
      <c r="F818" t="s">
        <v>7113</v>
      </c>
      <c r="G818" t="e">
        <v>#N/A</v>
      </c>
      <c r="H818">
        <v>24</v>
      </c>
      <c r="I818">
        <v>1002.15</v>
      </c>
      <c r="J818">
        <v>1330.26</v>
      </c>
      <c r="K818">
        <v>52.539999999999964</v>
      </c>
      <c r="L818">
        <v>52.54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1330.26</v>
      </c>
      <c r="X818">
        <v>1330.26</v>
      </c>
      <c r="Y818">
        <v>1330.26</v>
      </c>
      <c r="Z818">
        <v>1330.26</v>
      </c>
      <c r="AA818">
        <v>1330.26</v>
      </c>
      <c r="AB818">
        <v>1330.26</v>
      </c>
      <c r="AC818">
        <v>1330.26</v>
      </c>
      <c r="AD818">
        <v>1330.26</v>
      </c>
      <c r="AE818">
        <v>1330.26</v>
      </c>
      <c r="AF818">
        <v>1330.26</v>
      </c>
      <c r="AG818">
        <v>1330.26</v>
      </c>
      <c r="AH818">
        <v>1330.26</v>
      </c>
      <c r="AI818" t="s">
        <v>8319</v>
      </c>
    </row>
    <row r="819" spans="1:35">
      <c r="A819" t="s">
        <v>857</v>
      </c>
      <c r="B819">
        <v>3</v>
      </c>
      <c r="C819">
        <v>19</v>
      </c>
      <c r="D819">
        <v>7</v>
      </c>
      <c r="E819" t="s">
        <v>4759</v>
      </c>
      <c r="F819" t="s">
        <v>7113</v>
      </c>
      <c r="G819" t="e">
        <v>#N/A</v>
      </c>
      <c r="H819">
        <v>23</v>
      </c>
      <c r="I819">
        <v>963.6</v>
      </c>
      <c r="J819">
        <v>1330.26</v>
      </c>
      <c r="K819">
        <v>52.539999999999964</v>
      </c>
      <c r="L819">
        <v>52.54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1330.26</v>
      </c>
      <c r="X819">
        <v>1330.26</v>
      </c>
      <c r="Y819">
        <v>1330.26</v>
      </c>
      <c r="Z819">
        <v>1330.26</v>
      </c>
      <c r="AA819">
        <v>1330.26</v>
      </c>
      <c r="AB819">
        <v>1330.26</v>
      </c>
      <c r="AC819">
        <v>1330.26</v>
      </c>
      <c r="AD819">
        <v>1330.26</v>
      </c>
      <c r="AE819">
        <v>1330.26</v>
      </c>
      <c r="AF819">
        <v>1330.26</v>
      </c>
      <c r="AG819">
        <v>1330.26</v>
      </c>
      <c r="AH819">
        <v>1330.26</v>
      </c>
      <c r="AI819" t="s">
        <v>8320</v>
      </c>
    </row>
    <row r="820" spans="1:35">
      <c r="A820" t="s">
        <v>858</v>
      </c>
      <c r="B820">
        <v>3</v>
      </c>
      <c r="C820">
        <v>19</v>
      </c>
      <c r="D820">
        <v>7</v>
      </c>
      <c r="E820" t="s">
        <v>4683</v>
      </c>
      <c r="F820" t="s">
        <v>7113</v>
      </c>
      <c r="G820" t="e">
        <v>#N/A</v>
      </c>
      <c r="H820">
        <v>23</v>
      </c>
      <c r="I820">
        <v>963.6</v>
      </c>
      <c r="J820">
        <v>1330.26</v>
      </c>
      <c r="K820">
        <v>52.539999999999964</v>
      </c>
      <c r="L820">
        <v>52.54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1330.26</v>
      </c>
      <c r="X820">
        <v>1330.26</v>
      </c>
      <c r="Y820">
        <v>1330.26</v>
      </c>
      <c r="Z820">
        <v>1330.26</v>
      </c>
      <c r="AA820">
        <v>1330.26</v>
      </c>
      <c r="AB820">
        <v>1330.26</v>
      </c>
      <c r="AC820">
        <v>1330.26</v>
      </c>
      <c r="AD820">
        <v>1330.26</v>
      </c>
      <c r="AE820">
        <v>1330.26</v>
      </c>
      <c r="AF820">
        <v>1330.26</v>
      </c>
      <c r="AG820">
        <v>1330.26</v>
      </c>
      <c r="AH820">
        <v>1330.26</v>
      </c>
      <c r="AI820" t="s">
        <v>8321</v>
      </c>
    </row>
    <row r="821" spans="1:35">
      <c r="A821" t="s">
        <v>859</v>
      </c>
      <c r="B821">
        <v>3</v>
      </c>
      <c r="C821">
        <v>18</v>
      </c>
      <c r="D821">
        <v>7</v>
      </c>
      <c r="E821" t="s">
        <v>4760</v>
      </c>
      <c r="F821" t="s">
        <v>7113</v>
      </c>
      <c r="G821" t="e">
        <v>#N/A</v>
      </c>
      <c r="H821">
        <v>22</v>
      </c>
      <c r="I821">
        <v>926.55</v>
      </c>
      <c r="J821">
        <v>1330.26</v>
      </c>
      <c r="K821">
        <v>52.539999999999964</v>
      </c>
      <c r="L821">
        <v>52.54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1330.26</v>
      </c>
      <c r="X821">
        <v>1330.26</v>
      </c>
      <c r="Y821">
        <v>1330.26</v>
      </c>
      <c r="Z821">
        <v>1330.26</v>
      </c>
      <c r="AA821">
        <v>1330.26</v>
      </c>
      <c r="AB821">
        <v>1330.26</v>
      </c>
      <c r="AC821">
        <v>1330.26</v>
      </c>
      <c r="AD821">
        <v>1330.26</v>
      </c>
      <c r="AE821">
        <v>1330.26</v>
      </c>
      <c r="AF821">
        <v>1330.26</v>
      </c>
      <c r="AG821">
        <v>1330.26</v>
      </c>
      <c r="AH821">
        <v>1330.26</v>
      </c>
      <c r="AI821" t="s">
        <v>8322</v>
      </c>
    </row>
    <row r="822" spans="1:35">
      <c r="A822" t="s">
        <v>860</v>
      </c>
      <c r="B822">
        <v>3</v>
      </c>
      <c r="C822">
        <v>20</v>
      </c>
      <c r="D822">
        <v>7</v>
      </c>
      <c r="E822" t="s">
        <v>4761</v>
      </c>
      <c r="F822" t="s">
        <v>7113</v>
      </c>
      <c r="G822" t="e">
        <v>#N/A</v>
      </c>
      <c r="H822">
        <v>24</v>
      </c>
      <c r="I822">
        <v>1002.15</v>
      </c>
      <c r="J822">
        <v>1330.26</v>
      </c>
      <c r="K822">
        <v>52.539999999999964</v>
      </c>
      <c r="L822">
        <v>52.54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1330.26</v>
      </c>
      <c r="X822">
        <v>1330.26</v>
      </c>
      <c r="Y822">
        <v>1330.26</v>
      </c>
      <c r="Z822">
        <v>1330.26</v>
      </c>
      <c r="AA822">
        <v>1330.26</v>
      </c>
      <c r="AB822">
        <v>1330.26</v>
      </c>
      <c r="AC822">
        <v>1330.26</v>
      </c>
      <c r="AD822">
        <v>1330.26</v>
      </c>
      <c r="AE822">
        <v>1330.26</v>
      </c>
      <c r="AF822">
        <v>1330.26</v>
      </c>
      <c r="AG822">
        <v>1330.26</v>
      </c>
      <c r="AH822">
        <v>1330.26</v>
      </c>
      <c r="AI822" t="s">
        <v>8323</v>
      </c>
    </row>
    <row r="823" spans="1:35">
      <c r="A823" t="s">
        <v>861</v>
      </c>
      <c r="B823">
        <v>3</v>
      </c>
      <c r="C823">
        <v>19</v>
      </c>
      <c r="D823">
        <v>7</v>
      </c>
      <c r="E823" t="s">
        <v>4762</v>
      </c>
      <c r="F823" t="s">
        <v>7113</v>
      </c>
      <c r="G823" t="e">
        <v>#N/A</v>
      </c>
      <c r="H823">
        <v>23</v>
      </c>
      <c r="I823">
        <v>963.6</v>
      </c>
      <c r="J823">
        <v>1330.26</v>
      </c>
      <c r="K823">
        <v>52.539999999999964</v>
      </c>
      <c r="L823">
        <v>52.54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1330.26</v>
      </c>
      <c r="X823">
        <v>1330.26</v>
      </c>
      <c r="Y823">
        <v>1330.26</v>
      </c>
      <c r="Z823">
        <v>1330.26</v>
      </c>
      <c r="AA823">
        <v>1330.26</v>
      </c>
      <c r="AB823">
        <v>1330.26</v>
      </c>
      <c r="AC823">
        <v>1330.26</v>
      </c>
      <c r="AD823">
        <v>1330.26</v>
      </c>
      <c r="AE823">
        <v>1330.26</v>
      </c>
      <c r="AF823">
        <v>1330.26</v>
      </c>
      <c r="AG823">
        <v>1330.26</v>
      </c>
      <c r="AH823">
        <v>1330.26</v>
      </c>
      <c r="AI823" t="s">
        <v>8324</v>
      </c>
    </row>
    <row r="824" spans="1:35">
      <c r="A824" t="s">
        <v>862</v>
      </c>
      <c r="B824">
        <v>3</v>
      </c>
      <c r="C824">
        <v>19</v>
      </c>
      <c r="D824">
        <v>7</v>
      </c>
      <c r="E824" t="s">
        <v>4763</v>
      </c>
      <c r="F824" t="s">
        <v>7113</v>
      </c>
      <c r="G824" t="e">
        <v>#N/A</v>
      </c>
      <c r="H824">
        <v>23</v>
      </c>
      <c r="I824">
        <v>963.6</v>
      </c>
      <c r="J824">
        <v>1330.26</v>
      </c>
      <c r="K824">
        <v>52.539999999999964</v>
      </c>
      <c r="L824">
        <v>52.54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1330.26</v>
      </c>
      <c r="X824">
        <v>1330.26</v>
      </c>
      <c r="Y824">
        <v>1330.26</v>
      </c>
      <c r="Z824">
        <v>1330.26</v>
      </c>
      <c r="AA824">
        <v>1330.26</v>
      </c>
      <c r="AB824">
        <v>1330.26</v>
      </c>
      <c r="AC824">
        <v>1330.26</v>
      </c>
      <c r="AD824">
        <v>1330.26</v>
      </c>
      <c r="AE824">
        <v>1330.26</v>
      </c>
      <c r="AF824">
        <v>1330.26</v>
      </c>
      <c r="AG824">
        <v>1330.26</v>
      </c>
      <c r="AH824">
        <v>1330.26</v>
      </c>
      <c r="AI824" t="s">
        <v>8325</v>
      </c>
    </row>
    <row r="825" spans="1:35">
      <c r="A825" t="s">
        <v>863</v>
      </c>
      <c r="B825">
        <v>3</v>
      </c>
      <c r="C825">
        <v>19</v>
      </c>
      <c r="D825">
        <v>7</v>
      </c>
      <c r="E825" t="s">
        <v>4764</v>
      </c>
      <c r="F825" t="s">
        <v>37</v>
      </c>
      <c r="G825" t="s">
        <v>7115</v>
      </c>
      <c r="H825">
        <v>23</v>
      </c>
      <c r="I825">
        <v>963.6</v>
      </c>
      <c r="J825">
        <v>1330.26</v>
      </c>
      <c r="K825">
        <v>52.539999999999964</v>
      </c>
      <c r="L825">
        <v>52.54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1330.26</v>
      </c>
      <c r="X825">
        <v>1330.26</v>
      </c>
      <c r="Y825">
        <v>1330.26</v>
      </c>
      <c r="Z825">
        <v>1330.26</v>
      </c>
      <c r="AA825">
        <v>1330.26</v>
      </c>
      <c r="AB825">
        <v>1330.26</v>
      </c>
      <c r="AC825">
        <v>1330.26</v>
      </c>
      <c r="AD825">
        <v>1330.26</v>
      </c>
      <c r="AE825">
        <v>1330.26</v>
      </c>
      <c r="AF825">
        <v>1330.26</v>
      </c>
      <c r="AG825">
        <v>1330.26</v>
      </c>
      <c r="AH825">
        <v>1330.26</v>
      </c>
      <c r="AI825" t="s">
        <v>8326</v>
      </c>
    </row>
    <row r="826" spans="1:35">
      <c r="A826" t="s">
        <v>864</v>
      </c>
      <c r="B826">
        <v>3</v>
      </c>
      <c r="C826">
        <v>19</v>
      </c>
      <c r="D826">
        <v>7</v>
      </c>
      <c r="E826" t="s">
        <v>4765</v>
      </c>
      <c r="F826" t="s">
        <v>7113</v>
      </c>
      <c r="G826" t="e">
        <v>#N/A</v>
      </c>
      <c r="H826">
        <v>23</v>
      </c>
      <c r="I826">
        <v>963.6</v>
      </c>
      <c r="J826">
        <v>1330.26</v>
      </c>
      <c r="K826">
        <v>52.539999999999964</v>
      </c>
      <c r="L826">
        <v>52.54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1330.26</v>
      </c>
      <c r="X826">
        <v>1330.26</v>
      </c>
      <c r="Y826">
        <v>1330.26</v>
      </c>
      <c r="Z826">
        <v>1330.26</v>
      </c>
      <c r="AA826">
        <v>1330.26</v>
      </c>
      <c r="AB826">
        <v>1330.26</v>
      </c>
      <c r="AC826">
        <v>1330.26</v>
      </c>
      <c r="AD826">
        <v>1330.26</v>
      </c>
      <c r="AE826">
        <v>1330.26</v>
      </c>
      <c r="AF826">
        <v>1330.26</v>
      </c>
      <c r="AG826">
        <v>1330.26</v>
      </c>
      <c r="AH826">
        <v>1330.26</v>
      </c>
      <c r="AI826" t="s">
        <v>8327</v>
      </c>
    </row>
    <row r="827" spans="1:35">
      <c r="A827" t="s">
        <v>865</v>
      </c>
      <c r="B827">
        <v>3</v>
      </c>
      <c r="C827">
        <v>19</v>
      </c>
      <c r="D827">
        <v>7</v>
      </c>
      <c r="E827" t="s">
        <v>4766</v>
      </c>
      <c r="F827" t="s">
        <v>7113</v>
      </c>
      <c r="G827" t="e">
        <v>#N/A</v>
      </c>
      <c r="H827">
        <v>23</v>
      </c>
      <c r="I827">
        <v>963.6</v>
      </c>
      <c r="J827">
        <v>1330.26</v>
      </c>
      <c r="K827">
        <v>52.539999999999964</v>
      </c>
      <c r="L827">
        <v>52.54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1330.26</v>
      </c>
      <c r="X827">
        <v>1330.26</v>
      </c>
      <c r="Y827">
        <v>1330.26</v>
      </c>
      <c r="Z827">
        <v>1330.26</v>
      </c>
      <c r="AA827">
        <v>1330.26</v>
      </c>
      <c r="AB827">
        <v>1330.26</v>
      </c>
      <c r="AC827">
        <v>1330.26</v>
      </c>
      <c r="AD827">
        <v>1330.26</v>
      </c>
      <c r="AE827">
        <v>1330.26</v>
      </c>
      <c r="AF827">
        <v>1330.26</v>
      </c>
      <c r="AG827">
        <v>1330.26</v>
      </c>
      <c r="AH827">
        <v>1330.26</v>
      </c>
      <c r="AI827" t="s">
        <v>8328</v>
      </c>
    </row>
    <row r="828" spans="1:35">
      <c r="A828" t="s">
        <v>866</v>
      </c>
      <c r="B828">
        <v>3</v>
      </c>
      <c r="C828">
        <v>19</v>
      </c>
      <c r="D828">
        <v>7</v>
      </c>
      <c r="E828" t="s">
        <v>4767</v>
      </c>
      <c r="F828" t="s">
        <v>7113</v>
      </c>
      <c r="G828" t="e">
        <v>#N/A</v>
      </c>
      <c r="H828">
        <v>23</v>
      </c>
      <c r="I828">
        <v>963.6</v>
      </c>
      <c r="J828">
        <v>1330.26</v>
      </c>
      <c r="K828">
        <v>52.539999999999964</v>
      </c>
      <c r="L828">
        <v>52.54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1330.26</v>
      </c>
      <c r="X828">
        <v>1330.26</v>
      </c>
      <c r="Y828">
        <v>1330.26</v>
      </c>
      <c r="Z828">
        <v>1330.26</v>
      </c>
      <c r="AA828">
        <v>1330.26</v>
      </c>
      <c r="AB828">
        <v>1330.26</v>
      </c>
      <c r="AC828">
        <v>1330.26</v>
      </c>
      <c r="AD828">
        <v>1330.26</v>
      </c>
      <c r="AE828">
        <v>1330.26</v>
      </c>
      <c r="AF828">
        <v>1330.26</v>
      </c>
      <c r="AG828">
        <v>1330.26</v>
      </c>
      <c r="AH828">
        <v>1330.26</v>
      </c>
      <c r="AI828" t="s">
        <v>8329</v>
      </c>
    </row>
    <row r="829" spans="1:35">
      <c r="A829" t="s">
        <v>867</v>
      </c>
      <c r="B829">
        <v>3</v>
      </c>
      <c r="C829">
        <v>19</v>
      </c>
      <c r="D829">
        <v>7</v>
      </c>
      <c r="E829" t="s">
        <v>4755</v>
      </c>
      <c r="F829" t="s">
        <v>7113</v>
      </c>
      <c r="G829" t="e">
        <v>#N/A</v>
      </c>
      <c r="H829">
        <v>23</v>
      </c>
      <c r="I829">
        <v>963.6</v>
      </c>
      <c r="J829">
        <v>1330.26</v>
      </c>
      <c r="K829">
        <v>52.539999999999964</v>
      </c>
      <c r="L829">
        <v>52.54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1330.26</v>
      </c>
      <c r="X829">
        <v>1330.26</v>
      </c>
      <c r="Y829">
        <v>1330.26</v>
      </c>
      <c r="Z829">
        <v>1330.26</v>
      </c>
      <c r="AA829">
        <v>1330.26</v>
      </c>
      <c r="AB829">
        <v>1330.26</v>
      </c>
      <c r="AC829">
        <v>1330.26</v>
      </c>
      <c r="AD829">
        <v>1330.26</v>
      </c>
      <c r="AE829">
        <v>1330.26</v>
      </c>
      <c r="AF829">
        <v>1330.26</v>
      </c>
      <c r="AG829">
        <v>1330.26</v>
      </c>
      <c r="AH829">
        <v>1330.26</v>
      </c>
      <c r="AI829" t="s">
        <v>8330</v>
      </c>
    </row>
    <row r="830" spans="1:35">
      <c r="A830" t="s">
        <v>868</v>
      </c>
      <c r="B830">
        <v>3</v>
      </c>
      <c r="C830">
        <v>19</v>
      </c>
      <c r="D830">
        <v>7</v>
      </c>
      <c r="E830" t="s">
        <v>4768</v>
      </c>
      <c r="F830" t="s">
        <v>7113</v>
      </c>
      <c r="G830" t="e">
        <v>#N/A</v>
      </c>
      <c r="H830">
        <v>23</v>
      </c>
      <c r="I830">
        <v>963.6</v>
      </c>
      <c r="J830">
        <v>1330.26</v>
      </c>
      <c r="K830">
        <v>52.539999999999964</v>
      </c>
      <c r="L830">
        <v>52.54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1330.26</v>
      </c>
      <c r="X830">
        <v>1330.26</v>
      </c>
      <c r="Y830">
        <v>1330.26</v>
      </c>
      <c r="Z830">
        <v>1330.26</v>
      </c>
      <c r="AA830">
        <v>1330.26</v>
      </c>
      <c r="AB830">
        <v>1330.26</v>
      </c>
      <c r="AC830">
        <v>1330.26</v>
      </c>
      <c r="AD830">
        <v>1330.26</v>
      </c>
      <c r="AE830">
        <v>1330.26</v>
      </c>
      <c r="AF830">
        <v>1330.26</v>
      </c>
      <c r="AG830">
        <v>1330.26</v>
      </c>
      <c r="AH830">
        <v>1330.26</v>
      </c>
      <c r="AI830" t="s">
        <v>8331</v>
      </c>
    </row>
    <row r="831" spans="1:35">
      <c r="A831" t="s">
        <v>869</v>
      </c>
      <c r="B831">
        <v>3</v>
      </c>
      <c r="C831">
        <v>19</v>
      </c>
      <c r="D831">
        <v>7</v>
      </c>
      <c r="E831" t="s">
        <v>4769</v>
      </c>
      <c r="F831" t="s">
        <v>7113</v>
      </c>
      <c r="G831" t="e">
        <v>#N/A</v>
      </c>
      <c r="H831">
        <v>23</v>
      </c>
      <c r="I831">
        <v>963.6</v>
      </c>
      <c r="J831">
        <v>1330.26</v>
      </c>
      <c r="K831">
        <v>52.539999999999964</v>
      </c>
      <c r="L831">
        <v>52.54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1330.26</v>
      </c>
      <c r="X831">
        <v>1330.26</v>
      </c>
      <c r="Y831">
        <v>1330.26</v>
      </c>
      <c r="Z831">
        <v>1330.26</v>
      </c>
      <c r="AA831">
        <v>1330.26</v>
      </c>
      <c r="AB831">
        <v>1330.26</v>
      </c>
      <c r="AC831">
        <v>1330.26</v>
      </c>
      <c r="AD831">
        <v>1330.26</v>
      </c>
      <c r="AE831">
        <v>1330.26</v>
      </c>
      <c r="AF831">
        <v>1330.26</v>
      </c>
      <c r="AG831">
        <v>1330.26</v>
      </c>
      <c r="AH831">
        <v>1330.26</v>
      </c>
      <c r="AI831" t="s">
        <v>8332</v>
      </c>
    </row>
    <row r="832" spans="1:35">
      <c r="A832" t="s">
        <v>870</v>
      </c>
      <c r="B832">
        <v>3</v>
      </c>
      <c r="C832">
        <v>19</v>
      </c>
      <c r="D832">
        <v>7</v>
      </c>
      <c r="E832" t="s">
        <v>4770</v>
      </c>
      <c r="F832" t="s">
        <v>7113</v>
      </c>
      <c r="G832" t="e">
        <v>#N/A</v>
      </c>
      <c r="H832">
        <v>23</v>
      </c>
      <c r="I832">
        <v>963.6</v>
      </c>
      <c r="J832">
        <v>1330.26</v>
      </c>
      <c r="K832">
        <v>52.539999999999964</v>
      </c>
      <c r="L832">
        <v>52.54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1330.26</v>
      </c>
      <c r="X832">
        <v>1330.26</v>
      </c>
      <c r="Y832">
        <v>1330.26</v>
      </c>
      <c r="Z832">
        <v>1330.26</v>
      </c>
      <c r="AA832">
        <v>1330.26</v>
      </c>
      <c r="AB832">
        <v>1330.26</v>
      </c>
      <c r="AC832">
        <v>1330.26</v>
      </c>
      <c r="AD832">
        <v>1330.26</v>
      </c>
      <c r="AE832">
        <v>1330.26</v>
      </c>
      <c r="AF832">
        <v>1330.26</v>
      </c>
      <c r="AG832">
        <v>1330.26</v>
      </c>
      <c r="AH832">
        <v>1330.26</v>
      </c>
      <c r="AI832" t="s">
        <v>8333</v>
      </c>
    </row>
    <row r="833" spans="1:35">
      <c r="A833" t="s">
        <v>871</v>
      </c>
      <c r="B833">
        <v>3</v>
      </c>
      <c r="C833">
        <v>19</v>
      </c>
      <c r="D833">
        <v>7</v>
      </c>
      <c r="E833" t="s">
        <v>4771</v>
      </c>
      <c r="F833" t="s">
        <v>7113</v>
      </c>
      <c r="G833" t="e">
        <v>#N/A</v>
      </c>
      <c r="H833">
        <v>23</v>
      </c>
      <c r="I833">
        <v>963.6</v>
      </c>
      <c r="J833">
        <v>1330.26</v>
      </c>
      <c r="K833">
        <v>52.539999999999964</v>
      </c>
      <c r="L833">
        <v>52.54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1330.26</v>
      </c>
      <c r="X833">
        <v>1330.26</v>
      </c>
      <c r="Y833">
        <v>1330.26</v>
      </c>
      <c r="Z833">
        <v>1330.26</v>
      </c>
      <c r="AA833">
        <v>1330.26</v>
      </c>
      <c r="AB833">
        <v>1330.26</v>
      </c>
      <c r="AC833">
        <v>1330.26</v>
      </c>
      <c r="AD833">
        <v>1330.26</v>
      </c>
      <c r="AE833">
        <v>1330.26</v>
      </c>
      <c r="AF833">
        <v>1330.26</v>
      </c>
      <c r="AG833">
        <v>1330.26</v>
      </c>
      <c r="AH833">
        <v>1330.26</v>
      </c>
      <c r="AI833" t="s">
        <v>8334</v>
      </c>
    </row>
    <row r="834" spans="1:35">
      <c r="A834" t="s">
        <v>872</v>
      </c>
      <c r="B834">
        <v>3</v>
      </c>
      <c r="C834">
        <v>18</v>
      </c>
      <c r="D834">
        <v>7</v>
      </c>
      <c r="E834" t="s">
        <v>4772</v>
      </c>
      <c r="F834" t="s">
        <v>7113</v>
      </c>
      <c r="G834" t="e">
        <v>#N/A</v>
      </c>
      <c r="H834">
        <v>22</v>
      </c>
      <c r="I834">
        <v>926.55</v>
      </c>
      <c r="J834">
        <v>1330.26</v>
      </c>
      <c r="K834">
        <v>52.539999999999964</v>
      </c>
      <c r="L834">
        <v>52.54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1330.26</v>
      </c>
      <c r="X834">
        <v>1330.26</v>
      </c>
      <c r="Y834">
        <v>1330.26</v>
      </c>
      <c r="Z834">
        <v>1330.26</v>
      </c>
      <c r="AA834">
        <v>1330.26</v>
      </c>
      <c r="AB834">
        <v>1330.26</v>
      </c>
      <c r="AC834">
        <v>1330.26</v>
      </c>
      <c r="AD834">
        <v>1330.26</v>
      </c>
      <c r="AE834">
        <v>1330.26</v>
      </c>
      <c r="AF834">
        <v>1330.26</v>
      </c>
      <c r="AG834">
        <v>1330.26</v>
      </c>
      <c r="AH834">
        <v>1330.26</v>
      </c>
      <c r="AI834" t="s">
        <v>8335</v>
      </c>
    </row>
    <row r="835" spans="1:35">
      <c r="A835" t="s">
        <v>873</v>
      </c>
      <c r="B835">
        <v>3</v>
      </c>
      <c r="C835">
        <v>19</v>
      </c>
      <c r="D835">
        <v>7</v>
      </c>
      <c r="E835" t="s">
        <v>4755</v>
      </c>
      <c r="F835" t="s">
        <v>7113</v>
      </c>
      <c r="G835" t="e">
        <v>#N/A</v>
      </c>
      <c r="H835">
        <v>23</v>
      </c>
      <c r="I835">
        <v>963.6</v>
      </c>
      <c r="J835">
        <v>1330.26</v>
      </c>
      <c r="K835">
        <v>52.539999999999964</v>
      </c>
      <c r="L835">
        <v>52.54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1330.26</v>
      </c>
      <c r="X835">
        <v>1330.26</v>
      </c>
      <c r="Y835">
        <v>1330.26</v>
      </c>
      <c r="Z835">
        <v>1330.26</v>
      </c>
      <c r="AA835">
        <v>1330.26</v>
      </c>
      <c r="AB835">
        <v>1330.26</v>
      </c>
      <c r="AC835">
        <v>1330.26</v>
      </c>
      <c r="AD835">
        <v>1330.26</v>
      </c>
      <c r="AE835">
        <v>1330.26</v>
      </c>
      <c r="AF835">
        <v>1330.26</v>
      </c>
      <c r="AG835">
        <v>1330.26</v>
      </c>
      <c r="AH835">
        <v>1330.26</v>
      </c>
      <c r="AI835" t="s">
        <v>8336</v>
      </c>
    </row>
    <row r="836" spans="1:35">
      <c r="A836" t="s">
        <v>874</v>
      </c>
      <c r="B836">
        <v>3</v>
      </c>
      <c r="C836">
        <v>19</v>
      </c>
      <c r="D836">
        <v>7</v>
      </c>
      <c r="E836" t="s">
        <v>4768</v>
      </c>
      <c r="F836" t="s">
        <v>7113</v>
      </c>
      <c r="G836" t="e">
        <v>#N/A</v>
      </c>
      <c r="H836">
        <v>23</v>
      </c>
      <c r="I836">
        <v>963.6</v>
      </c>
      <c r="J836">
        <v>1330.26</v>
      </c>
      <c r="K836">
        <v>52.539999999999964</v>
      </c>
      <c r="L836">
        <v>52.54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1330.26</v>
      </c>
      <c r="X836">
        <v>1330.26</v>
      </c>
      <c r="Y836">
        <v>1330.26</v>
      </c>
      <c r="Z836">
        <v>1330.26</v>
      </c>
      <c r="AA836">
        <v>1330.26</v>
      </c>
      <c r="AB836">
        <v>1330.26</v>
      </c>
      <c r="AC836">
        <v>1330.26</v>
      </c>
      <c r="AD836">
        <v>1330.26</v>
      </c>
      <c r="AE836">
        <v>1330.26</v>
      </c>
      <c r="AF836">
        <v>1330.26</v>
      </c>
      <c r="AG836">
        <v>1330.26</v>
      </c>
      <c r="AH836">
        <v>1330.26</v>
      </c>
      <c r="AI836" t="s">
        <v>8337</v>
      </c>
    </row>
    <row r="837" spans="1:35">
      <c r="A837" t="s">
        <v>875</v>
      </c>
      <c r="B837">
        <v>3</v>
      </c>
      <c r="C837">
        <v>19</v>
      </c>
      <c r="D837">
        <v>7</v>
      </c>
      <c r="E837" t="s">
        <v>4755</v>
      </c>
      <c r="F837" t="s">
        <v>7113</v>
      </c>
      <c r="G837" t="e">
        <v>#N/A</v>
      </c>
      <c r="H837">
        <v>23</v>
      </c>
      <c r="I837">
        <v>963.6</v>
      </c>
      <c r="J837">
        <v>1330.26</v>
      </c>
      <c r="K837">
        <v>52.539999999999964</v>
      </c>
      <c r="L837">
        <v>52.54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1330.26</v>
      </c>
      <c r="X837">
        <v>1330.26</v>
      </c>
      <c r="Y837">
        <v>1330.26</v>
      </c>
      <c r="Z837">
        <v>1330.26</v>
      </c>
      <c r="AA837">
        <v>1330.26</v>
      </c>
      <c r="AB837">
        <v>1330.26</v>
      </c>
      <c r="AC837">
        <v>1330.26</v>
      </c>
      <c r="AD837">
        <v>1330.26</v>
      </c>
      <c r="AE837">
        <v>1330.26</v>
      </c>
      <c r="AF837">
        <v>1330.26</v>
      </c>
      <c r="AG837">
        <v>1330.26</v>
      </c>
      <c r="AH837">
        <v>1330.26</v>
      </c>
      <c r="AI837" t="s">
        <v>8338</v>
      </c>
    </row>
    <row r="838" spans="1:35">
      <c r="A838" t="s">
        <v>876</v>
      </c>
      <c r="B838">
        <v>3</v>
      </c>
      <c r="C838">
        <v>19</v>
      </c>
      <c r="D838">
        <v>7</v>
      </c>
      <c r="E838" t="s">
        <v>4773</v>
      </c>
      <c r="F838" t="s">
        <v>7113</v>
      </c>
      <c r="G838" t="e">
        <v>#N/A</v>
      </c>
      <c r="H838">
        <v>23</v>
      </c>
      <c r="I838">
        <v>963.6</v>
      </c>
      <c r="J838">
        <v>1330.26</v>
      </c>
      <c r="K838">
        <v>52.539999999999964</v>
      </c>
      <c r="L838">
        <v>52.54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1330.26</v>
      </c>
      <c r="X838">
        <v>1330.26</v>
      </c>
      <c r="Y838">
        <v>1330.26</v>
      </c>
      <c r="Z838">
        <v>1330.26</v>
      </c>
      <c r="AA838">
        <v>1330.26</v>
      </c>
      <c r="AB838">
        <v>1330.26</v>
      </c>
      <c r="AC838">
        <v>1330.26</v>
      </c>
      <c r="AD838">
        <v>1330.26</v>
      </c>
      <c r="AE838">
        <v>1330.26</v>
      </c>
      <c r="AF838">
        <v>1330.26</v>
      </c>
      <c r="AG838">
        <v>1330.26</v>
      </c>
      <c r="AH838">
        <v>1330.26</v>
      </c>
      <c r="AI838" t="s">
        <v>8339</v>
      </c>
    </row>
    <row r="839" spans="1:35">
      <c r="A839" t="s">
        <v>877</v>
      </c>
      <c r="B839">
        <v>3</v>
      </c>
      <c r="C839">
        <v>19</v>
      </c>
      <c r="D839">
        <v>7</v>
      </c>
      <c r="E839" t="s">
        <v>4774</v>
      </c>
      <c r="F839" t="s">
        <v>7113</v>
      </c>
      <c r="G839" t="e">
        <v>#N/A</v>
      </c>
      <c r="H839">
        <v>23</v>
      </c>
      <c r="I839">
        <v>963.6</v>
      </c>
      <c r="J839">
        <v>1330.26</v>
      </c>
      <c r="K839">
        <v>52.539999999999964</v>
      </c>
      <c r="L839">
        <v>52.54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1330.26</v>
      </c>
      <c r="X839">
        <v>1330.26</v>
      </c>
      <c r="Y839">
        <v>1330.26</v>
      </c>
      <c r="Z839">
        <v>1330.26</v>
      </c>
      <c r="AA839">
        <v>1330.26</v>
      </c>
      <c r="AB839">
        <v>1330.26</v>
      </c>
      <c r="AC839">
        <v>1330.26</v>
      </c>
      <c r="AD839">
        <v>1330.26</v>
      </c>
      <c r="AE839">
        <v>1330.26</v>
      </c>
      <c r="AF839">
        <v>1330.26</v>
      </c>
      <c r="AG839">
        <v>1330.26</v>
      </c>
      <c r="AH839">
        <v>1330.26</v>
      </c>
      <c r="AI839" t="s">
        <v>8340</v>
      </c>
    </row>
    <row r="840" spans="1:35">
      <c r="A840" t="s">
        <v>878</v>
      </c>
      <c r="B840">
        <v>3</v>
      </c>
      <c r="C840">
        <v>19</v>
      </c>
      <c r="D840">
        <v>7</v>
      </c>
      <c r="E840" t="s">
        <v>4775</v>
      </c>
      <c r="F840" t="s">
        <v>7113</v>
      </c>
      <c r="G840" t="e">
        <v>#N/A</v>
      </c>
      <c r="H840">
        <v>23</v>
      </c>
      <c r="I840">
        <v>963.6</v>
      </c>
      <c r="J840">
        <v>1330.26</v>
      </c>
      <c r="K840">
        <v>52.539999999999964</v>
      </c>
      <c r="L840">
        <v>52.54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1330.26</v>
      </c>
      <c r="X840">
        <v>1330.26</v>
      </c>
      <c r="Y840">
        <v>1330.26</v>
      </c>
      <c r="Z840">
        <v>1330.26</v>
      </c>
      <c r="AA840">
        <v>1330.26</v>
      </c>
      <c r="AB840">
        <v>1330.26</v>
      </c>
      <c r="AC840">
        <v>1330.26</v>
      </c>
      <c r="AD840">
        <v>1330.26</v>
      </c>
      <c r="AE840">
        <v>1330.26</v>
      </c>
      <c r="AF840">
        <v>1330.26</v>
      </c>
      <c r="AG840">
        <v>1330.26</v>
      </c>
      <c r="AH840">
        <v>1330.26</v>
      </c>
      <c r="AI840" t="s">
        <v>8341</v>
      </c>
    </row>
    <row r="841" spans="1:35">
      <c r="A841" t="s">
        <v>879</v>
      </c>
      <c r="B841">
        <v>3</v>
      </c>
      <c r="C841">
        <v>19</v>
      </c>
      <c r="D841">
        <v>7</v>
      </c>
      <c r="E841" t="s">
        <v>4776</v>
      </c>
      <c r="F841" t="s">
        <v>7113</v>
      </c>
      <c r="G841" t="e">
        <v>#N/A</v>
      </c>
      <c r="H841">
        <v>23</v>
      </c>
      <c r="I841">
        <v>963.6</v>
      </c>
      <c r="J841">
        <v>1330.26</v>
      </c>
      <c r="K841">
        <v>52.539999999999964</v>
      </c>
      <c r="L841">
        <v>52.54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1330.26</v>
      </c>
      <c r="X841">
        <v>1330.26</v>
      </c>
      <c r="Y841">
        <v>1330.26</v>
      </c>
      <c r="Z841">
        <v>1330.26</v>
      </c>
      <c r="AA841">
        <v>1330.26</v>
      </c>
      <c r="AB841">
        <v>1330.26</v>
      </c>
      <c r="AC841">
        <v>1330.26</v>
      </c>
      <c r="AD841">
        <v>1330.26</v>
      </c>
      <c r="AE841">
        <v>1330.26</v>
      </c>
      <c r="AF841">
        <v>1330.26</v>
      </c>
      <c r="AG841">
        <v>1330.26</v>
      </c>
      <c r="AH841">
        <v>1330.26</v>
      </c>
      <c r="AI841" t="s">
        <v>8342</v>
      </c>
    </row>
    <row r="842" spans="1:35">
      <c r="A842" t="s">
        <v>880</v>
      </c>
      <c r="B842">
        <v>3</v>
      </c>
      <c r="C842">
        <v>19</v>
      </c>
      <c r="D842">
        <v>7</v>
      </c>
      <c r="E842" t="s">
        <v>4777</v>
      </c>
      <c r="F842" t="s">
        <v>7113</v>
      </c>
      <c r="G842" t="e">
        <v>#N/A</v>
      </c>
      <c r="H842">
        <v>23</v>
      </c>
      <c r="I842">
        <v>963.6</v>
      </c>
      <c r="J842">
        <v>1330.26</v>
      </c>
      <c r="K842">
        <v>52.539999999999964</v>
      </c>
      <c r="L842">
        <v>52.54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1330.26</v>
      </c>
      <c r="X842">
        <v>1330.26</v>
      </c>
      <c r="Y842">
        <v>1330.26</v>
      </c>
      <c r="Z842">
        <v>1330.26</v>
      </c>
      <c r="AA842">
        <v>1330.26</v>
      </c>
      <c r="AB842">
        <v>1330.26</v>
      </c>
      <c r="AC842">
        <v>1330.26</v>
      </c>
      <c r="AD842">
        <v>1330.26</v>
      </c>
      <c r="AE842">
        <v>1330.26</v>
      </c>
      <c r="AF842">
        <v>1330.26</v>
      </c>
      <c r="AG842">
        <v>1330.26</v>
      </c>
      <c r="AH842">
        <v>1330.26</v>
      </c>
      <c r="AI842" t="s">
        <v>8343</v>
      </c>
    </row>
    <row r="843" spans="1:35">
      <c r="A843" t="s">
        <v>881</v>
      </c>
      <c r="B843">
        <v>3</v>
      </c>
      <c r="C843">
        <v>19</v>
      </c>
      <c r="D843">
        <v>7</v>
      </c>
      <c r="E843" t="s">
        <v>4778</v>
      </c>
      <c r="F843" t="s">
        <v>7113</v>
      </c>
      <c r="G843" t="e">
        <v>#N/A</v>
      </c>
      <c r="H843">
        <v>23</v>
      </c>
      <c r="I843">
        <v>963.6</v>
      </c>
      <c r="J843">
        <v>1330.26</v>
      </c>
      <c r="K843">
        <v>52.539999999999964</v>
      </c>
      <c r="L843">
        <v>52.54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1330.26</v>
      </c>
      <c r="X843">
        <v>1330.26</v>
      </c>
      <c r="Y843">
        <v>1330.26</v>
      </c>
      <c r="Z843">
        <v>1330.26</v>
      </c>
      <c r="AA843">
        <v>1330.26</v>
      </c>
      <c r="AB843">
        <v>1330.26</v>
      </c>
      <c r="AC843">
        <v>1330.26</v>
      </c>
      <c r="AD843">
        <v>1330.26</v>
      </c>
      <c r="AE843">
        <v>1330.26</v>
      </c>
      <c r="AF843">
        <v>1330.26</v>
      </c>
      <c r="AG843">
        <v>1330.26</v>
      </c>
      <c r="AH843">
        <v>1330.26</v>
      </c>
      <c r="AI843" t="s">
        <v>8344</v>
      </c>
    </row>
    <row r="844" spans="1:35">
      <c r="A844" t="s">
        <v>882</v>
      </c>
      <c r="B844">
        <v>3</v>
      </c>
      <c r="C844">
        <v>19</v>
      </c>
      <c r="D844">
        <v>7</v>
      </c>
      <c r="E844" t="s">
        <v>4770</v>
      </c>
      <c r="F844" t="s">
        <v>7113</v>
      </c>
      <c r="G844" t="e">
        <v>#N/A</v>
      </c>
      <c r="H844">
        <v>23</v>
      </c>
      <c r="I844">
        <v>963.6</v>
      </c>
      <c r="J844">
        <v>1330.26</v>
      </c>
      <c r="K844">
        <v>52.539999999999964</v>
      </c>
      <c r="L844">
        <v>52.54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1330.26</v>
      </c>
      <c r="X844">
        <v>1330.26</v>
      </c>
      <c r="Y844">
        <v>1330.26</v>
      </c>
      <c r="Z844">
        <v>1330.26</v>
      </c>
      <c r="AA844">
        <v>1330.26</v>
      </c>
      <c r="AB844">
        <v>1330.26</v>
      </c>
      <c r="AC844">
        <v>1330.26</v>
      </c>
      <c r="AD844">
        <v>1330.26</v>
      </c>
      <c r="AE844">
        <v>1330.26</v>
      </c>
      <c r="AF844">
        <v>1330.26</v>
      </c>
      <c r="AG844">
        <v>1330.26</v>
      </c>
      <c r="AH844">
        <v>1330.26</v>
      </c>
      <c r="AI844" t="s">
        <v>8345</v>
      </c>
    </row>
    <row r="845" spans="1:35">
      <c r="A845" t="s">
        <v>883</v>
      </c>
      <c r="B845">
        <v>3</v>
      </c>
      <c r="C845">
        <v>19</v>
      </c>
      <c r="D845">
        <v>7</v>
      </c>
      <c r="E845" t="s">
        <v>4779</v>
      </c>
      <c r="F845" t="s">
        <v>7113</v>
      </c>
      <c r="G845" t="e">
        <v>#N/A</v>
      </c>
      <c r="H845">
        <v>23</v>
      </c>
      <c r="I845">
        <v>963.6</v>
      </c>
      <c r="J845">
        <v>1330.26</v>
      </c>
      <c r="K845">
        <v>52.539999999999964</v>
      </c>
      <c r="L845">
        <v>52.54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1330.26</v>
      </c>
      <c r="X845">
        <v>1330.26</v>
      </c>
      <c r="Y845">
        <v>1330.26</v>
      </c>
      <c r="Z845">
        <v>1330.26</v>
      </c>
      <c r="AA845">
        <v>1330.26</v>
      </c>
      <c r="AB845">
        <v>1330.26</v>
      </c>
      <c r="AC845">
        <v>1330.26</v>
      </c>
      <c r="AD845">
        <v>1330.26</v>
      </c>
      <c r="AE845">
        <v>1330.26</v>
      </c>
      <c r="AF845">
        <v>1330.26</v>
      </c>
      <c r="AG845">
        <v>1330.26</v>
      </c>
      <c r="AH845">
        <v>1330.26</v>
      </c>
      <c r="AI845" t="s">
        <v>8346</v>
      </c>
    </row>
    <row r="846" spans="1:35">
      <c r="A846" t="s">
        <v>884</v>
      </c>
      <c r="B846">
        <v>3</v>
      </c>
      <c r="C846">
        <v>19</v>
      </c>
      <c r="D846">
        <v>7</v>
      </c>
      <c r="E846" t="s">
        <v>4780</v>
      </c>
      <c r="F846" t="s">
        <v>7113</v>
      </c>
      <c r="G846" t="e">
        <v>#N/A</v>
      </c>
      <c r="H846">
        <v>23</v>
      </c>
      <c r="I846">
        <v>963.6</v>
      </c>
      <c r="J846">
        <v>1330.26</v>
      </c>
      <c r="K846">
        <v>52.539999999999964</v>
      </c>
      <c r="L846">
        <v>52.54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1330.26</v>
      </c>
      <c r="X846">
        <v>1330.26</v>
      </c>
      <c r="Y846">
        <v>1330.26</v>
      </c>
      <c r="Z846">
        <v>1330.26</v>
      </c>
      <c r="AA846">
        <v>1330.26</v>
      </c>
      <c r="AB846">
        <v>1330.26</v>
      </c>
      <c r="AC846">
        <v>1330.26</v>
      </c>
      <c r="AD846">
        <v>1330.26</v>
      </c>
      <c r="AE846">
        <v>1330.26</v>
      </c>
      <c r="AF846">
        <v>1330.26</v>
      </c>
      <c r="AG846">
        <v>1330.26</v>
      </c>
      <c r="AH846">
        <v>1330.26</v>
      </c>
      <c r="AI846" t="s">
        <v>8347</v>
      </c>
    </row>
    <row r="847" spans="1:35">
      <c r="A847" t="s">
        <v>885</v>
      </c>
      <c r="B847">
        <v>3</v>
      </c>
      <c r="C847">
        <v>19</v>
      </c>
      <c r="D847">
        <v>7</v>
      </c>
      <c r="E847" t="s">
        <v>4781</v>
      </c>
      <c r="F847" t="s">
        <v>7113</v>
      </c>
      <c r="G847" t="e">
        <v>#N/A</v>
      </c>
      <c r="H847">
        <v>23</v>
      </c>
      <c r="I847">
        <v>963.6</v>
      </c>
      <c r="J847">
        <v>1330.26</v>
      </c>
      <c r="K847">
        <v>52.539999999999964</v>
      </c>
      <c r="L847">
        <v>52.54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1330.26</v>
      </c>
      <c r="X847">
        <v>1330.26</v>
      </c>
      <c r="Y847">
        <v>1330.26</v>
      </c>
      <c r="Z847">
        <v>1330.26</v>
      </c>
      <c r="AA847">
        <v>1330.26</v>
      </c>
      <c r="AB847">
        <v>1330.26</v>
      </c>
      <c r="AC847">
        <v>1330.26</v>
      </c>
      <c r="AD847">
        <v>1330.26</v>
      </c>
      <c r="AE847">
        <v>1330.26</v>
      </c>
      <c r="AF847">
        <v>1330.26</v>
      </c>
      <c r="AG847">
        <v>1330.26</v>
      </c>
      <c r="AH847">
        <v>1330.26</v>
      </c>
      <c r="AI847" t="s">
        <v>8348</v>
      </c>
    </row>
    <row r="848" spans="1:35">
      <c r="A848" t="s">
        <v>886</v>
      </c>
      <c r="B848">
        <v>3</v>
      </c>
      <c r="C848">
        <v>19</v>
      </c>
      <c r="D848">
        <v>7</v>
      </c>
      <c r="E848" t="s">
        <v>4782</v>
      </c>
      <c r="F848" t="s">
        <v>7113</v>
      </c>
      <c r="G848" t="e">
        <v>#N/A</v>
      </c>
      <c r="H848">
        <v>23</v>
      </c>
      <c r="I848">
        <v>963.6</v>
      </c>
      <c r="J848">
        <v>1330.26</v>
      </c>
      <c r="K848">
        <v>52.539999999999964</v>
      </c>
      <c r="L848">
        <v>52.54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1330.26</v>
      </c>
      <c r="X848">
        <v>1330.26</v>
      </c>
      <c r="Y848">
        <v>1330.26</v>
      </c>
      <c r="Z848">
        <v>1330.26</v>
      </c>
      <c r="AA848">
        <v>1330.26</v>
      </c>
      <c r="AB848">
        <v>1330.26</v>
      </c>
      <c r="AC848">
        <v>1330.26</v>
      </c>
      <c r="AD848">
        <v>1330.26</v>
      </c>
      <c r="AE848">
        <v>1330.26</v>
      </c>
      <c r="AF848">
        <v>1330.26</v>
      </c>
      <c r="AG848">
        <v>1330.26</v>
      </c>
      <c r="AH848">
        <v>1330.26</v>
      </c>
      <c r="AI848" t="s">
        <v>8349</v>
      </c>
    </row>
    <row r="849" spans="1:35">
      <c r="A849" t="s">
        <v>887</v>
      </c>
      <c r="B849">
        <v>3</v>
      </c>
      <c r="C849">
        <v>19</v>
      </c>
      <c r="D849">
        <v>7</v>
      </c>
      <c r="E849" t="s">
        <v>4783</v>
      </c>
      <c r="F849" t="s">
        <v>7113</v>
      </c>
      <c r="G849" t="e">
        <v>#N/A</v>
      </c>
      <c r="H849">
        <v>23</v>
      </c>
      <c r="I849">
        <v>963.6</v>
      </c>
      <c r="J849">
        <v>1330.26</v>
      </c>
      <c r="K849">
        <v>52.539999999999964</v>
      </c>
      <c r="L849">
        <v>52.54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1330.26</v>
      </c>
      <c r="X849">
        <v>1330.26</v>
      </c>
      <c r="Y849">
        <v>1330.26</v>
      </c>
      <c r="Z849">
        <v>1330.26</v>
      </c>
      <c r="AA849">
        <v>1330.26</v>
      </c>
      <c r="AB849">
        <v>1330.26</v>
      </c>
      <c r="AC849">
        <v>1330.26</v>
      </c>
      <c r="AD849">
        <v>1330.26</v>
      </c>
      <c r="AE849">
        <v>1330.26</v>
      </c>
      <c r="AF849">
        <v>1330.26</v>
      </c>
      <c r="AG849">
        <v>1330.26</v>
      </c>
      <c r="AH849">
        <v>1330.26</v>
      </c>
      <c r="AI849" t="s">
        <v>8350</v>
      </c>
    </row>
    <row r="850" spans="1:35">
      <c r="A850" t="s">
        <v>888</v>
      </c>
      <c r="B850">
        <v>3</v>
      </c>
      <c r="C850">
        <v>18</v>
      </c>
      <c r="D850">
        <v>7</v>
      </c>
      <c r="E850" t="s">
        <v>4784</v>
      </c>
      <c r="F850" t="s">
        <v>7113</v>
      </c>
      <c r="G850" t="e">
        <v>#N/A</v>
      </c>
      <c r="H850">
        <v>22</v>
      </c>
      <c r="I850">
        <v>926.55</v>
      </c>
      <c r="J850">
        <v>1330.26</v>
      </c>
      <c r="K850">
        <v>52.539999999999964</v>
      </c>
      <c r="L850">
        <v>52.54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1330.26</v>
      </c>
      <c r="X850">
        <v>1330.26</v>
      </c>
      <c r="Y850">
        <v>1330.26</v>
      </c>
      <c r="Z850">
        <v>1330.26</v>
      </c>
      <c r="AA850">
        <v>1330.26</v>
      </c>
      <c r="AB850">
        <v>1330.26</v>
      </c>
      <c r="AC850">
        <v>1330.26</v>
      </c>
      <c r="AD850">
        <v>1330.26</v>
      </c>
      <c r="AE850">
        <v>1330.26</v>
      </c>
      <c r="AF850">
        <v>1330.26</v>
      </c>
      <c r="AG850">
        <v>1330.26</v>
      </c>
      <c r="AH850">
        <v>1330.26</v>
      </c>
      <c r="AI850" t="s">
        <v>8351</v>
      </c>
    </row>
    <row r="851" spans="1:35">
      <c r="A851" t="s">
        <v>889</v>
      </c>
      <c r="B851">
        <v>3</v>
      </c>
      <c r="C851">
        <v>19</v>
      </c>
      <c r="D851">
        <v>7</v>
      </c>
      <c r="E851" t="s">
        <v>4785</v>
      </c>
      <c r="F851" t="s">
        <v>7113</v>
      </c>
      <c r="G851" t="e">
        <v>#N/A</v>
      </c>
      <c r="H851">
        <v>23</v>
      </c>
      <c r="I851">
        <v>963.6</v>
      </c>
      <c r="J851">
        <v>1330.26</v>
      </c>
      <c r="K851">
        <v>52.539999999999964</v>
      </c>
      <c r="L851">
        <v>52.54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1330.26</v>
      </c>
      <c r="X851">
        <v>1330.26</v>
      </c>
      <c r="Y851">
        <v>1330.26</v>
      </c>
      <c r="Z851">
        <v>1330.26</v>
      </c>
      <c r="AA851">
        <v>1330.26</v>
      </c>
      <c r="AB851">
        <v>1330.26</v>
      </c>
      <c r="AC851">
        <v>1330.26</v>
      </c>
      <c r="AD851">
        <v>1330.26</v>
      </c>
      <c r="AE851">
        <v>1330.26</v>
      </c>
      <c r="AF851">
        <v>1330.26</v>
      </c>
      <c r="AG851">
        <v>1330.26</v>
      </c>
      <c r="AH851">
        <v>1330.26</v>
      </c>
      <c r="AI851" t="s">
        <v>8352</v>
      </c>
    </row>
    <row r="852" spans="1:35">
      <c r="A852" t="s">
        <v>890</v>
      </c>
      <c r="B852">
        <v>3</v>
      </c>
      <c r="C852">
        <v>19</v>
      </c>
      <c r="D852">
        <v>7</v>
      </c>
      <c r="E852" t="s">
        <v>4770</v>
      </c>
      <c r="F852" t="s">
        <v>7113</v>
      </c>
      <c r="G852" t="e">
        <v>#N/A</v>
      </c>
      <c r="H852">
        <v>23</v>
      </c>
      <c r="I852">
        <v>963.6</v>
      </c>
      <c r="J852">
        <v>1330.26</v>
      </c>
      <c r="K852">
        <v>52.539999999999964</v>
      </c>
      <c r="L852">
        <v>52.54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1330.26</v>
      </c>
      <c r="X852">
        <v>1330.26</v>
      </c>
      <c r="Y852">
        <v>1330.26</v>
      </c>
      <c r="Z852">
        <v>1330.26</v>
      </c>
      <c r="AA852">
        <v>1330.26</v>
      </c>
      <c r="AB852">
        <v>1330.26</v>
      </c>
      <c r="AC852">
        <v>1330.26</v>
      </c>
      <c r="AD852">
        <v>1330.26</v>
      </c>
      <c r="AE852">
        <v>1330.26</v>
      </c>
      <c r="AF852">
        <v>1330.26</v>
      </c>
      <c r="AG852">
        <v>1330.26</v>
      </c>
      <c r="AH852">
        <v>1330.26</v>
      </c>
      <c r="AI852" t="s">
        <v>8353</v>
      </c>
    </row>
    <row r="853" spans="1:35">
      <c r="A853" t="s">
        <v>891</v>
      </c>
      <c r="B853">
        <v>3</v>
      </c>
      <c r="C853">
        <v>19</v>
      </c>
      <c r="D853">
        <v>7</v>
      </c>
      <c r="E853" t="s">
        <v>4786</v>
      </c>
      <c r="F853" t="s">
        <v>7113</v>
      </c>
      <c r="G853" t="e">
        <v>#N/A</v>
      </c>
      <c r="H853">
        <v>23</v>
      </c>
      <c r="I853">
        <v>963.6</v>
      </c>
      <c r="J853">
        <v>1330.26</v>
      </c>
      <c r="K853">
        <v>52.539999999999964</v>
      </c>
      <c r="L853">
        <v>52.54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1330.26</v>
      </c>
      <c r="X853">
        <v>1330.26</v>
      </c>
      <c r="Y853">
        <v>1330.26</v>
      </c>
      <c r="Z853">
        <v>1330.26</v>
      </c>
      <c r="AA853">
        <v>1330.26</v>
      </c>
      <c r="AB853">
        <v>1330.26</v>
      </c>
      <c r="AC853">
        <v>1330.26</v>
      </c>
      <c r="AD853">
        <v>1330.26</v>
      </c>
      <c r="AE853">
        <v>1330.26</v>
      </c>
      <c r="AF853">
        <v>1330.26</v>
      </c>
      <c r="AG853">
        <v>1330.26</v>
      </c>
      <c r="AH853">
        <v>1330.26</v>
      </c>
      <c r="AI853" t="s">
        <v>8354</v>
      </c>
    </row>
    <row r="854" spans="1:35">
      <c r="A854" t="s">
        <v>892</v>
      </c>
      <c r="B854">
        <v>3</v>
      </c>
      <c r="C854">
        <v>19</v>
      </c>
      <c r="D854">
        <v>7</v>
      </c>
      <c r="E854" t="s">
        <v>4768</v>
      </c>
      <c r="F854" t="s">
        <v>7113</v>
      </c>
      <c r="G854" t="e">
        <v>#N/A</v>
      </c>
      <c r="H854">
        <v>23</v>
      </c>
      <c r="I854">
        <v>963.6</v>
      </c>
      <c r="J854">
        <v>1330.26</v>
      </c>
      <c r="K854">
        <v>52.539999999999964</v>
      </c>
      <c r="L854">
        <v>52.54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1330.26</v>
      </c>
      <c r="X854">
        <v>1330.26</v>
      </c>
      <c r="Y854">
        <v>1330.26</v>
      </c>
      <c r="Z854">
        <v>1330.26</v>
      </c>
      <c r="AA854">
        <v>1330.26</v>
      </c>
      <c r="AB854">
        <v>1330.26</v>
      </c>
      <c r="AC854">
        <v>1330.26</v>
      </c>
      <c r="AD854">
        <v>1330.26</v>
      </c>
      <c r="AE854">
        <v>1330.26</v>
      </c>
      <c r="AF854">
        <v>1330.26</v>
      </c>
      <c r="AG854">
        <v>1330.26</v>
      </c>
      <c r="AH854">
        <v>1330.26</v>
      </c>
      <c r="AI854" t="s">
        <v>8355</v>
      </c>
    </row>
    <row r="855" spans="1:35">
      <c r="A855" t="s">
        <v>893</v>
      </c>
      <c r="B855">
        <v>3</v>
      </c>
      <c r="C855">
        <v>19</v>
      </c>
      <c r="D855">
        <v>7</v>
      </c>
      <c r="E855" t="s">
        <v>4787</v>
      </c>
      <c r="F855" t="s">
        <v>7113</v>
      </c>
      <c r="G855" t="e">
        <v>#N/A</v>
      </c>
      <c r="H855">
        <v>23</v>
      </c>
      <c r="I855">
        <v>963.6</v>
      </c>
      <c r="J855">
        <v>1330.26</v>
      </c>
      <c r="K855">
        <v>52.539999999999964</v>
      </c>
      <c r="L855">
        <v>52.54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1330.26</v>
      </c>
      <c r="X855">
        <v>1330.26</v>
      </c>
      <c r="Y855">
        <v>1330.26</v>
      </c>
      <c r="Z855">
        <v>1330.26</v>
      </c>
      <c r="AA855">
        <v>1330.26</v>
      </c>
      <c r="AB855">
        <v>1330.26</v>
      </c>
      <c r="AC855">
        <v>1330.26</v>
      </c>
      <c r="AD855">
        <v>1330.26</v>
      </c>
      <c r="AE855">
        <v>1330.26</v>
      </c>
      <c r="AF855">
        <v>1330.26</v>
      </c>
      <c r="AG855">
        <v>1330.26</v>
      </c>
      <c r="AH855">
        <v>1330.26</v>
      </c>
      <c r="AI855" t="s">
        <v>8356</v>
      </c>
    </row>
    <row r="856" spans="1:35">
      <c r="A856" t="s">
        <v>894</v>
      </c>
      <c r="B856">
        <v>3</v>
      </c>
      <c r="C856">
        <v>19</v>
      </c>
      <c r="D856">
        <v>7</v>
      </c>
      <c r="E856" t="s">
        <v>4770</v>
      </c>
      <c r="F856" t="s">
        <v>7113</v>
      </c>
      <c r="G856" t="e">
        <v>#N/A</v>
      </c>
      <c r="H856">
        <v>23</v>
      </c>
      <c r="I856">
        <v>963.6</v>
      </c>
      <c r="J856">
        <v>1330.26</v>
      </c>
      <c r="K856">
        <v>52.539999999999964</v>
      </c>
      <c r="L856">
        <v>52.54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1330.26</v>
      </c>
      <c r="X856">
        <v>1330.26</v>
      </c>
      <c r="Y856">
        <v>1330.26</v>
      </c>
      <c r="Z856">
        <v>1330.26</v>
      </c>
      <c r="AA856">
        <v>1330.26</v>
      </c>
      <c r="AB856">
        <v>1330.26</v>
      </c>
      <c r="AC856">
        <v>1330.26</v>
      </c>
      <c r="AD856">
        <v>1330.26</v>
      </c>
      <c r="AE856">
        <v>1330.26</v>
      </c>
      <c r="AF856">
        <v>1330.26</v>
      </c>
      <c r="AG856">
        <v>1330.26</v>
      </c>
      <c r="AH856">
        <v>1330.26</v>
      </c>
      <c r="AI856" t="s">
        <v>8357</v>
      </c>
    </row>
    <row r="857" spans="1:35">
      <c r="A857" t="s">
        <v>895</v>
      </c>
      <c r="B857">
        <v>3</v>
      </c>
      <c r="C857">
        <v>19</v>
      </c>
      <c r="D857">
        <v>7</v>
      </c>
      <c r="E857" t="s">
        <v>4788</v>
      </c>
      <c r="F857" t="s">
        <v>7113</v>
      </c>
      <c r="G857" t="e">
        <v>#N/A</v>
      </c>
      <c r="H857">
        <v>23</v>
      </c>
      <c r="I857">
        <v>963.6</v>
      </c>
      <c r="J857">
        <v>1330.26</v>
      </c>
      <c r="K857">
        <v>52.539999999999964</v>
      </c>
      <c r="L857">
        <v>52.54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1330.26</v>
      </c>
      <c r="X857">
        <v>1330.26</v>
      </c>
      <c r="Y857">
        <v>1330.26</v>
      </c>
      <c r="Z857">
        <v>1330.26</v>
      </c>
      <c r="AA857">
        <v>1330.26</v>
      </c>
      <c r="AB857">
        <v>1330.26</v>
      </c>
      <c r="AC857">
        <v>1330.26</v>
      </c>
      <c r="AD857">
        <v>1330.26</v>
      </c>
      <c r="AE857">
        <v>1330.26</v>
      </c>
      <c r="AF857">
        <v>1330.26</v>
      </c>
      <c r="AG857">
        <v>1330.26</v>
      </c>
      <c r="AH857">
        <v>1330.26</v>
      </c>
      <c r="AI857" t="s">
        <v>8358</v>
      </c>
    </row>
    <row r="858" spans="1:35">
      <c r="A858" t="s">
        <v>896</v>
      </c>
      <c r="B858">
        <v>3</v>
      </c>
      <c r="C858">
        <v>19</v>
      </c>
      <c r="D858">
        <v>7</v>
      </c>
      <c r="E858" t="s">
        <v>4755</v>
      </c>
      <c r="F858" t="s">
        <v>7113</v>
      </c>
      <c r="G858" t="e">
        <v>#N/A</v>
      </c>
      <c r="H858">
        <v>23</v>
      </c>
      <c r="I858">
        <v>963.6</v>
      </c>
      <c r="J858">
        <v>1330.26</v>
      </c>
      <c r="K858">
        <v>52.539999999999964</v>
      </c>
      <c r="L858">
        <v>52.54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1330.26</v>
      </c>
      <c r="X858">
        <v>1330.26</v>
      </c>
      <c r="Y858">
        <v>1330.26</v>
      </c>
      <c r="Z858">
        <v>1330.26</v>
      </c>
      <c r="AA858">
        <v>1330.26</v>
      </c>
      <c r="AB858">
        <v>1330.26</v>
      </c>
      <c r="AC858">
        <v>1330.26</v>
      </c>
      <c r="AD858">
        <v>1330.26</v>
      </c>
      <c r="AE858">
        <v>1330.26</v>
      </c>
      <c r="AF858">
        <v>1330.26</v>
      </c>
      <c r="AG858">
        <v>1330.26</v>
      </c>
      <c r="AH858">
        <v>1330.26</v>
      </c>
      <c r="AI858" t="s">
        <v>8359</v>
      </c>
    </row>
    <row r="859" spans="1:35">
      <c r="A859" t="s">
        <v>897</v>
      </c>
      <c r="B859">
        <v>3</v>
      </c>
      <c r="C859">
        <v>19</v>
      </c>
      <c r="D859">
        <v>7</v>
      </c>
      <c r="E859" t="s">
        <v>4768</v>
      </c>
      <c r="F859" t="s">
        <v>7113</v>
      </c>
      <c r="G859" t="e">
        <v>#N/A</v>
      </c>
      <c r="H859">
        <v>23</v>
      </c>
      <c r="I859">
        <v>963.6</v>
      </c>
      <c r="J859">
        <v>1330.26</v>
      </c>
      <c r="K859">
        <v>52.539999999999964</v>
      </c>
      <c r="L859">
        <v>52.54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1330.26</v>
      </c>
      <c r="X859">
        <v>1330.26</v>
      </c>
      <c r="Y859">
        <v>1330.26</v>
      </c>
      <c r="Z859">
        <v>1330.26</v>
      </c>
      <c r="AA859">
        <v>1330.26</v>
      </c>
      <c r="AB859">
        <v>1330.26</v>
      </c>
      <c r="AC859">
        <v>1330.26</v>
      </c>
      <c r="AD859">
        <v>1330.26</v>
      </c>
      <c r="AE859">
        <v>1330.26</v>
      </c>
      <c r="AF859">
        <v>1330.26</v>
      </c>
      <c r="AG859">
        <v>1330.26</v>
      </c>
      <c r="AH859">
        <v>1330.26</v>
      </c>
      <c r="AI859" t="s">
        <v>8360</v>
      </c>
    </row>
    <row r="860" spans="1:35">
      <c r="A860" t="s">
        <v>898</v>
      </c>
      <c r="B860">
        <v>3</v>
      </c>
      <c r="C860">
        <v>20</v>
      </c>
      <c r="D860">
        <v>7</v>
      </c>
      <c r="E860" t="s">
        <v>4758</v>
      </c>
      <c r="F860" t="s">
        <v>7113</v>
      </c>
      <c r="G860" t="e">
        <v>#N/A</v>
      </c>
      <c r="H860">
        <v>24</v>
      </c>
      <c r="I860">
        <v>1002.15</v>
      </c>
      <c r="J860">
        <v>1330.26</v>
      </c>
      <c r="K860">
        <v>52.539999999999964</v>
      </c>
      <c r="L860">
        <v>52.54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1330.26</v>
      </c>
      <c r="X860">
        <v>1330.26</v>
      </c>
      <c r="Y860">
        <v>1330.26</v>
      </c>
      <c r="Z860">
        <v>1330.26</v>
      </c>
      <c r="AA860">
        <v>1330.26</v>
      </c>
      <c r="AB860">
        <v>1330.26</v>
      </c>
      <c r="AC860">
        <v>1330.26</v>
      </c>
      <c r="AD860">
        <v>1330.26</v>
      </c>
      <c r="AE860">
        <v>1330.26</v>
      </c>
      <c r="AF860">
        <v>1330.26</v>
      </c>
      <c r="AG860">
        <v>1330.26</v>
      </c>
      <c r="AH860">
        <v>1330.26</v>
      </c>
      <c r="AI860" t="s">
        <v>8361</v>
      </c>
    </row>
    <row r="861" spans="1:35">
      <c r="A861" t="s">
        <v>899</v>
      </c>
      <c r="B861">
        <v>3</v>
      </c>
      <c r="C861">
        <v>19</v>
      </c>
      <c r="D861">
        <v>7</v>
      </c>
      <c r="E861" t="s">
        <v>4789</v>
      </c>
      <c r="F861" t="s">
        <v>7113</v>
      </c>
      <c r="G861" t="e">
        <v>#N/A</v>
      </c>
      <c r="H861">
        <v>23</v>
      </c>
      <c r="I861">
        <v>963.6</v>
      </c>
      <c r="J861">
        <v>1330.26</v>
      </c>
      <c r="K861">
        <v>52.539999999999964</v>
      </c>
      <c r="L861">
        <v>52.54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1330.26</v>
      </c>
      <c r="X861">
        <v>1330.26</v>
      </c>
      <c r="Y861">
        <v>1330.26</v>
      </c>
      <c r="Z861">
        <v>1330.26</v>
      </c>
      <c r="AA861">
        <v>1330.26</v>
      </c>
      <c r="AB861">
        <v>1330.26</v>
      </c>
      <c r="AC861">
        <v>1330.26</v>
      </c>
      <c r="AD861">
        <v>1330.26</v>
      </c>
      <c r="AE861">
        <v>1330.26</v>
      </c>
      <c r="AF861">
        <v>1330.26</v>
      </c>
      <c r="AG861">
        <v>1330.26</v>
      </c>
      <c r="AH861">
        <v>1330.26</v>
      </c>
      <c r="AI861" t="s">
        <v>8362</v>
      </c>
    </row>
    <row r="862" spans="1:35">
      <c r="A862" t="s">
        <v>900</v>
      </c>
      <c r="B862">
        <v>3</v>
      </c>
      <c r="C862">
        <v>19</v>
      </c>
      <c r="D862">
        <v>7</v>
      </c>
      <c r="E862" t="s">
        <v>4770</v>
      </c>
      <c r="F862" t="s">
        <v>7113</v>
      </c>
      <c r="G862" t="e">
        <v>#N/A</v>
      </c>
      <c r="H862">
        <v>23</v>
      </c>
      <c r="I862">
        <v>963.6</v>
      </c>
      <c r="J862">
        <v>1330.26</v>
      </c>
      <c r="K862">
        <v>52.539999999999964</v>
      </c>
      <c r="L862">
        <v>52.54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1330.26</v>
      </c>
      <c r="X862">
        <v>1330.26</v>
      </c>
      <c r="Y862">
        <v>1330.26</v>
      </c>
      <c r="Z862">
        <v>1330.26</v>
      </c>
      <c r="AA862">
        <v>1330.26</v>
      </c>
      <c r="AB862">
        <v>1330.26</v>
      </c>
      <c r="AC862">
        <v>1330.26</v>
      </c>
      <c r="AD862">
        <v>1330.26</v>
      </c>
      <c r="AE862">
        <v>1330.26</v>
      </c>
      <c r="AF862">
        <v>1330.26</v>
      </c>
      <c r="AG862">
        <v>1330.26</v>
      </c>
      <c r="AH862">
        <v>1330.26</v>
      </c>
      <c r="AI862" t="s">
        <v>8363</v>
      </c>
    </row>
    <row r="863" spans="1:35">
      <c r="A863" t="s">
        <v>901</v>
      </c>
      <c r="B863">
        <v>3</v>
      </c>
      <c r="C863">
        <v>19</v>
      </c>
      <c r="D863">
        <v>7</v>
      </c>
      <c r="E863" t="s">
        <v>4790</v>
      </c>
      <c r="F863" t="s">
        <v>7113</v>
      </c>
      <c r="G863" t="e">
        <v>#N/A</v>
      </c>
      <c r="H863">
        <v>23</v>
      </c>
      <c r="I863">
        <v>963.6</v>
      </c>
      <c r="J863">
        <v>1330.26</v>
      </c>
      <c r="K863">
        <v>52.539999999999964</v>
      </c>
      <c r="L863">
        <v>52.54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1330.26</v>
      </c>
      <c r="X863">
        <v>1330.26</v>
      </c>
      <c r="Y863">
        <v>1330.26</v>
      </c>
      <c r="Z863">
        <v>1330.26</v>
      </c>
      <c r="AA863">
        <v>1330.26</v>
      </c>
      <c r="AB863">
        <v>1330.26</v>
      </c>
      <c r="AC863">
        <v>1330.26</v>
      </c>
      <c r="AD863">
        <v>1330.26</v>
      </c>
      <c r="AE863">
        <v>1330.26</v>
      </c>
      <c r="AF863">
        <v>1330.26</v>
      </c>
      <c r="AG863">
        <v>1330.26</v>
      </c>
      <c r="AH863">
        <v>1330.26</v>
      </c>
      <c r="AI863" t="s">
        <v>8364</v>
      </c>
    </row>
    <row r="864" spans="1:35">
      <c r="A864" t="s">
        <v>902</v>
      </c>
      <c r="B864">
        <v>3</v>
      </c>
      <c r="C864">
        <v>19</v>
      </c>
      <c r="D864">
        <v>7</v>
      </c>
      <c r="E864" t="s">
        <v>4791</v>
      </c>
      <c r="F864" t="s">
        <v>7113</v>
      </c>
      <c r="G864" t="e">
        <v>#N/A</v>
      </c>
      <c r="H864">
        <v>23</v>
      </c>
      <c r="I864">
        <v>963.6</v>
      </c>
      <c r="J864">
        <v>1330.26</v>
      </c>
      <c r="K864">
        <v>52.539999999999964</v>
      </c>
      <c r="L864">
        <v>52.54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1330.26</v>
      </c>
      <c r="X864">
        <v>1330.26</v>
      </c>
      <c r="Y864">
        <v>1330.26</v>
      </c>
      <c r="Z864">
        <v>1330.26</v>
      </c>
      <c r="AA864">
        <v>1330.26</v>
      </c>
      <c r="AB864">
        <v>1330.26</v>
      </c>
      <c r="AC864">
        <v>1330.26</v>
      </c>
      <c r="AD864">
        <v>1330.26</v>
      </c>
      <c r="AE864">
        <v>1330.26</v>
      </c>
      <c r="AF864">
        <v>1330.26</v>
      </c>
      <c r="AG864">
        <v>1330.26</v>
      </c>
      <c r="AH864">
        <v>1330.26</v>
      </c>
      <c r="AI864" t="s">
        <v>8365</v>
      </c>
    </row>
    <row r="865" spans="1:35">
      <c r="A865" t="s">
        <v>903</v>
      </c>
      <c r="B865">
        <v>3</v>
      </c>
      <c r="C865">
        <v>19</v>
      </c>
      <c r="D865">
        <v>7</v>
      </c>
      <c r="E865" t="s">
        <v>4792</v>
      </c>
      <c r="F865" t="s">
        <v>7113</v>
      </c>
      <c r="G865" t="e">
        <v>#N/A</v>
      </c>
      <c r="H865">
        <v>23</v>
      </c>
      <c r="I865">
        <v>963.6</v>
      </c>
      <c r="J865">
        <v>1330.26</v>
      </c>
      <c r="K865">
        <v>52.539999999999964</v>
      </c>
      <c r="L865">
        <v>52.54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1330.26</v>
      </c>
      <c r="X865">
        <v>1330.26</v>
      </c>
      <c r="Y865">
        <v>1330.26</v>
      </c>
      <c r="Z865">
        <v>1330.26</v>
      </c>
      <c r="AA865">
        <v>1330.26</v>
      </c>
      <c r="AB865">
        <v>1330.26</v>
      </c>
      <c r="AC865">
        <v>1330.26</v>
      </c>
      <c r="AD865">
        <v>1330.26</v>
      </c>
      <c r="AE865">
        <v>1330.26</v>
      </c>
      <c r="AF865">
        <v>1330.26</v>
      </c>
      <c r="AG865">
        <v>1330.26</v>
      </c>
      <c r="AH865">
        <v>1330.26</v>
      </c>
      <c r="AI865" t="s">
        <v>8366</v>
      </c>
    </row>
    <row r="866" spans="1:35">
      <c r="A866" t="s">
        <v>904</v>
      </c>
      <c r="B866">
        <v>3</v>
      </c>
      <c r="C866">
        <v>19</v>
      </c>
      <c r="D866">
        <v>7</v>
      </c>
      <c r="E866" t="s">
        <v>4793</v>
      </c>
      <c r="F866" t="s">
        <v>7113</v>
      </c>
      <c r="G866" t="e">
        <v>#N/A</v>
      </c>
      <c r="H866">
        <v>23</v>
      </c>
      <c r="I866">
        <v>963.6</v>
      </c>
      <c r="J866">
        <v>1330.26</v>
      </c>
      <c r="K866">
        <v>52.539999999999964</v>
      </c>
      <c r="L866">
        <v>52.54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1330.26</v>
      </c>
      <c r="X866">
        <v>1330.26</v>
      </c>
      <c r="Y866">
        <v>1330.26</v>
      </c>
      <c r="Z866">
        <v>1330.26</v>
      </c>
      <c r="AA866">
        <v>1330.26</v>
      </c>
      <c r="AB866">
        <v>1330.26</v>
      </c>
      <c r="AC866">
        <v>1330.26</v>
      </c>
      <c r="AD866">
        <v>1330.26</v>
      </c>
      <c r="AE866">
        <v>1330.26</v>
      </c>
      <c r="AF866">
        <v>1330.26</v>
      </c>
      <c r="AG866">
        <v>1330.26</v>
      </c>
      <c r="AH866">
        <v>1330.26</v>
      </c>
      <c r="AI866" t="s">
        <v>8367</v>
      </c>
    </row>
    <row r="867" spans="1:35">
      <c r="A867" t="s">
        <v>905</v>
      </c>
      <c r="B867">
        <v>3</v>
      </c>
      <c r="C867">
        <v>19</v>
      </c>
      <c r="D867">
        <v>7</v>
      </c>
      <c r="E867" t="s">
        <v>4794</v>
      </c>
      <c r="F867" t="s">
        <v>7113</v>
      </c>
      <c r="G867" t="e">
        <v>#N/A</v>
      </c>
      <c r="H867">
        <v>23</v>
      </c>
      <c r="I867">
        <v>963.6</v>
      </c>
      <c r="J867">
        <v>1330.26</v>
      </c>
      <c r="K867">
        <v>52.539999999999964</v>
      </c>
      <c r="L867">
        <v>52.54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1330.26</v>
      </c>
      <c r="X867">
        <v>1330.26</v>
      </c>
      <c r="Y867">
        <v>1330.26</v>
      </c>
      <c r="Z867">
        <v>1330.26</v>
      </c>
      <c r="AA867">
        <v>1330.26</v>
      </c>
      <c r="AB867">
        <v>1330.26</v>
      </c>
      <c r="AC867">
        <v>1330.26</v>
      </c>
      <c r="AD867">
        <v>1330.26</v>
      </c>
      <c r="AE867">
        <v>1330.26</v>
      </c>
      <c r="AF867">
        <v>1330.26</v>
      </c>
      <c r="AG867">
        <v>1330.26</v>
      </c>
      <c r="AH867">
        <v>1330.26</v>
      </c>
      <c r="AI867" t="s">
        <v>8368</v>
      </c>
    </row>
    <row r="868" spans="1:35">
      <c r="A868" t="s">
        <v>906</v>
      </c>
      <c r="B868">
        <v>3</v>
      </c>
      <c r="C868">
        <v>19</v>
      </c>
      <c r="D868">
        <v>7</v>
      </c>
      <c r="E868" t="s">
        <v>4770</v>
      </c>
      <c r="F868" t="s">
        <v>7113</v>
      </c>
      <c r="G868" t="e">
        <v>#N/A</v>
      </c>
      <c r="H868">
        <v>23</v>
      </c>
      <c r="I868">
        <v>963.6</v>
      </c>
      <c r="J868">
        <v>1330.26</v>
      </c>
      <c r="K868">
        <v>52.539999999999964</v>
      </c>
      <c r="L868">
        <v>52.54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1330.26</v>
      </c>
      <c r="X868">
        <v>1330.26</v>
      </c>
      <c r="Y868">
        <v>1330.26</v>
      </c>
      <c r="Z868">
        <v>1330.26</v>
      </c>
      <c r="AA868">
        <v>1330.26</v>
      </c>
      <c r="AB868">
        <v>1330.26</v>
      </c>
      <c r="AC868">
        <v>1330.26</v>
      </c>
      <c r="AD868">
        <v>1330.26</v>
      </c>
      <c r="AE868">
        <v>1330.26</v>
      </c>
      <c r="AF868">
        <v>1330.26</v>
      </c>
      <c r="AG868">
        <v>1330.26</v>
      </c>
      <c r="AH868">
        <v>1330.26</v>
      </c>
      <c r="AI868" t="s">
        <v>8369</v>
      </c>
    </row>
    <row r="869" spans="1:35">
      <c r="A869" t="s">
        <v>907</v>
      </c>
      <c r="B869">
        <v>3</v>
      </c>
      <c r="C869">
        <v>19</v>
      </c>
      <c r="D869">
        <v>7</v>
      </c>
      <c r="E869" t="s">
        <v>4795</v>
      </c>
      <c r="F869" t="s">
        <v>7113</v>
      </c>
      <c r="G869" t="e">
        <v>#N/A</v>
      </c>
      <c r="H869">
        <v>23</v>
      </c>
      <c r="I869">
        <v>963.6</v>
      </c>
      <c r="J869">
        <v>1330.26</v>
      </c>
      <c r="K869">
        <v>52.539999999999964</v>
      </c>
      <c r="L869">
        <v>52.54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1330.26</v>
      </c>
      <c r="X869">
        <v>1330.26</v>
      </c>
      <c r="Y869">
        <v>1330.26</v>
      </c>
      <c r="Z869">
        <v>1330.26</v>
      </c>
      <c r="AA869">
        <v>1330.26</v>
      </c>
      <c r="AB869">
        <v>1330.26</v>
      </c>
      <c r="AC869">
        <v>1330.26</v>
      </c>
      <c r="AD869">
        <v>1330.26</v>
      </c>
      <c r="AE869">
        <v>1330.26</v>
      </c>
      <c r="AF869">
        <v>1330.26</v>
      </c>
      <c r="AG869">
        <v>1330.26</v>
      </c>
      <c r="AH869">
        <v>1330.26</v>
      </c>
      <c r="AI869" t="s">
        <v>8370</v>
      </c>
    </row>
    <row r="870" spans="1:35">
      <c r="A870" t="s">
        <v>908</v>
      </c>
      <c r="B870">
        <v>3</v>
      </c>
      <c r="C870">
        <v>19</v>
      </c>
      <c r="D870">
        <v>7</v>
      </c>
      <c r="E870" t="s">
        <v>4755</v>
      </c>
      <c r="F870" t="s">
        <v>7113</v>
      </c>
      <c r="G870" t="e">
        <v>#N/A</v>
      </c>
      <c r="H870">
        <v>23</v>
      </c>
      <c r="I870">
        <v>963.6</v>
      </c>
      <c r="J870">
        <v>1330.26</v>
      </c>
      <c r="K870">
        <v>52.539999999999964</v>
      </c>
      <c r="L870">
        <v>52.54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1330.26</v>
      </c>
      <c r="X870">
        <v>1330.26</v>
      </c>
      <c r="Y870">
        <v>1330.26</v>
      </c>
      <c r="Z870">
        <v>1330.26</v>
      </c>
      <c r="AA870">
        <v>1330.26</v>
      </c>
      <c r="AB870">
        <v>1330.26</v>
      </c>
      <c r="AC870">
        <v>1330.26</v>
      </c>
      <c r="AD870">
        <v>1330.26</v>
      </c>
      <c r="AE870">
        <v>1330.26</v>
      </c>
      <c r="AF870">
        <v>1330.26</v>
      </c>
      <c r="AG870">
        <v>1330.26</v>
      </c>
      <c r="AH870">
        <v>1330.26</v>
      </c>
      <c r="AI870" t="s">
        <v>8371</v>
      </c>
    </row>
    <row r="871" spans="1:35">
      <c r="A871" t="s">
        <v>909</v>
      </c>
      <c r="B871">
        <v>3</v>
      </c>
      <c r="C871">
        <v>19</v>
      </c>
      <c r="D871">
        <v>7</v>
      </c>
      <c r="E871" t="s">
        <v>4759</v>
      </c>
      <c r="F871" t="s">
        <v>7113</v>
      </c>
      <c r="G871" t="e">
        <v>#N/A</v>
      </c>
      <c r="H871">
        <v>23</v>
      </c>
      <c r="I871">
        <v>963.6</v>
      </c>
      <c r="J871">
        <v>1330.26</v>
      </c>
      <c r="K871">
        <v>52.539999999999964</v>
      </c>
      <c r="L871">
        <v>52.54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1330.26</v>
      </c>
      <c r="X871">
        <v>1330.26</v>
      </c>
      <c r="Y871">
        <v>1330.26</v>
      </c>
      <c r="Z871">
        <v>1330.26</v>
      </c>
      <c r="AA871">
        <v>1330.26</v>
      </c>
      <c r="AB871">
        <v>1330.26</v>
      </c>
      <c r="AC871">
        <v>1330.26</v>
      </c>
      <c r="AD871">
        <v>1330.26</v>
      </c>
      <c r="AE871">
        <v>1330.26</v>
      </c>
      <c r="AF871">
        <v>1330.26</v>
      </c>
      <c r="AG871">
        <v>1330.26</v>
      </c>
      <c r="AH871">
        <v>1330.26</v>
      </c>
      <c r="AI871" t="s">
        <v>8372</v>
      </c>
    </row>
    <row r="872" spans="1:35">
      <c r="A872" t="s">
        <v>910</v>
      </c>
      <c r="B872">
        <v>3</v>
      </c>
      <c r="C872">
        <v>21</v>
      </c>
      <c r="D872">
        <v>7</v>
      </c>
      <c r="E872" t="s">
        <v>4796</v>
      </c>
      <c r="F872" t="s">
        <v>7113</v>
      </c>
      <c r="G872" t="e">
        <v>#N/A</v>
      </c>
      <c r="H872">
        <v>25</v>
      </c>
      <c r="I872">
        <v>1042.24</v>
      </c>
      <c r="J872">
        <v>1330.26</v>
      </c>
      <c r="K872">
        <v>52.539999999999964</v>
      </c>
      <c r="L872">
        <v>52.54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1330.26</v>
      </c>
      <c r="X872">
        <v>1330.26</v>
      </c>
      <c r="Y872">
        <v>1330.26</v>
      </c>
      <c r="Z872">
        <v>1330.26</v>
      </c>
      <c r="AA872">
        <v>1330.26</v>
      </c>
      <c r="AB872">
        <v>1330.26</v>
      </c>
      <c r="AC872">
        <v>1330.26</v>
      </c>
      <c r="AD872">
        <v>1330.26</v>
      </c>
      <c r="AE872">
        <v>1330.26</v>
      </c>
      <c r="AF872">
        <v>1330.26</v>
      </c>
      <c r="AG872">
        <v>1330.26</v>
      </c>
      <c r="AH872">
        <v>1330.26</v>
      </c>
      <c r="AI872" t="s">
        <v>8373</v>
      </c>
    </row>
    <row r="873" spans="1:35">
      <c r="A873" t="s">
        <v>911</v>
      </c>
      <c r="B873">
        <v>3</v>
      </c>
      <c r="C873">
        <v>21</v>
      </c>
      <c r="D873">
        <v>7</v>
      </c>
      <c r="E873" t="s">
        <v>4797</v>
      </c>
      <c r="F873" t="s">
        <v>7113</v>
      </c>
      <c r="G873" t="e">
        <v>#N/A</v>
      </c>
      <c r="H873">
        <v>25</v>
      </c>
      <c r="I873">
        <v>1042.24</v>
      </c>
      <c r="J873">
        <v>1330.26</v>
      </c>
      <c r="K873">
        <v>52.539999999999964</v>
      </c>
      <c r="L873">
        <v>52.54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1330.26</v>
      </c>
      <c r="X873">
        <v>1330.26</v>
      </c>
      <c r="Y873">
        <v>1330.26</v>
      </c>
      <c r="Z873">
        <v>1330.26</v>
      </c>
      <c r="AA873">
        <v>1330.26</v>
      </c>
      <c r="AB873">
        <v>1330.26</v>
      </c>
      <c r="AC873">
        <v>1330.26</v>
      </c>
      <c r="AD873">
        <v>1330.26</v>
      </c>
      <c r="AE873">
        <v>1330.26</v>
      </c>
      <c r="AF873">
        <v>1330.26</v>
      </c>
      <c r="AG873">
        <v>1330.26</v>
      </c>
      <c r="AH873">
        <v>1330.26</v>
      </c>
      <c r="AI873" t="s">
        <v>8374</v>
      </c>
    </row>
    <row r="874" spans="1:35">
      <c r="A874" t="s">
        <v>912</v>
      </c>
      <c r="B874">
        <v>3</v>
      </c>
      <c r="C874">
        <v>19</v>
      </c>
      <c r="D874">
        <v>7</v>
      </c>
      <c r="E874" t="s">
        <v>4798</v>
      </c>
      <c r="F874" t="s">
        <v>7113</v>
      </c>
      <c r="G874" t="e">
        <v>#N/A</v>
      </c>
      <c r="H874">
        <v>23</v>
      </c>
      <c r="I874">
        <v>963.6</v>
      </c>
      <c r="J874">
        <v>1330.26</v>
      </c>
      <c r="K874">
        <v>52.539999999999964</v>
      </c>
      <c r="L874">
        <v>52.54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1330.26</v>
      </c>
      <c r="X874">
        <v>1330.26</v>
      </c>
      <c r="Y874">
        <v>1330.26</v>
      </c>
      <c r="Z874">
        <v>1330.26</v>
      </c>
      <c r="AA874">
        <v>1330.26</v>
      </c>
      <c r="AB874">
        <v>1330.26</v>
      </c>
      <c r="AC874">
        <v>1330.26</v>
      </c>
      <c r="AD874">
        <v>1330.26</v>
      </c>
      <c r="AE874">
        <v>1330.26</v>
      </c>
      <c r="AF874">
        <v>1330.26</v>
      </c>
      <c r="AG874">
        <v>1330.26</v>
      </c>
      <c r="AH874">
        <v>1330.26</v>
      </c>
      <c r="AI874" t="s">
        <v>8375</v>
      </c>
    </row>
    <row r="875" spans="1:35">
      <c r="A875" t="s">
        <v>913</v>
      </c>
      <c r="B875">
        <v>3</v>
      </c>
      <c r="C875">
        <v>19</v>
      </c>
      <c r="D875">
        <v>7</v>
      </c>
      <c r="E875" t="s">
        <v>4799</v>
      </c>
      <c r="F875" t="s">
        <v>7113</v>
      </c>
      <c r="G875" t="e">
        <v>#N/A</v>
      </c>
      <c r="H875">
        <v>23</v>
      </c>
      <c r="I875">
        <v>963.6</v>
      </c>
      <c r="J875">
        <v>1330.26</v>
      </c>
      <c r="K875">
        <v>52.539999999999964</v>
      </c>
      <c r="L875">
        <v>52.54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1330.26</v>
      </c>
      <c r="X875">
        <v>1330.26</v>
      </c>
      <c r="Y875">
        <v>1330.26</v>
      </c>
      <c r="Z875">
        <v>1330.26</v>
      </c>
      <c r="AA875">
        <v>1330.26</v>
      </c>
      <c r="AB875">
        <v>1330.26</v>
      </c>
      <c r="AC875">
        <v>1330.26</v>
      </c>
      <c r="AD875">
        <v>1330.26</v>
      </c>
      <c r="AE875">
        <v>1330.26</v>
      </c>
      <c r="AF875">
        <v>1330.26</v>
      </c>
      <c r="AG875">
        <v>1330.26</v>
      </c>
      <c r="AH875">
        <v>1330.26</v>
      </c>
      <c r="AI875" t="s">
        <v>8376</v>
      </c>
    </row>
    <row r="876" spans="1:35">
      <c r="A876" t="s">
        <v>914</v>
      </c>
      <c r="B876">
        <v>3</v>
      </c>
      <c r="C876">
        <v>19</v>
      </c>
      <c r="D876">
        <v>7</v>
      </c>
      <c r="E876" t="s">
        <v>4800</v>
      </c>
      <c r="F876" t="s">
        <v>37</v>
      </c>
      <c r="G876" t="s">
        <v>7116</v>
      </c>
      <c r="H876">
        <v>23</v>
      </c>
      <c r="I876">
        <v>963.6</v>
      </c>
      <c r="J876">
        <v>1330.26</v>
      </c>
      <c r="K876">
        <v>52.539999999999964</v>
      </c>
      <c r="L876">
        <v>52.54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1330.26</v>
      </c>
      <c r="X876">
        <v>1330.26</v>
      </c>
      <c r="Y876">
        <v>1330.26</v>
      </c>
      <c r="Z876">
        <v>1330.26</v>
      </c>
      <c r="AA876">
        <v>1330.26</v>
      </c>
      <c r="AB876">
        <v>1330.26</v>
      </c>
      <c r="AC876">
        <v>1330.26</v>
      </c>
      <c r="AD876">
        <v>1330.26</v>
      </c>
      <c r="AE876">
        <v>1330.26</v>
      </c>
      <c r="AF876">
        <v>1330.26</v>
      </c>
      <c r="AG876">
        <v>1330.26</v>
      </c>
      <c r="AH876">
        <v>1330.26</v>
      </c>
      <c r="AI876" t="s">
        <v>8377</v>
      </c>
    </row>
    <row r="877" spans="1:35">
      <c r="A877" t="s">
        <v>915</v>
      </c>
      <c r="B877">
        <v>3</v>
      </c>
      <c r="C877">
        <v>19</v>
      </c>
      <c r="D877">
        <v>7</v>
      </c>
      <c r="E877" t="s">
        <v>4801</v>
      </c>
      <c r="F877" t="s">
        <v>7113</v>
      </c>
      <c r="G877" t="e">
        <v>#N/A</v>
      </c>
      <c r="H877">
        <v>23</v>
      </c>
      <c r="I877">
        <v>963.6</v>
      </c>
      <c r="J877">
        <v>1330.26</v>
      </c>
      <c r="K877">
        <v>52.539999999999964</v>
      </c>
      <c r="L877">
        <v>52.54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1330.26</v>
      </c>
      <c r="X877">
        <v>1330.26</v>
      </c>
      <c r="Y877">
        <v>1330.26</v>
      </c>
      <c r="Z877">
        <v>1330.26</v>
      </c>
      <c r="AA877">
        <v>1330.26</v>
      </c>
      <c r="AB877">
        <v>1330.26</v>
      </c>
      <c r="AC877">
        <v>1330.26</v>
      </c>
      <c r="AD877">
        <v>1330.26</v>
      </c>
      <c r="AE877">
        <v>1330.26</v>
      </c>
      <c r="AF877">
        <v>1330.26</v>
      </c>
      <c r="AG877">
        <v>1330.26</v>
      </c>
      <c r="AH877">
        <v>1330.26</v>
      </c>
      <c r="AI877" t="s">
        <v>8378</v>
      </c>
    </row>
    <row r="878" spans="1:35">
      <c r="A878" t="s">
        <v>916</v>
      </c>
      <c r="B878">
        <v>3</v>
      </c>
      <c r="C878">
        <v>19</v>
      </c>
      <c r="D878">
        <v>7</v>
      </c>
      <c r="E878" t="s">
        <v>4802</v>
      </c>
      <c r="F878" t="s">
        <v>7113</v>
      </c>
      <c r="G878" t="e">
        <v>#N/A</v>
      </c>
      <c r="H878">
        <v>23</v>
      </c>
      <c r="I878">
        <v>963.6</v>
      </c>
      <c r="J878">
        <v>1330.26</v>
      </c>
      <c r="K878">
        <v>52.539999999999964</v>
      </c>
      <c r="L878">
        <v>52.54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1330.26</v>
      </c>
      <c r="X878">
        <v>1330.26</v>
      </c>
      <c r="Y878">
        <v>1330.26</v>
      </c>
      <c r="Z878">
        <v>1330.26</v>
      </c>
      <c r="AA878">
        <v>1330.26</v>
      </c>
      <c r="AB878">
        <v>1330.26</v>
      </c>
      <c r="AC878">
        <v>1330.26</v>
      </c>
      <c r="AD878">
        <v>1330.26</v>
      </c>
      <c r="AE878">
        <v>1330.26</v>
      </c>
      <c r="AF878">
        <v>1330.26</v>
      </c>
      <c r="AG878">
        <v>1330.26</v>
      </c>
      <c r="AH878">
        <v>1330.26</v>
      </c>
      <c r="AI878" t="s">
        <v>8379</v>
      </c>
    </row>
    <row r="879" spans="1:35">
      <c r="A879" t="s">
        <v>917</v>
      </c>
      <c r="B879">
        <v>3</v>
      </c>
      <c r="C879">
        <v>19</v>
      </c>
      <c r="D879">
        <v>7</v>
      </c>
      <c r="E879" t="s">
        <v>4793</v>
      </c>
      <c r="F879" t="s">
        <v>7113</v>
      </c>
      <c r="G879" t="e">
        <v>#N/A</v>
      </c>
      <c r="H879">
        <v>23</v>
      </c>
      <c r="I879">
        <v>963.6</v>
      </c>
      <c r="J879">
        <v>1330.26</v>
      </c>
      <c r="K879">
        <v>52.539999999999964</v>
      </c>
      <c r="L879">
        <v>52.54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1330.26</v>
      </c>
      <c r="X879">
        <v>1330.26</v>
      </c>
      <c r="Y879">
        <v>1330.26</v>
      </c>
      <c r="Z879">
        <v>1330.26</v>
      </c>
      <c r="AA879">
        <v>1330.26</v>
      </c>
      <c r="AB879">
        <v>1330.26</v>
      </c>
      <c r="AC879">
        <v>1330.26</v>
      </c>
      <c r="AD879">
        <v>1330.26</v>
      </c>
      <c r="AE879">
        <v>1330.26</v>
      </c>
      <c r="AF879">
        <v>1330.26</v>
      </c>
      <c r="AG879">
        <v>1330.26</v>
      </c>
      <c r="AH879">
        <v>1330.26</v>
      </c>
      <c r="AI879" t="s">
        <v>8380</v>
      </c>
    </row>
    <row r="880" spans="1:35">
      <c r="A880" t="s">
        <v>918</v>
      </c>
      <c r="B880">
        <v>3</v>
      </c>
      <c r="C880">
        <v>19</v>
      </c>
      <c r="D880">
        <v>7</v>
      </c>
      <c r="E880" t="s">
        <v>4803</v>
      </c>
      <c r="F880" t="s">
        <v>7113</v>
      </c>
      <c r="G880" t="e">
        <v>#N/A</v>
      </c>
      <c r="H880">
        <v>23</v>
      </c>
      <c r="I880">
        <v>963.6</v>
      </c>
      <c r="J880">
        <v>1330.26</v>
      </c>
      <c r="K880">
        <v>52.539999999999964</v>
      </c>
      <c r="L880">
        <v>52.54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1330.26</v>
      </c>
      <c r="X880">
        <v>1330.26</v>
      </c>
      <c r="Y880">
        <v>1330.26</v>
      </c>
      <c r="Z880">
        <v>1330.26</v>
      </c>
      <c r="AA880">
        <v>1330.26</v>
      </c>
      <c r="AB880">
        <v>1330.26</v>
      </c>
      <c r="AC880">
        <v>1330.26</v>
      </c>
      <c r="AD880">
        <v>1330.26</v>
      </c>
      <c r="AE880">
        <v>1330.26</v>
      </c>
      <c r="AF880">
        <v>1330.26</v>
      </c>
      <c r="AG880">
        <v>1330.26</v>
      </c>
      <c r="AH880">
        <v>1330.26</v>
      </c>
      <c r="AI880" t="s">
        <v>8381</v>
      </c>
    </row>
    <row r="881" spans="1:35">
      <c r="A881" t="s">
        <v>919</v>
      </c>
      <c r="B881">
        <v>3</v>
      </c>
      <c r="C881">
        <v>19</v>
      </c>
      <c r="D881">
        <v>7</v>
      </c>
      <c r="E881" t="s">
        <v>4770</v>
      </c>
      <c r="F881" t="s">
        <v>7113</v>
      </c>
      <c r="G881" t="e">
        <v>#N/A</v>
      </c>
      <c r="H881">
        <v>23</v>
      </c>
      <c r="I881">
        <v>963.6</v>
      </c>
      <c r="J881">
        <v>1330.26</v>
      </c>
      <c r="K881">
        <v>52.539999999999964</v>
      </c>
      <c r="L881">
        <v>52.54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1330.26</v>
      </c>
      <c r="X881">
        <v>1330.26</v>
      </c>
      <c r="Y881">
        <v>1330.26</v>
      </c>
      <c r="Z881">
        <v>1330.26</v>
      </c>
      <c r="AA881">
        <v>1330.26</v>
      </c>
      <c r="AB881">
        <v>1330.26</v>
      </c>
      <c r="AC881">
        <v>1330.26</v>
      </c>
      <c r="AD881">
        <v>1330.26</v>
      </c>
      <c r="AE881">
        <v>1330.26</v>
      </c>
      <c r="AF881">
        <v>1330.26</v>
      </c>
      <c r="AG881">
        <v>1330.26</v>
      </c>
      <c r="AH881">
        <v>1330.26</v>
      </c>
      <c r="AI881" t="s">
        <v>8382</v>
      </c>
    </row>
    <row r="882" spans="1:35">
      <c r="A882" t="s">
        <v>920</v>
      </c>
      <c r="B882">
        <v>3</v>
      </c>
      <c r="C882">
        <v>19</v>
      </c>
      <c r="D882">
        <v>7</v>
      </c>
      <c r="E882" t="s">
        <v>4804</v>
      </c>
      <c r="F882" t="s">
        <v>7113</v>
      </c>
      <c r="G882" t="e">
        <v>#N/A</v>
      </c>
      <c r="H882">
        <v>23</v>
      </c>
      <c r="I882">
        <v>963.6</v>
      </c>
      <c r="J882">
        <v>1330.26</v>
      </c>
      <c r="K882">
        <v>52.539999999999964</v>
      </c>
      <c r="L882">
        <v>52.54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1330.26</v>
      </c>
      <c r="X882">
        <v>1330.26</v>
      </c>
      <c r="Y882">
        <v>1330.26</v>
      </c>
      <c r="Z882">
        <v>1330.26</v>
      </c>
      <c r="AA882">
        <v>1330.26</v>
      </c>
      <c r="AB882">
        <v>1330.26</v>
      </c>
      <c r="AC882">
        <v>1330.26</v>
      </c>
      <c r="AD882">
        <v>1330.26</v>
      </c>
      <c r="AE882">
        <v>1330.26</v>
      </c>
      <c r="AF882">
        <v>1330.26</v>
      </c>
      <c r="AG882">
        <v>1330.26</v>
      </c>
      <c r="AH882">
        <v>1330.26</v>
      </c>
      <c r="AI882" t="s">
        <v>8383</v>
      </c>
    </row>
    <row r="883" spans="1:35">
      <c r="A883" t="s">
        <v>921</v>
      </c>
      <c r="B883">
        <v>3</v>
      </c>
      <c r="C883">
        <v>20</v>
      </c>
      <c r="D883">
        <v>7</v>
      </c>
      <c r="E883" t="s">
        <v>4748</v>
      </c>
      <c r="F883" t="s">
        <v>7113</v>
      </c>
      <c r="G883" t="e">
        <v>#N/A</v>
      </c>
      <c r="H883">
        <v>24</v>
      </c>
      <c r="I883">
        <v>1002.15</v>
      </c>
      <c r="J883">
        <v>1330.26</v>
      </c>
      <c r="K883">
        <v>52.539999999999964</v>
      </c>
      <c r="L883">
        <v>52.54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1330.26</v>
      </c>
      <c r="X883">
        <v>1330.26</v>
      </c>
      <c r="Y883">
        <v>1330.26</v>
      </c>
      <c r="Z883">
        <v>1330.26</v>
      </c>
      <c r="AA883">
        <v>1330.26</v>
      </c>
      <c r="AB883">
        <v>1330.26</v>
      </c>
      <c r="AC883">
        <v>1330.26</v>
      </c>
      <c r="AD883">
        <v>1330.26</v>
      </c>
      <c r="AE883">
        <v>1330.26</v>
      </c>
      <c r="AF883">
        <v>1330.26</v>
      </c>
      <c r="AG883">
        <v>1330.26</v>
      </c>
      <c r="AH883">
        <v>1330.26</v>
      </c>
      <c r="AI883" t="s">
        <v>8384</v>
      </c>
    </row>
    <row r="884" spans="1:35">
      <c r="A884" t="s">
        <v>922</v>
      </c>
      <c r="B884">
        <v>3</v>
      </c>
      <c r="C884">
        <v>19</v>
      </c>
      <c r="D884">
        <v>7</v>
      </c>
      <c r="E884" t="s">
        <v>4805</v>
      </c>
      <c r="F884" t="s">
        <v>7113</v>
      </c>
      <c r="G884" t="e">
        <v>#N/A</v>
      </c>
      <c r="H884">
        <v>23</v>
      </c>
      <c r="I884">
        <v>963.6</v>
      </c>
      <c r="J884">
        <v>1330.26</v>
      </c>
      <c r="K884">
        <v>52.539999999999964</v>
      </c>
      <c r="L884">
        <v>52.54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1330.26</v>
      </c>
      <c r="X884">
        <v>1330.26</v>
      </c>
      <c r="Y884">
        <v>1330.26</v>
      </c>
      <c r="Z884">
        <v>1330.26</v>
      </c>
      <c r="AA884">
        <v>1330.26</v>
      </c>
      <c r="AB884">
        <v>1330.26</v>
      </c>
      <c r="AC884">
        <v>1330.26</v>
      </c>
      <c r="AD884">
        <v>1330.26</v>
      </c>
      <c r="AE884">
        <v>1330.26</v>
      </c>
      <c r="AF884">
        <v>1330.26</v>
      </c>
      <c r="AG884">
        <v>1330.26</v>
      </c>
      <c r="AH884">
        <v>1330.26</v>
      </c>
      <c r="AI884" t="s">
        <v>8385</v>
      </c>
    </row>
    <row r="885" spans="1:35">
      <c r="A885" t="s">
        <v>923</v>
      </c>
      <c r="B885">
        <v>3</v>
      </c>
      <c r="C885">
        <v>19</v>
      </c>
      <c r="D885">
        <v>7</v>
      </c>
      <c r="E885" t="s">
        <v>4806</v>
      </c>
      <c r="F885" t="s">
        <v>7113</v>
      </c>
      <c r="G885" t="e">
        <v>#N/A</v>
      </c>
      <c r="H885">
        <v>23</v>
      </c>
      <c r="I885">
        <v>963.6</v>
      </c>
      <c r="J885">
        <v>1330.26</v>
      </c>
      <c r="K885">
        <v>52.539999999999964</v>
      </c>
      <c r="L885">
        <v>52.54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1330.26</v>
      </c>
      <c r="X885">
        <v>1330.26</v>
      </c>
      <c r="Y885">
        <v>1330.26</v>
      </c>
      <c r="Z885">
        <v>1330.26</v>
      </c>
      <c r="AA885">
        <v>1330.26</v>
      </c>
      <c r="AB885">
        <v>1330.26</v>
      </c>
      <c r="AC885">
        <v>1330.26</v>
      </c>
      <c r="AD885">
        <v>1330.26</v>
      </c>
      <c r="AE885">
        <v>1330.26</v>
      </c>
      <c r="AF885">
        <v>1330.26</v>
      </c>
      <c r="AG885">
        <v>1330.26</v>
      </c>
      <c r="AH885">
        <v>1330.26</v>
      </c>
      <c r="AI885" t="s">
        <v>8386</v>
      </c>
    </row>
    <row r="886" spans="1:35">
      <c r="A886" t="s">
        <v>924</v>
      </c>
      <c r="B886">
        <v>3</v>
      </c>
      <c r="C886">
        <v>19</v>
      </c>
      <c r="D886">
        <v>7</v>
      </c>
      <c r="E886" t="s">
        <v>4807</v>
      </c>
      <c r="F886" t="s">
        <v>7113</v>
      </c>
      <c r="G886" t="e">
        <v>#N/A</v>
      </c>
      <c r="H886">
        <v>23</v>
      </c>
      <c r="I886">
        <v>963.6</v>
      </c>
      <c r="J886">
        <v>1330.26</v>
      </c>
      <c r="K886">
        <v>52.539999999999964</v>
      </c>
      <c r="L886">
        <v>52.54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1330.26</v>
      </c>
      <c r="X886">
        <v>1330.26</v>
      </c>
      <c r="Y886">
        <v>1330.26</v>
      </c>
      <c r="Z886">
        <v>1330.26</v>
      </c>
      <c r="AA886">
        <v>1330.26</v>
      </c>
      <c r="AB886">
        <v>1330.26</v>
      </c>
      <c r="AC886">
        <v>1330.26</v>
      </c>
      <c r="AD886">
        <v>1330.26</v>
      </c>
      <c r="AE886">
        <v>1330.26</v>
      </c>
      <c r="AF886">
        <v>1330.26</v>
      </c>
      <c r="AG886">
        <v>1330.26</v>
      </c>
      <c r="AH886">
        <v>1330.26</v>
      </c>
      <c r="AI886" t="s">
        <v>8387</v>
      </c>
    </row>
    <row r="887" spans="1:35">
      <c r="A887" t="s">
        <v>925</v>
      </c>
      <c r="B887">
        <v>3</v>
      </c>
      <c r="C887">
        <v>18</v>
      </c>
      <c r="D887">
        <v>7</v>
      </c>
      <c r="E887" t="s">
        <v>4808</v>
      </c>
      <c r="F887" t="s">
        <v>7113</v>
      </c>
      <c r="G887" t="e">
        <v>#N/A</v>
      </c>
      <c r="H887">
        <v>22</v>
      </c>
      <c r="I887">
        <v>926.55</v>
      </c>
      <c r="J887">
        <v>1330.26</v>
      </c>
      <c r="K887">
        <v>52.539999999999964</v>
      </c>
      <c r="L887">
        <v>52.54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1330.26</v>
      </c>
      <c r="X887">
        <v>1330.26</v>
      </c>
      <c r="Y887">
        <v>1330.26</v>
      </c>
      <c r="Z887">
        <v>1330.26</v>
      </c>
      <c r="AA887">
        <v>1330.26</v>
      </c>
      <c r="AB887">
        <v>1330.26</v>
      </c>
      <c r="AC887">
        <v>1330.26</v>
      </c>
      <c r="AD887">
        <v>1330.26</v>
      </c>
      <c r="AE887">
        <v>1330.26</v>
      </c>
      <c r="AF887">
        <v>1330.26</v>
      </c>
      <c r="AG887">
        <v>1330.26</v>
      </c>
      <c r="AH887">
        <v>1330.26</v>
      </c>
      <c r="AI887" t="s">
        <v>8388</v>
      </c>
    </row>
    <row r="888" spans="1:35">
      <c r="A888" t="s">
        <v>926</v>
      </c>
      <c r="B888">
        <v>3</v>
      </c>
      <c r="C888">
        <v>19</v>
      </c>
      <c r="D888">
        <v>7</v>
      </c>
      <c r="E888" t="s">
        <v>4809</v>
      </c>
      <c r="F888" t="s">
        <v>7113</v>
      </c>
      <c r="G888" t="e">
        <v>#N/A</v>
      </c>
      <c r="H888">
        <v>23</v>
      </c>
      <c r="I888">
        <v>963.6</v>
      </c>
      <c r="J888">
        <v>1330.26</v>
      </c>
      <c r="K888">
        <v>52.539999999999964</v>
      </c>
      <c r="L888">
        <v>52.54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1330.26</v>
      </c>
      <c r="X888">
        <v>1330.26</v>
      </c>
      <c r="Y888">
        <v>1330.26</v>
      </c>
      <c r="Z888">
        <v>1330.26</v>
      </c>
      <c r="AA888">
        <v>1330.26</v>
      </c>
      <c r="AB888">
        <v>1330.26</v>
      </c>
      <c r="AC888">
        <v>1330.26</v>
      </c>
      <c r="AD888">
        <v>1330.26</v>
      </c>
      <c r="AE888">
        <v>1330.26</v>
      </c>
      <c r="AF888">
        <v>1330.26</v>
      </c>
      <c r="AG888">
        <v>1330.26</v>
      </c>
      <c r="AH888">
        <v>1330.26</v>
      </c>
      <c r="AI888" t="s">
        <v>8389</v>
      </c>
    </row>
    <row r="889" spans="1:35">
      <c r="A889" t="s">
        <v>927</v>
      </c>
      <c r="B889">
        <v>3</v>
      </c>
      <c r="C889">
        <v>19</v>
      </c>
      <c r="D889">
        <v>7</v>
      </c>
      <c r="E889" t="s">
        <v>4810</v>
      </c>
      <c r="F889" t="s">
        <v>7113</v>
      </c>
      <c r="G889" t="e">
        <v>#N/A</v>
      </c>
      <c r="H889">
        <v>23</v>
      </c>
      <c r="I889">
        <v>963.6</v>
      </c>
      <c r="J889">
        <v>1330.26</v>
      </c>
      <c r="K889">
        <v>52.539999999999964</v>
      </c>
      <c r="L889">
        <v>52.54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1330.26</v>
      </c>
      <c r="X889">
        <v>1330.26</v>
      </c>
      <c r="Y889">
        <v>1330.26</v>
      </c>
      <c r="Z889">
        <v>1330.26</v>
      </c>
      <c r="AA889">
        <v>1330.26</v>
      </c>
      <c r="AB889">
        <v>1330.26</v>
      </c>
      <c r="AC889">
        <v>1330.26</v>
      </c>
      <c r="AD889">
        <v>1330.26</v>
      </c>
      <c r="AE889">
        <v>1330.26</v>
      </c>
      <c r="AF889">
        <v>1330.26</v>
      </c>
      <c r="AG889">
        <v>1330.26</v>
      </c>
      <c r="AH889">
        <v>1330.26</v>
      </c>
      <c r="AI889" t="s">
        <v>8390</v>
      </c>
    </row>
    <row r="890" spans="1:35">
      <c r="A890" t="s">
        <v>928</v>
      </c>
      <c r="B890">
        <v>3</v>
      </c>
      <c r="C890">
        <v>19</v>
      </c>
      <c r="D890">
        <v>7</v>
      </c>
      <c r="E890" t="s">
        <v>4811</v>
      </c>
      <c r="F890" t="s">
        <v>7113</v>
      </c>
      <c r="G890" t="e">
        <v>#N/A</v>
      </c>
      <c r="H890">
        <v>23</v>
      </c>
      <c r="I890">
        <v>963.6</v>
      </c>
      <c r="J890">
        <v>1330.26</v>
      </c>
      <c r="K890">
        <v>52.539999999999964</v>
      </c>
      <c r="L890">
        <v>52.54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1330.26</v>
      </c>
      <c r="X890">
        <v>1330.26</v>
      </c>
      <c r="Y890">
        <v>1330.26</v>
      </c>
      <c r="Z890">
        <v>1330.26</v>
      </c>
      <c r="AA890">
        <v>1330.26</v>
      </c>
      <c r="AB890">
        <v>1330.26</v>
      </c>
      <c r="AC890">
        <v>1330.26</v>
      </c>
      <c r="AD890">
        <v>1330.26</v>
      </c>
      <c r="AE890">
        <v>1330.26</v>
      </c>
      <c r="AF890">
        <v>1330.26</v>
      </c>
      <c r="AG890">
        <v>1330.26</v>
      </c>
      <c r="AH890">
        <v>1330.26</v>
      </c>
      <c r="AI890" t="s">
        <v>8391</v>
      </c>
    </row>
    <row r="891" spans="1:35">
      <c r="A891" t="s">
        <v>929</v>
      </c>
      <c r="B891">
        <v>3</v>
      </c>
      <c r="C891">
        <v>19</v>
      </c>
      <c r="D891">
        <v>7</v>
      </c>
      <c r="E891" t="s">
        <v>4759</v>
      </c>
      <c r="F891" t="s">
        <v>7113</v>
      </c>
      <c r="G891" t="e">
        <v>#N/A</v>
      </c>
      <c r="H891">
        <v>23</v>
      </c>
      <c r="I891">
        <v>963.6</v>
      </c>
      <c r="J891">
        <v>1330.26</v>
      </c>
      <c r="K891">
        <v>52.539999999999964</v>
      </c>
      <c r="L891">
        <v>52.54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1330.26</v>
      </c>
      <c r="X891">
        <v>1330.26</v>
      </c>
      <c r="Y891">
        <v>1330.26</v>
      </c>
      <c r="Z891">
        <v>1330.26</v>
      </c>
      <c r="AA891">
        <v>1330.26</v>
      </c>
      <c r="AB891">
        <v>1330.26</v>
      </c>
      <c r="AC891">
        <v>1330.26</v>
      </c>
      <c r="AD891">
        <v>1330.26</v>
      </c>
      <c r="AE891">
        <v>1330.26</v>
      </c>
      <c r="AF891">
        <v>1330.26</v>
      </c>
      <c r="AG891">
        <v>1330.26</v>
      </c>
      <c r="AH891">
        <v>1330.26</v>
      </c>
      <c r="AI891" t="s">
        <v>8392</v>
      </c>
    </row>
    <row r="892" spans="1:35">
      <c r="A892" t="s">
        <v>930</v>
      </c>
      <c r="B892">
        <v>3</v>
      </c>
      <c r="C892">
        <v>19</v>
      </c>
      <c r="D892">
        <v>7</v>
      </c>
      <c r="E892" t="s">
        <v>4812</v>
      </c>
      <c r="F892" t="s">
        <v>7113</v>
      </c>
      <c r="G892" t="e">
        <v>#N/A</v>
      </c>
      <c r="H892">
        <v>23</v>
      </c>
      <c r="I892">
        <v>963.6</v>
      </c>
      <c r="J892">
        <v>1330.26</v>
      </c>
      <c r="K892">
        <v>52.539999999999964</v>
      </c>
      <c r="L892">
        <v>52.54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1330.26</v>
      </c>
      <c r="X892">
        <v>1330.26</v>
      </c>
      <c r="Y892">
        <v>1330.26</v>
      </c>
      <c r="Z892">
        <v>1330.26</v>
      </c>
      <c r="AA892">
        <v>1330.26</v>
      </c>
      <c r="AB892">
        <v>1330.26</v>
      </c>
      <c r="AC892">
        <v>1330.26</v>
      </c>
      <c r="AD892">
        <v>1330.26</v>
      </c>
      <c r="AE892">
        <v>1330.26</v>
      </c>
      <c r="AF892">
        <v>1330.26</v>
      </c>
      <c r="AG892">
        <v>1330.26</v>
      </c>
      <c r="AH892">
        <v>1330.26</v>
      </c>
      <c r="AI892" t="s">
        <v>8393</v>
      </c>
    </row>
    <row r="893" spans="1:35">
      <c r="A893" t="s">
        <v>931</v>
      </c>
      <c r="B893">
        <v>3</v>
      </c>
      <c r="C893">
        <v>19</v>
      </c>
      <c r="D893">
        <v>7</v>
      </c>
      <c r="E893" t="s">
        <v>4755</v>
      </c>
      <c r="F893" t="s">
        <v>7113</v>
      </c>
      <c r="G893" t="e">
        <v>#N/A</v>
      </c>
      <c r="H893">
        <v>23</v>
      </c>
      <c r="I893">
        <v>963.6</v>
      </c>
      <c r="J893">
        <v>1330.26</v>
      </c>
      <c r="K893">
        <v>52.539999999999964</v>
      </c>
      <c r="L893">
        <v>52.54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1330.26</v>
      </c>
      <c r="X893">
        <v>1330.26</v>
      </c>
      <c r="Y893">
        <v>1330.26</v>
      </c>
      <c r="Z893">
        <v>1330.26</v>
      </c>
      <c r="AA893">
        <v>1330.26</v>
      </c>
      <c r="AB893">
        <v>1330.26</v>
      </c>
      <c r="AC893">
        <v>1330.26</v>
      </c>
      <c r="AD893">
        <v>1330.26</v>
      </c>
      <c r="AE893">
        <v>1330.26</v>
      </c>
      <c r="AF893">
        <v>1330.26</v>
      </c>
      <c r="AG893">
        <v>1330.26</v>
      </c>
      <c r="AH893">
        <v>1330.26</v>
      </c>
      <c r="AI893" t="s">
        <v>8394</v>
      </c>
    </row>
    <row r="894" spans="1:35">
      <c r="A894" t="s">
        <v>932</v>
      </c>
      <c r="B894">
        <v>3</v>
      </c>
      <c r="C894">
        <v>19</v>
      </c>
      <c r="D894">
        <v>7</v>
      </c>
      <c r="E894" t="s">
        <v>4813</v>
      </c>
      <c r="F894" t="s">
        <v>7113</v>
      </c>
      <c r="G894" t="e">
        <v>#N/A</v>
      </c>
      <c r="H894">
        <v>23</v>
      </c>
      <c r="I894">
        <v>963.6</v>
      </c>
      <c r="J894">
        <v>1330.26</v>
      </c>
      <c r="K894">
        <v>52.539999999999964</v>
      </c>
      <c r="L894">
        <v>52.54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1330.26</v>
      </c>
      <c r="X894">
        <v>1330.26</v>
      </c>
      <c r="Y894">
        <v>1330.26</v>
      </c>
      <c r="Z894">
        <v>1330.26</v>
      </c>
      <c r="AA894">
        <v>1330.26</v>
      </c>
      <c r="AB894">
        <v>1330.26</v>
      </c>
      <c r="AC894">
        <v>1330.26</v>
      </c>
      <c r="AD894">
        <v>1330.26</v>
      </c>
      <c r="AE894">
        <v>1330.26</v>
      </c>
      <c r="AF894">
        <v>1330.26</v>
      </c>
      <c r="AG894">
        <v>1330.26</v>
      </c>
      <c r="AH894">
        <v>1330.26</v>
      </c>
      <c r="AI894" t="s">
        <v>8395</v>
      </c>
    </row>
    <row r="895" spans="1:35">
      <c r="A895" t="s">
        <v>933</v>
      </c>
      <c r="B895">
        <v>3</v>
      </c>
      <c r="C895">
        <v>19</v>
      </c>
      <c r="D895">
        <v>7</v>
      </c>
      <c r="E895" t="s">
        <v>4814</v>
      </c>
      <c r="F895" t="s">
        <v>7113</v>
      </c>
      <c r="G895" t="e">
        <v>#N/A</v>
      </c>
      <c r="H895">
        <v>23</v>
      </c>
      <c r="I895">
        <v>963.6</v>
      </c>
      <c r="J895">
        <v>1330.26</v>
      </c>
      <c r="K895">
        <v>52.539999999999964</v>
      </c>
      <c r="L895">
        <v>52.54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1330.26</v>
      </c>
      <c r="X895">
        <v>1330.26</v>
      </c>
      <c r="Y895">
        <v>1330.26</v>
      </c>
      <c r="Z895">
        <v>1330.26</v>
      </c>
      <c r="AA895">
        <v>1330.26</v>
      </c>
      <c r="AB895">
        <v>1330.26</v>
      </c>
      <c r="AC895">
        <v>1330.26</v>
      </c>
      <c r="AD895">
        <v>1330.26</v>
      </c>
      <c r="AE895">
        <v>1330.26</v>
      </c>
      <c r="AF895">
        <v>1330.26</v>
      </c>
      <c r="AG895">
        <v>1330.26</v>
      </c>
      <c r="AH895">
        <v>1330.26</v>
      </c>
      <c r="AI895" t="s">
        <v>8396</v>
      </c>
    </row>
    <row r="896" spans="1:35">
      <c r="A896" t="s">
        <v>934</v>
      </c>
      <c r="B896">
        <v>3</v>
      </c>
      <c r="C896">
        <v>19</v>
      </c>
      <c r="D896">
        <v>7</v>
      </c>
      <c r="E896" t="s">
        <v>4692</v>
      </c>
      <c r="F896" t="s">
        <v>7113</v>
      </c>
      <c r="G896" t="e">
        <v>#N/A</v>
      </c>
      <c r="H896">
        <v>23</v>
      </c>
      <c r="I896">
        <v>963.6</v>
      </c>
      <c r="J896">
        <v>1330.26</v>
      </c>
      <c r="K896">
        <v>52.539999999999964</v>
      </c>
      <c r="L896">
        <v>52.54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1330.26</v>
      </c>
      <c r="X896">
        <v>1330.26</v>
      </c>
      <c r="Y896">
        <v>1330.26</v>
      </c>
      <c r="Z896">
        <v>1330.26</v>
      </c>
      <c r="AA896">
        <v>1330.26</v>
      </c>
      <c r="AB896">
        <v>1330.26</v>
      </c>
      <c r="AC896">
        <v>1330.26</v>
      </c>
      <c r="AD896">
        <v>1330.26</v>
      </c>
      <c r="AE896">
        <v>1330.26</v>
      </c>
      <c r="AF896">
        <v>1330.26</v>
      </c>
      <c r="AG896">
        <v>1330.26</v>
      </c>
      <c r="AH896">
        <v>1330.26</v>
      </c>
      <c r="AI896" t="s">
        <v>8397</v>
      </c>
    </row>
    <row r="897" spans="1:35">
      <c r="A897" t="s">
        <v>935</v>
      </c>
      <c r="B897">
        <v>3</v>
      </c>
      <c r="C897">
        <v>19</v>
      </c>
      <c r="D897">
        <v>7</v>
      </c>
      <c r="E897" t="s">
        <v>4443</v>
      </c>
      <c r="F897" t="s">
        <v>7113</v>
      </c>
      <c r="G897" t="e">
        <v>#N/A</v>
      </c>
      <c r="H897">
        <v>23</v>
      </c>
      <c r="I897">
        <v>963.6</v>
      </c>
      <c r="J897">
        <v>1330.26</v>
      </c>
      <c r="K897">
        <v>52.539999999999964</v>
      </c>
      <c r="L897">
        <v>52.54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1330.26</v>
      </c>
      <c r="X897">
        <v>1330.26</v>
      </c>
      <c r="Y897">
        <v>1330.26</v>
      </c>
      <c r="Z897">
        <v>1330.26</v>
      </c>
      <c r="AA897">
        <v>1330.26</v>
      </c>
      <c r="AB897">
        <v>1330.26</v>
      </c>
      <c r="AC897">
        <v>1330.26</v>
      </c>
      <c r="AD897">
        <v>1330.26</v>
      </c>
      <c r="AE897">
        <v>1330.26</v>
      </c>
      <c r="AF897">
        <v>1330.26</v>
      </c>
      <c r="AG897">
        <v>1330.26</v>
      </c>
      <c r="AH897">
        <v>1330.26</v>
      </c>
      <c r="AI897" t="s">
        <v>8398</v>
      </c>
    </row>
    <row r="898" spans="1:35">
      <c r="A898" t="s">
        <v>936</v>
      </c>
      <c r="B898">
        <v>3</v>
      </c>
      <c r="C898">
        <v>19</v>
      </c>
      <c r="D898">
        <v>7</v>
      </c>
      <c r="E898" t="s">
        <v>4770</v>
      </c>
      <c r="F898" t="s">
        <v>7113</v>
      </c>
      <c r="G898" t="e">
        <v>#N/A</v>
      </c>
      <c r="H898">
        <v>23</v>
      </c>
      <c r="I898">
        <v>963.6</v>
      </c>
      <c r="J898">
        <v>1330.26</v>
      </c>
      <c r="K898">
        <v>52.539999999999964</v>
      </c>
      <c r="L898">
        <v>52.54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1330.26</v>
      </c>
      <c r="X898">
        <v>1330.26</v>
      </c>
      <c r="Y898">
        <v>1330.26</v>
      </c>
      <c r="Z898">
        <v>1330.26</v>
      </c>
      <c r="AA898">
        <v>1330.26</v>
      </c>
      <c r="AB898">
        <v>1330.26</v>
      </c>
      <c r="AC898">
        <v>1330.26</v>
      </c>
      <c r="AD898">
        <v>1330.26</v>
      </c>
      <c r="AE898">
        <v>1330.26</v>
      </c>
      <c r="AF898">
        <v>1330.26</v>
      </c>
      <c r="AG898">
        <v>1330.26</v>
      </c>
      <c r="AH898">
        <v>1330.26</v>
      </c>
      <c r="AI898" t="s">
        <v>8399</v>
      </c>
    </row>
    <row r="899" spans="1:35">
      <c r="A899" t="s">
        <v>937</v>
      </c>
      <c r="B899">
        <v>3</v>
      </c>
      <c r="C899">
        <v>19</v>
      </c>
      <c r="D899">
        <v>7</v>
      </c>
      <c r="E899" t="s">
        <v>4815</v>
      </c>
      <c r="F899" t="s">
        <v>7113</v>
      </c>
      <c r="G899" t="e">
        <v>#N/A</v>
      </c>
      <c r="H899">
        <v>23</v>
      </c>
      <c r="I899">
        <v>963.6</v>
      </c>
      <c r="J899">
        <v>1330.26</v>
      </c>
      <c r="K899">
        <v>52.539999999999964</v>
      </c>
      <c r="L899">
        <v>52.54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1330.26</v>
      </c>
      <c r="X899">
        <v>1330.26</v>
      </c>
      <c r="Y899">
        <v>1330.26</v>
      </c>
      <c r="Z899">
        <v>1330.26</v>
      </c>
      <c r="AA899">
        <v>1330.26</v>
      </c>
      <c r="AB899">
        <v>1330.26</v>
      </c>
      <c r="AC899">
        <v>1330.26</v>
      </c>
      <c r="AD899">
        <v>1330.26</v>
      </c>
      <c r="AE899">
        <v>1330.26</v>
      </c>
      <c r="AF899">
        <v>1330.26</v>
      </c>
      <c r="AG899">
        <v>1330.26</v>
      </c>
      <c r="AH899">
        <v>1330.26</v>
      </c>
      <c r="AI899" t="s">
        <v>8400</v>
      </c>
    </row>
    <row r="900" spans="1:35">
      <c r="A900" t="s">
        <v>938</v>
      </c>
      <c r="B900">
        <v>3</v>
      </c>
      <c r="C900">
        <v>21</v>
      </c>
      <c r="D900">
        <v>7</v>
      </c>
      <c r="E900" t="s">
        <v>4431</v>
      </c>
      <c r="F900" t="s">
        <v>7113</v>
      </c>
      <c r="G900" t="e">
        <v>#N/A</v>
      </c>
      <c r="H900">
        <v>25</v>
      </c>
      <c r="I900">
        <v>1042.24</v>
      </c>
      <c r="J900">
        <v>1330.26</v>
      </c>
      <c r="K900">
        <v>52.539999999999964</v>
      </c>
      <c r="L900">
        <v>52.54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1330.26</v>
      </c>
      <c r="X900">
        <v>1330.26</v>
      </c>
      <c r="Y900">
        <v>1330.26</v>
      </c>
      <c r="Z900">
        <v>1330.26</v>
      </c>
      <c r="AA900">
        <v>1330.26</v>
      </c>
      <c r="AB900">
        <v>1330.26</v>
      </c>
      <c r="AC900">
        <v>1330.26</v>
      </c>
      <c r="AD900">
        <v>1330.26</v>
      </c>
      <c r="AE900">
        <v>1330.26</v>
      </c>
      <c r="AF900">
        <v>1330.26</v>
      </c>
      <c r="AG900">
        <v>1330.26</v>
      </c>
      <c r="AH900">
        <v>1330.26</v>
      </c>
      <c r="AI900" t="s">
        <v>8401</v>
      </c>
    </row>
    <row r="901" spans="1:35">
      <c r="A901" t="s">
        <v>939</v>
      </c>
      <c r="B901">
        <v>3</v>
      </c>
      <c r="C901">
        <v>19</v>
      </c>
      <c r="D901">
        <v>7</v>
      </c>
      <c r="E901" t="s">
        <v>4768</v>
      </c>
      <c r="F901" t="s">
        <v>7113</v>
      </c>
      <c r="G901" t="e">
        <v>#N/A</v>
      </c>
      <c r="H901">
        <v>23</v>
      </c>
      <c r="I901">
        <v>963.6</v>
      </c>
      <c r="J901">
        <v>1330.26</v>
      </c>
      <c r="K901">
        <v>52.539999999999964</v>
      </c>
      <c r="L901">
        <v>52.54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1330.26</v>
      </c>
      <c r="X901">
        <v>1330.26</v>
      </c>
      <c r="Y901">
        <v>1330.26</v>
      </c>
      <c r="Z901">
        <v>1330.26</v>
      </c>
      <c r="AA901">
        <v>1330.26</v>
      </c>
      <c r="AB901">
        <v>1330.26</v>
      </c>
      <c r="AC901">
        <v>1330.26</v>
      </c>
      <c r="AD901">
        <v>1330.26</v>
      </c>
      <c r="AE901">
        <v>1330.26</v>
      </c>
      <c r="AF901">
        <v>1330.26</v>
      </c>
      <c r="AG901">
        <v>1330.26</v>
      </c>
      <c r="AH901">
        <v>1330.26</v>
      </c>
      <c r="AI901" t="s">
        <v>8402</v>
      </c>
    </row>
    <row r="902" spans="1:35">
      <c r="A902" t="s">
        <v>940</v>
      </c>
      <c r="B902">
        <v>3</v>
      </c>
      <c r="C902">
        <v>19</v>
      </c>
      <c r="D902">
        <v>7</v>
      </c>
      <c r="E902" t="s">
        <v>4816</v>
      </c>
      <c r="F902" t="s">
        <v>7113</v>
      </c>
      <c r="G902" t="e">
        <v>#N/A</v>
      </c>
      <c r="H902">
        <v>23</v>
      </c>
      <c r="I902">
        <v>963.6</v>
      </c>
      <c r="J902">
        <v>1330.26</v>
      </c>
      <c r="K902">
        <v>52.539999999999964</v>
      </c>
      <c r="L902">
        <v>52.54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1330.26</v>
      </c>
      <c r="X902">
        <v>1330.26</v>
      </c>
      <c r="Y902">
        <v>1330.26</v>
      </c>
      <c r="Z902">
        <v>1330.26</v>
      </c>
      <c r="AA902">
        <v>1330.26</v>
      </c>
      <c r="AB902">
        <v>1330.26</v>
      </c>
      <c r="AC902">
        <v>1330.26</v>
      </c>
      <c r="AD902">
        <v>1330.26</v>
      </c>
      <c r="AE902">
        <v>1330.26</v>
      </c>
      <c r="AF902">
        <v>1330.26</v>
      </c>
      <c r="AG902">
        <v>1330.26</v>
      </c>
      <c r="AH902">
        <v>1330.26</v>
      </c>
      <c r="AI902" t="s">
        <v>8403</v>
      </c>
    </row>
    <row r="903" spans="1:35">
      <c r="A903" t="s">
        <v>941</v>
      </c>
      <c r="B903">
        <v>3</v>
      </c>
      <c r="C903">
        <v>19</v>
      </c>
      <c r="D903">
        <v>7</v>
      </c>
      <c r="E903" t="s">
        <v>4817</v>
      </c>
      <c r="F903" t="s">
        <v>7113</v>
      </c>
      <c r="G903" t="e">
        <v>#N/A</v>
      </c>
      <c r="H903">
        <v>23</v>
      </c>
      <c r="I903">
        <v>963.6</v>
      </c>
      <c r="J903">
        <v>1330.26</v>
      </c>
      <c r="K903">
        <v>52.539999999999964</v>
      </c>
      <c r="L903">
        <v>52.54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1330.26</v>
      </c>
      <c r="X903">
        <v>1330.26</v>
      </c>
      <c r="Y903">
        <v>1330.26</v>
      </c>
      <c r="Z903">
        <v>1330.26</v>
      </c>
      <c r="AA903">
        <v>1330.26</v>
      </c>
      <c r="AB903">
        <v>1330.26</v>
      </c>
      <c r="AC903">
        <v>1330.26</v>
      </c>
      <c r="AD903">
        <v>1330.26</v>
      </c>
      <c r="AE903">
        <v>1330.26</v>
      </c>
      <c r="AF903">
        <v>1330.26</v>
      </c>
      <c r="AG903">
        <v>1330.26</v>
      </c>
      <c r="AH903">
        <v>1330.26</v>
      </c>
      <c r="AI903" t="s">
        <v>8404</v>
      </c>
    </row>
    <row r="904" spans="1:35">
      <c r="A904" t="s">
        <v>942</v>
      </c>
      <c r="B904">
        <v>4</v>
      </c>
      <c r="C904">
        <v>19</v>
      </c>
      <c r="D904">
        <v>8</v>
      </c>
      <c r="E904" t="s">
        <v>4818</v>
      </c>
      <c r="F904" t="s">
        <v>7113</v>
      </c>
      <c r="G904" t="e">
        <v>#N/A</v>
      </c>
      <c r="H904">
        <v>23</v>
      </c>
      <c r="I904">
        <v>963.6</v>
      </c>
      <c r="J904">
        <v>1370.17</v>
      </c>
      <c r="K904">
        <v>92.450000000000045</v>
      </c>
      <c r="L904">
        <v>92.45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1370.17</v>
      </c>
      <c r="X904">
        <v>1370.17</v>
      </c>
      <c r="Y904">
        <v>1370.17</v>
      </c>
      <c r="Z904">
        <v>1370.17</v>
      </c>
      <c r="AA904">
        <v>1370.17</v>
      </c>
      <c r="AB904">
        <v>1370.17</v>
      </c>
      <c r="AC904">
        <v>1370.17</v>
      </c>
      <c r="AD904">
        <v>1370.17</v>
      </c>
      <c r="AE904">
        <v>1370.17</v>
      </c>
      <c r="AF904">
        <v>1370.17</v>
      </c>
      <c r="AG904">
        <v>1370.17</v>
      </c>
      <c r="AH904">
        <v>1370.17</v>
      </c>
      <c r="AI904" t="s">
        <v>8405</v>
      </c>
    </row>
    <row r="905" spans="1:35">
      <c r="A905" t="s">
        <v>943</v>
      </c>
      <c r="B905">
        <v>4</v>
      </c>
      <c r="C905">
        <v>18</v>
      </c>
      <c r="D905">
        <v>8</v>
      </c>
      <c r="E905" t="s">
        <v>4819</v>
      </c>
      <c r="F905" t="s">
        <v>36</v>
      </c>
      <c r="G905" t="s">
        <v>4819</v>
      </c>
      <c r="H905">
        <v>22</v>
      </c>
      <c r="I905">
        <v>926.55</v>
      </c>
      <c r="J905">
        <v>1370.17</v>
      </c>
      <c r="K905">
        <v>92.450000000000045</v>
      </c>
      <c r="L905">
        <v>92.45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1370.17</v>
      </c>
      <c r="X905">
        <v>1370.17</v>
      </c>
      <c r="Y905">
        <v>1370.17</v>
      </c>
      <c r="Z905">
        <v>1370.17</v>
      </c>
      <c r="AA905">
        <v>1370.17</v>
      </c>
      <c r="AB905">
        <v>1370.17</v>
      </c>
      <c r="AC905">
        <v>1370.17</v>
      </c>
      <c r="AD905">
        <v>1370.17</v>
      </c>
      <c r="AE905">
        <v>1370.17</v>
      </c>
      <c r="AF905">
        <v>1370.17</v>
      </c>
      <c r="AG905">
        <v>1370.17</v>
      </c>
      <c r="AH905">
        <v>1370.17</v>
      </c>
      <c r="AI905" t="s">
        <v>8406</v>
      </c>
    </row>
    <row r="906" spans="1:35">
      <c r="A906" t="s">
        <v>944</v>
      </c>
      <c r="B906">
        <v>4</v>
      </c>
      <c r="C906">
        <v>17</v>
      </c>
      <c r="D906">
        <v>8</v>
      </c>
      <c r="E906" t="s">
        <v>4820</v>
      </c>
      <c r="F906" t="s">
        <v>7113</v>
      </c>
      <c r="G906" t="e">
        <v>#N/A</v>
      </c>
      <c r="H906">
        <v>21</v>
      </c>
      <c r="I906">
        <v>890.92</v>
      </c>
      <c r="J906">
        <v>1370.17</v>
      </c>
      <c r="K906">
        <v>92.450000000000045</v>
      </c>
      <c r="L906">
        <v>92.45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1370.17</v>
      </c>
      <c r="X906">
        <v>1370.17</v>
      </c>
      <c r="Y906">
        <v>1370.17</v>
      </c>
      <c r="Z906">
        <v>1370.17</v>
      </c>
      <c r="AA906">
        <v>1370.17</v>
      </c>
      <c r="AB906">
        <v>1370.17</v>
      </c>
      <c r="AC906">
        <v>1370.17</v>
      </c>
      <c r="AD906">
        <v>1370.17</v>
      </c>
      <c r="AE906">
        <v>1370.17</v>
      </c>
      <c r="AF906">
        <v>1370.17</v>
      </c>
      <c r="AG906">
        <v>1370.17</v>
      </c>
      <c r="AH906">
        <v>1370.17</v>
      </c>
      <c r="AI906" t="s">
        <v>8407</v>
      </c>
    </row>
    <row r="907" spans="1:35">
      <c r="A907" t="s">
        <v>945</v>
      </c>
      <c r="B907">
        <v>4</v>
      </c>
      <c r="C907">
        <v>20</v>
      </c>
      <c r="D907">
        <v>8</v>
      </c>
      <c r="E907" t="s">
        <v>4821</v>
      </c>
      <c r="F907" t="s">
        <v>7113</v>
      </c>
      <c r="G907" t="e">
        <v>#N/A</v>
      </c>
      <c r="H907">
        <v>24</v>
      </c>
      <c r="I907">
        <v>1002.15</v>
      </c>
      <c r="J907">
        <v>1370.17</v>
      </c>
      <c r="K907">
        <v>92.450000000000045</v>
      </c>
      <c r="L907">
        <v>92.45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1370.17</v>
      </c>
      <c r="X907">
        <v>1370.17</v>
      </c>
      <c r="Y907">
        <v>1370.17</v>
      </c>
      <c r="Z907">
        <v>1370.17</v>
      </c>
      <c r="AA907">
        <v>1370.17</v>
      </c>
      <c r="AB907">
        <v>1370.17</v>
      </c>
      <c r="AC907">
        <v>1370.17</v>
      </c>
      <c r="AD907">
        <v>1370.17</v>
      </c>
      <c r="AE907">
        <v>1370.17</v>
      </c>
      <c r="AF907">
        <v>1370.17</v>
      </c>
      <c r="AG907">
        <v>1370.17</v>
      </c>
      <c r="AH907">
        <v>1370.17</v>
      </c>
      <c r="AI907" t="s">
        <v>8408</v>
      </c>
    </row>
    <row r="908" spans="1:35">
      <c r="A908" t="s">
        <v>946</v>
      </c>
      <c r="B908">
        <v>4</v>
      </c>
      <c r="C908">
        <v>17</v>
      </c>
      <c r="D908">
        <v>8</v>
      </c>
      <c r="E908" t="s">
        <v>4822</v>
      </c>
      <c r="F908" t="s">
        <v>7113</v>
      </c>
      <c r="G908" t="e">
        <v>#N/A</v>
      </c>
      <c r="H908">
        <v>21</v>
      </c>
      <c r="I908">
        <v>890.92</v>
      </c>
      <c r="J908">
        <v>1370.17</v>
      </c>
      <c r="K908">
        <v>92.450000000000045</v>
      </c>
      <c r="L908">
        <v>92.45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1370.17</v>
      </c>
      <c r="X908">
        <v>1370.17</v>
      </c>
      <c r="Y908">
        <v>1370.17</v>
      </c>
      <c r="Z908">
        <v>1370.17</v>
      </c>
      <c r="AA908">
        <v>1370.17</v>
      </c>
      <c r="AB908">
        <v>1370.17</v>
      </c>
      <c r="AC908">
        <v>1370.17</v>
      </c>
      <c r="AD908">
        <v>1370.17</v>
      </c>
      <c r="AE908">
        <v>1370.17</v>
      </c>
      <c r="AF908">
        <v>1370.17</v>
      </c>
      <c r="AG908">
        <v>1370.17</v>
      </c>
      <c r="AH908">
        <v>1370.17</v>
      </c>
      <c r="AI908" t="s">
        <v>8409</v>
      </c>
    </row>
    <row r="909" spans="1:35">
      <c r="A909" t="s">
        <v>947</v>
      </c>
      <c r="B909">
        <v>4</v>
      </c>
      <c r="C909">
        <v>20</v>
      </c>
      <c r="D909">
        <v>8</v>
      </c>
      <c r="E909" t="s">
        <v>4821</v>
      </c>
      <c r="F909" t="s">
        <v>7113</v>
      </c>
      <c r="G909" t="e">
        <v>#N/A</v>
      </c>
      <c r="H909">
        <v>24</v>
      </c>
      <c r="I909">
        <v>1002.15</v>
      </c>
      <c r="J909">
        <v>1370.17</v>
      </c>
      <c r="K909">
        <v>92.450000000000045</v>
      </c>
      <c r="L909">
        <v>92.45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1370.17</v>
      </c>
      <c r="X909">
        <v>1370.17</v>
      </c>
      <c r="Y909">
        <v>1370.17</v>
      </c>
      <c r="Z909">
        <v>1370.17</v>
      </c>
      <c r="AA909">
        <v>1370.17</v>
      </c>
      <c r="AB909">
        <v>1370.17</v>
      </c>
      <c r="AC909">
        <v>1370.17</v>
      </c>
      <c r="AD909">
        <v>1370.17</v>
      </c>
      <c r="AE909">
        <v>1370.17</v>
      </c>
      <c r="AF909">
        <v>1370.17</v>
      </c>
      <c r="AG909">
        <v>1370.17</v>
      </c>
      <c r="AH909">
        <v>1370.17</v>
      </c>
      <c r="AI909" t="s">
        <v>8410</v>
      </c>
    </row>
    <row r="910" spans="1:35">
      <c r="A910" t="s">
        <v>948</v>
      </c>
      <c r="B910">
        <v>4</v>
      </c>
      <c r="C910">
        <v>19</v>
      </c>
      <c r="D910">
        <v>8</v>
      </c>
      <c r="E910" t="s">
        <v>4823</v>
      </c>
      <c r="F910" t="s">
        <v>7113</v>
      </c>
      <c r="G910" t="e">
        <v>#N/A</v>
      </c>
      <c r="H910">
        <v>23</v>
      </c>
      <c r="I910">
        <v>963.6</v>
      </c>
      <c r="J910">
        <v>1370.17</v>
      </c>
      <c r="K910">
        <v>92.450000000000045</v>
      </c>
      <c r="L910">
        <v>92.45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1370.17</v>
      </c>
      <c r="X910">
        <v>1370.17</v>
      </c>
      <c r="Y910">
        <v>1370.17</v>
      </c>
      <c r="Z910">
        <v>1370.17</v>
      </c>
      <c r="AA910">
        <v>1370.17</v>
      </c>
      <c r="AB910">
        <v>1370.17</v>
      </c>
      <c r="AC910">
        <v>1370.17</v>
      </c>
      <c r="AD910">
        <v>1370.17</v>
      </c>
      <c r="AE910">
        <v>1370.17</v>
      </c>
      <c r="AF910">
        <v>1370.17</v>
      </c>
      <c r="AG910">
        <v>1370.17</v>
      </c>
      <c r="AH910">
        <v>1370.17</v>
      </c>
      <c r="AI910" t="s">
        <v>8411</v>
      </c>
    </row>
    <row r="911" spans="1:35">
      <c r="A911" t="s">
        <v>949</v>
      </c>
      <c r="B911">
        <v>4</v>
      </c>
      <c r="C911">
        <v>20</v>
      </c>
      <c r="D911">
        <v>8</v>
      </c>
      <c r="E911" t="s">
        <v>4824</v>
      </c>
      <c r="F911" t="s">
        <v>7113</v>
      </c>
      <c r="G911" t="e">
        <v>#N/A</v>
      </c>
      <c r="H911">
        <v>24</v>
      </c>
      <c r="I911">
        <v>1002.15</v>
      </c>
      <c r="J911">
        <v>1370.17</v>
      </c>
      <c r="K911">
        <v>92.450000000000045</v>
      </c>
      <c r="L911">
        <v>92.45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1370.17</v>
      </c>
      <c r="X911">
        <v>1370.17</v>
      </c>
      <c r="Y911">
        <v>1370.17</v>
      </c>
      <c r="Z911">
        <v>1370.17</v>
      </c>
      <c r="AA911">
        <v>1370.17</v>
      </c>
      <c r="AB911">
        <v>1370.17</v>
      </c>
      <c r="AC911">
        <v>1370.17</v>
      </c>
      <c r="AD911">
        <v>1370.17</v>
      </c>
      <c r="AE911">
        <v>1370.17</v>
      </c>
      <c r="AF911">
        <v>1370.17</v>
      </c>
      <c r="AG911">
        <v>1370.17</v>
      </c>
      <c r="AH911">
        <v>1370.17</v>
      </c>
      <c r="AI911" t="s">
        <v>8412</v>
      </c>
    </row>
    <row r="912" spans="1:35">
      <c r="A912" t="s">
        <v>950</v>
      </c>
      <c r="B912">
        <v>4</v>
      </c>
      <c r="C912">
        <v>20</v>
      </c>
      <c r="D912">
        <v>8</v>
      </c>
      <c r="E912" t="s">
        <v>4825</v>
      </c>
      <c r="F912" t="s">
        <v>35</v>
      </c>
      <c r="G912" t="s">
        <v>4764</v>
      </c>
      <c r="H912">
        <v>24</v>
      </c>
      <c r="I912">
        <v>1002.15</v>
      </c>
      <c r="J912">
        <v>1370.17</v>
      </c>
      <c r="K912">
        <v>92.450000000000045</v>
      </c>
      <c r="L912">
        <v>92.45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1370.17</v>
      </c>
      <c r="X912">
        <v>1370.17</v>
      </c>
      <c r="Y912">
        <v>1370.17</v>
      </c>
      <c r="Z912">
        <v>1370.17</v>
      </c>
      <c r="AA912">
        <v>1370.17</v>
      </c>
      <c r="AB912">
        <v>1370.17</v>
      </c>
      <c r="AC912">
        <v>1370.17</v>
      </c>
      <c r="AD912">
        <v>1370.17</v>
      </c>
      <c r="AE912">
        <v>1370.17</v>
      </c>
      <c r="AF912">
        <v>1370.17</v>
      </c>
      <c r="AG912">
        <v>1370.17</v>
      </c>
      <c r="AH912">
        <v>1370.17</v>
      </c>
      <c r="AI912" t="s">
        <v>8413</v>
      </c>
    </row>
    <row r="913" spans="1:35">
      <c r="A913" t="s">
        <v>951</v>
      </c>
      <c r="B913">
        <v>4</v>
      </c>
      <c r="C913">
        <v>20</v>
      </c>
      <c r="D913">
        <v>8</v>
      </c>
      <c r="E913" t="s">
        <v>4826</v>
      </c>
      <c r="F913" t="s">
        <v>35</v>
      </c>
      <c r="G913" t="s">
        <v>4764</v>
      </c>
      <c r="H913">
        <v>24</v>
      </c>
      <c r="I913">
        <v>1002.15</v>
      </c>
      <c r="J913">
        <v>1370.17</v>
      </c>
      <c r="K913">
        <v>92.450000000000045</v>
      </c>
      <c r="L913">
        <v>92.45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1370.17</v>
      </c>
      <c r="X913">
        <v>1370.17</v>
      </c>
      <c r="Y913">
        <v>1370.17</v>
      </c>
      <c r="Z913">
        <v>1370.17</v>
      </c>
      <c r="AA913">
        <v>1370.17</v>
      </c>
      <c r="AB913">
        <v>1370.17</v>
      </c>
      <c r="AC913">
        <v>1370.17</v>
      </c>
      <c r="AD913">
        <v>1370.17</v>
      </c>
      <c r="AE913">
        <v>1370.17</v>
      </c>
      <c r="AF913">
        <v>1370.17</v>
      </c>
      <c r="AG913">
        <v>1370.17</v>
      </c>
      <c r="AH913">
        <v>1370.17</v>
      </c>
      <c r="AI913" t="s">
        <v>8414</v>
      </c>
    </row>
    <row r="914" spans="1:35">
      <c r="A914" t="s">
        <v>952</v>
      </c>
      <c r="B914">
        <v>4</v>
      </c>
      <c r="C914">
        <v>20</v>
      </c>
      <c r="D914">
        <v>8</v>
      </c>
      <c r="E914" t="s">
        <v>4827</v>
      </c>
      <c r="F914" t="s">
        <v>7113</v>
      </c>
      <c r="G914" t="e">
        <v>#N/A</v>
      </c>
      <c r="H914">
        <v>24</v>
      </c>
      <c r="I914">
        <v>1002.15</v>
      </c>
      <c r="J914">
        <v>1370.17</v>
      </c>
      <c r="K914">
        <v>92.450000000000045</v>
      </c>
      <c r="L914">
        <v>92.45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1370.17</v>
      </c>
      <c r="X914">
        <v>1370.17</v>
      </c>
      <c r="Y914">
        <v>1370.17</v>
      </c>
      <c r="Z914">
        <v>1370.17</v>
      </c>
      <c r="AA914">
        <v>1370.17</v>
      </c>
      <c r="AB914">
        <v>1370.17</v>
      </c>
      <c r="AC914">
        <v>1370.17</v>
      </c>
      <c r="AD914">
        <v>1370.17</v>
      </c>
      <c r="AE914">
        <v>1370.17</v>
      </c>
      <c r="AF914">
        <v>1370.17</v>
      </c>
      <c r="AG914">
        <v>1370.17</v>
      </c>
      <c r="AH914">
        <v>1370.17</v>
      </c>
      <c r="AI914" t="s">
        <v>8415</v>
      </c>
    </row>
    <row r="915" spans="1:35">
      <c r="A915" t="s">
        <v>953</v>
      </c>
      <c r="B915">
        <v>4</v>
      </c>
      <c r="C915">
        <v>20</v>
      </c>
      <c r="D915">
        <v>8</v>
      </c>
      <c r="E915" t="s">
        <v>4828</v>
      </c>
      <c r="F915" t="s">
        <v>7113</v>
      </c>
      <c r="G915" t="e">
        <v>#N/A</v>
      </c>
      <c r="H915">
        <v>24</v>
      </c>
      <c r="I915">
        <v>1002.15</v>
      </c>
      <c r="J915">
        <v>1370.17</v>
      </c>
      <c r="K915">
        <v>92.450000000000045</v>
      </c>
      <c r="L915">
        <v>92.45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1370.17</v>
      </c>
      <c r="X915">
        <v>1370.17</v>
      </c>
      <c r="Y915">
        <v>1370.17</v>
      </c>
      <c r="Z915">
        <v>1370.17</v>
      </c>
      <c r="AA915">
        <v>1370.17</v>
      </c>
      <c r="AB915">
        <v>1370.17</v>
      </c>
      <c r="AC915">
        <v>1370.17</v>
      </c>
      <c r="AD915">
        <v>1370.17</v>
      </c>
      <c r="AE915">
        <v>1370.17</v>
      </c>
      <c r="AF915">
        <v>1370.17</v>
      </c>
      <c r="AG915">
        <v>1370.17</v>
      </c>
      <c r="AH915">
        <v>1370.17</v>
      </c>
      <c r="AI915" t="s">
        <v>8416</v>
      </c>
    </row>
    <row r="916" spans="1:35">
      <c r="A916" t="s">
        <v>954</v>
      </c>
      <c r="B916">
        <v>4</v>
      </c>
      <c r="C916">
        <v>19</v>
      </c>
      <c r="D916">
        <v>8</v>
      </c>
      <c r="E916" t="s">
        <v>4829</v>
      </c>
      <c r="F916" t="s">
        <v>7113</v>
      </c>
      <c r="G916" t="e">
        <v>#N/A</v>
      </c>
      <c r="H916">
        <v>23</v>
      </c>
      <c r="I916">
        <v>963.6</v>
      </c>
      <c r="J916">
        <v>1370.17</v>
      </c>
      <c r="K916">
        <v>92.450000000000045</v>
      </c>
      <c r="L916">
        <v>92.45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1370.17</v>
      </c>
      <c r="X916">
        <v>1370.17</v>
      </c>
      <c r="Y916">
        <v>1370.17</v>
      </c>
      <c r="Z916">
        <v>1370.17</v>
      </c>
      <c r="AA916">
        <v>1370.17</v>
      </c>
      <c r="AB916">
        <v>1370.17</v>
      </c>
      <c r="AC916">
        <v>1370.17</v>
      </c>
      <c r="AD916">
        <v>1370.17</v>
      </c>
      <c r="AE916">
        <v>1370.17</v>
      </c>
      <c r="AF916">
        <v>1370.17</v>
      </c>
      <c r="AG916">
        <v>1370.17</v>
      </c>
      <c r="AH916">
        <v>1370.17</v>
      </c>
      <c r="AI916" t="s">
        <v>8417</v>
      </c>
    </row>
    <row r="917" spans="1:35">
      <c r="A917" t="s">
        <v>955</v>
      </c>
      <c r="B917">
        <v>4</v>
      </c>
      <c r="C917">
        <v>19</v>
      </c>
      <c r="D917">
        <v>8</v>
      </c>
      <c r="E917" t="s">
        <v>4830</v>
      </c>
      <c r="F917" t="s">
        <v>7113</v>
      </c>
      <c r="G917" t="e">
        <v>#N/A</v>
      </c>
      <c r="H917">
        <v>23</v>
      </c>
      <c r="I917">
        <v>963.6</v>
      </c>
      <c r="J917">
        <v>1370.17</v>
      </c>
      <c r="K917">
        <v>92.450000000000045</v>
      </c>
      <c r="L917">
        <v>92.45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1370.17</v>
      </c>
      <c r="X917">
        <v>1370.17</v>
      </c>
      <c r="Y917">
        <v>1370.17</v>
      </c>
      <c r="Z917">
        <v>1370.17</v>
      </c>
      <c r="AA917">
        <v>1370.17</v>
      </c>
      <c r="AB917">
        <v>1370.17</v>
      </c>
      <c r="AC917">
        <v>1370.17</v>
      </c>
      <c r="AD917">
        <v>1370.17</v>
      </c>
      <c r="AE917">
        <v>1370.17</v>
      </c>
      <c r="AF917">
        <v>1370.17</v>
      </c>
      <c r="AG917">
        <v>1370.17</v>
      </c>
      <c r="AH917">
        <v>1370.17</v>
      </c>
      <c r="AI917" t="s">
        <v>8418</v>
      </c>
    </row>
    <row r="918" spans="1:35">
      <c r="A918" t="s">
        <v>956</v>
      </c>
      <c r="B918">
        <v>4</v>
      </c>
      <c r="C918">
        <v>20</v>
      </c>
      <c r="D918">
        <v>8</v>
      </c>
      <c r="E918" t="s">
        <v>4828</v>
      </c>
      <c r="F918" t="s">
        <v>7113</v>
      </c>
      <c r="G918" t="e">
        <v>#N/A</v>
      </c>
      <c r="H918">
        <v>24</v>
      </c>
      <c r="I918">
        <v>1002.15</v>
      </c>
      <c r="J918">
        <v>1370.17</v>
      </c>
      <c r="K918">
        <v>92.450000000000045</v>
      </c>
      <c r="L918">
        <v>92.45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1370.17</v>
      </c>
      <c r="X918">
        <v>1370.17</v>
      </c>
      <c r="Y918">
        <v>1370.17</v>
      </c>
      <c r="Z918">
        <v>1370.17</v>
      </c>
      <c r="AA918">
        <v>1370.17</v>
      </c>
      <c r="AB918">
        <v>1370.17</v>
      </c>
      <c r="AC918">
        <v>1370.17</v>
      </c>
      <c r="AD918">
        <v>1370.17</v>
      </c>
      <c r="AE918">
        <v>1370.17</v>
      </c>
      <c r="AF918">
        <v>1370.17</v>
      </c>
      <c r="AG918">
        <v>1370.17</v>
      </c>
      <c r="AH918">
        <v>1370.17</v>
      </c>
      <c r="AI918" t="s">
        <v>8419</v>
      </c>
    </row>
    <row r="919" spans="1:35">
      <c r="A919" t="s">
        <v>957</v>
      </c>
      <c r="B919">
        <v>4</v>
      </c>
      <c r="C919">
        <v>20</v>
      </c>
      <c r="D919">
        <v>8</v>
      </c>
      <c r="E919" t="s">
        <v>4831</v>
      </c>
      <c r="F919" t="s">
        <v>7113</v>
      </c>
      <c r="G919" t="e">
        <v>#N/A</v>
      </c>
      <c r="H919">
        <v>24</v>
      </c>
      <c r="I919">
        <v>1002.15</v>
      </c>
      <c r="J919">
        <v>1370.17</v>
      </c>
      <c r="K919">
        <v>92.450000000000045</v>
      </c>
      <c r="L919">
        <v>92.45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1370.17</v>
      </c>
      <c r="X919">
        <v>1370.17</v>
      </c>
      <c r="Y919">
        <v>1370.17</v>
      </c>
      <c r="Z919">
        <v>1370.17</v>
      </c>
      <c r="AA919">
        <v>1370.17</v>
      </c>
      <c r="AB919">
        <v>1370.17</v>
      </c>
      <c r="AC919">
        <v>1370.17</v>
      </c>
      <c r="AD919">
        <v>1370.17</v>
      </c>
      <c r="AE919">
        <v>1370.17</v>
      </c>
      <c r="AF919">
        <v>1370.17</v>
      </c>
      <c r="AG919">
        <v>1370.17</v>
      </c>
      <c r="AH919">
        <v>1370.17</v>
      </c>
      <c r="AI919" t="s">
        <v>8420</v>
      </c>
    </row>
    <row r="920" spans="1:35">
      <c r="A920" t="s">
        <v>958</v>
      </c>
      <c r="B920">
        <v>4</v>
      </c>
      <c r="C920">
        <v>19</v>
      </c>
      <c r="D920">
        <v>8</v>
      </c>
      <c r="E920" t="s">
        <v>4832</v>
      </c>
      <c r="F920" t="s">
        <v>37</v>
      </c>
      <c r="G920" t="s">
        <v>7117</v>
      </c>
      <c r="H920">
        <v>23</v>
      </c>
      <c r="I920">
        <v>963.6</v>
      </c>
      <c r="J920">
        <v>1370.17</v>
      </c>
      <c r="K920">
        <v>92.450000000000045</v>
      </c>
      <c r="L920">
        <v>92.45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1370.17</v>
      </c>
      <c r="X920">
        <v>1370.17</v>
      </c>
      <c r="Y920">
        <v>1370.17</v>
      </c>
      <c r="Z920">
        <v>1370.17</v>
      </c>
      <c r="AA920">
        <v>1370.17</v>
      </c>
      <c r="AB920">
        <v>1370.17</v>
      </c>
      <c r="AC920">
        <v>1370.17</v>
      </c>
      <c r="AD920">
        <v>1370.17</v>
      </c>
      <c r="AE920">
        <v>1370.17</v>
      </c>
      <c r="AF920">
        <v>1370.17</v>
      </c>
      <c r="AG920">
        <v>1370.17</v>
      </c>
      <c r="AH920">
        <v>1370.17</v>
      </c>
      <c r="AI920" t="s">
        <v>8421</v>
      </c>
    </row>
    <row r="921" spans="1:35">
      <c r="A921" t="s">
        <v>959</v>
      </c>
      <c r="B921">
        <v>4</v>
      </c>
      <c r="C921">
        <v>21</v>
      </c>
      <c r="D921">
        <v>8</v>
      </c>
      <c r="E921" t="s">
        <v>4833</v>
      </c>
      <c r="F921" t="s">
        <v>7113</v>
      </c>
      <c r="G921" t="e">
        <v>#N/A</v>
      </c>
      <c r="H921">
        <v>25</v>
      </c>
      <c r="I921">
        <v>1042.24</v>
      </c>
      <c r="J921">
        <v>1370.17</v>
      </c>
      <c r="K921">
        <v>92.450000000000045</v>
      </c>
      <c r="L921">
        <v>92.45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1370.17</v>
      </c>
      <c r="X921">
        <v>1370.17</v>
      </c>
      <c r="Y921">
        <v>1370.17</v>
      </c>
      <c r="Z921">
        <v>1370.17</v>
      </c>
      <c r="AA921">
        <v>1370.17</v>
      </c>
      <c r="AB921">
        <v>1370.17</v>
      </c>
      <c r="AC921">
        <v>1370.17</v>
      </c>
      <c r="AD921">
        <v>1370.17</v>
      </c>
      <c r="AE921">
        <v>1370.17</v>
      </c>
      <c r="AF921">
        <v>1370.17</v>
      </c>
      <c r="AG921">
        <v>1370.17</v>
      </c>
      <c r="AH921">
        <v>1370.17</v>
      </c>
      <c r="AI921" t="s">
        <v>8422</v>
      </c>
    </row>
    <row r="922" spans="1:35">
      <c r="A922" t="s">
        <v>960</v>
      </c>
      <c r="B922">
        <v>4</v>
      </c>
      <c r="C922">
        <v>19</v>
      </c>
      <c r="D922">
        <v>8</v>
      </c>
      <c r="E922" t="s">
        <v>4830</v>
      </c>
      <c r="F922" t="s">
        <v>7113</v>
      </c>
      <c r="G922" t="e">
        <v>#N/A</v>
      </c>
      <c r="H922">
        <v>23</v>
      </c>
      <c r="I922">
        <v>963.6</v>
      </c>
      <c r="J922">
        <v>1370.17</v>
      </c>
      <c r="K922">
        <v>92.450000000000045</v>
      </c>
      <c r="L922">
        <v>92.45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1370.17</v>
      </c>
      <c r="X922">
        <v>1370.17</v>
      </c>
      <c r="Y922">
        <v>1370.17</v>
      </c>
      <c r="Z922">
        <v>1370.17</v>
      </c>
      <c r="AA922">
        <v>1370.17</v>
      </c>
      <c r="AB922">
        <v>1370.17</v>
      </c>
      <c r="AC922">
        <v>1370.17</v>
      </c>
      <c r="AD922">
        <v>1370.17</v>
      </c>
      <c r="AE922">
        <v>1370.17</v>
      </c>
      <c r="AF922">
        <v>1370.17</v>
      </c>
      <c r="AG922">
        <v>1370.17</v>
      </c>
      <c r="AH922">
        <v>1370.17</v>
      </c>
      <c r="AI922" t="s">
        <v>8423</v>
      </c>
    </row>
    <row r="923" spans="1:35">
      <c r="A923" t="s">
        <v>961</v>
      </c>
      <c r="B923">
        <v>4</v>
      </c>
      <c r="C923">
        <v>19</v>
      </c>
      <c r="D923">
        <v>8</v>
      </c>
      <c r="E923" t="s">
        <v>4834</v>
      </c>
      <c r="F923" t="s">
        <v>36</v>
      </c>
      <c r="G923" t="s">
        <v>4834</v>
      </c>
      <c r="H923">
        <v>23</v>
      </c>
      <c r="I923">
        <v>963.6</v>
      </c>
      <c r="J923">
        <v>1370.17</v>
      </c>
      <c r="K923">
        <v>92.450000000000045</v>
      </c>
      <c r="L923">
        <v>92.45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1370.17</v>
      </c>
      <c r="X923">
        <v>1370.17</v>
      </c>
      <c r="Y923">
        <v>1370.17</v>
      </c>
      <c r="Z923">
        <v>1370.17</v>
      </c>
      <c r="AA923">
        <v>1370.17</v>
      </c>
      <c r="AB923">
        <v>1370.17</v>
      </c>
      <c r="AC923">
        <v>1370.17</v>
      </c>
      <c r="AD923">
        <v>1370.17</v>
      </c>
      <c r="AE923">
        <v>1370.17</v>
      </c>
      <c r="AF923">
        <v>1370.17</v>
      </c>
      <c r="AG923">
        <v>1370.17</v>
      </c>
      <c r="AH923">
        <v>1370.17</v>
      </c>
      <c r="AI923" t="s">
        <v>8424</v>
      </c>
    </row>
    <row r="924" spans="1:35">
      <c r="A924" t="s">
        <v>962</v>
      </c>
      <c r="B924">
        <v>4</v>
      </c>
      <c r="C924">
        <v>19</v>
      </c>
      <c r="D924">
        <v>8</v>
      </c>
      <c r="E924" t="s">
        <v>4835</v>
      </c>
      <c r="F924" t="s">
        <v>7113</v>
      </c>
      <c r="G924" t="e">
        <v>#N/A</v>
      </c>
      <c r="H924">
        <v>23</v>
      </c>
      <c r="I924">
        <v>963.6</v>
      </c>
      <c r="J924">
        <v>1370.17</v>
      </c>
      <c r="K924">
        <v>92.450000000000045</v>
      </c>
      <c r="L924">
        <v>92.45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1370.17</v>
      </c>
      <c r="X924">
        <v>1370.17</v>
      </c>
      <c r="Y924">
        <v>1370.17</v>
      </c>
      <c r="Z924">
        <v>1370.17</v>
      </c>
      <c r="AA924">
        <v>1370.17</v>
      </c>
      <c r="AB924">
        <v>1370.17</v>
      </c>
      <c r="AC924">
        <v>1370.17</v>
      </c>
      <c r="AD924">
        <v>1370.17</v>
      </c>
      <c r="AE924">
        <v>1370.17</v>
      </c>
      <c r="AF924">
        <v>1370.17</v>
      </c>
      <c r="AG924">
        <v>1370.17</v>
      </c>
      <c r="AH924">
        <v>1370.17</v>
      </c>
      <c r="AI924" t="s">
        <v>8425</v>
      </c>
    </row>
    <row r="925" spans="1:35">
      <c r="A925" t="s">
        <v>963</v>
      </c>
      <c r="B925">
        <v>4</v>
      </c>
      <c r="C925">
        <v>19</v>
      </c>
      <c r="D925">
        <v>8</v>
      </c>
      <c r="E925" t="s">
        <v>4836</v>
      </c>
      <c r="F925" t="s">
        <v>7113</v>
      </c>
      <c r="G925" t="e">
        <v>#N/A</v>
      </c>
      <c r="H925">
        <v>23</v>
      </c>
      <c r="I925">
        <v>963.6</v>
      </c>
      <c r="J925">
        <v>1370.17</v>
      </c>
      <c r="K925">
        <v>92.450000000000045</v>
      </c>
      <c r="L925">
        <v>92.45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1370.17</v>
      </c>
      <c r="X925">
        <v>1370.17</v>
      </c>
      <c r="Y925">
        <v>1370.17</v>
      </c>
      <c r="Z925">
        <v>1370.17</v>
      </c>
      <c r="AA925">
        <v>1370.17</v>
      </c>
      <c r="AB925">
        <v>1370.17</v>
      </c>
      <c r="AC925">
        <v>1370.17</v>
      </c>
      <c r="AD925">
        <v>1370.17</v>
      </c>
      <c r="AE925">
        <v>1370.17</v>
      </c>
      <c r="AF925">
        <v>1370.17</v>
      </c>
      <c r="AG925">
        <v>1370.17</v>
      </c>
      <c r="AH925">
        <v>1370.17</v>
      </c>
      <c r="AI925" t="s">
        <v>8426</v>
      </c>
    </row>
    <row r="926" spans="1:35">
      <c r="A926" t="s">
        <v>964</v>
      </c>
      <c r="B926">
        <v>4</v>
      </c>
      <c r="C926">
        <v>19</v>
      </c>
      <c r="D926">
        <v>8</v>
      </c>
      <c r="E926" t="s">
        <v>4837</v>
      </c>
      <c r="F926" t="s">
        <v>35</v>
      </c>
      <c r="G926" t="s">
        <v>4837</v>
      </c>
      <c r="H926">
        <v>23</v>
      </c>
      <c r="I926">
        <v>963.6</v>
      </c>
      <c r="J926">
        <v>1370.17</v>
      </c>
      <c r="K926">
        <v>92.450000000000045</v>
      </c>
      <c r="L926">
        <v>92.45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1370.17</v>
      </c>
      <c r="X926">
        <v>1370.17</v>
      </c>
      <c r="Y926">
        <v>1370.17</v>
      </c>
      <c r="Z926">
        <v>1370.17</v>
      </c>
      <c r="AA926">
        <v>1370.17</v>
      </c>
      <c r="AB926">
        <v>1370.17</v>
      </c>
      <c r="AC926">
        <v>1370.17</v>
      </c>
      <c r="AD926">
        <v>1370.17</v>
      </c>
      <c r="AE926">
        <v>1370.17</v>
      </c>
      <c r="AF926">
        <v>1370.17</v>
      </c>
      <c r="AG926">
        <v>1370.17</v>
      </c>
      <c r="AH926">
        <v>1370.17</v>
      </c>
      <c r="AI926" t="s">
        <v>8427</v>
      </c>
    </row>
    <row r="927" spans="1:35">
      <c r="A927" t="s">
        <v>965</v>
      </c>
      <c r="B927">
        <v>4</v>
      </c>
      <c r="C927">
        <v>20</v>
      </c>
      <c r="D927">
        <v>8</v>
      </c>
      <c r="E927" t="s">
        <v>4838</v>
      </c>
      <c r="F927" t="s">
        <v>7113</v>
      </c>
      <c r="G927" t="e">
        <v>#N/A</v>
      </c>
      <c r="H927">
        <v>24</v>
      </c>
      <c r="I927">
        <v>1002.15</v>
      </c>
      <c r="J927">
        <v>1370.17</v>
      </c>
      <c r="K927">
        <v>92.450000000000045</v>
      </c>
      <c r="L927">
        <v>92.45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1370.17</v>
      </c>
      <c r="X927">
        <v>1370.17</v>
      </c>
      <c r="Y927">
        <v>1370.17</v>
      </c>
      <c r="Z927">
        <v>1370.17</v>
      </c>
      <c r="AA927">
        <v>1370.17</v>
      </c>
      <c r="AB927">
        <v>1370.17</v>
      </c>
      <c r="AC927">
        <v>1370.17</v>
      </c>
      <c r="AD927">
        <v>1370.17</v>
      </c>
      <c r="AE927">
        <v>1370.17</v>
      </c>
      <c r="AF927">
        <v>1370.17</v>
      </c>
      <c r="AG927">
        <v>1370.17</v>
      </c>
      <c r="AH927">
        <v>1370.17</v>
      </c>
      <c r="AI927" t="s">
        <v>8428</v>
      </c>
    </row>
    <row r="928" spans="1:35">
      <c r="A928" t="s">
        <v>966</v>
      </c>
      <c r="B928">
        <v>4</v>
      </c>
      <c r="C928">
        <v>20</v>
      </c>
      <c r="D928">
        <v>8</v>
      </c>
      <c r="E928" t="s">
        <v>4839</v>
      </c>
      <c r="F928" t="s">
        <v>7113</v>
      </c>
      <c r="G928" t="e">
        <v>#N/A</v>
      </c>
      <c r="H928">
        <v>24</v>
      </c>
      <c r="I928">
        <v>1002.15</v>
      </c>
      <c r="J928">
        <v>1370.17</v>
      </c>
      <c r="K928">
        <v>92.450000000000045</v>
      </c>
      <c r="L928">
        <v>92.45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1370.17</v>
      </c>
      <c r="X928">
        <v>1370.17</v>
      </c>
      <c r="Y928">
        <v>1370.17</v>
      </c>
      <c r="Z928">
        <v>1370.17</v>
      </c>
      <c r="AA928">
        <v>1370.17</v>
      </c>
      <c r="AB928">
        <v>1370.17</v>
      </c>
      <c r="AC928">
        <v>1370.17</v>
      </c>
      <c r="AD928">
        <v>1370.17</v>
      </c>
      <c r="AE928">
        <v>1370.17</v>
      </c>
      <c r="AF928">
        <v>1370.17</v>
      </c>
      <c r="AG928">
        <v>1370.17</v>
      </c>
      <c r="AH928">
        <v>1370.17</v>
      </c>
      <c r="AI928" t="s">
        <v>8429</v>
      </c>
    </row>
    <row r="929" spans="1:35">
      <c r="A929" t="s">
        <v>967</v>
      </c>
      <c r="B929">
        <v>4</v>
      </c>
      <c r="C929">
        <v>20</v>
      </c>
      <c r="D929">
        <v>8</v>
      </c>
      <c r="E929" t="s">
        <v>4840</v>
      </c>
      <c r="F929" t="s">
        <v>7113</v>
      </c>
      <c r="G929" t="e">
        <v>#N/A</v>
      </c>
      <c r="H929">
        <v>24</v>
      </c>
      <c r="I929">
        <v>1002.15</v>
      </c>
      <c r="J929">
        <v>1370.17</v>
      </c>
      <c r="K929">
        <v>92.450000000000045</v>
      </c>
      <c r="L929">
        <v>92.45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1370.17</v>
      </c>
      <c r="X929">
        <v>1370.17</v>
      </c>
      <c r="Y929">
        <v>1370.17</v>
      </c>
      <c r="Z929">
        <v>1370.17</v>
      </c>
      <c r="AA929">
        <v>1370.17</v>
      </c>
      <c r="AB929">
        <v>1370.17</v>
      </c>
      <c r="AC929">
        <v>1370.17</v>
      </c>
      <c r="AD929">
        <v>1370.17</v>
      </c>
      <c r="AE929">
        <v>1370.17</v>
      </c>
      <c r="AF929">
        <v>1370.17</v>
      </c>
      <c r="AG929">
        <v>1370.17</v>
      </c>
      <c r="AH929">
        <v>1370.17</v>
      </c>
      <c r="AI929" t="s">
        <v>8430</v>
      </c>
    </row>
    <row r="930" spans="1:35">
      <c r="A930" t="s">
        <v>968</v>
      </c>
      <c r="B930">
        <v>4</v>
      </c>
      <c r="C930">
        <v>20</v>
      </c>
      <c r="D930">
        <v>8</v>
      </c>
      <c r="E930" t="s">
        <v>4841</v>
      </c>
      <c r="F930" t="s">
        <v>7113</v>
      </c>
      <c r="G930" t="e">
        <v>#N/A</v>
      </c>
      <c r="H930">
        <v>24</v>
      </c>
      <c r="I930">
        <v>1002.15</v>
      </c>
      <c r="J930">
        <v>1370.17</v>
      </c>
      <c r="K930">
        <v>92.450000000000045</v>
      </c>
      <c r="L930">
        <v>92.45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1370.17</v>
      </c>
      <c r="X930">
        <v>1370.17</v>
      </c>
      <c r="Y930">
        <v>1370.17</v>
      </c>
      <c r="Z930">
        <v>1370.17</v>
      </c>
      <c r="AA930">
        <v>1370.17</v>
      </c>
      <c r="AB930">
        <v>1370.17</v>
      </c>
      <c r="AC930">
        <v>1370.17</v>
      </c>
      <c r="AD930">
        <v>1370.17</v>
      </c>
      <c r="AE930">
        <v>1370.17</v>
      </c>
      <c r="AF930">
        <v>1370.17</v>
      </c>
      <c r="AG930">
        <v>1370.17</v>
      </c>
      <c r="AH930">
        <v>1370.17</v>
      </c>
      <c r="AI930" t="s">
        <v>8431</v>
      </c>
    </row>
    <row r="931" spans="1:35">
      <c r="A931" t="s">
        <v>969</v>
      </c>
      <c r="B931">
        <v>4</v>
      </c>
      <c r="C931">
        <v>20</v>
      </c>
      <c r="D931">
        <v>8</v>
      </c>
      <c r="E931" t="s">
        <v>4842</v>
      </c>
      <c r="F931" t="s">
        <v>7113</v>
      </c>
      <c r="G931" t="e">
        <v>#N/A</v>
      </c>
      <c r="H931">
        <v>24</v>
      </c>
      <c r="I931">
        <v>1002.15</v>
      </c>
      <c r="J931">
        <v>1370.17</v>
      </c>
      <c r="K931">
        <v>92.450000000000045</v>
      </c>
      <c r="L931">
        <v>92.45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1370.17</v>
      </c>
      <c r="X931">
        <v>1370.17</v>
      </c>
      <c r="Y931">
        <v>1370.17</v>
      </c>
      <c r="Z931">
        <v>1370.17</v>
      </c>
      <c r="AA931">
        <v>1370.17</v>
      </c>
      <c r="AB931">
        <v>1370.17</v>
      </c>
      <c r="AC931">
        <v>1370.17</v>
      </c>
      <c r="AD931">
        <v>1370.17</v>
      </c>
      <c r="AE931">
        <v>1370.17</v>
      </c>
      <c r="AF931">
        <v>1370.17</v>
      </c>
      <c r="AG931">
        <v>1370.17</v>
      </c>
      <c r="AH931">
        <v>1370.17</v>
      </c>
      <c r="AI931" t="s">
        <v>8432</v>
      </c>
    </row>
    <row r="932" spans="1:35">
      <c r="A932" t="s">
        <v>970</v>
      </c>
      <c r="B932">
        <v>4</v>
      </c>
      <c r="C932">
        <v>20</v>
      </c>
      <c r="D932">
        <v>8</v>
      </c>
      <c r="E932" t="s">
        <v>4843</v>
      </c>
      <c r="F932" t="s">
        <v>7113</v>
      </c>
      <c r="G932" t="e">
        <v>#N/A</v>
      </c>
      <c r="H932">
        <v>24</v>
      </c>
      <c r="I932">
        <v>1002.15</v>
      </c>
      <c r="J932">
        <v>1370.17</v>
      </c>
      <c r="K932">
        <v>92.450000000000045</v>
      </c>
      <c r="L932">
        <v>92.45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1370.17</v>
      </c>
      <c r="X932">
        <v>1370.17</v>
      </c>
      <c r="Y932">
        <v>1370.17</v>
      </c>
      <c r="Z932">
        <v>1370.17</v>
      </c>
      <c r="AA932">
        <v>1370.17</v>
      </c>
      <c r="AB932">
        <v>1370.17</v>
      </c>
      <c r="AC932">
        <v>1370.17</v>
      </c>
      <c r="AD932">
        <v>1370.17</v>
      </c>
      <c r="AE932">
        <v>1370.17</v>
      </c>
      <c r="AF932">
        <v>1370.17</v>
      </c>
      <c r="AG932">
        <v>1370.17</v>
      </c>
      <c r="AH932">
        <v>1370.17</v>
      </c>
      <c r="AI932" t="s">
        <v>8433</v>
      </c>
    </row>
    <row r="933" spans="1:35">
      <c r="A933" t="s">
        <v>971</v>
      </c>
      <c r="B933">
        <v>4</v>
      </c>
      <c r="C933">
        <v>21</v>
      </c>
      <c r="D933">
        <v>8</v>
      </c>
      <c r="E933" t="s">
        <v>4844</v>
      </c>
      <c r="F933" t="s">
        <v>7113</v>
      </c>
      <c r="G933" t="e">
        <v>#N/A</v>
      </c>
      <c r="H933">
        <v>25</v>
      </c>
      <c r="I933">
        <v>1042.24</v>
      </c>
      <c r="J933">
        <v>1370.17</v>
      </c>
      <c r="K933">
        <v>92.450000000000045</v>
      </c>
      <c r="L933">
        <v>92.45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1370.17</v>
      </c>
      <c r="X933">
        <v>1370.17</v>
      </c>
      <c r="Y933">
        <v>1370.17</v>
      </c>
      <c r="Z933">
        <v>1370.17</v>
      </c>
      <c r="AA933">
        <v>1370.17</v>
      </c>
      <c r="AB933">
        <v>1370.17</v>
      </c>
      <c r="AC933">
        <v>1370.17</v>
      </c>
      <c r="AD933">
        <v>1370.17</v>
      </c>
      <c r="AE933">
        <v>1370.17</v>
      </c>
      <c r="AF933">
        <v>1370.17</v>
      </c>
      <c r="AG933">
        <v>1370.17</v>
      </c>
      <c r="AH933">
        <v>1370.17</v>
      </c>
      <c r="AI933" t="s">
        <v>8434</v>
      </c>
    </row>
    <row r="934" spans="1:35">
      <c r="A934" t="s">
        <v>972</v>
      </c>
      <c r="B934">
        <v>4</v>
      </c>
      <c r="C934">
        <v>19</v>
      </c>
      <c r="D934">
        <v>8</v>
      </c>
      <c r="E934" t="s">
        <v>4845</v>
      </c>
      <c r="F934" t="s">
        <v>7113</v>
      </c>
      <c r="G934" t="e">
        <v>#N/A</v>
      </c>
      <c r="H934">
        <v>23</v>
      </c>
      <c r="I934">
        <v>963.6</v>
      </c>
      <c r="J934">
        <v>1370.17</v>
      </c>
      <c r="K934">
        <v>92.450000000000045</v>
      </c>
      <c r="L934">
        <v>92.45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1370.17</v>
      </c>
      <c r="X934">
        <v>1370.17</v>
      </c>
      <c r="Y934">
        <v>1370.17</v>
      </c>
      <c r="Z934">
        <v>1370.17</v>
      </c>
      <c r="AA934">
        <v>1370.17</v>
      </c>
      <c r="AB934">
        <v>1370.17</v>
      </c>
      <c r="AC934">
        <v>1370.17</v>
      </c>
      <c r="AD934">
        <v>1370.17</v>
      </c>
      <c r="AE934">
        <v>1370.17</v>
      </c>
      <c r="AF934">
        <v>1370.17</v>
      </c>
      <c r="AG934">
        <v>1370.17</v>
      </c>
      <c r="AH934">
        <v>1370.17</v>
      </c>
      <c r="AI934" t="s">
        <v>8435</v>
      </c>
    </row>
    <row r="935" spans="1:35">
      <c r="A935" t="s">
        <v>973</v>
      </c>
      <c r="B935">
        <v>4</v>
      </c>
      <c r="C935">
        <v>20</v>
      </c>
      <c r="D935">
        <v>8</v>
      </c>
      <c r="E935" t="s">
        <v>4846</v>
      </c>
      <c r="F935" t="s">
        <v>7113</v>
      </c>
      <c r="G935" t="e">
        <v>#N/A</v>
      </c>
      <c r="H935">
        <v>24</v>
      </c>
      <c r="I935">
        <v>1002.15</v>
      </c>
      <c r="J935">
        <v>1370.17</v>
      </c>
      <c r="K935">
        <v>92.450000000000045</v>
      </c>
      <c r="L935">
        <v>92.45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1370.17</v>
      </c>
      <c r="X935">
        <v>1370.17</v>
      </c>
      <c r="Y935">
        <v>1370.17</v>
      </c>
      <c r="Z935">
        <v>1370.17</v>
      </c>
      <c r="AA935">
        <v>1370.17</v>
      </c>
      <c r="AB935">
        <v>1370.17</v>
      </c>
      <c r="AC935">
        <v>1370.17</v>
      </c>
      <c r="AD935">
        <v>1370.17</v>
      </c>
      <c r="AE935">
        <v>1370.17</v>
      </c>
      <c r="AF935">
        <v>1370.17</v>
      </c>
      <c r="AG935">
        <v>1370.17</v>
      </c>
      <c r="AH935">
        <v>1370.17</v>
      </c>
      <c r="AI935" t="s">
        <v>8436</v>
      </c>
    </row>
    <row r="936" spans="1:35">
      <c r="A936" t="s">
        <v>974</v>
      </c>
      <c r="B936">
        <v>4</v>
      </c>
      <c r="C936">
        <v>20</v>
      </c>
      <c r="D936">
        <v>8</v>
      </c>
      <c r="E936" t="s">
        <v>4847</v>
      </c>
      <c r="F936" t="s">
        <v>7113</v>
      </c>
      <c r="G936" t="e">
        <v>#N/A</v>
      </c>
      <c r="H936">
        <v>24</v>
      </c>
      <c r="I936">
        <v>1002.15</v>
      </c>
      <c r="J936">
        <v>1370.17</v>
      </c>
      <c r="K936">
        <v>92.450000000000045</v>
      </c>
      <c r="L936">
        <v>92.45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1370.17</v>
      </c>
      <c r="X936">
        <v>1370.17</v>
      </c>
      <c r="Y936">
        <v>1370.17</v>
      </c>
      <c r="Z936">
        <v>1370.17</v>
      </c>
      <c r="AA936">
        <v>1370.17</v>
      </c>
      <c r="AB936">
        <v>1370.17</v>
      </c>
      <c r="AC936">
        <v>1370.17</v>
      </c>
      <c r="AD936">
        <v>1370.17</v>
      </c>
      <c r="AE936">
        <v>1370.17</v>
      </c>
      <c r="AF936">
        <v>1370.17</v>
      </c>
      <c r="AG936">
        <v>1370.17</v>
      </c>
      <c r="AH936">
        <v>1370.17</v>
      </c>
      <c r="AI936" t="s">
        <v>8437</v>
      </c>
    </row>
    <row r="937" spans="1:35">
      <c r="A937" t="s">
        <v>975</v>
      </c>
      <c r="B937">
        <v>4</v>
      </c>
      <c r="C937">
        <v>20</v>
      </c>
      <c r="D937">
        <v>8</v>
      </c>
      <c r="E937" t="s">
        <v>4848</v>
      </c>
      <c r="F937" t="s">
        <v>7113</v>
      </c>
      <c r="G937" t="e">
        <v>#N/A</v>
      </c>
      <c r="H937">
        <v>24</v>
      </c>
      <c r="I937">
        <v>1002.15</v>
      </c>
      <c r="J937">
        <v>1370.17</v>
      </c>
      <c r="K937">
        <v>92.450000000000045</v>
      </c>
      <c r="L937">
        <v>92.45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1370.17</v>
      </c>
      <c r="X937">
        <v>1370.17</v>
      </c>
      <c r="Y937">
        <v>1370.17</v>
      </c>
      <c r="Z937">
        <v>1370.17</v>
      </c>
      <c r="AA937">
        <v>1370.17</v>
      </c>
      <c r="AB937">
        <v>1370.17</v>
      </c>
      <c r="AC937">
        <v>1370.17</v>
      </c>
      <c r="AD937">
        <v>1370.17</v>
      </c>
      <c r="AE937">
        <v>1370.17</v>
      </c>
      <c r="AF937">
        <v>1370.17</v>
      </c>
      <c r="AG937">
        <v>1370.17</v>
      </c>
      <c r="AH937">
        <v>1370.17</v>
      </c>
      <c r="AI937" t="s">
        <v>8438</v>
      </c>
    </row>
    <row r="938" spans="1:35">
      <c r="A938" t="s">
        <v>976</v>
      </c>
      <c r="B938">
        <v>4</v>
      </c>
      <c r="C938">
        <v>20</v>
      </c>
      <c r="D938">
        <v>8</v>
      </c>
      <c r="E938" t="s">
        <v>4849</v>
      </c>
      <c r="F938" t="s">
        <v>7113</v>
      </c>
      <c r="G938" t="e">
        <v>#N/A</v>
      </c>
      <c r="H938">
        <v>24</v>
      </c>
      <c r="I938">
        <v>1002.15</v>
      </c>
      <c r="J938">
        <v>1370.17</v>
      </c>
      <c r="K938">
        <v>92.450000000000045</v>
      </c>
      <c r="L938">
        <v>92.45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1370.17</v>
      </c>
      <c r="X938">
        <v>1370.17</v>
      </c>
      <c r="Y938">
        <v>1370.17</v>
      </c>
      <c r="Z938">
        <v>1370.17</v>
      </c>
      <c r="AA938">
        <v>1370.17</v>
      </c>
      <c r="AB938">
        <v>1370.17</v>
      </c>
      <c r="AC938">
        <v>1370.17</v>
      </c>
      <c r="AD938">
        <v>1370.17</v>
      </c>
      <c r="AE938">
        <v>1370.17</v>
      </c>
      <c r="AF938">
        <v>1370.17</v>
      </c>
      <c r="AG938">
        <v>1370.17</v>
      </c>
      <c r="AH938">
        <v>1370.17</v>
      </c>
      <c r="AI938" t="s">
        <v>8439</v>
      </c>
    </row>
    <row r="939" spans="1:35">
      <c r="A939" t="s">
        <v>977</v>
      </c>
      <c r="B939">
        <v>4</v>
      </c>
      <c r="C939">
        <v>19</v>
      </c>
      <c r="D939">
        <v>8</v>
      </c>
      <c r="E939" t="s">
        <v>4850</v>
      </c>
      <c r="F939" t="s">
        <v>7113</v>
      </c>
      <c r="G939" t="e">
        <v>#N/A</v>
      </c>
      <c r="H939">
        <v>23</v>
      </c>
      <c r="I939">
        <v>963.6</v>
      </c>
      <c r="J939">
        <v>1370.17</v>
      </c>
      <c r="K939">
        <v>92.450000000000045</v>
      </c>
      <c r="L939">
        <v>92.45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1370.17</v>
      </c>
      <c r="X939">
        <v>1370.17</v>
      </c>
      <c r="Y939">
        <v>1370.17</v>
      </c>
      <c r="Z939">
        <v>1370.17</v>
      </c>
      <c r="AA939">
        <v>1370.17</v>
      </c>
      <c r="AB939">
        <v>1370.17</v>
      </c>
      <c r="AC939">
        <v>1370.17</v>
      </c>
      <c r="AD939">
        <v>1370.17</v>
      </c>
      <c r="AE939">
        <v>1370.17</v>
      </c>
      <c r="AF939">
        <v>1370.17</v>
      </c>
      <c r="AG939">
        <v>1370.17</v>
      </c>
      <c r="AH939">
        <v>1370.17</v>
      </c>
      <c r="AI939" t="s">
        <v>8440</v>
      </c>
    </row>
    <row r="940" spans="1:35">
      <c r="A940" t="s">
        <v>978</v>
      </c>
      <c r="B940">
        <v>4</v>
      </c>
      <c r="C940">
        <v>20</v>
      </c>
      <c r="D940">
        <v>8</v>
      </c>
      <c r="E940" t="s">
        <v>4838</v>
      </c>
      <c r="F940" t="s">
        <v>7113</v>
      </c>
      <c r="G940" t="e">
        <v>#N/A</v>
      </c>
      <c r="H940">
        <v>24</v>
      </c>
      <c r="I940">
        <v>1002.15</v>
      </c>
      <c r="J940">
        <v>1370.17</v>
      </c>
      <c r="K940">
        <v>92.450000000000045</v>
      </c>
      <c r="L940">
        <v>92.45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1370.17</v>
      </c>
      <c r="X940">
        <v>1370.17</v>
      </c>
      <c r="Y940">
        <v>1370.17</v>
      </c>
      <c r="Z940">
        <v>1370.17</v>
      </c>
      <c r="AA940">
        <v>1370.17</v>
      </c>
      <c r="AB940">
        <v>1370.17</v>
      </c>
      <c r="AC940">
        <v>1370.17</v>
      </c>
      <c r="AD940">
        <v>1370.17</v>
      </c>
      <c r="AE940">
        <v>1370.17</v>
      </c>
      <c r="AF940">
        <v>1370.17</v>
      </c>
      <c r="AG940">
        <v>1370.17</v>
      </c>
      <c r="AH940">
        <v>1370.17</v>
      </c>
      <c r="AI940" t="s">
        <v>8441</v>
      </c>
    </row>
    <row r="941" spans="1:35">
      <c r="A941" t="s">
        <v>979</v>
      </c>
      <c r="B941">
        <v>4</v>
      </c>
      <c r="C941">
        <v>20</v>
      </c>
      <c r="D941">
        <v>8</v>
      </c>
      <c r="E941" t="s">
        <v>4851</v>
      </c>
      <c r="F941" t="s">
        <v>7113</v>
      </c>
      <c r="G941" t="e">
        <v>#N/A</v>
      </c>
      <c r="H941">
        <v>24</v>
      </c>
      <c r="I941">
        <v>1002.15</v>
      </c>
      <c r="J941">
        <v>1370.17</v>
      </c>
      <c r="K941">
        <v>92.450000000000045</v>
      </c>
      <c r="L941">
        <v>92.45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1370.17</v>
      </c>
      <c r="X941">
        <v>1370.17</v>
      </c>
      <c r="Y941">
        <v>1370.17</v>
      </c>
      <c r="Z941">
        <v>1370.17</v>
      </c>
      <c r="AA941">
        <v>1370.17</v>
      </c>
      <c r="AB941">
        <v>1370.17</v>
      </c>
      <c r="AC941">
        <v>1370.17</v>
      </c>
      <c r="AD941">
        <v>1370.17</v>
      </c>
      <c r="AE941">
        <v>1370.17</v>
      </c>
      <c r="AF941">
        <v>1370.17</v>
      </c>
      <c r="AG941">
        <v>1370.17</v>
      </c>
      <c r="AH941">
        <v>1370.17</v>
      </c>
      <c r="AI941" t="s">
        <v>8442</v>
      </c>
    </row>
    <row r="942" spans="1:35">
      <c r="A942" t="s">
        <v>980</v>
      </c>
      <c r="B942">
        <v>4</v>
      </c>
      <c r="C942">
        <v>20</v>
      </c>
      <c r="D942">
        <v>8</v>
      </c>
      <c r="E942" t="s">
        <v>4852</v>
      </c>
      <c r="F942" t="s">
        <v>7113</v>
      </c>
      <c r="G942" t="e">
        <v>#N/A</v>
      </c>
      <c r="H942">
        <v>24</v>
      </c>
      <c r="I942">
        <v>1002.15</v>
      </c>
      <c r="J942">
        <v>1370.17</v>
      </c>
      <c r="K942">
        <v>92.450000000000045</v>
      </c>
      <c r="L942">
        <v>92.45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1370.17</v>
      </c>
      <c r="X942">
        <v>1370.17</v>
      </c>
      <c r="Y942">
        <v>1370.17</v>
      </c>
      <c r="Z942">
        <v>1370.17</v>
      </c>
      <c r="AA942">
        <v>1370.17</v>
      </c>
      <c r="AB942">
        <v>1370.17</v>
      </c>
      <c r="AC942">
        <v>1370.17</v>
      </c>
      <c r="AD942">
        <v>1370.17</v>
      </c>
      <c r="AE942">
        <v>1370.17</v>
      </c>
      <c r="AF942">
        <v>1370.17</v>
      </c>
      <c r="AG942">
        <v>1370.17</v>
      </c>
      <c r="AH942">
        <v>1370.17</v>
      </c>
      <c r="AI942" t="s">
        <v>8443</v>
      </c>
    </row>
    <row r="943" spans="1:35">
      <c r="A943" t="s">
        <v>981</v>
      </c>
      <c r="B943">
        <v>4</v>
      </c>
      <c r="C943">
        <v>21</v>
      </c>
      <c r="D943">
        <v>8</v>
      </c>
      <c r="E943" t="s">
        <v>4853</v>
      </c>
      <c r="F943" t="s">
        <v>7113</v>
      </c>
      <c r="G943" t="e">
        <v>#N/A</v>
      </c>
      <c r="H943">
        <v>25</v>
      </c>
      <c r="I943">
        <v>1042.24</v>
      </c>
      <c r="J943">
        <v>1370.17</v>
      </c>
      <c r="K943">
        <v>92.450000000000045</v>
      </c>
      <c r="L943">
        <v>92.45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1370.17</v>
      </c>
      <c r="X943">
        <v>1370.17</v>
      </c>
      <c r="Y943">
        <v>1370.17</v>
      </c>
      <c r="Z943">
        <v>1370.17</v>
      </c>
      <c r="AA943">
        <v>1370.17</v>
      </c>
      <c r="AB943">
        <v>1370.17</v>
      </c>
      <c r="AC943">
        <v>1370.17</v>
      </c>
      <c r="AD943">
        <v>1370.17</v>
      </c>
      <c r="AE943">
        <v>1370.17</v>
      </c>
      <c r="AF943">
        <v>1370.17</v>
      </c>
      <c r="AG943">
        <v>1370.17</v>
      </c>
      <c r="AH943">
        <v>1370.17</v>
      </c>
      <c r="AI943" t="s">
        <v>8444</v>
      </c>
    </row>
    <row r="944" spans="1:35">
      <c r="A944" t="s">
        <v>982</v>
      </c>
      <c r="B944">
        <v>4</v>
      </c>
      <c r="C944">
        <v>20</v>
      </c>
      <c r="D944">
        <v>8</v>
      </c>
      <c r="E944" t="s">
        <v>4854</v>
      </c>
      <c r="F944" t="s">
        <v>7113</v>
      </c>
      <c r="G944" t="e">
        <v>#N/A</v>
      </c>
      <c r="H944">
        <v>24</v>
      </c>
      <c r="I944">
        <v>1002.15</v>
      </c>
      <c r="J944">
        <v>1370.17</v>
      </c>
      <c r="K944">
        <v>92.450000000000045</v>
      </c>
      <c r="L944">
        <v>92.45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1370.17</v>
      </c>
      <c r="X944">
        <v>1370.17</v>
      </c>
      <c r="Y944">
        <v>1370.17</v>
      </c>
      <c r="Z944">
        <v>1370.17</v>
      </c>
      <c r="AA944">
        <v>1370.17</v>
      </c>
      <c r="AB944">
        <v>1370.17</v>
      </c>
      <c r="AC944">
        <v>1370.17</v>
      </c>
      <c r="AD944">
        <v>1370.17</v>
      </c>
      <c r="AE944">
        <v>1370.17</v>
      </c>
      <c r="AF944">
        <v>1370.17</v>
      </c>
      <c r="AG944">
        <v>1370.17</v>
      </c>
      <c r="AH944">
        <v>1370.17</v>
      </c>
      <c r="AI944" t="s">
        <v>8445</v>
      </c>
    </row>
    <row r="945" spans="1:35">
      <c r="A945" t="s">
        <v>983</v>
      </c>
      <c r="B945">
        <v>4</v>
      </c>
      <c r="C945">
        <v>20</v>
      </c>
      <c r="D945">
        <v>8</v>
      </c>
      <c r="E945" t="s">
        <v>4855</v>
      </c>
      <c r="F945" t="s">
        <v>7113</v>
      </c>
      <c r="G945" t="e">
        <v>#N/A</v>
      </c>
      <c r="H945">
        <v>24</v>
      </c>
      <c r="I945">
        <v>1002.15</v>
      </c>
      <c r="J945">
        <v>1370.17</v>
      </c>
      <c r="K945">
        <v>92.450000000000045</v>
      </c>
      <c r="L945">
        <v>92.45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1370.17</v>
      </c>
      <c r="X945">
        <v>1370.17</v>
      </c>
      <c r="Y945">
        <v>1370.17</v>
      </c>
      <c r="Z945">
        <v>1370.17</v>
      </c>
      <c r="AA945">
        <v>1370.17</v>
      </c>
      <c r="AB945">
        <v>1370.17</v>
      </c>
      <c r="AC945">
        <v>1370.17</v>
      </c>
      <c r="AD945">
        <v>1370.17</v>
      </c>
      <c r="AE945">
        <v>1370.17</v>
      </c>
      <c r="AF945">
        <v>1370.17</v>
      </c>
      <c r="AG945">
        <v>1370.17</v>
      </c>
      <c r="AH945">
        <v>1370.17</v>
      </c>
      <c r="AI945" t="s">
        <v>8446</v>
      </c>
    </row>
    <row r="946" spans="1:35">
      <c r="A946" t="s">
        <v>984</v>
      </c>
      <c r="B946">
        <v>4</v>
      </c>
      <c r="C946">
        <v>20</v>
      </c>
      <c r="D946">
        <v>8</v>
      </c>
      <c r="E946" t="s">
        <v>4821</v>
      </c>
      <c r="F946" t="s">
        <v>7113</v>
      </c>
      <c r="G946" t="e">
        <v>#N/A</v>
      </c>
      <c r="H946">
        <v>24</v>
      </c>
      <c r="I946">
        <v>1002.15</v>
      </c>
      <c r="J946">
        <v>1370.17</v>
      </c>
      <c r="K946">
        <v>92.450000000000045</v>
      </c>
      <c r="L946">
        <v>92.45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1370.17</v>
      </c>
      <c r="X946">
        <v>1370.17</v>
      </c>
      <c r="Y946">
        <v>1370.17</v>
      </c>
      <c r="Z946">
        <v>1370.17</v>
      </c>
      <c r="AA946">
        <v>1370.17</v>
      </c>
      <c r="AB946">
        <v>1370.17</v>
      </c>
      <c r="AC946">
        <v>1370.17</v>
      </c>
      <c r="AD946">
        <v>1370.17</v>
      </c>
      <c r="AE946">
        <v>1370.17</v>
      </c>
      <c r="AF946">
        <v>1370.17</v>
      </c>
      <c r="AG946">
        <v>1370.17</v>
      </c>
      <c r="AH946">
        <v>1370.17</v>
      </c>
      <c r="AI946" t="s">
        <v>8447</v>
      </c>
    </row>
    <row r="947" spans="1:35">
      <c r="A947" t="s">
        <v>985</v>
      </c>
      <c r="B947">
        <v>4</v>
      </c>
      <c r="C947">
        <v>19</v>
      </c>
      <c r="D947">
        <v>8</v>
      </c>
      <c r="E947" t="s">
        <v>4856</v>
      </c>
      <c r="F947" t="s">
        <v>7113</v>
      </c>
      <c r="G947" t="e">
        <v>#N/A</v>
      </c>
      <c r="H947">
        <v>23</v>
      </c>
      <c r="I947">
        <v>963.6</v>
      </c>
      <c r="J947">
        <v>1370.17</v>
      </c>
      <c r="K947">
        <v>92.450000000000045</v>
      </c>
      <c r="L947">
        <v>92.45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1370.17</v>
      </c>
      <c r="X947">
        <v>1370.17</v>
      </c>
      <c r="Y947">
        <v>1370.17</v>
      </c>
      <c r="Z947">
        <v>1370.17</v>
      </c>
      <c r="AA947">
        <v>1370.17</v>
      </c>
      <c r="AB947">
        <v>1370.17</v>
      </c>
      <c r="AC947">
        <v>1370.17</v>
      </c>
      <c r="AD947">
        <v>1370.17</v>
      </c>
      <c r="AE947">
        <v>1370.17</v>
      </c>
      <c r="AF947">
        <v>1370.17</v>
      </c>
      <c r="AG947">
        <v>1370.17</v>
      </c>
      <c r="AH947">
        <v>1370.17</v>
      </c>
      <c r="AI947" t="s">
        <v>8448</v>
      </c>
    </row>
    <row r="948" spans="1:35">
      <c r="A948" t="s">
        <v>986</v>
      </c>
      <c r="B948">
        <v>4</v>
      </c>
      <c r="C948">
        <v>16</v>
      </c>
      <c r="D948">
        <v>8</v>
      </c>
      <c r="E948" t="s">
        <v>4857</v>
      </c>
      <c r="F948" t="s">
        <v>7113</v>
      </c>
      <c r="G948" t="e">
        <v>#N/A</v>
      </c>
      <c r="H948">
        <v>20</v>
      </c>
      <c r="I948">
        <v>856.64</v>
      </c>
      <c r="J948">
        <v>1370.17</v>
      </c>
      <c r="K948">
        <v>92.450000000000045</v>
      </c>
      <c r="L948">
        <v>92.45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1370.17</v>
      </c>
      <c r="X948">
        <v>1370.17</v>
      </c>
      <c r="Y948">
        <v>1370.17</v>
      </c>
      <c r="Z948">
        <v>1370.17</v>
      </c>
      <c r="AA948">
        <v>1370.17</v>
      </c>
      <c r="AB948">
        <v>1370.17</v>
      </c>
      <c r="AC948">
        <v>1370.17</v>
      </c>
      <c r="AD948">
        <v>1370.17</v>
      </c>
      <c r="AE948">
        <v>1370.17</v>
      </c>
      <c r="AF948">
        <v>1370.17</v>
      </c>
      <c r="AG948">
        <v>1370.17</v>
      </c>
      <c r="AH948">
        <v>1370.17</v>
      </c>
      <c r="AI948" t="s">
        <v>8449</v>
      </c>
    </row>
    <row r="949" spans="1:35">
      <c r="A949" t="s">
        <v>987</v>
      </c>
      <c r="B949">
        <v>4</v>
      </c>
      <c r="C949">
        <v>19</v>
      </c>
      <c r="D949">
        <v>8</v>
      </c>
      <c r="E949" t="s">
        <v>4858</v>
      </c>
      <c r="F949" t="s">
        <v>7113</v>
      </c>
      <c r="G949" t="e">
        <v>#N/A</v>
      </c>
      <c r="H949">
        <v>23</v>
      </c>
      <c r="I949">
        <v>963.6</v>
      </c>
      <c r="J949">
        <v>1370.17</v>
      </c>
      <c r="K949">
        <v>92.450000000000045</v>
      </c>
      <c r="L949">
        <v>92.45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1370.17</v>
      </c>
      <c r="X949">
        <v>1370.17</v>
      </c>
      <c r="Y949">
        <v>1370.17</v>
      </c>
      <c r="Z949">
        <v>1370.17</v>
      </c>
      <c r="AA949">
        <v>1370.17</v>
      </c>
      <c r="AB949">
        <v>1370.17</v>
      </c>
      <c r="AC949">
        <v>1370.17</v>
      </c>
      <c r="AD949">
        <v>1370.17</v>
      </c>
      <c r="AE949">
        <v>1370.17</v>
      </c>
      <c r="AF949">
        <v>1370.17</v>
      </c>
      <c r="AG949">
        <v>1370.17</v>
      </c>
      <c r="AH949">
        <v>1370.17</v>
      </c>
      <c r="AI949" t="s">
        <v>8450</v>
      </c>
    </row>
    <row r="950" spans="1:35">
      <c r="A950" t="s">
        <v>988</v>
      </c>
      <c r="B950">
        <v>4</v>
      </c>
      <c r="C950">
        <v>21</v>
      </c>
      <c r="D950">
        <v>8</v>
      </c>
      <c r="E950" t="s">
        <v>4859</v>
      </c>
      <c r="F950" t="s">
        <v>7113</v>
      </c>
      <c r="G950" t="e">
        <v>#N/A</v>
      </c>
      <c r="H950">
        <v>25</v>
      </c>
      <c r="I950">
        <v>1042.24</v>
      </c>
      <c r="J950">
        <v>1370.17</v>
      </c>
      <c r="K950">
        <v>92.450000000000045</v>
      </c>
      <c r="L950">
        <v>92.45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1370.17</v>
      </c>
      <c r="X950">
        <v>1370.17</v>
      </c>
      <c r="Y950">
        <v>1370.17</v>
      </c>
      <c r="Z950">
        <v>1370.17</v>
      </c>
      <c r="AA950">
        <v>1370.17</v>
      </c>
      <c r="AB950">
        <v>1370.17</v>
      </c>
      <c r="AC950">
        <v>1370.17</v>
      </c>
      <c r="AD950">
        <v>1370.17</v>
      </c>
      <c r="AE950">
        <v>1370.17</v>
      </c>
      <c r="AF950">
        <v>1370.17</v>
      </c>
      <c r="AG950">
        <v>1370.17</v>
      </c>
      <c r="AH950">
        <v>1370.17</v>
      </c>
      <c r="AI950" t="s">
        <v>8451</v>
      </c>
    </row>
    <row r="951" spans="1:35">
      <c r="A951" t="s">
        <v>989</v>
      </c>
      <c r="B951">
        <v>4</v>
      </c>
      <c r="C951">
        <v>20</v>
      </c>
      <c r="D951">
        <v>8</v>
      </c>
      <c r="E951" t="s">
        <v>4860</v>
      </c>
      <c r="F951" t="s">
        <v>7113</v>
      </c>
      <c r="G951" t="e">
        <v>#N/A</v>
      </c>
      <c r="H951">
        <v>24</v>
      </c>
      <c r="I951">
        <v>1002.15</v>
      </c>
      <c r="J951">
        <v>1370.17</v>
      </c>
      <c r="K951">
        <v>92.450000000000045</v>
      </c>
      <c r="L951">
        <v>92.45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1370.17</v>
      </c>
      <c r="X951">
        <v>1370.17</v>
      </c>
      <c r="Y951">
        <v>1370.17</v>
      </c>
      <c r="Z951">
        <v>1370.17</v>
      </c>
      <c r="AA951">
        <v>1370.17</v>
      </c>
      <c r="AB951">
        <v>1370.17</v>
      </c>
      <c r="AC951">
        <v>1370.17</v>
      </c>
      <c r="AD951">
        <v>1370.17</v>
      </c>
      <c r="AE951">
        <v>1370.17</v>
      </c>
      <c r="AF951">
        <v>1370.17</v>
      </c>
      <c r="AG951">
        <v>1370.17</v>
      </c>
      <c r="AH951">
        <v>1370.17</v>
      </c>
      <c r="AI951" t="s">
        <v>8452</v>
      </c>
    </row>
    <row r="952" spans="1:35">
      <c r="A952" t="s">
        <v>990</v>
      </c>
      <c r="B952">
        <v>4</v>
      </c>
      <c r="C952">
        <v>20</v>
      </c>
      <c r="D952">
        <v>8</v>
      </c>
      <c r="E952" t="s">
        <v>4861</v>
      </c>
      <c r="F952" t="s">
        <v>7113</v>
      </c>
      <c r="G952" t="e">
        <v>#N/A</v>
      </c>
      <c r="H952">
        <v>24</v>
      </c>
      <c r="I952">
        <v>1002.15</v>
      </c>
      <c r="J952">
        <v>1370.17</v>
      </c>
      <c r="K952">
        <v>92.450000000000045</v>
      </c>
      <c r="L952">
        <v>92.45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1370.17</v>
      </c>
      <c r="X952">
        <v>1370.17</v>
      </c>
      <c r="Y952">
        <v>1370.17</v>
      </c>
      <c r="Z952">
        <v>1370.17</v>
      </c>
      <c r="AA952">
        <v>1370.17</v>
      </c>
      <c r="AB952">
        <v>1370.17</v>
      </c>
      <c r="AC952">
        <v>1370.17</v>
      </c>
      <c r="AD952">
        <v>1370.17</v>
      </c>
      <c r="AE952">
        <v>1370.17</v>
      </c>
      <c r="AF952">
        <v>1370.17</v>
      </c>
      <c r="AG952">
        <v>1370.17</v>
      </c>
      <c r="AH952">
        <v>1370.17</v>
      </c>
      <c r="AI952" t="s">
        <v>8453</v>
      </c>
    </row>
    <row r="953" spans="1:35">
      <c r="A953" t="s">
        <v>991</v>
      </c>
      <c r="B953">
        <v>4</v>
      </c>
      <c r="C953">
        <v>19</v>
      </c>
      <c r="D953">
        <v>8</v>
      </c>
      <c r="E953" t="s">
        <v>4862</v>
      </c>
      <c r="F953" t="s">
        <v>36</v>
      </c>
      <c r="G953" t="s">
        <v>4862</v>
      </c>
      <c r="H953">
        <v>23</v>
      </c>
      <c r="I953">
        <v>963.6</v>
      </c>
      <c r="J953">
        <v>1370.17</v>
      </c>
      <c r="K953">
        <v>92.450000000000045</v>
      </c>
      <c r="L953">
        <v>92.45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1370.17</v>
      </c>
      <c r="X953">
        <v>1370.17</v>
      </c>
      <c r="Y953">
        <v>1370.17</v>
      </c>
      <c r="Z953">
        <v>1370.17</v>
      </c>
      <c r="AA953">
        <v>1370.17</v>
      </c>
      <c r="AB953">
        <v>1370.17</v>
      </c>
      <c r="AC953">
        <v>1370.17</v>
      </c>
      <c r="AD953">
        <v>1370.17</v>
      </c>
      <c r="AE953">
        <v>1370.17</v>
      </c>
      <c r="AF953">
        <v>1370.17</v>
      </c>
      <c r="AG953">
        <v>1370.17</v>
      </c>
      <c r="AH953">
        <v>1370.17</v>
      </c>
      <c r="AI953" t="s">
        <v>8454</v>
      </c>
    </row>
    <row r="954" spans="1:35">
      <c r="A954" t="s">
        <v>992</v>
      </c>
      <c r="B954">
        <v>4</v>
      </c>
      <c r="C954">
        <v>20</v>
      </c>
      <c r="D954">
        <v>8</v>
      </c>
      <c r="E954" t="s">
        <v>4863</v>
      </c>
      <c r="F954" t="s">
        <v>7113</v>
      </c>
      <c r="G954" t="e">
        <v>#N/A</v>
      </c>
      <c r="H954">
        <v>24</v>
      </c>
      <c r="I954">
        <v>1002.15</v>
      </c>
      <c r="J954">
        <v>1370.17</v>
      </c>
      <c r="K954">
        <v>92.450000000000045</v>
      </c>
      <c r="L954">
        <v>92.45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1370.17</v>
      </c>
      <c r="X954">
        <v>1370.17</v>
      </c>
      <c r="Y954">
        <v>1370.17</v>
      </c>
      <c r="Z954">
        <v>1370.17</v>
      </c>
      <c r="AA954">
        <v>1370.17</v>
      </c>
      <c r="AB954">
        <v>1370.17</v>
      </c>
      <c r="AC954">
        <v>1370.17</v>
      </c>
      <c r="AD954">
        <v>1370.17</v>
      </c>
      <c r="AE954">
        <v>1370.17</v>
      </c>
      <c r="AF954">
        <v>1370.17</v>
      </c>
      <c r="AG954">
        <v>1370.17</v>
      </c>
      <c r="AH954">
        <v>1370.17</v>
      </c>
      <c r="AI954" t="s">
        <v>8455</v>
      </c>
    </row>
    <row r="955" spans="1:35">
      <c r="A955" t="s">
        <v>993</v>
      </c>
      <c r="B955">
        <v>4</v>
      </c>
      <c r="C955">
        <v>20</v>
      </c>
      <c r="D955">
        <v>8</v>
      </c>
      <c r="E955" t="s">
        <v>4864</v>
      </c>
      <c r="F955" t="s">
        <v>37</v>
      </c>
      <c r="G955" t="s">
        <v>7118</v>
      </c>
      <c r="H955">
        <v>24</v>
      </c>
      <c r="I955">
        <v>1002.15</v>
      </c>
      <c r="J955">
        <v>1370.17</v>
      </c>
      <c r="K955">
        <v>92.450000000000045</v>
      </c>
      <c r="L955">
        <v>92.45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1370.17</v>
      </c>
      <c r="X955">
        <v>1370.17</v>
      </c>
      <c r="Y955">
        <v>1370.17</v>
      </c>
      <c r="Z955">
        <v>1370.17</v>
      </c>
      <c r="AA955">
        <v>1370.17</v>
      </c>
      <c r="AB955">
        <v>1370.17</v>
      </c>
      <c r="AC955">
        <v>1370.17</v>
      </c>
      <c r="AD955">
        <v>1370.17</v>
      </c>
      <c r="AE955">
        <v>1370.17</v>
      </c>
      <c r="AF955">
        <v>1370.17</v>
      </c>
      <c r="AG955">
        <v>1370.17</v>
      </c>
      <c r="AH955">
        <v>1370.17</v>
      </c>
      <c r="AI955" t="s">
        <v>8456</v>
      </c>
    </row>
    <row r="956" spans="1:35">
      <c r="A956" t="s">
        <v>994</v>
      </c>
      <c r="B956">
        <v>4</v>
      </c>
      <c r="C956">
        <v>19</v>
      </c>
      <c r="D956">
        <v>8</v>
      </c>
      <c r="E956" t="s">
        <v>4865</v>
      </c>
      <c r="F956" t="s">
        <v>7113</v>
      </c>
      <c r="G956" t="e">
        <v>#N/A</v>
      </c>
      <c r="H956">
        <v>23</v>
      </c>
      <c r="I956">
        <v>963.6</v>
      </c>
      <c r="J956">
        <v>1370.17</v>
      </c>
      <c r="K956">
        <v>92.450000000000045</v>
      </c>
      <c r="L956">
        <v>92.45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1370.17</v>
      </c>
      <c r="X956">
        <v>1370.17</v>
      </c>
      <c r="Y956">
        <v>1370.17</v>
      </c>
      <c r="Z956">
        <v>1370.17</v>
      </c>
      <c r="AA956">
        <v>1370.17</v>
      </c>
      <c r="AB956">
        <v>1370.17</v>
      </c>
      <c r="AC956">
        <v>1370.17</v>
      </c>
      <c r="AD956">
        <v>1370.17</v>
      </c>
      <c r="AE956">
        <v>1370.17</v>
      </c>
      <c r="AF956">
        <v>1370.17</v>
      </c>
      <c r="AG956">
        <v>1370.17</v>
      </c>
      <c r="AH956">
        <v>1370.17</v>
      </c>
      <c r="AI956" t="s">
        <v>8457</v>
      </c>
    </row>
    <row r="957" spans="1:35">
      <c r="A957" t="s">
        <v>995</v>
      </c>
      <c r="B957">
        <v>4</v>
      </c>
      <c r="C957">
        <v>21</v>
      </c>
      <c r="D957">
        <v>8</v>
      </c>
      <c r="E957" t="s">
        <v>4866</v>
      </c>
      <c r="F957" t="s">
        <v>7113</v>
      </c>
      <c r="G957" t="e">
        <v>#N/A</v>
      </c>
      <c r="H957">
        <v>25</v>
      </c>
      <c r="I957">
        <v>1042.24</v>
      </c>
      <c r="J957">
        <v>1370.17</v>
      </c>
      <c r="K957">
        <v>92.450000000000045</v>
      </c>
      <c r="L957">
        <v>92.45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1370.17</v>
      </c>
      <c r="X957">
        <v>1370.17</v>
      </c>
      <c r="Y957">
        <v>1370.17</v>
      </c>
      <c r="Z957">
        <v>1370.17</v>
      </c>
      <c r="AA957">
        <v>1370.17</v>
      </c>
      <c r="AB957">
        <v>1370.17</v>
      </c>
      <c r="AC957">
        <v>1370.17</v>
      </c>
      <c r="AD957">
        <v>1370.17</v>
      </c>
      <c r="AE957">
        <v>1370.17</v>
      </c>
      <c r="AF957">
        <v>1370.17</v>
      </c>
      <c r="AG957">
        <v>1370.17</v>
      </c>
      <c r="AH957">
        <v>1370.17</v>
      </c>
      <c r="AI957" t="s">
        <v>8458</v>
      </c>
    </row>
    <row r="958" spans="1:35">
      <c r="A958" t="s">
        <v>996</v>
      </c>
      <c r="B958">
        <v>4</v>
      </c>
      <c r="C958">
        <v>20</v>
      </c>
      <c r="D958">
        <v>8</v>
      </c>
      <c r="E958" t="s">
        <v>4831</v>
      </c>
      <c r="F958" t="s">
        <v>7113</v>
      </c>
      <c r="G958" t="e">
        <v>#N/A</v>
      </c>
      <c r="H958">
        <v>24</v>
      </c>
      <c r="I958">
        <v>1002.15</v>
      </c>
      <c r="J958">
        <v>1370.17</v>
      </c>
      <c r="K958">
        <v>92.450000000000045</v>
      </c>
      <c r="L958">
        <v>92.45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1370.17</v>
      </c>
      <c r="X958">
        <v>1370.17</v>
      </c>
      <c r="Y958">
        <v>1370.17</v>
      </c>
      <c r="Z958">
        <v>1370.17</v>
      </c>
      <c r="AA958">
        <v>1370.17</v>
      </c>
      <c r="AB958">
        <v>1370.17</v>
      </c>
      <c r="AC958">
        <v>1370.17</v>
      </c>
      <c r="AD958">
        <v>1370.17</v>
      </c>
      <c r="AE958">
        <v>1370.17</v>
      </c>
      <c r="AF958">
        <v>1370.17</v>
      </c>
      <c r="AG958">
        <v>1370.17</v>
      </c>
      <c r="AH958">
        <v>1370.17</v>
      </c>
      <c r="AI958" t="s">
        <v>8459</v>
      </c>
    </row>
    <row r="959" spans="1:35">
      <c r="A959" t="s">
        <v>997</v>
      </c>
      <c r="B959">
        <v>4</v>
      </c>
      <c r="C959">
        <v>19</v>
      </c>
      <c r="D959">
        <v>8</v>
      </c>
      <c r="E959" t="s">
        <v>4867</v>
      </c>
      <c r="F959" t="s">
        <v>37</v>
      </c>
      <c r="G959" t="s">
        <v>7119</v>
      </c>
      <c r="H959">
        <v>23</v>
      </c>
      <c r="I959">
        <v>963.6</v>
      </c>
      <c r="J959">
        <v>1370.17</v>
      </c>
      <c r="K959">
        <v>92.450000000000045</v>
      </c>
      <c r="L959">
        <v>92.45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1370.17</v>
      </c>
      <c r="X959">
        <v>1370.17</v>
      </c>
      <c r="Y959">
        <v>1370.17</v>
      </c>
      <c r="Z959">
        <v>1370.17</v>
      </c>
      <c r="AA959">
        <v>1370.17</v>
      </c>
      <c r="AB959">
        <v>1370.17</v>
      </c>
      <c r="AC959">
        <v>1370.17</v>
      </c>
      <c r="AD959">
        <v>1370.17</v>
      </c>
      <c r="AE959">
        <v>1370.17</v>
      </c>
      <c r="AF959">
        <v>1370.17</v>
      </c>
      <c r="AG959">
        <v>1370.17</v>
      </c>
      <c r="AH959">
        <v>1370.17</v>
      </c>
      <c r="AI959" t="s">
        <v>8460</v>
      </c>
    </row>
    <row r="960" spans="1:35">
      <c r="A960" t="s">
        <v>998</v>
      </c>
      <c r="B960">
        <v>4</v>
      </c>
      <c r="C960">
        <v>19</v>
      </c>
      <c r="D960">
        <v>8</v>
      </c>
      <c r="E960" t="s">
        <v>4868</v>
      </c>
      <c r="F960" t="s">
        <v>7113</v>
      </c>
      <c r="G960" t="e">
        <v>#N/A</v>
      </c>
      <c r="H960">
        <v>23</v>
      </c>
      <c r="I960">
        <v>963.6</v>
      </c>
      <c r="J960">
        <v>1370.17</v>
      </c>
      <c r="K960">
        <v>92.450000000000045</v>
      </c>
      <c r="L960">
        <v>92.45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1370.17</v>
      </c>
      <c r="X960">
        <v>1370.17</v>
      </c>
      <c r="Y960">
        <v>1370.17</v>
      </c>
      <c r="Z960">
        <v>1370.17</v>
      </c>
      <c r="AA960">
        <v>1370.17</v>
      </c>
      <c r="AB960">
        <v>1370.17</v>
      </c>
      <c r="AC960">
        <v>1370.17</v>
      </c>
      <c r="AD960">
        <v>1370.17</v>
      </c>
      <c r="AE960">
        <v>1370.17</v>
      </c>
      <c r="AF960">
        <v>1370.17</v>
      </c>
      <c r="AG960">
        <v>1370.17</v>
      </c>
      <c r="AH960">
        <v>1370.17</v>
      </c>
      <c r="AI960" t="s">
        <v>8461</v>
      </c>
    </row>
    <row r="961" spans="1:35">
      <c r="A961" t="s">
        <v>999</v>
      </c>
      <c r="B961">
        <v>4</v>
      </c>
      <c r="C961">
        <v>20</v>
      </c>
      <c r="D961">
        <v>8</v>
      </c>
      <c r="E961" t="s">
        <v>4624</v>
      </c>
      <c r="F961" t="s">
        <v>7113</v>
      </c>
      <c r="G961" t="e">
        <v>#N/A</v>
      </c>
      <c r="H961">
        <v>24</v>
      </c>
      <c r="I961">
        <v>1002.15</v>
      </c>
      <c r="J961">
        <v>1370.17</v>
      </c>
      <c r="K961">
        <v>92.450000000000045</v>
      </c>
      <c r="L961">
        <v>92.45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1370.17</v>
      </c>
      <c r="X961">
        <v>1370.17</v>
      </c>
      <c r="Y961">
        <v>1370.17</v>
      </c>
      <c r="Z961">
        <v>1370.17</v>
      </c>
      <c r="AA961">
        <v>1370.17</v>
      </c>
      <c r="AB961">
        <v>1370.17</v>
      </c>
      <c r="AC961">
        <v>1370.17</v>
      </c>
      <c r="AD961">
        <v>1370.17</v>
      </c>
      <c r="AE961">
        <v>1370.17</v>
      </c>
      <c r="AF961">
        <v>1370.17</v>
      </c>
      <c r="AG961">
        <v>1370.17</v>
      </c>
      <c r="AH961">
        <v>1370.17</v>
      </c>
      <c r="AI961" t="s">
        <v>8462</v>
      </c>
    </row>
    <row r="962" spans="1:35">
      <c r="A962" t="s">
        <v>1000</v>
      </c>
      <c r="B962">
        <v>4</v>
      </c>
      <c r="C962">
        <v>19</v>
      </c>
      <c r="D962">
        <v>8</v>
      </c>
      <c r="E962" t="s">
        <v>4837</v>
      </c>
      <c r="F962" t="s">
        <v>7113</v>
      </c>
      <c r="G962" t="e">
        <v>#N/A</v>
      </c>
      <c r="H962">
        <v>23</v>
      </c>
      <c r="I962">
        <v>963.6</v>
      </c>
      <c r="J962">
        <v>1370.17</v>
      </c>
      <c r="K962">
        <v>92.450000000000045</v>
      </c>
      <c r="L962">
        <v>92.45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1370.17</v>
      </c>
      <c r="X962">
        <v>1370.17</v>
      </c>
      <c r="Y962">
        <v>1370.17</v>
      </c>
      <c r="Z962">
        <v>1370.17</v>
      </c>
      <c r="AA962">
        <v>1370.17</v>
      </c>
      <c r="AB962">
        <v>1370.17</v>
      </c>
      <c r="AC962">
        <v>1370.17</v>
      </c>
      <c r="AD962">
        <v>1370.17</v>
      </c>
      <c r="AE962">
        <v>1370.17</v>
      </c>
      <c r="AF962">
        <v>1370.17</v>
      </c>
      <c r="AG962">
        <v>1370.17</v>
      </c>
      <c r="AH962">
        <v>1370.17</v>
      </c>
      <c r="AI962" t="s">
        <v>8463</v>
      </c>
    </row>
    <row r="963" spans="1:35">
      <c r="A963" t="s">
        <v>1001</v>
      </c>
      <c r="B963">
        <v>4</v>
      </c>
      <c r="C963">
        <v>20</v>
      </c>
      <c r="D963">
        <v>8</v>
      </c>
      <c r="E963" t="s">
        <v>4869</v>
      </c>
      <c r="F963" t="s">
        <v>7113</v>
      </c>
      <c r="G963" t="e">
        <v>#N/A</v>
      </c>
      <c r="H963">
        <v>24</v>
      </c>
      <c r="I963">
        <v>1002.15</v>
      </c>
      <c r="J963">
        <v>1370.17</v>
      </c>
      <c r="K963">
        <v>92.450000000000045</v>
      </c>
      <c r="L963">
        <v>92.45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1370.17</v>
      </c>
      <c r="X963">
        <v>1370.17</v>
      </c>
      <c r="Y963">
        <v>1370.17</v>
      </c>
      <c r="Z963">
        <v>1370.17</v>
      </c>
      <c r="AA963">
        <v>1370.17</v>
      </c>
      <c r="AB963">
        <v>1370.17</v>
      </c>
      <c r="AC963">
        <v>1370.17</v>
      </c>
      <c r="AD963">
        <v>1370.17</v>
      </c>
      <c r="AE963">
        <v>1370.17</v>
      </c>
      <c r="AF963">
        <v>1370.17</v>
      </c>
      <c r="AG963">
        <v>1370.17</v>
      </c>
      <c r="AH963">
        <v>1370.17</v>
      </c>
      <c r="AI963" t="s">
        <v>8464</v>
      </c>
    </row>
    <row r="964" spans="1:35">
      <c r="A964" t="s">
        <v>1002</v>
      </c>
      <c r="B964">
        <v>4</v>
      </c>
      <c r="C964">
        <v>20</v>
      </c>
      <c r="D964">
        <v>8</v>
      </c>
      <c r="E964" t="s">
        <v>4870</v>
      </c>
      <c r="F964" t="s">
        <v>7113</v>
      </c>
      <c r="G964" t="e">
        <v>#N/A</v>
      </c>
      <c r="H964">
        <v>24</v>
      </c>
      <c r="I964">
        <v>1002.15</v>
      </c>
      <c r="J964">
        <v>1370.17</v>
      </c>
      <c r="K964">
        <v>92.450000000000045</v>
      </c>
      <c r="L964">
        <v>92.45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1370.17</v>
      </c>
      <c r="X964">
        <v>1370.17</v>
      </c>
      <c r="Y964">
        <v>1370.17</v>
      </c>
      <c r="Z964">
        <v>1370.17</v>
      </c>
      <c r="AA964">
        <v>1370.17</v>
      </c>
      <c r="AB964">
        <v>1370.17</v>
      </c>
      <c r="AC964">
        <v>1370.17</v>
      </c>
      <c r="AD964">
        <v>1370.17</v>
      </c>
      <c r="AE964">
        <v>1370.17</v>
      </c>
      <c r="AF964">
        <v>1370.17</v>
      </c>
      <c r="AG964">
        <v>1370.17</v>
      </c>
      <c r="AH964">
        <v>1370.17</v>
      </c>
      <c r="AI964" t="s">
        <v>8465</v>
      </c>
    </row>
    <row r="965" spans="1:35">
      <c r="A965" t="s">
        <v>1003</v>
      </c>
      <c r="B965">
        <v>4</v>
      </c>
      <c r="C965">
        <v>19</v>
      </c>
      <c r="D965">
        <v>8</v>
      </c>
      <c r="E965" t="s">
        <v>4871</v>
      </c>
      <c r="F965" t="s">
        <v>7113</v>
      </c>
      <c r="G965" t="e">
        <v>#N/A</v>
      </c>
      <c r="H965">
        <v>23</v>
      </c>
      <c r="I965">
        <v>963.6</v>
      </c>
      <c r="J965">
        <v>1370.17</v>
      </c>
      <c r="K965">
        <v>92.450000000000045</v>
      </c>
      <c r="L965">
        <v>92.45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1370.17</v>
      </c>
      <c r="X965">
        <v>1370.17</v>
      </c>
      <c r="Y965">
        <v>1370.17</v>
      </c>
      <c r="Z965">
        <v>1370.17</v>
      </c>
      <c r="AA965">
        <v>1370.17</v>
      </c>
      <c r="AB965">
        <v>1370.17</v>
      </c>
      <c r="AC965">
        <v>1370.17</v>
      </c>
      <c r="AD965">
        <v>1370.17</v>
      </c>
      <c r="AE965">
        <v>1370.17</v>
      </c>
      <c r="AF965">
        <v>1370.17</v>
      </c>
      <c r="AG965">
        <v>1370.17</v>
      </c>
      <c r="AH965">
        <v>1370.17</v>
      </c>
      <c r="AI965" t="s">
        <v>8466</v>
      </c>
    </row>
    <row r="966" spans="1:35">
      <c r="A966" t="s">
        <v>1004</v>
      </c>
      <c r="B966">
        <v>4</v>
      </c>
      <c r="C966">
        <v>20</v>
      </c>
      <c r="D966">
        <v>8</v>
      </c>
      <c r="E966" t="s">
        <v>4872</v>
      </c>
      <c r="F966" t="s">
        <v>7113</v>
      </c>
      <c r="G966" t="e">
        <v>#N/A</v>
      </c>
      <c r="H966">
        <v>24</v>
      </c>
      <c r="I966">
        <v>1002.15</v>
      </c>
      <c r="J966">
        <v>1370.17</v>
      </c>
      <c r="K966">
        <v>92.450000000000045</v>
      </c>
      <c r="L966">
        <v>92.45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1370.17</v>
      </c>
      <c r="X966">
        <v>1370.17</v>
      </c>
      <c r="Y966">
        <v>1370.17</v>
      </c>
      <c r="Z966">
        <v>1370.17</v>
      </c>
      <c r="AA966">
        <v>1370.17</v>
      </c>
      <c r="AB966">
        <v>1370.17</v>
      </c>
      <c r="AC966">
        <v>1370.17</v>
      </c>
      <c r="AD966">
        <v>1370.17</v>
      </c>
      <c r="AE966">
        <v>1370.17</v>
      </c>
      <c r="AF966">
        <v>1370.17</v>
      </c>
      <c r="AG966">
        <v>1370.17</v>
      </c>
      <c r="AH966">
        <v>1370.17</v>
      </c>
      <c r="AI966" t="s">
        <v>8467</v>
      </c>
    </row>
    <row r="967" spans="1:35">
      <c r="A967" t="s">
        <v>1005</v>
      </c>
      <c r="B967">
        <v>4</v>
      </c>
      <c r="C967">
        <v>21</v>
      </c>
      <c r="D967">
        <v>8</v>
      </c>
      <c r="E967" t="s">
        <v>4873</v>
      </c>
      <c r="F967" t="s">
        <v>7113</v>
      </c>
      <c r="G967" t="e">
        <v>#N/A</v>
      </c>
      <c r="H967">
        <v>25</v>
      </c>
      <c r="I967">
        <v>1042.24</v>
      </c>
      <c r="J967">
        <v>1370.17</v>
      </c>
      <c r="K967">
        <v>92.450000000000045</v>
      </c>
      <c r="L967">
        <v>92.45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1370.17</v>
      </c>
      <c r="X967">
        <v>1370.17</v>
      </c>
      <c r="Y967">
        <v>1370.17</v>
      </c>
      <c r="Z967">
        <v>1370.17</v>
      </c>
      <c r="AA967">
        <v>1370.17</v>
      </c>
      <c r="AB967">
        <v>1370.17</v>
      </c>
      <c r="AC967">
        <v>1370.17</v>
      </c>
      <c r="AD967">
        <v>1370.17</v>
      </c>
      <c r="AE967">
        <v>1370.17</v>
      </c>
      <c r="AF967">
        <v>1370.17</v>
      </c>
      <c r="AG967">
        <v>1370.17</v>
      </c>
      <c r="AH967">
        <v>1370.17</v>
      </c>
      <c r="AI967" t="s">
        <v>8468</v>
      </c>
    </row>
    <row r="968" spans="1:35">
      <c r="A968" t="s">
        <v>1006</v>
      </c>
      <c r="B968">
        <v>4</v>
      </c>
      <c r="C968">
        <v>21</v>
      </c>
      <c r="D968">
        <v>8</v>
      </c>
      <c r="E968" t="s">
        <v>4824</v>
      </c>
      <c r="F968" t="s">
        <v>7113</v>
      </c>
      <c r="G968" t="e">
        <v>#N/A</v>
      </c>
      <c r="H968">
        <v>25</v>
      </c>
      <c r="I968">
        <v>1042.24</v>
      </c>
      <c r="J968">
        <v>1370.17</v>
      </c>
      <c r="K968">
        <v>92.450000000000045</v>
      </c>
      <c r="L968">
        <v>92.45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1370.17</v>
      </c>
      <c r="X968">
        <v>1370.17</v>
      </c>
      <c r="Y968">
        <v>1370.17</v>
      </c>
      <c r="Z968">
        <v>1370.17</v>
      </c>
      <c r="AA968">
        <v>1370.17</v>
      </c>
      <c r="AB968">
        <v>1370.17</v>
      </c>
      <c r="AC968">
        <v>1370.17</v>
      </c>
      <c r="AD968">
        <v>1370.17</v>
      </c>
      <c r="AE968">
        <v>1370.17</v>
      </c>
      <c r="AF968">
        <v>1370.17</v>
      </c>
      <c r="AG968">
        <v>1370.17</v>
      </c>
      <c r="AH968">
        <v>1370.17</v>
      </c>
      <c r="AI968" t="s">
        <v>8469</v>
      </c>
    </row>
    <row r="969" spans="1:35">
      <c r="A969" t="s">
        <v>1007</v>
      </c>
      <c r="B969">
        <v>4</v>
      </c>
      <c r="C969">
        <v>20</v>
      </c>
      <c r="D969">
        <v>8</v>
      </c>
      <c r="E969" t="s">
        <v>4874</v>
      </c>
      <c r="F969" t="s">
        <v>7113</v>
      </c>
      <c r="G969" t="e">
        <v>#N/A</v>
      </c>
      <c r="H969">
        <v>24</v>
      </c>
      <c r="I969">
        <v>1002.15</v>
      </c>
      <c r="J969">
        <v>1370.17</v>
      </c>
      <c r="K969">
        <v>92.450000000000045</v>
      </c>
      <c r="L969">
        <v>92.45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1370.17</v>
      </c>
      <c r="X969">
        <v>1370.17</v>
      </c>
      <c r="Y969">
        <v>1370.17</v>
      </c>
      <c r="Z969">
        <v>1370.17</v>
      </c>
      <c r="AA969">
        <v>1370.17</v>
      </c>
      <c r="AB969">
        <v>1370.17</v>
      </c>
      <c r="AC969">
        <v>1370.17</v>
      </c>
      <c r="AD969">
        <v>1370.17</v>
      </c>
      <c r="AE969">
        <v>1370.17</v>
      </c>
      <c r="AF969">
        <v>1370.17</v>
      </c>
      <c r="AG969">
        <v>1370.17</v>
      </c>
      <c r="AH969">
        <v>1370.17</v>
      </c>
      <c r="AI969" t="s">
        <v>8470</v>
      </c>
    </row>
    <row r="970" spans="1:35">
      <c r="A970" t="s">
        <v>1008</v>
      </c>
      <c r="B970">
        <v>4</v>
      </c>
      <c r="C970">
        <v>20</v>
      </c>
      <c r="D970">
        <v>8</v>
      </c>
      <c r="E970" t="s">
        <v>4838</v>
      </c>
      <c r="F970" t="s">
        <v>7113</v>
      </c>
      <c r="G970" t="e">
        <v>#N/A</v>
      </c>
      <c r="H970">
        <v>24</v>
      </c>
      <c r="I970">
        <v>1002.15</v>
      </c>
      <c r="J970">
        <v>1370.17</v>
      </c>
      <c r="K970">
        <v>92.450000000000045</v>
      </c>
      <c r="L970">
        <v>92.45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1370.17</v>
      </c>
      <c r="X970">
        <v>1370.17</v>
      </c>
      <c r="Y970">
        <v>1370.17</v>
      </c>
      <c r="Z970">
        <v>1370.17</v>
      </c>
      <c r="AA970">
        <v>1370.17</v>
      </c>
      <c r="AB970">
        <v>1370.17</v>
      </c>
      <c r="AC970">
        <v>1370.17</v>
      </c>
      <c r="AD970">
        <v>1370.17</v>
      </c>
      <c r="AE970">
        <v>1370.17</v>
      </c>
      <c r="AF970">
        <v>1370.17</v>
      </c>
      <c r="AG970">
        <v>1370.17</v>
      </c>
      <c r="AH970">
        <v>1370.17</v>
      </c>
      <c r="AI970" t="s">
        <v>8471</v>
      </c>
    </row>
    <row r="971" spans="1:35">
      <c r="A971" t="s">
        <v>1009</v>
      </c>
      <c r="B971">
        <v>4</v>
      </c>
      <c r="C971">
        <v>21</v>
      </c>
      <c r="D971">
        <v>8</v>
      </c>
      <c r="E971" t="s">
        <v>4875</v>
      </c>
      <c r="F971" t="s">
        <v>7113</v>
      </c>
      <c r="G971" t="e">
        <v>#N/A</v>
      </c>
      <c r="H971">
        <v>25</v>
      </c>
      <c r="I971">
        <v>1042.24</v>
      </c>
      <c r="J971">
        <v>1370.17</v>
      </c>
      <c r="K971">
        <v>92.450000000000045</v>
      </c>
      <c r="L971">
        <v>92.45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1370.17</v>
      </c>
      <c r="X971">
        <v>1370.17</v>
      </c>
      <c r="Y971">
        <v>1370.17</v>
      </c>
      <c r="Z971">
        <v>1370.17</v>
      </c>
      <c r="AA971">
        <v>1370.17</v>
      </c>
      <c r="AB971">
        <v>1370.17</v>
      </c>
      <c r="AC971">
        <v>1370.17</v>
      </c>
      <c r="AD971">
        <v>1370.17</v>
      </c>
      <c r="AE971">
        <v>1370.17</v>
      </c>
      <c r="AF971">
        <v>1370.17</v>
      </c>
      <c r="AG971">
        <v>1370.17</v>
      </c>
      <c r="AH971">
        <v>1370.17</v>
      </c>
      <c r="AI971" t="s">
        <v>8472</v>
      </c>
    </row>
    <row r="972" spans="1:35">
      <c r="A972" t="s">
        <v>1010</v>
      </c>
      <c r="B972">
        <v>4</v>
      </c>
      <c r="C972">
        <v>20</v>
      </c>
      <c r="D972">
        <v>8</v>
      </c>
      <c r="E972" t="s">
        <v>4876</v>
      </c>
      <c r="F972" t="s">
        <v>7113</v>
      </c>
      <c r="G972" t="e">
        <v>#N/A</v>
      </c>
      <c r="H972">
        <v>24</v>
      </c>
      <c r="I972">
        <v>1002.15</v>
      </c>
      <c r="J972">
        <v>1370.17</v>
      </c>
      <c r="K972">
        <v>92.450000000000045</v>
      </c>
      <c r="L972">
        <v>92.45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1370.17</v>
      </c>
      <c r="X972">
        <v>1370.17</v>
      </c>
      <c r="Y972">
        <v>1370.17</v>
      </c>
      <c r="Z972">
        <v>1370.17</v>
      </c>
      <c r="AA972">
        <v>1370.17</v>
      </c>
      <c r="AB972">
        <v>1370.17</v>
      </c>
      <c r="AC972">
        <v>1370.17</v>
      </c>
      <c r="AD972">
        <v>1370.17</v>
      </c>
      <c r="AE972">
        <v>1370.17</v>
      </c>
      <c r="AF972">
        <v>1370.17</v>
      </c>
      <c r="AG972">
        <v>1370.17</v>
      </c>
      <c r="AH972">
        <v>1370.17</v>
      </c>
      <c r="AI972" t="s">
        <v>8473</v>
      </c>
    </row>
    <row r="973" spans="1:35">
      <c r="A973" t="s">
        <v>1011</v>
      </c>
      <c r="B973">
        <v>4</v>
      </c>
      <c r="C973">
        <v>20</v>
      </c>
      <c r="D973">
        <v>8</v>
      </c>
      <c r="E973" t="s">
        <v>4877</v>
      </c>
      <c r="F973" t="s">
        <v>37</v>
      </c>
      <c r="G973" t="s">
        <v>7115</v>
      </c>
      <c r="H973">
        <v>24</v>
      </c>
      <c r="I973">
        <v>1002.15</v>
      </c>
      <c r="J973">
        <v>1370.17</v>
      </c>
      <c r="K973">
        <v>92.450000000000045</v>
      </c>
      <c r="L973">
        <v>92.45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1370.17</v>
      </c>
      <c r="X973">
        <v>1370.17</v>
      </c>
      <c r="Y973">
        <v>1370.17</v>
      </c>
      <c r="Z973">
        <v>1370.17</v>
      </c>
      <c r="AA973">
        <v>1370.17</v>
      </c>
      <c r="AB973">
        <v>1370.17</v>
      </c>
      <c r="AC973">
        <v>1370.17</v>
      </c>
      <c r="AD973">
        <v>1370.17</v>
      </c>
      <c r="AE973">
        <v>1370.17</v>
      </c>
      <c r="AF973">
        <v>1370.17</v>
      </c>
      <c r="AG973">
        <v>1370.17</v>
      </c>
      <c r="AH973">
        <v>1370.17</v>
      </c>
      <c r="AI973" t="s">
        <v>8474</v>
      </c>
    </row>
    <row r="974" spans="1:35">
      <c r="A974" t="s">
        <v>1012</v>
      </c>
      <c r="B974">
        <v>4</v>
      </c>
      <c r="C974">
        <v>19</v>
      </c>
      <c r="D974">
        <v>8</v>
      </c>
      <c r="E974" t="s">
        <v>4878</v>
      </c>
      <c r="F974" t="s">
        <v>38</v>
      </c>
      <c r="G974" t="s">
        <v>4878</v>
      </c>
      <c r="H974">
        <v>23</v>
      </c>
      <c r="I974">
        <v>963.6</v>
      </c>
      <c r="J974">
        <v>1370.17</v>
      </c>
      <c r="K974">
        <v>92.450000000000045</v>
      </c>
      <c r="L974">
        <v>92.45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1370.17</v>
      </c>
      <c r="X974">
        <v>1370.17</v>
      </c>
      <c r="Y974">
        <v>1370.17</v>
      </c>
      <c r="Z974">
        <v>1370.17</v>
      </c>
      <c r="AA974">
        <v>1370.17</v>
      </c>
      <c r="AB974">
        <v>1370.17</v>
      </c>
      <c r="AC974">
        <v>1370.17</v>
      </c>
      <c r="AD974">
        <v>1370.17</v>
      </c>
      <c r="AE974">
        <v>1370.17</v>
      </c>
      <c r="AF974">
        <v>1370.17</v>
      </c>
      <c r="AG974">
        <v>1370.17</v>
      </c>
      <c r="AH974">
        <v>1370.17</v>
      </c>
      <c r="AI974" t="s">
        <v>8475</v>
      </c>
    </row>
    <row r="975" spans="1:35">
      <c r="A975" t="s">
        <v>1013</v>
      </c>
      <c r="B975">
        <v>4</v>
      </c>
      <c r="C975">
        <v>20</v>
      </c>
      <c r="D975">
        <v>8</v>
      </c>
      <c r="E975" t="s">
        <v>4855</v>
      </c>
      <c r="F975" t="s">
        <v>7113</v>
      </c>
      <c r="G975" t="e">
        <v>#N/A</v>
      </c>
      <c r="H975">
        <v>24</v>
      </c>
      <c r="I975">
        <v>1002.15</v>
      </c>
      <c r="J975">
        <v>1370.17</v>
      </c>
      <c r="K975">
        <v>92.450000000000045</v>
      </c>
      <c r="L975">
        <v>92.45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1370.17</v>
      </c>
      <c r="X975">
        <v>1370.17</v>
      </c>
      <c r="Y975">
        <v>1370.17</v>
      </c>
      <c r="Z975">
        <v>1370.17</v>
      </c>
      <c r="AA975">
        <v>1370.17</v>
      </c>
      <c r="AB975">
        <v>1370.17</v>
      </c>
      <c r="AC975">
        <v>1370.17</v>
      </c>
      <c r="AD975">
        <v>1370.17</v>
      </c>
      <c r="AE975">
        <v>1370.17</v>
      </c>
      <c r="AF975">
        <v>1370.17</v>
      </c>
      <c r="AG975">
        <v>1370.17</v>
      </c>
      <c r="AH975">
        <v>1370.17</v>
      </c>
      <c r="AI975" t="s">
        <v>8476</v>
      </c>
    </row>
    <row r="976" spans="1:35">
      <c r="A976" t="s">
        <v>1014</v>
      </c>
      <c r="B976">
        <v>4</v>
      </c>
      <c r="C976">
        <v>20</v>
      </c>
      <c r="D976">
        <v>8</v>
      </c>
      <c r="E976" t="s">
        <v>4879</v>
      </c>
      <c r="F976" t="s">
        <v>7113</v>
      </c>
      <c r="G976" t="e">
        <v>#N/A</v>
      </c>
      <c r="H976">
        <v>24</v>
      </c>
      <c r="I976">
        <v>1002.15</v>
      </c>
      <c r="J976">
        <v>1370.17</v>
      </c>
      <c r="K976">
        <v>92.450000000000045</v>
      </c>
      <c r="L976">
        <v>92.45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1370.17</v>
      </c>
      <c r="X976">
        <v>1370.17</v>
      </c>
      <c r="Y976">
        <v>1370.17</v>
      </c>
      <c r="Z976">
        <v>1370.17</v>
      </c>
      <c r="AA976">
        <v>1370.17</v>
      </c>
      <c r="AB976">
        <v>1370.17</v>
      </c>
      <c r="AC976">
        <v>1370.17</v>
      </c>
      <c r="AD976">
        <v>1370.17</v>
      </c>
      <c r="AE976">
        <v>1370.17</v>
      </c>
      <c r="AF976">
        <v>1370.17</v>
      </c>
      <c r="AG976">
        <v>1370.17</v>
      </c>
      <c r="AH976">
        <v>1370.17</v>
      </c>
      <c r="AI976" t="s">
        <v>8477</v>
      </c>
    </row>
    <row r="977" spans="1:35">
      <c r="A977" t="s">
        <v>1015</v>
      </c>
      <c r="B977">
        <v>4</v>
      </c>
      <c r="C977">
        <v>20</v>
      </c>
      <c r="D977">
        <v>8</v>
      </c>
      <c r="E977" t="s">
        <v>4880</v>
      </c>
      <c r="F977" t="s">
        <v>35</v>
      </c>
      <c r="G977" t="s">
        <v>4764</v>
      </c>
      <c r="H977">
        <v>24</v>
      </c>
      <c r="I977">
        <v>1002.15</v>
      </c>
      <c r="J977">
        <v>1370.17</v>
      </c>
      <c r="K977">
        <v>92.450000000000045</v>
      </c>
      <c r="L977">
        <v>92.45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1370.17</v>
      </c>
      <c r="X977">
        <v>1370.17</v>
      </c>
      <c r="Y977">
        <v>1370.17</v>
      </c>
      <c r="Z977">
        <v>1370.17</v>
      </c>
      <c r="AA977">
        <v>1370.17</v>
      </c>
      <c r="AB977">
        <v>1370.17</v>
      </c>
      <c r="AC977">
        <v>1370.17</v>
      </c>
      <c r="AD977">
        <v>1370.17</v>
      </c>
      <c r="AE977">
        <v>1370.17</v>
      </c>
      <c r="AF977">
        <v>1370.17</v>
      </c>
      <c r="AG977">
        <v>1370.17</v>
      </c>
      <c r="AH977">
        <v>1370.17</v>
      </c>
      <c r="AI977" t="s">
        <v>8478</v>
      </c>
    </row>
    <row r="978" spans="1:35">
      <c r="A978" t="s">
        <v>1016</v>
      </c>
      <c r="B978">
        <v>4</v>
      </c>
      <c r="C978">
        <v>20</v>
      </c>
      <c r="D978">
        <v>8</v>
      </c>
      <c r="E978" t="s">
        <v>4881</v>
      </c>
      <c r="F978" t="s">
        <v>7113</v>
      </c>
      <c r="G978" t="e">
        <v>#N/A</v>
      </c>
      <c r="H978">
        <v>24</v>
      </c>
      <c r="I978">
        <v>1002.15</v>
      </c>
      <c r="J978">
        <v>1370.17</v>
      </c>
      <c r="K978">
        <v>92.450000000000045</v>
      </c>
      <c r="L978">
        <v>92.45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1370.17</v>
      </c>
      <c r="X978">
        <v>1370.17</v>
      </c>
      <c r="Y978">
        <v>1370.17</v>
      </c>
      <c r="Z978">
        <v>1370.17</v>
      </c>
      <c r="AA978">
        <v>1370.17</v>
      </c>
      <c r="AB978">
        <v>1370.17</v>
      </c>
      <c r="AC978">
        <v>1370.17</v>
      </c>
      <c r="AD978">
        <v>1370.17</v>
      </c>
      <c r="AE978">
        <v>1370.17</v>
      </c>
      <c r="AF978">
        <v>1370.17</v>
      </c>
      <c r="AG978">
        <v>1370.17</v>
      </c>
      <c r="AH978">
        <v>1370.17</v>
      </c>
      <c r="AI978" t="s">
        <v>8479</v>
      </c>
    </row>
    <row r="979" spans="1:35">
      <c r="A979" t="s">
        <v>1017</v>
      </c>
      <c r="B979">
        <v>4</v>
      </c>
      <c r="C979">
        <v>19</v>
      </c>
      <c r="D979">
        <v>8</v>
      </c>
      <c r="E979" t="s">
        <v>4882</v>
      </c>
      <c r="F979" t="s">
        <v>7113</v>
      </c>
      <c r="G979" t="e">
        <v>#N/A</v>
      </c>
      <c r="H979">
        <v>23</v>
      </c>
      <c r="I979">
        <v>963.6</v>
      </c>
      <c r="J979">
        <v>1370.17</v>
      </c>
      <c r="K979">
        <v>92.450000000000045</v>
      </c>
      <c r="L979">
        <v>92.45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1370.17</v>
      </c>
      <c r="X979">
        <v>1370.17</v>
      </c>
      <c r="Y979">
        <v>1370.17</v>
      </c>
      <c r="Z979">
        <v>1370.17</v>
      </c>
      <c r="AA979">
        <v>1370.17</v>
      </c>
      <c r="AB979">
        <v>1370.17</v>
      </c>
      <c r="AC979">
        <v>1370.17</v>
      </c>
      <c r="AD979">
        <v>1370.17</v>
      </c>
      <c r="AE979">
        <v>1370.17</v>
      </c>
      <c r="AF979">
        <v>1370.17</v>
      </c>
      <c r="AG979">
        <v>1370.17</v>
      </c>
      <c r="AH979">
        <v>1370.17</v>
      </c>
      <c r="AI979" t="s">
        <v>8480</v>
      </c>
    </row>
    <row r="980" spans="1:35">
      <c r="A980" t="s">
        <v>1018</v>
      </c>
      <c r="B980">
        <v>4</v>
      </c>
      <c r="C980">
        <v>21</v>
      </c>
      <c r="D980">
        <v>8</v>
      </c>
      <c r="E980" t="s">
        <v>4883</v>
      </c>
      <c r="F980" t="s">
        <v>7113</v>
      </c>
      <c r="G980" t="e">
        <v>#N/A</v>
      </c>
      <c r="H980">
        <v>25</v>
      </c>
      <c r="I980">
        <v>1042.24</v>
      </c>
      <c r="J980">
        <v>1370.17</v>
      </c>
      <c r="K980">
        <v>92.450000000000045</v>
      </c>
      <c r="L980">
        <v>92.45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1370.17</v>
      </c>
      <c r="X980">
        <v>1370.17</v>
      </c>
      <c r="Y980">
        <v>1370.17</v>
      </c>
      <c r="Z980">
        <v>1370.17</v>
      </c>
      <c r="AA980">
        <v>1370.17</v>
      </c>
      <c r="AB980">
        <v>1370.17</v>
      </c>
      <c r="AC980">
        <v>1370.17</v>
      </c>
      <c r="AD980">
        <v>1370.17</v>
      </c>
      <c r="AE980">
        <v>1370.17</v>
      </c>
      <c r="AF980">
        <v>1370.17</v>
      </c>
      <c r="AG980">
        <v>1370.17</v>
      </c>
      <c r="AH980">
        <v>1370.17</v>
      </c>
      <c r="AI980" t="s">
        <v>8481</v>
      </c>
    </row>
    <row r="981" spans="1:35">
      <c r="A981" t="s">
        <v>1019</v>
      </c>
      <c r="B981">
        <v>4</v>
      </c>
      <c r="C981">
        <v>20</v>
      </c>
      <c r="D981">
        <v>8</v>
      </c>
      <c r="E981" t="s">
        <v>4855</v>
      </c>
      <c r="F981" t="s">
        <v>7113</v>
      </c>
      <c r="G981" t="e">
        <v>#N/A</v>
      </c>
      <c r="H981">
        <v>24</v>
      </c>
      <c r="I981">
        <v>1002.15</v>
      </c>
      <c r="J981">
        <v>1370.17</v>
      </c>
      <c r="K981">
        <v>92.450000000000045</v>
      </c>
      <c r="L981">
        <v>92.45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1370.17</v>
      </c>
      <c r="X981">
        <v>1370.17</v>
      </c>
      <c r="Y981">
        <v>1370.17</v>
      </c>
      <c r="Z981">
        <v>1370.17</v>
      </c>
      <c r="AA981">
        <v>1370.17</v>
      </c>
      <c r="AB981">
        <v>1370.17</v>
      </c>
      <c r="AC981">
        <v>1370.17</v>
      </c>
      <c r="AD981">
        <v>1370.17</v>
      </c>
      <c r="AE981">
        <v>1370.17</v>
      </c>
      <c r="AF981">
        <v>1370.17</v>
      </c>
      <c r="AG981">
        <v>1370.17</v>
      </c>
      <c r="AH981">
        <v>1370.17</v>
      </c>
      <c r="AI981" t="s">
        <v>8482</v>
      </c>
    </row>
    <row r="982" spans="1:35">
      <c r="A982" t="s">
        <v>1020</v>
      </c>
      <c r="B982">
        <v>4</v>
      </c>
      <c r="C982">
        <v>20</v>
      </c>
      <c r="D982">
        <v>8</v>
      </c>
      <c r="E982" t="s">
        <v>4884</v>
      </c>
      <c r="F982" t="s">
        <v>7113</v>
      </c>
      <c r="G982" t="e">
        <v>#N/A</v>
      </c>
      <c r="H982">
        <v>24</v>
      </c>
      <c r="I982">
        <v>1002.15</v>
      </c>
      <c r="J982">
        <v>1370.17</v>
      </c>
      <c r="K982">
        <v>92.450000000000045</v>
      </c>
      <c r="L982">
        <v>92.45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1370.17</v>
      </c>
      <c r="X982">
        <v>1370.17</v>
      </c>
      <c r="Y982">
        <v>1370.17</v>
      </c>
      <c r="Z982">
        <v>1370.17</v>
      </c>
      <c r="AA982">
        <v>1370.17</v>
      </c>
      <c r="AB982">
        <v>1370.17</v>
      </c>
      <c r="AC982">
        <v>1370.17</v>
      </c>
      <c r="AD982">
        <v>1370.17</v>
      </c>
      <c r="AE982">
        <v>1370.17</v>
      </c>
      <c r="AF982">
        <v>1370.17</v>
      </c>
      <c r="AG982">
        <v>1370.17</v>
      </c>
      <c r="AH982">
        <v>1370.17</v>
      </c>
      <c r="AI982" t="s">
        <v>8483</v>
      </c>
    </row>
    <row r="983" spans="1:35">
      <c r="A983" t="s">
        <v>1021</v>
      </c>
      <c r="B983">
        <v>4</v>
      </c>
      <c r="C983">
        <v>20</v>
      </c>
      <c r="D983">
        <v>8</v>
      </c>
      <c r="E983" t="s">
        <v>4885</v>
      </c>
      <c r="F983" t="s">
        <v>7113</v>
      </c>
      <c r="G983" t="e">
        <v>#N/A</v>
      </c>
      <c r="H983">
        <v>24</v>
      </c>
      <c r="I983">
        <v>1002.15</v>
      </c>
      <c r="J983">
        <v>1370.17</v>
      </c>
      <c r="K983">
        <v>92.450000000000045</v>
      </c>
      <c r="L983">
        <v>92.45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1370.17</v>
      </c>
      <c r="X983">
        <v>1370.17</v>
      </c>
      <c r="Y983">
        <v>1370.17</v>
      </c>
      <c r="Z983">
        <v>1370.17</v>
      </c>
      <c r="AA983">
        <v>1370.17</v>
      </c>
      <c r="AB983">
        <v>1370.17</v>
      </c>
      <c r="AC983">
        <v>1370.17</v>
      </c>
      <c r="AD983">
        <v>1370.17</v>
      </c>
      <c r="AE983">
        <v>1370.17</v>
      </c>
      <c r="AF983">
        <v>1370.17</v>
      </c>
      <c r="AG983">
        <v>1370.17</v>
      </c>
      <c r="AH983">
        <v>1370.17</v>
      </c>
      <c r="AI983" t="s">
        <v>8484</v>
      </c>
    </row>
    <row r="984" spans="1:35">
      <c r="A984" t="s">
        <v>1022</v>
      </c>
      <c r="B984">
        <v>4</v>
      </c>
      <c r="C984">
        <v>20</v>
      </c>
      <c r="D984">
        <v>8</v>
      </c>
      <c r="E984" t="s">
        <v>4821</v>
      </c>
      <c r="F984" t="s">
        <v>7113</v>
      </c>
      <c r="G984" t="e">
        <v>#N/A</v>
      </c>
      <c r="H984">
        <v>24</v>
      </c>
      <c r="I984">
        <v>1002.15</v>
      </c>
      <c r="J984">
        <v>1370.17</v>
      </c>
      <c r="K984">
        <v>92.450000000000045</v>
      </c>
      <c r="L984">
        <v>92.45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1370.17</v>
      </c>
      <c r="X984">
        <v>1370.17</v>
      </c>
      <c r="Y984">
        <v>1370.17</v>
      </c>
      <c r="Z984">
        <v>1370.17</v>
      </c>
      <c r="AA984">
        <v>1370.17</v>
      </c>
      <c r="AB984">
        <v>1370.17</v>
      </c>
      <c r="AC984">
        <v>1370.17</v>
      </c>
      <c r="AD984">
        <v>1370.17</v>
      </c>
      <c r="AE984">
        <v>1370.17</v>
      </c>
      <c r="AF984">
        <v>1370.17</v>
      </c>
      <c r="AG984">
        <v>1370.17</v>
      </c>
      <c r="AH984">
        <v>1370.17</v>
      </c>
      <c r="AI984" t="s">
        <v>8485</v>
      </c>
    </row>
    <row r="985" spans="1:35">
      <c r="A985" t="s">
        <v>1023</v>
      </c>
      <c r="B985">
        <v>4</v>
      </c>
      <c r="C985">
        <v>22</v>
      </c>
      <c r="D985">
        <v>8</v>
      </c>
      <c r="E985" t="s">
        <v>4886</v>
      </c>
      <c r="F985" t="s">
        <v>7113</v>
      </c>
      <c r="G985" t="e">
        <v>#N/A</v>
      </c>
      <c r="H985">
        <v>26</v>
      </c>
      <c r="I985">
        <v>1083.94</v>
      </c>
      <c r="J985">
        <v>1370.17</v>
      </c>
      <c r="K985">
        <v>92.450000000000045</v>
      </c>
      <c r="L985">
        <v>92.45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1370.17</v>
      </c>
      <c r="X985">
        <v>1370.17</v>
      </c>
      <c r="Y985">
        <v>1370.17</v>
      </c>
      <c r="Z985">
        <v>1370.17</v>
      </c>
      <c r="AA985">
        <v>1370.17</v>
      </c>
      <c r="AB985">
        <v>1370.17</v>
      </c>
      <c r="AC985">
        <v>1370.17</v>
      </c>
      <c r="AD985">
        <v>1370.17</v>
      </c>
      <c r="AE985">
        <v>1370.17</v>
      </c>
      <c r="AF985">
        <v>1370.17</v>
      </c>
      <c r="AG985">
        <v>1370.17</v>
      </c>
      <c r="AH985">
        <v>1370.17</v>
      </c>
      <c r="AI985" t="s">
        <v>8486</v>
      </c>
    </row>
    <row r="986" spans="1:35">
      <c r="A986" t="s">
        <v>1024</v>
      </c>
      <c r="B986">
        <v>5</v>
      </c>
      <c r="C986">
        <v>21</v>
      </c>
      <c r="D986">
        <v>9</v>
      </c>
      <c r="E986" t="s">
        <v>4887</v>
      </c>
      <c r="F986" t="s">
        <v>7113</v>
      </c>
      <c r="G986" t="e">
        <v>#N/A</v>
      </c>
      <c r="H986">
        <v>25</v>
      </c>
      <c r="I986">
        <v>1042.24</v>
      </c>
      <c r="J986">
        <v>1411.28</v>
      </c>
      <c r="K986">
        <v>133.55999999999995</v>
      </c>
      <c r="L986">
        <v>100</v>
      </c>
      <c r="M986">
        <v>33.56</v>
      </c>
      <c r="N986">
        <v>33.56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1377.72</v>
      </c>
      <c r="X986">
        <v>1411.28</v>
      </c>
      <c r="Y986">
        <v>1411.28</v>
      </c>
      <c r="Z986">
        <v>1411.28</v>
      </c>
      <c r="AA986">
        <v>1411.28</v>
      </c>
      <c r="AB986">
        <v>1411.28</v>
      </c>
      <c r="AC986">
        <v>1377.72</v>
      </c>
      <c r="AD986">
        <v>1411.28</v>
      </c>
      <c r="AE986">
        <v>1411.28</v>
      </c>
      <c r="AF986">
        <v>1411.28</v>
      </c>
      <c r="AG986">
        <v>1411.28</v>
      </c>
      <c r="AH986">
        <v>1411.28</v>
      </c>
      <c r="AI986" t="s">
        <v>8487</v>
      </c>
    </row>
    <row r="987" spans="1:35">
      <c r="A987" t="s">
        <v>1025</v>
      </c>
      <c r="B987">
        <v>5</v>
      </c>
      <c r="C987">
        <v>20</v>
      </c>
      <c r="D987">
        <v>9</v>
      </c>
      <c r="E987" t="s">
        <v>4888</v>
      </c>
      <c r="F987" t="s">
        <v>7113</v>
      </c>
      <c r="G987" t="e">
        <v>#N/A</v>
      </c>
      <c r="H987">
        <v>24</v>
      </c>
      <c r="I987">
        <v>1002.15</v>
      </c>
      <c r="J987">
        <v>1411.28</v>
      </c>
      <c r="K987">
        <v>133.55999999999995</v>
      </c>
      <c r="L987">
        <v>100</v>
      </c>
      <c r="M987">
        <v>33.56</v>
      </c>
      <c r="N987">
        <v>33.56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1377.72</v>
      </c>
      <c r="X987">
        <v>1411.28</v>
      </c>
      <c r="Y987">
        <v>1411.28</v>
      </c>
      <c r="Z987">
        <v>1411.28</v>
      </c>
      <c r="AA987">
        <v>1411.28</v>
      </c>
      <c r="AB987">
        <v>1411.28</v>
      </c>
      <c r="AC987">
        <v>1377.72</v>
      </c>
      <c r="AD987">
        <v>1411.28</v>
      </c>
      <c r="AE987">
        <v>1411.28</v>
      </c>
      <c r="AF987">
        <v>1411.28</v>
      </c>
      <c r="AG987">
        <v>1411.28</v>
      </c>
      <c r="AH987">
        <v>1411.28</v>
      </c>
      <c r="AI987" t="s">
        <v>8488</v>
      </c>
    </row>
    <row r="988" spans="1:35">
      <c r="A988" t="s">
        <v>1026</v>
      </c>
      <c r="B988">
        <v>5</v>
      </c>
      <c r="C988">
        <v>20</v>
      </c>
      <c r="D988">
        <v>9</v>
      </c>
      <c r="E988" t="s">
        <v>4889</v>
      </c>
      <c r="F988" t="s">
        <v>7113</v>
      </c>
      <c r="G988" t="e">
        <v>#N/A</v>
      </c>
      <c r="H988">
        <v>24</v>
      </c>
      <c r="I988">
        <v>1002.15</v>
      </c>
      <c r="J988">
        <v>1411.28</v>
      </c>
      <c r="K988">
        <v>133.55999999999995</v>
      </c>
      <c r="L988">
        <v>100</v>
      </c>
      <c r="M988">
        <v>33.56</v>
      </c>
      <c r="N988">
        <v>33.56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1377.72</v>
      </c>
      <c r="X988">
        <v>1411.28</v>
      </c>
      <c r="Y988">
        <v>1411.28</v>
      </c>
      <c r="Z988">
        <v>1411.28</v>
      </c>
      <c r="AA988">
        <v>1411.28</v>
      </c>
      <c r="AB988">
        <v>1411.28</v>
      </c>
      <c r="AC988">
        <v>1377.72</v>
      </c>
      <c r="AD988">
        <v>1411.28</v>
      </c>
      <c r="AE988">
        <v>1411.28</v>
      </c>
      <c r="AF988">
        <v>1411.28</v>
      </c>
      <c r="AG988">
        <v>1411.28</v>
      </c>
      <c r="AH988">
        <v>1411.28</v>
      </c>
      <c r="AI988" t="s">
        <v>8489</v>
      </c>
    </row>
    <row r="989" spans="1:35">
      <c r="A989" t="s">
        <v>1027</v>
      </c>
      <c r="B989">
        <v>5</v>
      </c>
      <c r="C989">
        <v>20</v>
      </c>
      <c r="D989">
        <v>9</v>
      </c>
      <c r="E989" t="s">
        <v>4890</v>
      </c>
      <c r="F989" t="s">
        <v>7113</v>
      </c>
      <c r="G989" t="e">
        <v>#N/A</v>
      </c>
      <c r="H989">
        <v>24</v>
      </c>
      <c r="I989">
        <v>1002.15</v>
      </c>
      <c r="J989">
        <v>1411.28</v>
      </c>
      <c r="K989">
        <v>133.55999999999995</v>
      </c>
      <c r="L989">
        <v>100</v>
      </c>
      <c r="M989">
        <v>33.56</v>
      </c>
      <c r="N989">
        <v>33.56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1377.72</v>
      </c>
      <c r="X989">
        <v>1411.28</v>
      </c>
      <c r="Y989">
        <v>1411.28</v>
      </c>
      <c r="Z989">
        <v>1411.28</v>
      </c>
      <c r="AA989">
        <v>1411.28</v>
      </c>
      <c r="AB989">
        <v>1411.28</v>
      </c>
      <c r="AC989">
        <v>1377.72</v>
      </c>
      <c r="AD989">
        <v>1411.28</v>
      </c>
      <c r="AE989">
        <v>1411.28</v>
      </c>
      <c r="AF989">
        <v>1411.28</v>
      </c>
      <c r="AG989">
        <v>1411.28</v>
      </c>
      <c r="AH989">
        <v>1411.28</v>
      </c>
      <c r="AI989" t="s">
        <v>8490</v>
      </c>
    </row>
    <row r="990" spans="1:35">
      <c r="A990" t="s">
        <v>1028</v>
      </c>
      <c r="B990">
        <v>5</v>
      </c>
      <c r="C990">
        <v>20</v>
      </c>
      <c r="D990">
        <v>9</v>
      </c>
      <c r="E990" t="s">
        <v>4891</v>
      </c>
      <c r="F990" t="s">
        <v>7113</v>
      </c>
      <c r="G990" t="e">
        <v>#N/A</v>
      </c>
      <c r="H990">
        <v>24</v>
      </c>
      <c r="I990">
        <v>1002.15</v>
      </c>
      <c r="J990">
        <v>1411.28</v>
      </c>
      <c r="K990">
        <v>133.55999999999995</v>
      </c>
      <c r="L990">
        <v>100</v>
      </c>
      <c r="M990">
        <v>33.56</v>
      </c>
      <c r="N990">
        <v>33.56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1377.72</v>
      </c>
      <c r="X990">
        <v>1411.28</v>
      </c>
      <c r="Y990">
        <v>1411.28</v>
      </c>
      <c r="Z990">
        <v>1411.28</v>
      </c>
      <c r="AA990">
        <v>1411.28</v>
      </c>
      <c r="AB990">
        <v>1411.28</v>
      </c>
      <c r="AC990">
        <v>1377.72</v>
      </c>
      <c r="AD990">
        <v>1411.28</v>
      </c>
      <c r="AE990">
        <v>1411.28</v>
      </c>
      <c r="AF990">
        <v>1411.28</v>
      </c>
      <c r="AG990">
        <v>1411.28</v>
      </c>
      <c r="AH990">
        <v>1411.28</v>
      </c>
      <c r="AI990" t="s">
        <v>8491</v>
      </c>
    </row>
    <row r="991" spans="1:35">
      <c r="A991" t="s">
        <v>1029</v>
      </c>
      <c r="B991">
        <v>5</v>
      </c>
      <c r="C991">
        <v>20</v>
      </c>
      <c r="D991">
        <v>9</v>
      </c>
      <c r="E991" t="s">
        <v>4892</v>
      </c>
      <c r="F991" t="s">
        <v>35</v>
      </c>
      <c r="G991" t="s">
        <v>7120</v>
      </c>
      <c r="H991">
        <v>24</v>
      </c>
      <c r="I991">
        <v>1002.15</v>
      </c>
      <c r="J991">
        <v>1411.28</v>
      </c>
      <c r="K991">
        <v>133.55999999999995</v>
      </c>
      <c r="L991">
        <v>100</v>
      </c>
      <c r="M991">
        <v>33.56</v>
      </c>
      <c r="N991">
        <v>33.56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1377.72</v>
      </c>
      <c r="X991">
        <v>1411.28</v>
      </c>
      <c r="Y991">
        <v>1411.28</v>
      </c>
      <c r="Z991">
        <v>1411.28</v>
      </c>
      <c r="AA991">
        <v>1411.28</v>
      </c>
      <c r="AB991">
        <v>1411.28</v>
      </c>
      <c r="AC991">
        <v>1377.72</v>
      </c>
      <c r="AD991">
        <v>1411.28</v>
      </c>
      <c r="AE991">
        <v>1411.28</v>
      </c>
      <c r="AF991">
        <v>1411.28</v>
      </c>
      <c r="AG991">
        <v>1411.28</v>
      </c>
      <c r="AH991">
        <v>1411.28</v>
      </c>
      <c r="AI991" t="s">
        <v>8492</v>
      </c>
    </row>
    <row r="992" spans="1:35">
      <c r="A992" t="s">
        <v>1030</v>
      </c>
      <c r="B992">
        <v>5</v>
      </c>
      <c r="C992">
        <v>21</v>
      </c>
      <c r="D992">
        <v>9</v>
      </c>
      <c r="E992" t="s">
        <v>4893</v>
      </c>
      <c r="F992" t="s">
        <v>7113</v>
      </c>
      <c r="G992" t="e">
        <v>#N/A</v>
      </c>
      <c r="H992">
        <v>25</v>
      </c>
      <c r="I992">
        <v>1042.24</v>
      </c>
      <c r="J992">
        <v>1411.28</v>
      </c>
      <c r="K992">
        <v>133.55999999999995</v>
      </c>
      <c r="L992">
        <v>100</v>
      </c>
      <c r="M992">
        <v>33.56</v>
      </c>
      <c r="N992">
        <v>33.56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1377.72</v>
      </c>
      <c r="X992">
        <v>1411.28</v>
      </c>
      <c r="Y992">
        <v>1411.28</v>
      </c>
      <c r="Z992">
        <v>1411.28</v>
      </c>
      <c r="AA992">
        <v>1411.28</v>
      </c>
      <c r="AB992">
        <v>1411.28</v>
      </c>
      <c r="AC992">
        <v>1377.72</v>
      </c>
      <c r="AD992">
        <v>1411.28</v>
      </c>
      <c r="AE992">
        <v>1411.28</v>
      </c>
      <c r="AF992">
        <v>1411.28</v>
      </c>
      <c r="AG992">
        <v>1411.28</v>
      </c>
      <c r="AH992">
        <v>1411.28</v>
      </c>
      <c r="AI992" t="s">
        <v>8493</v>
      </c>
    </row>
    <row r="993" spans="1:35">
      <c r="A993" t="s">
        <v>1031</v>
      </c>
      <c r="B993">
        <v>5</v>
      </c>
      <c r="C993">
        <v>20</v>
      </c>
      <c r="D993">
        <v>9</v>
      </c>
      <c r="E993" t="s">
        <v>4894</v>
      </c>
      <c r="F993" t="s">
        <v>7113</v>
      </c>
      <c r="G993" t="e">
        <v>#N/A</v>
      </c>
      <c r="H993">
        <v>24</v>
      </c>
      <c r="I993">
        <v>1002.15</v>
      </c>
      <c r="J993">
        <v>1411.28</v>
      </c>
      <c r="K993">
        <v>133.55999999999995</v>
      </c>
      <c r="L993">
        <v>100</v>
      </c>
      <c r="M993">
        <v>33.56</v>
      </c>
      <c r="N993">
        <v>33.56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1377.72</v>
      </c>
      <c r="X993">
        <v>1411.28</v>
      </c>
      <c r="Y993">
        <v>1411.28</v>
      </c>
      <c r="Z993">
        <v>1411.28</v>
      </c>
      <c r="AA993">
        <v>1411.28</v>
      </c>
      <c r="AB993">
        <v>1411.28</v>
      </c>
      <c r="AC993">
        <v>1377.72</v>
      </c>
      <c r="AD993">
        <v>1411.28</v>
      </c>
      <c r="AE993">
        <v>1411.28</v>
      </c>
      <c r="AF993">
        <v>1411.28</v>
      </c>
      <c r="AG993">
        <v>1411.28</v>
      </c>
      <c r="AH993">
        <v>1411.28</v>
      </c>
      <c r="AI993" t="s">
        <v>8494</v>
      </c>
    </row>
    <row r="994" spans="1:35">
      <c r="A994" t="s">
        <v>1032</v>
      </c>
      <c r="B994">
        <v>5</v>
      </c>
      <c r="C994">
        <v>20</v>
      </c>
      <c r="D994">
        <v>9</v>
      </c>
      <c r="E994" t="s">
        <v>4895</v>
      </c>
      <c r="F994" t="s">
        <v>7113</v>
      </c>
      <c r="G994" t="e">
        <v>#N/A</v>
      </c>
      <c r="H994">
        <v>24</v>
      </c>
      <c r="I994">
        <v>1002.15</v>
      </c>
      <c r="J994">
        <v>1411.28</v>
      </c>
      <c r="K994">
        <v>133.55999999999995</v>
      </c>
      <c r="L994">
        <v>100</v>
      </c>
      <c r="M994">
        <v>33.56</v>
      </c>
      <c r="N994">
        <v>33.56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1377.72</v>
      </c>
      <c r="X994">
        <v>1411.28</v>
      </c>
      <c r="Y994">
        <v>1411.28</v>
      </c>
      <c r="Z994">
        <v>1411.28</v>
      </c>
      <c r="AA994">
        <v>1411.28</v>
      </c>
      <c r="AB994">
        <v>1411.28</v>
      </c>
      <c r="AC994">
        <v>1377.72</v>
      </c>
      <c r="AD994">
        <v>1411.28</v>
      </c>
      <c r="AE994">
        <v>1411.28</v>
      </c>
      <c r="AF994">
        <v>1411.28</v>
      </c>
      <c r="AG994">
        <v>1411.28</v>
      </c>
      <c r="AH994">
        <v>1411.28</v>
      </c>
      <c r="AI994" t="s">
        <v>8495</v>
      </c>
    </row>
    <row r="995" spans="1:35">
      <c r="A995" t="s">
        <v>1033</v>
      </c>
      <c r="B995">
        <v>5</v>
      </c>
      <c r="C995">
        <v>20</v>
      </c>
      <c r="D995">
        <v>9</v>
      </c>
      <c r="E995" t="s">
        <v>4896</v>
      </c>
      <c r="F995" t="s">
        <v>7113</v>
      </c>
      <c r="G995" t="e">
        <v>#N/A</v>
      </c>
      <c r="H995">
        <v>24</v>
      </c>
      <c r="I995">
        <v>1002.15</v>
      </c>
      <c r="J995">
        <v>1411.28</v>
      </c>
      <c r="K995">
        <v>133.55999999999995</v>
      </c>
      <c r="L995">
        <v>100</v>
      </c>
      <c r="M995">
        <v>33.56</v>
      </c>
      <c r="N995">
        <v>33.56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1377.72</v>
      </c>
      <c r="X995">
        <v>1411.28</v>
      </c>
      <c r="Y995">
        <v>1411.28</v>
      </c>
      <c r="Z995">
        <v>1411.28</v>
      </c>
      <c r="AA995">
        <v>1411.28</v>
      </c>
      <c r="AB995">
        <v>1411.28</v>
      </c>
      <c r="AC995">
        <v>1377.72</v>
      </c>
      <c r="AD995">
        <v>1411.28</v>
      </c>
      <c r="AE995">
        <v>1411.28</v>
      </c>
      <c r="AF995">
        <v>1411.28</v>
      </c>
      <c r="AG995">
        <v>1411.28</v>
      </c>
      <c r="AH995">
        <v>1411.28</v>
      </c>
      <c r="AI995" t="s">
        <v>8496</v>
      </c>
    </row>
    <row r="996" spans="1:35">
      <c r="A996" t="s">
        <v>1034</v>
      </c>
      <c r="B996">
        <v>5</v>
      </c>
      <c r="C996">
        <v>20</v>
      </c>
      <c r="D996">
        <v>9</v>
      </c>
      <c r="E996" t="s">
        <v>4897</v>
      </c>
      <c r="F996" t="s">
        <v>7113</v>
      </c>
      <c r="G996" t="e">
        <v>#N/A</v>
      </c>
      <c r="H996">
        <v>24</v>
      </c>
      <c r="I996">
        <v>1002.15</v>
      </c>
      <c r="J996">
        <v>1411.28</v>
      </c>
      <c r="K996">
        <v>133.55999999999995</v>
      </c>
      <c r="L996">
        <v>100</v>
      </c>
      <c r="M996">
        <v>33.56</v>
      </c>
      <c r="N996">
        <v>33.56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1377.72</v>
      </c>
      <c r="X996">
        <v>1411.28</v>
      </c>
      <c r="Y996">
        <v>1411.28</v>
      </c>
      <c r="Z996">
        <v>1411.28</v>
      </c>
      <c r="AA996">
        <v>1411.28</v>
      </c>
      <c r="AB996">
        <v>1411.28</v>
      </c>
      <c r="AC996">
        <v>1377.72</v>
      </c>
      <c r="AD996">
        <v>1411.28</v>
      </c>
      <c r="AE996">
        <v>1411.28</v>
      </c>
      <c r="AF996">
        <v>1411.28</v>
      </c>
      <c r="AG996">
        <v>1411.28</v>
      </c>
      <c r="AH996">
        <v>1411.28</v>
      </c>
      <c r="AI996" t="s">
        <v>8497</v>
      </c>
    </row>
    <row r="997" spans="1:35">
      <c r="A997" t="s">
        <v>1035</v>
      </c>
      <c r="B997">
        <v>5</v>
      </c>
      <c r="C997">
        <v>20</v>
      </c>
      <c r="D997">
        <v>9</v>
      </c>
      <c r="E997" t="s">
        <v>4898</v>
      </c>
      <c r="F997" t="s">
        <v>7113</v>
      </c>
      <c r="G997" t="e">
        <v>#N/A</v>
      </c>
      <c r="H997">
        <v>24</v>
      </c>
      <c r="I997">
        <v>1002.15</v>
      </c>
      <c r="J997">
        <v>1411.28</v>
      </c>
      <c r="K997">
        <v>133.55999999999995</v>
      </c>
      <c r="L997">
        <v>100</v>
      </c>
      <c r="M997">
        <v>33.56</v>
      </c>
      <c r="N997">
        <v>33.56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1377.72</v>
      </c>
      <c r="X997">
        <v>1411.28</v>
      </c>
      <c r="Y997">
        <v>1411.28</v>
      </c>
      <c r="Z997">
        <v>1411.28</v>
      </c>
      <c r="AA997">
        <v>1411.28</v>
      </c>
      <c r="AB997">
        <v>1411.28</v>
      </c>
      <c r="AC997">
        <v>1377.72</v>
      </c>
      <c r="AD997">
        <v>1411.28</v>
      </c>
      <c r="AE997">
        <v>1411.28</v>
      </c>
      <c r="AF997">
        <v>1411.28</v>
      </c>
      <c r="AG997">
        <v>1411.28</v>
      </c>
      <c r="AH997">
        <v>1411.28</v>
      </c>
      <c r="AI997" t="s">
        <v>8498</v>
      </c>
    </row>
    <row r="998" spans="1:35">
      <c r="A998" t="s">
        <v>1036</v>
      </c>
      <c r="B998">
        <v>5</v>
      </c>
      <c r="C998">
        <v>20</v>
      </c>
      <c r="D998">
        <v>9</v>
      </c>
      <c r="E998" t="s">
        <v>4899</v>
      </c>
      <c r="F998" t="s">
        <v>7113</v>
      </c>
      <c r="G998" t="e">
        <v>#N/A</v>
      </c>
      <c r="H998">
        <v>24</v>
      </c>
      <c r="I998">
        <v>1002.15</v>
      </c>
      <c r="J998">
        <v>1411.28</v>
      </c>
      <c r="K998">
        <v>133.55999999999995</v>
      </c>
      <c r="L998">
        <v>100</v>
      </c>
      <c r="M998">
        <v>33.56</v>
      </c>
      <c r="N998">
        <v>33.56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1377.72</v>
      </c>
      <c r="X998">
        <v>1411.28</v>
      </c>
      <c r="Y998">
        <v>1411.28</v>
      </c>
      <c r="Z998">
        <v>1411.28</v>
      </c>
      <c r="AA998">
        <v>1411.28</v>
      </c>
      <c r="AB998">
        <v>1411.28</v>
      </c>
      <c r="AC998">
        <v>1377.72</v>
      </c>
      <c r="AD998">
        <v>1411.28</v>
      </c>
      <c r="AE998">
        <v>1411.28</v>
      </c>
      <c r="AF998">
        <v>1411.28</v>
      </c>
      <c r="AG998">
        <v>1411.28</v>
      </c>
      <c r="AH998">
        <v>1411.28</v>
      </c>
      <c r="AI998" t="s">
        <v>8499</v>
      </c>
    </row>
    <row r="999" spans="1:35">
      <c r="A999" t="s">
        <v>1037</v>
      </c>
      <c r="B999">
        <v>5</v>
      </c>
      <c r="C999">
        <v>20</v>
      </c>
      <c r="D999">
        <v>9</v>
      </c>
      <c r="E999" t="s">
        <v>4900</v>
      </c>
      <c r="F999" t="s">
        <v>7113</v>
      </c>
      <c r="G999" t="e">
        <v>#N/A</v>
      </c>
      <c r="H999">
        <v>24</v>
      </c>
      <c r="I999">
        <v>1002.15</v>
      </c>
      <c r="J999">
        <v>1411.28</v>
      </c>
      <c r="K999">
        <v>133.55999999999995</v>
      </c>
      <c r="L999">
        <v>100</v>
      </c>
      <c r="M999">
        <v>33.56</v>
      </c>
      <c r="N999">
        <v>33.56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1377.72</v>
      </c>
      <c r="X999">
        <v>1411.28</v>
      </c>
      <c r="Y999">
        <v>1411.28</v>
      </c>
      <c r="Z999">
        <v>1411.28</v>
      </c>
      <c r="AA999">
        <v>1411.28</v>
      </c>
      <c r="AB999">
        <v>1411.28</v>
      </c>
      <c r="AC999">
        <v>1377.72</v>
      </c>
      <c r="AD999">
        <v>1411.28</v>
      </c>
      <c r="AE999">
        <v>1411.28</v>
      </c>
      <c r="AF999">
        <v>1411.28</v>
      </c>
      <c r="AG999">
        <v>1411.28</v>
      </c>
      <c r="AH999">
        <v>1411.28</v>
      </c>
      <c r="AI999" t="s">
        <v>8500</v>
      </c>
    </row>
    <row r="1000" spans="1:35">
      <c r="A1000" t="s">
        <v>1038</v>
      </c>
      <c r="B1000">
        <v>5</v>
      </c>
      <c r="C1000">
        <v>20</v>
      </c>
      <c r="D1000">
        <v>9</v>
      </c>
      <c r="E1000" t="s">
        <v>4888</v>
      </c>
      <c r="F1000" t="s">
        <v>7113</v>
      </c>
      <c r="G1000" t="e">
        <v>#N/A</v>
      </c>
      <c r="H1000">
        <v>24</v>
      </c>
      <c r="I1000">
        <v>1002.15</v>
      </c>
      <c r="J1000">
        <v>1411.28</v>
      </c>
      <c r="K1000">
        <v>133.55999999999995</v>
      </c>
      <c r="L1000">
        <v>100</v>
      </c>
      <c r="M1000">
        <v>33.56</v>
      </c>
      <c r="N1000">
        <v>33.56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1377.72</v>
      </c>
      <c r="X1000">
        <v>1411.28</v>
      </c>
      <c r="Y1000">
        <v>1411.28</v>
      </c>
      <c r="Z1000">
        <v>1411.28</v>
      </c>
      <c r="AA1000">
        <v>1411.28</v>
      </c>
      <c r="AB1000">
        <v>1411.28</v>
      </c>
      <c r="AC1000">
        <v>1377.72</v>
      </c>
      <c r="AD1000">
        <v>1411.28</v>
      </c>
      <c r="AE1000">
        <v>1411.28</v>
      </c>
      <c r="AF1000">
        <v>1411.28</v>
      </c>
      <c r="AG1000">
        <v>1411.28</v>
      </c>
      <c r="AH1000">
        <v>1411.28</v>
      </c>
      <c r="AI1000" t="s">
        <v>8501</v>
      </c>
    </row>
    <row r="1001" spans="1:35">
      <c r="A1001" t="s">
        <v>1039</v>
      </c>
      <c r="B1001">
        <v>5</v>
      </c>
      <c r="C1001">
        <v>20</v>
      </c>
      <c r="D1001">
        <v>9</v>
      </c>
      <c r="E1001" t="s">
        <v>4901</v>
      </c>
      <c r="F1001" t="s">
        <v>7113</v>
      </c>
      <c r="G1001" t="e">
        <v>#N/A</v>
      </c>
      <c r="H1001">
        <v>24</v>
      </c>
      <c r="I1001">
        <v>1002.15</v>
      </c>
      <c r="J1001">
        <v>1411.28</v>
      </c>
      <c r="K1001">
        <v>133.55999999999995</v>
      </c>
      <c r="L1001">
        <v>100</v>
      </c>
      <c r="M1001">
        <v>33.56</v>
      </c>
      <c r="N1001">
        <v>33.56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1377.72</v>
      </c>
      <c r="X1001">
        <v>1411.28</v>
      </c>
      <c r="Y1001">
        <v>1411.28</v>
      </c>
      <c r="Z1001">
        <v>1411.28</v>
      </c>
      <c r="AA1001">
        <v>1411.28</v>
      </c>
      <c r="AB1001">
        <v>1411.28</v>
      </c>
      <c r="AC1001">
        <v>1377.72</v>
      </c>
      <c r="AD1001">
        <v>1411.28</v>
      </c>
      <c r="AE1001">
        <v>1411.28</v>
      </c>
      <c r="AF1001">
        <v>1411.28</v>
      </c>
      <c r="AG1001">
        <v>1411.28</v>
      </c>
      <c r="AH1001">
        <v>1411.28</v>
      </c>
      <c r="AI1001" t="s">
        <v>8502</v>
      </c>
    </row>
    <row r="1002" spans="1:35">
      <c r="A1002" t="s">
        <v>1040</v>
      </c>
      <c r="B1002">
        <v>5</v>
      </c>
      <c r="C1002">
        <v>20</v>
      </c>
      <c r="D1002">
        <v>9</v>
      </c>
      <c r="E1002" t="s">
        <v>4902</v>
      </c>
      <c r="F1002" t="s">
        <v>7113</v>
      </c>
      <c r="G1002" t="e">
        <v>#N/A</v>
      </c>
      <c r="H1002">
        <v>24</v>
      </c>
      <c r="I1002">
        <v>1002.15</v>
      </c>
      <c r="J1002">
        <v>1411.28</v>
      </c>
      <c r="K1002">
        <v>133.55999999999995</v>
      </c>
      <c r="L1002">
        <v>100</v>
      </c>
      <c r="M1002">
        <v>33.56</v>
      </c>
      <c r="N1002">
        <v>33.56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1377.72</v>
      </c>
      <c r="X1002">
        <v>1411.28</v>
      </c>
      <c r="Y1002">
        <v>1411.28</v>
      </c>
      <c r="Z1002">
        <v>1411.28</v>
      </c>
      <c r="AA1002">
        <v>1411.28</v>
      </c>
      <c r="AB1002">
        <v>1411.28</v>
      </c>
      <c r="AC1002">
        <v>1377.72</v>
      </c>
      <c r="AD1002">
        <v>1411.28</v>
      </c>
      <c r="AE1002">
        <v>1411.28</v>
      </c>
      <c r="AF1002">
        <v>1411.28</v>
      </c>
      <c r="AG1002">
        <v>1411.28</v>
      </c>
      <c r="AH1002">
        <v>1411.28</v>
      </c>
      <c r="AI1002" t="s">
        <v>8503</v>
      </c>
    </row>
    <row r="1003" spans="1:35">
      <c r="A1003" t="s">
        <v>1041</v>
      </c>
      <c r="B1003">
        <v>5</v>
      </c>
      <c r="C1003">
        <v>20</v>
      </c>
      <c r="D1003">
        <v>9</v>
      </c>
      <c r="E1003" t="s">
        <v>4903</v>
      </c>
      <c r="F1003" t="s">
        <v>7113</v>
      </c>
      <c r="G1003" t="e">
        <v>#N/A</v>
      </c>
      <c r="H1003">
        <v>24</v>
      </c>
      <c r="I1003">
        <v>1002.15</v>
      </c>
      <c r="J1003">
        <v>1411.28</v>
      </c>
      <c r="K1003">
        <v>133.55999999999995</v>
      </c>
      <c r="L1003">
        <v>100</v>
      </c>
      <c r="M1003">
        <v>33.56</v>
      </c>
      <c r="N1003">
        <v>33.56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1377.72</v>
      </c>
      <c r="X1003">
        <v>1411.28</v>
      </c>
      <c r="Y1003">
        <v>1411.28</v>
      </c>
      <c r="Z1003">
        <v>1411.28</v>
      </c>
      <c r="AA1003">
        <v>1411.28</v>
      </c>
      <c r="AB1003">
        <v>1411.28</v>
      </c>
      <c r="AC1003">
        <v>1377.72</v>
      </c>
      <c r="AD1003">
        <v>1411.28</v>
      </c>
      <c r="AE1003">
        <v>1411.28</v>
      </c>
      <c r="AF1003">
        <v>1411.28</v>
      </c>
      <c r="AG1003">
        <v>1411.28</v>
      </c>
      <c r="AH1003">
        <v>1411.28</v>
      </c>
      <c r="AI1003" t="s">
        <v>8504</v>
      </c>
    </row>
    <row r="1004" spans="1:35">
      <c r="A1004" t="s">
        <v>1042</v>
      </c>
      <c r="B1004">
        <v>5</v>
      </c>
      <c r="C1004">
        <v>20</v>
      </c>
      <c r="D1004">
        <v>9</v>
      </c>
      <c r="E1004" t="s">
        <v>4904</v>
      </c>
      <c r="F1004" t="s">
        <v>7113</v>
      </c>
      <c r="G1004" t="e">
        <v>#N/A</v>
      </c>
      <c r="H1004">
        <v>24</v>
      </c>
      <c r="I1004">
        <v>1002.15</v>
      </c>
      <c r="J1004">
        <v>1411.28</v>
      </c>
      <c r="K1004">
        <v>133.55999999999995</v>
      </c>
      <c r="L1004">
        <v>100</v>
      </c>
      <c r="M1004">
        <v>33.56</v>
      </c>
      <c r="N1004">
        <v>33.56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1377.72</v>
      </c>
      <c r="X1004">
        <v>1411.28</v>
      </c>
      <c r="Y1004">
        <v>1411.28</v>
      </c>
      <c r="Z1004">
        <v>1411.28</v>
      </c>
      <c r="AA1004">
        <v>1411.28</v>
      </c>
      <c r="AB1004">
        <v>1411.28</v>
      </c>
      <c r="AC1004">
        <v>1377.72</v>
      </c>
      <c r="AD1004">
        <v>1411.28</v>
      </c>
      <c r="AE1004">
        <v>1411.28</v>
      </c>
      <c r="AF1004">
        <v>1411.28</v>
      </c>
      <c r="AG1004">
        <v>1411.28</v>
      </c>
      <c r="AH1004">
        <v>1411.28</v>
      </c>
      <c r="AI1004" t="s">
        <v>8505</v>
      </c>
    </row>
    <row r="1005" spans="1:35">
      <c r="A1005" t="s">
        <v>1043</v>
      </c>
      <c r="B1005">
        <v>5</v>
      </c>
      <c r="C1005">
        <v>20</v>
      </c>
      <c r="D1005">
        <v>9</v>
      </c>
      <c r="E1005" t="s">
        <v>4895</v>
      </c>
      <c r="F1005" t="s">
        <v>7113</v>
      </c>
      <c r="G1005" t="e">
        <v>#N/A</v>
      </c>
      <c r="H1005">
        <v>24</v>
      </c>
      <c r="I1005">
        <v>1002.15</v>
      </c>
      <c r="J1005">
        <v>1411.28</v>
      </c>
      <c r="K1005">
        <v>133.55999999999995</v>
      </c>
      <c r="L1005">
        <v>100</v>
      </c>
      <c r="M1005">
        <v>33.56</v>
      </c>
      <c r="N1005">
        <v>33.56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1377.72</v>
      </c>
      <c r="X1005">
        <v>1411.28</v>
      </c>
      <c r="Y1005">
        <v>1411.28</v>
      </c>
      <c r="Z1005">
        <v>1411.28</v>
      </c>
      <c r="AA1005">
        <v>1411.28</v>
      </c>
      <c r="AB1005">
        <v>1411.28</v>
      </c>
      <c r="AC1005">
        <v>1377.72</v>
      </c>
      <c r="AD1005">
        <v>1411.28</v>
      </c>
      <c r="AE1005">
        <v>1411.28</v>
      </c>
      <c r="AF1005">
        <v>1411.28</v>
      </c>
      <c r="AG1005">
        <v>1411.28</v>
      </c>
      <c r="AH1005">
        <v>1411.28</v>
      </c>
      <c r="AI1005" t="s">
        <v>8506</v>
      </c>
    </row>
    <row r="1006" spans="1:35">
      <c r="A1006" t="s">
        <v>1044</v>
      </c>
      <c r="B1006">
        <v>5</v>
      </c>
      <c r="C1006">
        <v>20</v>
      </c>
      <c r="D1006">
        <v>9</v>
      </c>
      <c r="E1006" t="s">
        <v>4905</v>
      </c>
      <c r="F1006" t="s">
        <v>7113</v>
      </c>
      <c r="G1006" t="e">
        <v>#N/A</v>
      </c>
      <c r="H1006">
        <v>24</v>
      </c>
      <c r="I1006">
        <v>1002.15</v>
      </c>
      <c r="J1006">
        <v>1411.28</v>
      </c>
      <c r="K1006">
        <v>133.55999999999995</v>
      </c>
      <c r="L1006">
        <v>100</v>
      </c>
      <c r="M1006">
        <v>33.56</v>
      </c>
      <c r="N1006">
        <v>33.56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1377.72</v>
      </c>
      <c r="X1006">
        <v>1411.28</v>
      </c>
      <c r="Y1006">
        <v>1411.28</v>
      </c>
      <c r="Z1006">
        <v>1411.28</v>
      </c>
      <c r="AA1006">
        <v>1411.28</v>
      </c>
      <c r="AB1006">
        <v>1411.28</v>
      </c>
      <c r="AC1006">
        <v>1377.72</v>
      </c>
      <c r="AD1006">
        <v>1411.28</v>
      </c>
      <c r="AE1006">
        <v>1411.28</v>
      </c>
      <c r="AF1006">
        <v>1411.28</v>
      </c>
      <c r="AG1006">
        <v>1411.28</v>
      </c>
      <c r="AH1006">
        <v>1411.28</v>
      </c>
      <c r="AI1006" t="s">
        <v>8507</v>
      </c>
    </row>
    <row r="1007" spans="1:35">
      <c r="A1007" t="s">
        <v>1045</v>
      </c>
      <c r="B1007">
        <v>5</v>
      </c>
      <c r="C1007">
        <v>20</v>
      </c>
      <c r="D1007">
        <v>9</v>
      </c>
      <c r="E1007" t="s">
        <v>4906</v>
      </c>
      <c r="F1007" t="s">
        <v>7113</v>
      </c>
      <c r="G1007" t="e">
        <v>#N/A</v>
      </c>
      <c r="H1007">
        <v>24</v>
      </c>
      <c r="I1007">
        <v>1002.15</v>
      </c>
      <c r="J1007">
        <v>1411.28</v>
      </c>
      <c r="K1007">
        <v>133.55999999999995</v>
      </c>
      <c r="L1007">
        <v>100</v>
      </c>
      <c r="M1007">
        <v>33.56</v>
      </c>
      <c r="N1007">
        <v>33.56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1377.72</v>
      </c>
      <c r="X1007">
        <v>1411.28</v>
      </c>
      <c r="Y1007">
        <v>1411.28</v>
      </c>
      <c r="Z1007">
        <v>1411.28</v>
      </c>
      <c r="AA1007">
        <v>1411.28</v>
      </c>
      <c r="AB1007">
        <v>1411.28</v>
      </c>
      <c r="AC1007">
        <v>1377.72</v>
      </c>
      <c r="AD1007">
        <v>1411.28</v>
      </c>
      <c r="AE1007">
        <v>1411.28</v>
      </c>
      <c r="AF1007">
        <v>1411.28</v>
      </c>
      <c r="AG1007">
        <v>1411.28</v>
      </c>
      <c r="AH1007">
        <v>1411.28</v>
      </c>
      <c r="AI1007" t="s">
        <v>8508</v>
      </c>
    </row>
    <row r="1008" spans="1:35">
      <c r="A1008" t="s">
        <v>1046</v>
      </c>
      <c r="B1008">
        <v>5</v>
      </c>
      <c r="C1008">
        <v>20</v>
      </c>
      <c r="D1008">
        <v>9</v>
      </c>
      <c r="E1008" t="s">
        <v>4896</v>
      </c>
      <c r="F1008" t="s">
        <v>7113</v>
      </c>
      <c r="G1008" t="e">
        <v>#N/A</v>
      </c>
      <c r="H1008">
        <v>24</v>
      </c>
      <c r="I1008">
        <v>1002.15</v>
      </c>
      <c r="J1008">
        <v>1411.28</v>
      </c>
      <c r="K1008">
        <v>133.55999999999995</v>
      </c>
      <c r="L1008">
        <v>100</v>
      </c>
      <c r="M1008">
        <v>33.56</v>
      </c>
      <c r="N1008">
        <v>33.56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1377.72</v>
      </c>
      <c r="X1008">
        <v>1411.28</v>
      </c>
      <c r="Y1008">
        <v>1411.28</v>
      </c>
      <c r="Z1008">
        <v>1411.28</v>
      </c>
      <c r="AA1008">
        <v>1411.28</v>
      </c>
      <c r="AB1008">
        <v>1411.28</v>
      </c>
      <c r="AC1008">
        <v>1377.72</v>
      </c>
      <c r="AD1008">
        <v>1411.28</v>
      </c>
      <c r="AE1008">
        <v>1411.28</v>
      </c>
      <c r="AF1008">
        <v>1411.28</v>
      </c>
      <c r="AG1008">
        <v>1411.28</v>
      </c>
      <c r="AH1008">
        <v>1411.28</v>
      </c>
      <c r="AI1008" t="s">
        <v>8509</v>
      </c>
    </row>
    <row r="1009" spans="1:35">
      <c r="A1009" t="s">
        <v>1047</v>
      </c>
      <c r="B1009">
        <v>5</v>
      </c>
      <c r="C1009">
        <v>23</v>
      </c>
      <c r="D1009">
        <v>9</v>
      </c>
      <c r="E1009" t="s">
        <v>4907</v>
      </c>
      <c r="F1009" t="s">
        <v>7113</v>
      </c>
      <c r="G1009" t="e">
        <v>#N/A</v>
      </c>
      <c r="H1009">
        <v>27</v>
      </c>
      <c r="I1009">
        <v>1127.3</v>
      </c>
      <c r="J1009">
        <v>1411.28</v>
      </c>
      <c r="K1009">
        <v>133.55999999999995</v>
      </c>
      <c r="L1009">
        <v>100</v>
      </c>
      <c r="M1009">
        <v>33.56</v>
      </c>
      <c r="N1009">
        <v>33.56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1377.72</v>
      </c>
      <c r="X1009">
        <v>1411.28</v>
      </c>
      <c r="Y1009">
        <v>1411.28</v>
      </c>
      <c r="Z1009">
        <v>1411.28</v>
      </c>
      <c r="AA1009">
        <v>1411.28</v>
      </c>
      <c r="AB1009">
        <v>1411.28</v>
      </c>
      <c r="AC1009">
        <v>1377.72</v>
      </c>
      <c r="AD1009">
        <v>1411.28</v>
      </c>
      <c r="AE1009">
        <v>1411.28</v>
      </c>
      <c r="AF1009">
        <v>1411.28</v>
      </c>
      <c r="AG1009">
        <v>1411.28</v>
      </c>
      <c r="AH1009">
        <v>1411.28</v>
      </c>
      <c r="AI1009" t="s">
        <v>8510</v>
      </c>
    </row>
    <row r="1010" spans="1:35">
      <c r="A1010" t="s">
        <v>1048</v>
      </c>
      <c r="B1010">
        <v>5</v>
      </c>
      <c r="C1010">
        <v>20</v>
      </c>
      <c r="D1010">
        <v>9</v>
      </c>
      <c r="E1010" t="s">
        <v>4908</v>
      </c>
      <c r="F1010" t="s">
        <v>7113</v>
      </c>
      <c r="G1010" t="e">
        <v>#N/A</v>
      </c>
      <c r="H1010">
        <v>24</v>
      </c>
      <c r="I1010">
        <v>1002.15</v>
      </c>
      <c r="J1010">
        <v>1411.28</v>
      </c>
      <c r="K1010">
        <v>133.55999999999995</v>
      </c>
      <c r="L1010">
        <v>100</v>
      </c>
      <c r="M1010">
        <v>33.56</v>
      </c>
      <c r="N1010">
        <v>33.56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1377.72</v>
      </c>
      <c r="X1010">
        <v>1411.28</v>
      </c>
      <c r="Y1010">
        <v>1411.28</v>
      </c>
      <c r="Z1010">
        <v>1411.28</v>
      </c>
      <c r="AA1010">
        <v>1411.28</v>
      </c>
      <c r="AB1010">
        <v>1411.28</v>
      </c>
      <c r="AC1010">
        <v>1377.72</v>
      </c>
      <c r="AD1010">
        <v>1411.28</v>
      </c>
      <c r="AE1010">
        <v>1411.28</v>
      </c>
      <c r="AF1010">
        <v>1411.28</v>
      </c>
      <c r="AG1010">
        <v>1411.28</v>
      </c>
      <c r="AH1010">
        <v>1411.28</v>
      </c>
      <c r="AI1010" t="s">
        <v>8511</v>
      </c>
    </row>
    <row r="1011" spans="1:35">
      <c r="A1011" t="s">
        <v>1049</v>
      </c>
      <c r="B1011">
        <v>5</v>
      </c>
      <c r="C1011">
        <v>20</v>
      </c>
      <c r="D1011">
        <v>9</v>
      </c>
      <c r="E1011" t="s">
        <v>4909</v>
      </c>
      <c r="F1011" t="s">
        <v>7113</v>
      </c>
      <c r="G1011" t="e">
        <v>#N/A</v>
      </c>
      <c r="H1011">
        <v>24</v>
      </c>
      <c r="I1011">
        <v>1002.15</v>
      </c>
      <c r="J1011">
        <v>1411.28</v>
      </c>
      <c r="K1011">
        <v>133.55999999999995</v>
      </c>
      <c r="L1011">
        <v>100</v>
      </c>
      <c r="M1011">
        <v>33.56</v>
      </c>
      <c r="N1011">
        <v>33.56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1377.72</v>
      </c>
      <c r="X1011">
        <v>1411.28</v>
      </c>
      <c r="Y1011">
        <v>1411.28</v>
      </c>
      <c r="Z1011">
        <v>1411.28</v>
      </c>
      <c r="AA1011">
        <v>1411.28</v>
      </c>
      <c r="AB1011">
        <v>1411.28</v>
      </c>
      <c r="AC1011">
        <v>1377.72</v>
      </c>
      <c r="AD1011">
        <v>1411.28</v>
      </c>
      <c r="AE1011">
        <v>1411.28</v>
      </c>
      <c r="AF1011">
        <v>1411.28</v>
      </c>
      <c r="AG1011">
        <v>1411.28</v>
      </c>
      <c r="AH1011">
        <v>1411.28</v>
      </c>
      <c r="AI1011" t="s">
        <v>8512</v>
      </c>
    </row>
    <row r="1012" spans="1:35">
      <c r="A1012" t="s">
        <v>1050</v>
      </c>
      <c r="B1012">
        <v>5</v>
      </c>
      <c r="C1012">
        <v>20</v>
      </c>
      <c r="D1012">
        <v>9</v>
      </c>
      <c r="E1012" t="s">
        <v>4910</v>
      </c>
      <c r="F1012" t="s">
        <v>36</v>
      </c>
      <c r="G1012" t="s">
        <v>7121</v>
      </c>
      <c r="H1012">
        <v>24</v>
      </c>
      <c r="I1012">
        <v>1002.15</v>
      </c>
      <c r="J1012">
        <v>1411.28</v>
      </c>
      <c r="K1012">
        <v>133.55999999999995</v>
      </c>
      <c r="L1012">
        <v>100</v>
      </c>
      <c r="M1012">
        <v>33.56</v>
      </c>
      <c r="N1012">
        <v>33.56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1377.72</v>
      </c>
      <c r="X1012">
        <v>1411.28</v>
      </c>
      <c r="Y1012">
        <v>1411.28</v>
      </c>
      <c r="Z1012">
        <v>1411.28</v>
      </c>
      <c r="AA1012">
        <v>1411.28</v>
      </c>
      <c r="AB1012">
        <v>1411.28</v>
      </c>
      <c r="AC1012">
        <v>1377.72</v>
      </c>
      <c r="AD1012">
        <v>1411.28</v>
      </c>
      <c r="AE1012">
        <v>1411.28</v>
      </c>
      <c r="AF1012">
        <v>1411.28</v>
      </c>
      <c r="AG1012">
        <v>1411.28</v>
      </c>
      <c r="AH1012">
        <v>1411.28</v>
      </c>
      <c r="AI1012" t="s">
        <v>8513</v>
      </c>
    </row>
    <row r="1013" spans="1:35">
      <c r="A1013" t="s">
        <v>1051</v>
      </c>
      <c r="B1013">
        <v>5</v>
      </c>
      <c r="C1013">
        <v>20</v>
      </c>
      <c r="D1013">
        <v>9</v>
      </c>
      <c r="E1013" t="s">
        <v>4911</v>
      </c>
      <c r="F1013" t="s">
        <v>7113</v>
      </c>
      <c r="G1013" t="e">
        <v>#N/A</v>
      </c>
      <c r="H1013">
        <v>24</v>
      </c>
      <c r="I1013">
        <v>1002.15</v>
      </c>
      <c r="J1013">
        <v>1411.28</v>
      </c>
      <c r="K1013">
        <v>133.55999999999995</v>
      </c>
      <c r="L1013">
        <v>100</v>
      </c>
      <c r="M1013">
        <v>33.56</v>
      </c>
      <c r="N1013">
        <v>33.56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1377.72</v>
      </c>
      <c r="X1013">
        <v>1411.28</v>
      </c>
      <c r="Y1013">
        <v>1411.28</v>
      </c>
      <c r="Z1013">
        <v>1411.28</v>
      </c>
      <c r="AA1013">
        <v>1411.28</v>
      </c>
      <c r="AB1013">
        <v>1411.28</v>
      </c>
      <c r="AC1013">
        <v>1377.72</v>
      </c>
      <c r="AD1013">
        <v>1411.28</v>
      </c>
      <c r="AE1013">
        <v>1411.28</v>
      </c>
      <c r="AF1013">
        <v>1411.28</v>
      </c>
      <c r="AG1013">
        <v>1411.28</v>
      </c>
      <c r="AH1013">
        <v>1411.28</v>
      </c>
      <c r="AI1013" t="s">
        <v>8514</v>
      </c>
    </row>
    <row r="1014" spans="1:35">
      <c r="A1014" t="s">
        <v>1052</v>
      </c>
      <c r="B1014">
        <v>5</v>
      </c>
      <c r="C1014">
        <v>19</v>
      </c>
      <c r="D1014">
        <v>9</v>
      </c>
      <c r="E1014" t="s">
        <v>4912</v>
      </c>
      <c r="F1014" t="s">
        <v>7113</v>
      </c>
      <c r="G1014" t="e">
        <v>#N/A</v>
      </c>
      <c r="H1014">
        <v>23</v>
      </c>
      <c r="I1014">
        <v>963.6</v>
      </c>
      <c r="J1014">
        <v>1411.28</v>
      </c>
      <c r="K1014">
        <v>133.55999999999995</v>
      </c>
      <c r="L1014">
        <v>100</v>
      </c>
      <c r="M1014">
        <v>33.56</v>
      </c>
      <c r="N1014">
        <v>33.56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1377.72</v>
      </c>
      <c r="X1014">
        <v>1411.28</v>
      </c>
      <c r="Y1014">
        <v>1411.28</v>
      </c>
      <c r="Z1014">
        <v>1411.28</v>
      </c>
      <c r="AA1014">
        <v>1411.28</v>
      </c>
      <c r="AB1014">
        <v>1411.28</v>
      </c>
      <c r="AC1014">
        <v>1377.72</v>
      </c>
      <c r="AD1014">
        <v>1411.28</v>
      </c>
      <c r="AE1014">
        <v>1411.28</v>
      </c>
      <c r="AF1014">
        <v>1411.28</v>
      </c>
      <c r="AG1014">
        <v>1411.28</v>
      </c>
      <c r="AH1014">
        <v>1411.28</v>
      </c>
      <c r="AI1014" t="s">
        <v>8515</v>
      </c>
    </row>
    <row r="1015" spans="1:35">
      <c r="A1015" t="s">
        <v>1053</v>
      </c>
      <c r="B1015">
        <v>5</v>
      </c>
      <c r="C1015">
        <v>20</v>
      </c>
      <c r="D1015">
        <v>9</v>
      </c>
      <c r="E1015" t="s">
        <v>4908</v>
      </c>
      <c r="F1015" t="s">
        <v>7113</v>
      </c>
      <c r="G1015" t="e">
        <v>#N/A</v>
      </c>
      <c r="H1015">
        <v>24</v>
      </c>
      <c r="I1015">
        <v>1002.15</v>
      </c>
      <c r="J1015">
        <v>1411.28</v>
      </c>
      <c r="K1015">
        <v>133.55999999999995</v>
      </c>
      <c r="L1015">
        <v>100</v>
      </c>
      <c r="M1015">
        <v>33.56</v>
      </c>
      <c r="N1015">
        <v>33.56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1377.72</v>
      </c>
      <c r="X1015">
        <v>1411.28</v>
      </c>
      <c r="Y1015">
        <v>1411.28</v>
      </c>
      <c r="Z1015">
        <v>1411.28</v>
      </c>
      <c r="AA1015">
        <v>1411.28</v>
      </c>
      <c r="AB1015">
        <v>1411.28</v>
      </c>
      <c r="AC1015">
        <v>1377.72</v>
      </c>
      <c r="AD1015">
        <v>1411.28</v>
      </c>
      <c r="AE1015">
        <v>1411.28</v>
      </c>
      <c r="AF1015">
        <v>1411.28</v>
      </c>
      <c r="AG1015">
        <v>1411.28</v>
      </c>
      <c r="AH1015">
        <v>1411.28</v>
      </c>
      <c r="AI1015" t="s">
        <v>8516</v>
      </c>
    </row>
    <row r="1016" spans="1:35">
      <c r="A1016" t="s">
        <v>1054</v>
      </c>
      <c r="B1016">
        <v>5</v>
      </c>
      <c r="C1016">
        <v>20</v>
      </c>
      <c r="D1016">
        <v>9</v>
      </c>
      <c r="E1016" t="s">
        <v>4913</v>
      </c>
      <c r="F1016" t="s">
        <v>7113</v>
      </c>
      <c r="G1016" t="e">
        <v>#N/A</v>
      </c>
      <c r="H1016">
        <v>24</v>
      </c>
      <c r="I1016">
        <v>1002.15</v>
      </c>
      <c r="J1016">
        <v>1411.28</v>
      </c>
      <c r="K1016">
        <v>133.55999999999995</v>
      </c>
      <c r="L1016">
        <v>100</v>
      </c>
      <c r="M1016">
        <v>33.56</v>
      </c>
      <c r="N1016">
        <v>33.56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1377.72</v>
      </c>
      <c r="X1016">
        <v>1411.28</v>
      </c>
      <c r="Y1016">
        <v>1411.28</v>
      </c>
      <c r="Z1016">
        <v>1411.28</v>
      </c>
      <c r="AA1016">
        <v>1411.28</v>
      </c>
      <c r="AB1016">
        <v>1411.28</v>
      </c>
      <c r="AC1016">
        <v>1377.72</v>
      </c>
      <c r="AD1016">
        <v>1411.28</v>
      </c>
      <c r="AE1016">
        <v>1411.28</v>
      </c>
      <c r="AF1016">
        <v>1411.28</v>
      </c>
      <c r="AG1016">
        <v>1411.28</v>
      </c>
      <c r="AH1016">
        <v>1411.28</v>
      </c>
      <c r="AI1016" t="s">
        <v>8517</v>
      </c>
    </row>
    <row r="1017" spans="1:35">
      <c r="A1017" t="s">
        <v>1055</v>
      </c>
      <c r="B1017">
        <v>5</v>
      </c>
      <c r="C1017">
        <v>21</v>
      </c>
      <c r="D1017">
        <v>9</v>
      </c>
      <c r="E1017" t="s">
        <v>4914</v>
      </c>
      <c r="F1017" t="s">
        <v>7113</v>
      </c>
      <c r="G1017" t="e">
        <v>#N/A</v>
      </c>
      <c r="H1017">
        <v>25</v>
      </c>
      <c r="I1017">
        <v>1042.24</v>
      </c>
      <c r="J1017">
        <v>1411.28</v>
      </c>
      <c r="K1017">
        <v>133.55999999999995</v>
      </c>
      <c r="L1017">
        <v>100</v>
      </c>
      <c r="M1017">
        <v>33.56</v>
      </c>
      <c r="N1017">
        <v>33.56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1377.72</v>
      </c>
      <c r="X1017">
        <v>1411.28</v>
      </c>
      <c r="Y1017">
        <v>1411.28</v>
      </c>
      <c r="Z1017">
        <v>1411.28</v>
      </c>
      <c r="AA1017">
        <v>1411.28</v>
      </c>
      <c r="AB1017">
        <v>1411.28</v>
      </c>
      <c r="AC1017">
        <v>1377.72</v>
      </c>
      <c r="AD1017">
        <v>1411.28</v>
      </c>
      <c r="AE1017">
        <v>1411.28</v>
      </c>
      <c r="AF1017">
        <v>1411.28</v>
      </c>
      <c r="AG1017">
        <v>1411.28</v>
      </c>
      <c r="AH1017">
        <v>1411.28</v>
      </c>
      <c r="AI1017" t="s">
        <v>8518</v>
      </c>
    </row>
    <row r="1018" spans="1:35">
      <c r="A1018" t="s">
        <v>1056</v>
      </c>
      <c r="B1018">
        <v>5</v>
      </c>
      <c r="C1018">
        <v>20</v>
      </c>
      <c r="D1018">
        <v>9</v>
      </c>
      <c r="E1018" t="s">
        <v>4915</v>
      </c>
      <c r="F1018" t="s">
        <v>7113</v>
      </c>
      <c r="G1018" t="e">
        <v>#N/A</v>
      </c>
      <c r="H1018">
        <v>24</v>
      </c>
      <c r="I1018">
        <v>1002.15</v>
      </c>
      <c r="J1018">
        <v>1411.28</v>
      </c>
      <c r="K1018">
        <v>133.55999999999995</v>
      </c>
      <c r="L1018">
        <v>100</v>
      </c>
      <c r="M1018">
        <v>33.56</v>
      </c>
      <c r="N1018">
        <v>33.56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1377.72</v>
      </c>
      <c r="X1018">
        <v>1411.28</v>
      </c>
      <c r="Y1018">
        <v>1411.28</v>
      </c>
      <c r="Z1018">
        <v>1411.28</v>
      </c>
      <c r="AA1018">
        <v>1411.28</v>
      </c>
      <c r="AB1018">
        <v>1411.28</v>
      </c>
      <c r="AC1018">
        <v>1377.72</v>
      </c>
      <c r="AD1018">
        <v>1411.28</v>
      </c>
      <c r="AE1018">
        <v>1411.28</v>
      </c>
      <c r="AF1018">
        <v>1411.28</v>
      </c>
      <c r="AG1018">
        <v>1411.28</v>
      </c>
      <c r="AH1018">
        <v>1411.28</v>
      </c>
      <c r="AI1018" t="s">
        <v>8519</v>
      </c>
    </row>
    <row r="1019" spans="1:35">
      <c r="A1019" t="s">
        <v>1057</v>
      </c>
      <c r="B1019">
        <v>5</v>
      </c>
      <c r="C1019">
        <v>20</v>
      </c>
      <c r="D1019">
        <v>9</v>
      </c>
      <c r="E1019" t="s">
        <v>4916</v>
      </c>
      <c r="F1019" t="s">
        <v>7113</v>
      </c>
      <c r="G1019" t="e">
        <v>#N/A</v>
      </c>
      <c r="H1019">
        <v>24</v>
      </c>
      <c r="I1019">
        <v>1002.15</v>
      </c>
      <c r="J1019">
        <v>1411.28</v>
      </c>
      <c r="K1019">
        <v>133.55999999999995</v>
      </c>
      <c r="L1019">
        <v>100</v>
      </c>
      <c r="M1019">
        <v>33.56</v>
      </c>
      <c r="N1019">
        <v>33.56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1377.72</v>
      </c>
      <c r="X1019">
        <v>1411.28</v>
      </c>
      <c r="Y1019">
        <v>1411.28</v>
      </c>
      <c r="Z1019">
        <v>1411.28</v>
      </c>
      <c r="AA1019">
        <v>1411.28</v>
      </c>
      <c r="AB1019">
        <v>1411.28</v>
      </c>
      <c r="AC1019">
        <v>1377.72</v>
      </c>
      <c r="AD1019">
        <v>1411.28</v>
      </c>
      <c r="AE1019">
        <v>1411.28</v>
      </c>
      <c r="AF1019">
        <v>1411.28</v>
      </c>
      <c r="AG1019">
        <v>1411.28</v>
      </c>
      <c r="AH1019">
        <v>1411.28</v>
      </c>
      <c r="AI1019" t="s">
        <v>8520</v>
      </c>
    </row>
    <row r="1020" spans="1:35">
      <c r="A1020" t="s">
        <v>1058</v>
      </c>
      <c r="B1020">
        <v>5</v>
      </c>
      <c r="C1020">
        <v>22</v>
      </c>
      <c r="D1020">
        <v>9</v>
      </c>
      <c r="E1020" t="s">
        <v>4902</v>
      </c>
      <c r="F1020" t="s">
        <v>7113</v>
      </c>
      <c r="G1020" t="e">
        <v>#N/A</v>
      </c>
      <c r="H1020">
        <v>26</v>
      </c>
      <c r="I1020">
        <v>1083.94</v>
      </c>
      <c r="J1020">
        <v>1411.28</v>
      </c>
      <c r="K1020">
        <v>133.55999999999995</v>
      </c>
      <c r="L1020">
        <v>100</v>
      </c>
      <c r="M1020">
        <v>33.56</v>
      </c>
      <c r="N1020">
        <v>33.56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1377.72</v>
      </c>
      <c r="X1020">
        <v>1411.28</v>
      </c>
      <c r="Y1020">
        <v>1411.28</v>
      </c>
      <c r="Z1020">
        <v>1411.28</v>
      </c>
      <c r="AA1020">
        <v>1411.28</v>
      </c>
      <c r="AB1020">
        <v>1411.28</v>
      </c>
      <c r="AC1020">
        <v>1377.72</v>
      </c>
      <c r="AD1020">
        <v>1411.28</v>
      </c>
      <c r="AE1020">
        <v>1411.28</v>
      </c>
      <c r="AF1020">
        <v>1411.28</v>
      </c>
      <c r="AG1020">
        <v>1411.28</v>
      </c>
      <c r="AH1020">
        <v>1411.28</v>
      </c>
      <c r="AI1020" t="s">
        <v>8521</v>
      </c>
    </row>
    <row r="1021" spans="1:35">
      <c r="A1021" t="s">
        <v>1059</v>
      </c>
      <c r="B1021">
        <v>5</v>
      </c>
      <c r="C1021">
        <v>20</v>
      </c>
      <c r="D1021">
        <v>9</v>
      </c>
      <c r="E1021" t="s">
        <v>4917</v>
      </c>
      <c r="F1021" t="s">
        <v>7113</v>
      </c>
      <c r="G1021" t="e">
        <v>#N/A</v>
      </c>
      <c r="H1021">
        <v>24</v>
      </c>
      <c r="I1021">
        <v>1002.15</v>
      </c>
      <c r="J1021">
        <v>1411.28</v>
      </c>
      <c r="K1021">
        <v>133.55999999999995</v>
      </c>
      <c r="L1021">
        <v>100</v>
      </c>
      <c r="M1021">
        <v>33.56</v>
      </c>
      <c r="N1021">
        <v>33.56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1377.72</v>
      </c>
      <c r="X1021">
        <v>1411.28</v>
      </c>
      <c r="Y1021">
        <v>1411.28</v>
      </c>
      <c r="Z1021">
        <v>1411.28</v>
      </c>
      <c r="AA1021">
        <v>1411.28</v>
      </c>
      <c r="AB1021">
        <v>1411.28</v>
      </c>
      <c r="AC1021">
        <v>1377.72</v>
      </c>
      <c r="AD1021">
        <v>1411.28</v>
      </c>
      <c r="AE1021">
        <v>1411.28</v>
      </c>
      <c r="AF1021">
        <v>1411.28</v>
      </c>
      <c r="AG1021">
        <v>1411.28</v>
      </c>
      <c r="AH1021">
        <v>1411.28</v>
      </c>
      <c r="AI1021" t="s">
        <v>8522</v>
      </c>
    </row>
    <row r="1022" spans="1:35">
      <c r="A1022" t="s">
        <v>1060</v>
      </c>
      <c r="B1022">
        <v>5</v>
      </c>
      <c r="C1022">
        <v>20</v>
      </c>
      <c r="D1022">
        <v>9</v>
      </c>
      <c r="E1022" t="s">
        <v>4918</v>
      </c>
      <c r="F1022" t="s">
        <v>7113</v>
      </c>
      <c r="G1022" t="e">
        <v>#N/A</v>
      </c>
      <c r="H1022">
        <v>24</v>
      </c>
      <c r="I1022">
        <v>1002.15</v>
      </c>
      <c r="J1022">
        <v>1411.28</v>
      </c>
      <c r="K1022">
        <v>133.55999999999995</v>
      </c>
      <c r="L1022">
        <v>100</v>
      </c>
      <c r="M1022">
        <v>33.56</v>
      </c>
      <c r="N1022">
        <v>33.56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1377.72</v>
      </c>
      <c r="X1022">
        <v>1411.28</v>
      </c>
      <c r="Y1022">
        <v>1411.28</v>
      </c>
      <c r="Z1022">
        <v>1411.28</v>
      </c>
      <c r="AA1022">
        <v>1411.28</v>
      </c>
      <c r="AB1022">
        <v>1411.28</v>
      </c>
      <c r="AC1022">
        <v>1377.72</v>
      </c>
      <c r="AD1022">
        <v>1411.28</v>
      </c>
      <c r="AE1022">
        <v>1411.28</v>
      </c>
      <c r="AF1022">
        <v>1411.28</v>
      </c>
      <c r="AG1022">
        <v>1411.28</v>
      </c>
      <c r="AH1022">
        <v>1411.28</v>
      </c>
      <c r="AI1022" t="s">
        <v>8523</v>
      </c>
    </row>
    <row r="1023" spans="1:35">
      <c r="A1023" t="s">
        <v>1061</v>
      </c>
      <c r="B1023">
        <v>5</v>
      </c>
      <c r="C1023">
        <v>20</v>
      </c>
      <c r="D1023">
        <v>9</v>
      </c>
      <c r="E1023" t="s">
        <v>4919</v>
      </c>
      <c r="F1023" t="s">
        <v>7113</v>
      </c>
      <c r="G1023" t="e">
        <v>#N/A</v>
      </c>
      <c r="H1023">
        <v>24</v>
      </c>
      <c r="I1023">
        <v>1002.15</v>
      </c>
      <c r="J1023">
        <v>1411.28</v>
      </c>
      <c r="K1023">
        <v>133.55999999999995</v>
      </c>
      <c r="L1023">
        <v>100</v>
      </c>
      <c r="M1023">
        <v>33.56</v>
      </c>
      <c r="N1023">
        <v>33.56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1377.72</v>
      </c>
      <c r="X1023">
        <v>1411.28</v>
      </c>
      <c r="Y1023">
        <v>1411.28</v>
      </c>
      <c r="Z1023">
        <v>1411.28</v>
      </c>
      <c r="AA1023">
        <v>1411.28</v>
      </c>
      <c r="AB1023">
        <v>1411.28</v>
      </c>
      <c r="AC1023">
        <v>1377.72</v>
      </c>
      <c r="AD1023">
        <v>1411.28</v>
      </c>
      <c r="AE1023">
        <v>1411.28</v>
      </c>
      <c r="AF1023">
        <v>1411.28</v>
      </c>
      <c r="AG1023">
        <v>1411.28</v>
      </c>
      <c r="AH1023">
        <v>1411.28</v>
      </c>
      <c r="AI1023" t="s">
        <v>8524</v>
      </c>
    </row>
    <row r="1024" spans="1:35">
      <c r="A1024" t="s">
        <v>1062</v>
      </c>
      <c r="B1024">
        <v>5</v>
      </c>
      <c r="C1024">
        <v>20</v>
      </c>
      <c r="D1024">
        <v>9</v>
      </c>
      <c r="E1024" t="s">
        <v>4902</v>
      </c>
      <c r="F1024" t="s">
        <v>7113</v>
      </c>
      <c r="G1024" t="e">
        <v>#N/A</v>
      </c>
      <c r="H1024">
        <v>24</v>
      </c>
      <c r="I1024">
        <v>1002.15</v>
      </c>
      <c r="J1024">
        <v>1411.28</v>
      </c>
      <c r="K1024">
        <v>133.55999999999995</v>
      </c>
      <c r="L1024">
        <v>100</v>
      </c>
      <c r="M1024">
        <v>33.56</v>
      </c>
      <c r="N1024">
        <v>33.56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1377.72</v>
      </c>
      <c r="X1024">
        <v>1411.28</v>
      </c>
      <c r="Y1024">
        <v>1411.28</v>
      </c>
      <c r="Z1024">
        <v>1411.28</v>
      </c>
      <c r="AA1024">
        <v>1411.28</v>
      </c>
      <c r="AB1024">
        <v>1411.28</v>
      </c>
      <c r="AC1024">
        <v>1377.72</v>
      </c>
      <c r="AD1024">
        <v>1411.28</v>
      </c>
      <c r="AE1024">
        <v>1411.28</v>
      </c>
      <c r="AF1024">
        <v>1411.28</v>
      </c>
      <c r="AG1024">
        <v>1411.28</v>
      </c>
      <c r="AH1024">
        <v>1411.28</v>
      </c>
      <c r="AI1024" t="s">
        <v>8525</v>
      </c>
    </row>
    <row r="1025" spans="1:35">
      <c r="A1025" t="s">
        <v>1063</v>
      </c>
      <c r="B1025">
        <v>5</v>
      </c>
      <c r="C1025">
        <v>20</v>
      </c>
      <c r="D1025">
        <v>9</v>
      </c>
      <c r="E1025" t="s">
        <v>4920</v>
      </c>
      <c r="F1025" t="s">
        <v>38</v>
      </c>
      <c r="G1025" t="s">
        <v>4920</v>
      </c>
      <c r="H1025">
        <v>24</v>
      </c>
      <c r="I1025">
        <v>1002.15</v>
      </c>
      <c r="J1025">
        <v>1411.28</v>
      </c>
      <c r="K1025">
        <v>133.55999999999995</v>
      </c>
      <c r="L1025">
        <v>100</v>
      </c>
      <c r="M1025">
        <v>33.56</v>
      </c>
      <c r="N1025">
        <v>33.56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1377.72</v>
      </c>
      <c r="X1025">
        <v>1411.28</v>
      </c>
      <c r="Y1025">
        <v>1411.28</v>
      </c>
      <c r="Z1025">
        <v>1411.28</v>
      </c>
      <c r="AA1025">
        <v>1411.28</v>
      </c>
      <c r="AB1025">
        <v>1411.28</v>
      </c>
      <c r="AC1025">
        <v>1377.72</v>
      </c>
      <c r="AD1025">
        <v>1411.28</v>
      </c>
      <c r="AE1025">
        <v>1411.28</v>
      </c>
      <c r="AF1025">
        <v>1411.28</v>
      </c>
      <c r="AG1025">
        <v>1411.28</v>
      </c>
      <c r="AH1025">
        <v>1411.28</v>
      </c>
      <c r="AI1025" t="s">
        <v>8526</v>
      </c>
    </row>
    <row r="1026" spans="1:35">
      <c r="A1026" t="s">
        <v>1064</v>
      </c>
      <c r="B1026">
        <v>5</v>
      </c>
      <c r="C1026">
        <v>20</v>
      </c>
      <c r="D1026">
        <v>9</v>
      </c>
      <c r="E1026" t="s">
        <v>4921</v>
      </c>
      <c r="F1026" t="s">
        <v>7113</v>
      </c>
      <c r="G1026" t="e">
        <v>#N/A</v>
      </c>
      <c r="H1026">
        <v>24</v>
      </c>
      <c r="I1026">
        <v>1002.15</v>
      </c>
      <c r="J1026">
        <v>1411.28</v>
      </c>
      <c r="K1026">
        <v>133.55999999999995</v>
      </c>
      <c r="L1026">
        <v>100</v>
      </c>
      <c r="M1026">
        <v>33.56</v>
      </c>
      <c r="N1026">
        <v>33.56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1377.72</v>
      </c>
      <c r="X1026">
        <v>1411.28</v>
      </c>
      <c r="Y1026">
        <v>1411.28</v>
      </c>
      <c r="Z1026">
        <v>1411.28</v>
      </c>
      <c r="AA1026">
        <v>1411.28</v>
      </c>
      <c r="AB1026">
        <v>1411.28</v>
      </c>
      <c r="AC1026">
        <v>1377.72</v>
      </c>
      <c r="AD1026">
        <v>1411.28</v>
      </c>
      <c r="AE1026">
        <v>1411.28</v>
      </c>
      <c r="AF1026">
        <v>1411.28</v>
      </c>
      <c r="AG1026">
        <v>1411.28</v>
      </c>
      <c r="AH1026">
        <v>1411.28</v>
      </c>
      <c r="AI1026" t="s">
        <v>8527</v>
      </c>
    </row>
    <row r="1027" spans="1:35">
      <c r="A1027" t="s">
        <v>1065</v>
      </c>
      <c r="B1027">
        <v>5</v>
      </c>
      <c r="C1027">
        <v>20</v>
      </c>
      <c r="D1027">
        <v>9</v>
      </c>
      <c r="E1027" t="s">
        <v>4922</v>
      </c>
      <c r="F1027" t="s">
        <v>7113</v>
      </c>
      <c r="G1027" t="e">
        <v>#N/A</v>
      </c>
      <c r="H1027">
        <v>24</v>
      </c>
      <c r="I1027">
        <v>1002.15</v>
      </c>
      <c r="J1027">
        <v>1411.28</v>
      </c>
      <c r="K1027">
        <v>133.55999999999995</v>
      </c>
      <c r="L1027">
        <v>100</v>
      </c>
      <c r="M1027">
        <v>33.56</v>
      </c>
      <c r="N1027">
        <v>33.56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1377.72</v>
      </c>
      <c r="X1027">
        <v>1411.28</v>
      </c>
      <c r="Y1027">
        <v>1411.28</v>
      </c>
      <c r="Z1027">
        <v>1411.28</v>
      </c>
      <c r="AA1027">
        <v>1411.28</v>
      </c>
      <c r="AB1027">
        <v>1411.28</v>
      </c>
      <c r="AC1027">
        <v>1377.72</v>
      </c>
      <c r="AD1027">
        <v>1411.28</v>
      </c>
      <c r="AE1027">
        <v>1411.28</v>
      </c>
      <c r="AF1027">
        <v>1411.28</v>
      </c>
      <c r="AG1027">
        <v>1411.28</v>
      </c>
      <c r="AH1027">
        <v>1411.28</v>
      </c>
      <c r="AI1027" t="s">
        <v>8528</v>
      </c>
    </row>
    <row r="1028" spans="1:35">
      <c r="A1028" t="s">
        <v>1066</v>
      </c>
      <c r="B1028">
        <v>5</v>
      </c>
      <c r="C1028">
        <v>20</v>
      </c>
      <c r="D1028">
        <v>9</v>
      </c>
      <c r="E1028" t="s">
        <v>4923</v>
      </c>
      <c r="F1028" t="s">
        <v>7113</v>
      </c>
      <c r="G1028" t="e">
        <v>#N/A</v>
      </c>
      <c r="H1028">
        <v>24</v>
      </c>
      <c r="I1028">
        <v>1002.15</v>
      </c>
      <c r="J1028">
        <v>1411.28</v>
      </c>
      <c r="K1028">
        <v>133.55999999999995</v>
      </c>
      <c r="L1028">
        <v>100</v>
      </c>
      <c r="M1028">
        <v>33.56</v>
      </c>
      <c r="N1028">
        <v>33.56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1377.72</v>
      </c>
      <c r="X1028">
        <v>1411.28</v>
      </c>
      <c r="Y1028">
        <v>1411.28</v>
      </c>
      <c r="Z1028">
        <v>1411.28</v>
      </c>
      <c r="AA1028">
        <v>1411.28</v>
      </c>
      <c r="AB1028">
        <v>1411.28</v>
      </c>
      <c r="AC1028">
        <v>1377.72</v>
      </c>
      <c r="AD1028">
        <v>1411.28</v>
      </c>
      <c r="AE1028">
        <v>1411.28</v>
      </c>
      <c r="AF1028">
        <v>1411.28</v>
      </c>
      <c r="AG1028">
        <v>1411.28</v>
      </c>
      <c r="AH1028">
        <v>1411.28</v>
      </c>
      <c r="AI1028" t="s">
        <v>8529</v>
      </c>
    </row>
    <row r="1029" spans="1:35">
      <c r="A1029" t="s">
        <v>1067</v>
      </c>
      <c r="B1029">
        <v>5</v>
      </c>
      <c r="C1029">
        <v>21</v>
      </c>
      <c r="D1029">
        <v>9</v>
      </c>
      <c r="E1029" t="s">
        <v>4924</v>
      </c>
      <c r="F1029" t="s">
        <v>7113</v>
      </c>
      <c r="G1029" t="e">
        <v>#N/A</v>
      </c>
      <c r="H1029">
        <v>25</v>
      </c>
      <c r="I1029">
        <v>1042.24</v>
      </c>
      <c r="J1029">
        <v>1411.28</v>
      </c>
      <c r="K1029">
        <v>133.55999999999995</v>
      </c>
      <c r="L1029">
        <v>100</v>
      </c>
      <c r="M1029">
        <v>33.56</v>
      </c>
      <c r="N1029">
        <v>33.56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1377.72</v>
      </c>
      <c r="X1029">
        <v>1411.28</v>
      </c>
      <c r="Y1029">
        <v>1411.28</v>
      </c>
      <c r="Z1029">
        <v>1411.28</v>
      </c>
      <c r="AA1029">
        <v>1411.28</v>
      </c>
      <c r="AB1029">
        <v>1411.28</v>
      </c>
      <c r="AC1029">
        <v>1377.72</v>
      </c>
      <c r="AD1029">
        <v>1411.28</v>
      </c>
      <c r="AE1029">
        <v>1411.28</v>
      </c>
      <c r="AF1029">
        <v>1411.28</v>
      </c>
      <c r="AG1029">
        <v>1411.28</v>
      </c>
      <c r="AH1029">
        <v>1411.28</v>
      </c>
      <c r="AI1029" t="s">
        <v>8530</v>
      </c>
    </row>
    <row r="1030" spans="1:35">
      <c r="A1030" t="s">
        <v>1068</v>
      </c>
      <c r="B1030">
        <v>5</v>
      </c>
      <c r="C1030">
        <v>22</v>
      </c>
      <c r="D1030">
        <v>9</v>
      </c>
      <c r="E1030" t="s">
        <v>4902</v>
      </c>
      <c r="F1030" t="s">
        <v>7113</v>
      </c>
      <c r="G1030" t="e">
        <v>#N/A</v>
      </c>
      <c r="H1030">
        <v>26</v>
      </c>
      <c r="I1030">
        <v>1083.94</v>
      </c>
      <c r="J1030">
        <v>1411.28</v>
      </c>
      <c r="K1030">
        <v>133.55999999999995</v>
      </c>
      <c r="L1030">
        <v>100</v>
      </c>
      <c r="M1030">
        <v>33.56</v>
      </c>
      <c r="N1030">
        <v>33.56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1377.72</v>
      </c>
      <c r="X1030">
        <v>1411.28</v>
      </c>
      <c r="Y1030">
        <v>1411.28</v>
      </c>
      <c r="Z1030">
        <v>1411.28</v>
      </c>
      <c r="AA1030">
        <v>1411.28</v>
      </c>
      <c r="AB1030">
        <v>1411.28</v>
      </c>
      <c r="AC1030">
        <v>1377.72</v>
      </c>
      <c r="AD1030">
        <v>1411.28</v>
      </c>
      <c r="AE1030">
        <v>1411.28</v>
      </c>
      <c r="AF1030">
        <v>1411.28</v>
      </c>
      <c r="AG1030">
        <v>1411.28</v>
      </c>
      <c r="AH1030">
        <v>1411.28</v>
      </c>
      <c r="AI1030" t="s">
        <v>8531</v>
      </c>
    </row>
    <row r="1031" spans="1:35">
      <c r="A1031" t="s">
        <v>1069</v>
      </c>
      <c r="B1031">
        <v>5</v>
      </c>
      <c r="C1031">
        <v>20</v>
      </c>
      <c r="D1031">
        <v>9</v>
      </c>
      <c r="E1031" t="s">
        <v>4925</v>
      </c>
      <c r="F1031" t="s">
        <v>7113</v>
      </c>
      <c r="G1031" t="e">
        <v>#N/A</v>
      </c>
      <c r="H1031">
        <v>24</v>
      </c>
      <c r="I1031">
        <v>1002.15</v>
      </c>
      <c r="J1031">
        <v>1411.28</v>
      </c>
      <c r="K1031">
        <v>133.55999999999995</v>
      </c>
      <c r="L1031">
        <v>100</v>
      </c>
      <c r="M1031">
        <v>33.56</v>
      </c>
      <c r="N1031">
        <v>33.56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1377.72</v>
      </c>
      <c r="X1031">
        <v>1411.28</v>
      </c>
      <c r="Y1031">
        <v>1411.28</v>
      </c>
      <c r="Z1031">
        <v>1411.28</v>
      </c>
      <c r="AA1031">
        <v>1411.28</v>
      </c>
      <c r="AB1031">
        <v>1411.28</v>
      </c>
      <c r="AC1031">
        <v>1377.72</v>
      </c>
      <c r="AD1031">
        <v>1411.28</v>
      </c>
      <c r="AE1031">
        <v>1411.28</v>
      </c>
      <c r="AF1031">
        <v>1411.28</v>
      </c>
      <c r="AG1031">
        <v>1411.28</v>
      </c>
      <c r="AH1031">
        <v>1411.28</v>
      </c>
      <c r="AI1031" t="s">
        <v>8532</v>
      </c>
    </row>
    <row r="1032" spans="1:35">
      <c r="A1032" t="s">
        <v>1070</v>
      </c>
      <c r="B1032">
        <v>5</v>
      </c>
      <c r="C1032">
        <v>20</v>
      </c>
      <c r="D1032">
        <v>9</v>
      </c>
      <c r="E1032" t="s">
        <v>4906</v>
      </c>
      <c r="F1032" t="s">
        <v>7113</v>
      </c>
      <c r="G1032" t="e">
        <v>#N/A</v>
      </c>
      <c r="H1032">
        <v>24</v>
      </c>
      <c r="I1032">
        <v>1002.15</v>
      </c>
      <c r="J1032">
        <v>1411.28</v>
      </c>
      <c r="K1032">
        <v>133.55999999999995</v>
      </c>
      <c r="L1032">
        <v>100</v>
      </c>
      <c r="M1032">
        <v>33.56</v>
      </c>
      <c r="N1032">
        <v>33.56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1377.72</v>
      </c>
      <c r="X1032">
        <v>1411.28</v>
      </c>
      <c r="Y1032">
        <v>1411.28</v>
      </c>
      <c r="Z1032">
        <v>1411.28</v>
      </c>
      <c r="AA1032">
        <v>1411.28</v>
      </c>
      <c r="AB1032">
        <v>1411.28</v>
      </c>
      <c r="AC1032">
        <v>1377.72</v>
      </c>
      <c r="AD1032">
        <v>1411.28</v>
      </c>
      <c r="AE1032">
        <v>1411.28</v>
      </c>
      <c r="AF1032">
        <v>1411.28</v>
      </c>
      <c r="AG1032">
        <v>1411.28</v>
      </c>
      <c r="AH1032">
        <v>1411.28</v>
      </c>
      <c r="AI1032" t="s">
        <v>8533</v>
      </c>
    </row>
    <row r="1033" spans="1:35">
      <c r="A1033" t="s">
        <v>1071</v>
      </c>
      <c r="B1033">
        <v>5</v>
      </c>
      <c r="C1033">
        <v>20</v>
      </c>
      <c r="D1033">
        <v>9</v>
      </c>
      <c r="E1033" t="s">
        <v>4926</v>
      </c>
      <c r="F1033" t="s">
        <v>7113</v>
      </c>
      <c r="G1033" t="e">
        <v>#N/A</v>
      </c>
      <c r="H1033">
        <v>24</v>
      </c>
      <c r="I1033">
        <v>1002.15</v>
      </c>
      <c r="J1033">
        <v>1411.28</v>
      </c>
      <c r="K1033">
        <v>133.55999999999995</v>
      </c>
      <c r="L1033">
        <v>100</v>
      </c>
      <c r="M1033">
        <v>33.56</v>
      </c>
      <c r="N1033">
        <v>33.56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1377.72</v>
      </c>
      <c r="X1033">
        <v>1411.28</v>
      </c>
      <c r="Y1033">
        <v>1411.28</v>
      </c>
      <c r="Z1033">
        <v>1411.28</v>
      </c>
      <c r="AA1033">
        <v>1411.28</v>
      </c>
      <c r="AB1033">
        <v>1411.28</v>
      </c>
      <c r="AC1033">
        <v>1377.72</v>
      </c>
      <c r="AD1033">
        <v>1411.28</v>
      </c>
      <c r="AE1033">
        <v>1411.28</v>
      </c>
      <c r="AF1033">
        <v>1411.28</v>
      </c>
      <c r="AG1033">
        <v>1411.28</v>
      </c>
      <c r="AH1033">
        <v>1411.28</v>
      </c>
      <c r="AI1033" t="s">
        <v>8534</v>
      </c>
    </row>
    <row r="1034" spans="1:35">
      <c r="A1034" t="s">
        <v>1072</v>
      </c>
      <c r="B1034">
        <v>5</v>
      </c>
      <c r="C1034">
        <v>20</v>
      </c>
      <c r="D1034">
        <v>9</v>
      </c>
      <c r="E1034" t="s">
        <v>4927</v>
      </c>
      <c r="F1034" t="s">
        <v>7113</v>
      </c>
      <c r="G1034" t="e">
        <v>#N/A</v>
      </c>
      <c r="H1034">
        <v>24</v>
      </c>
      <c r="I1034">
        <v>1002.15</v>
      </c>
      <c r="J1034">
        <v>1411.28</v>
      </c>
      <c r="K1034">
        <v>133.55999999999995</v>
      </c>
      <c r="L1034">
        <v>100</v>
      </c>
      <c r="M1034">
        <v>33.56</v>
      </c>
      <c r="N1034">
        <v>33.56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1377.72</v>
      </c>
      <c r="X1034">
        <v>1411.28</v>
      </c>
      <c r="Y1034">
        <v>1411.28</v>
      </c>
      <c r="Z1034">
        <v>1411.28</v>
      </c>
      <c r="AA1034">
        <v>1411.28</v>
      </c>
      <c r="AB1034">
        <v>1411.28</v>
      </c>
      <c r="AC1034">
        <v>1377.72</v>
      </c>
      <c r="AD1034">
        <v>1411.28</v>
      </c>
      <c r="AE1034">
        <v>1411.28</v>
      </c>
      <c r="AF1034">
        <v>1411.28</v>
      </c>
      <c r="AG1034">
        <v>1411.28</v>
      </c>
      <c r="AH1034">
        <v>1411.28</v>
      </c>
      <c r="AI1034" t="s">
        <v>8535</v>
      </c>
    </row>
    <row r="1035" spans="1:35">
      <c r="A1035" t="s">
        <v>1073</v>
      </c>
      <c r="B1035">
        <v>5</v>
      </c>
      <c r="C1035">
        <v>20</v>
      </c>
      <c r="D1035">
        <v>9</v>
      </c>
      <c r="E1035" t="s">
        <v>4923</v>
      </c>
      <c r="F1035" t="s">
        <v>7113</v>
      </c>
      <c r="G1035" t="e">
        <v>#N/A</v>
      </c>
      <c r="H1035">
        <v>24</v>
      </c>
      <c r="I1035">
        <v>1002.15</v>
      </c>
      <c r="J1035">
        <v>1411.28</v>
      </c>
      <c r="K1035">
        <v>133.55999999999995</v>
      </c>
      <c r="L1035">
        <v>100</v>
      </c>
      <c r="M1035">
        <v>33.56</v>
      </c>
      <c r="N1035">
        <v>33.56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1377.72</v>
      </c>
      <c r="X1035">
        <v>1411.28</v>
      </c>
      <c r="Y1035">
        <v>1411.28</v>
      </c>
      <c r="Z1035">
        <v>1411.28</v>
      </c>
      <c r="AA1035">
        <v>1411.28</v>
      </c>
      <c r="AB1035">
        <v>1411.28</v>
      </c>
      <c r="AC1035">
        <v>1377.72</v>
      </c>
      <c r="AD1035">
        <v>1411.28</v>
      </c>
      <c r="AE1035">
        <v>1411.28</v>
      </c>
      <c r="AF1035">
        <v>1411.28</v>
      </c>
      <c r="AG1035">
        <v>1411.28</v>
      </c>
      <c r="AH1035">
        <v>1411.28</v>
      </c>
      <c r="AI1035" t="s">
        <v>8536</v>
      </c>
    </row>
    <row r="1036" spans="1:35">
      <c r="A1036" t="s">
        <v>1074</v>
      </c>
      <c r="B1036">
        <v>5</v>
      </c>
      <c r="C1036">
        <v>20</v>
      </c>
      <c r="D1036">
        <v>9</v>
      </c>
      <c r="E1036" t="s">
        <v>4928</v>
      </c>
      <c r="F1036" t="s">
        <v>7113</v>
      </c>
      <c r="G1036" t="e">
        <v>#N/A</v>
      </c>
      <c r="H1036">
        <v>24</v>
      </c>
      <c r="I1036">
        <v>1002.15</v>
      </c>
      <c r="J1036">
        <v>1411.28</v>
      </c>
      <c r="K1036">
        <v>133.55999999999995</v>
      </c>
      <c r="L1036">
        <v>100</v>
      </c>
      <c r="M1036">
        <v>33.56</v>
      </c>
      <c r="N1036">
        <v>33.56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1377.72</v>
      </c>
      <c r="X1036">
        <v>1411.28</v>
      </c>
      <c r="Y1036">
        <v>1411.28</v>
      </c>
      <c r="Z1036">
        <v>1411.28</v>
      </c>
      <c r="AA1036">
        <v>1411.28</v>
      </c>
      <c r="AB1036">
        <v>1411.28</v>
      </c>
      <c r="AC1036">
        <v>1377.72</v>
      </c>
      <c r="AD1036">
        <v>1411.28</v>
      </c>
      <c r="AE1036">
        <v>1411.28</v>
      </c>
      <c r="AF1036">
        <v>1411.28</v>
      </c>
      <c r="AG1036">
        <v>1411.28</v>
      </c>
      <c r="AH1036">
        <v>1411.28</v>
      </c>
      <c r="AI1036" t="s">
        <v>8537</v>
      </c>
    </row>
    <row r="1037" spans="1:35">
      <c r="A1037" t="s">
        <v>1075</v>
      </c>
      <c r="B1037">
        <v>5</v>
      </c>
      <c r="C1037">
        <v>20</v>
      </c>
      <c r="D1037">
        <v>9</v>
      </c>
      <c r="E1037" t="s">
        <v>4929</v>
      </c>
      <c r="F1037" t="s">
        <v>7113</v>
      </c>
      <c r="G1037" t="e">
        <v>#N/A</v>
      </c>
      <c r="H1037">
        <v>24</v>
      </c>
      <c r="I1037">
        <v>1002.15</v>
      </c>
      <c r="J1037">
        <v>1411.28</v>
      </c>
      <c r="K1037">
        <v>133.55999999999995</v>
      </c>
      <c r="L1037">
        <v>100</v>
      </c>
      <c r="M1037">
        <v>33.56</v>
      </c>
      <c r="N1037">
        <v>33.56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1377.72</v>
      </c>
      <c r="X1037">
        <v>1411.28</v>
      </c>
      <c r="Y1037">
        <v>1411.28</v>
      </c>
      <c r="Z1037">
        <v>1411.28</v>
      </c>
      <c r="AA1037">
        <v>1411.28</v>
      </c>
      <c r="AB1037">
        <v>1411.28</v>
      </c>
      <c r="AC1037">
        <v>1377.72</v>
      </c>
      <c r="AD1037">
        <v>1411.28</v>
      </c>
      <c r="AE1037">
        <v>1411.28</v>
      </c>
      <c r="AF1037">
        <v>1411.28</v>
      </c>
      <c r="AG1037">
        <v>1411.28</v>
      </c>
      <c r="AH1037">
        <v>1411.28</v>
      </c>
      <c r="AI1037" t="s">
        <v>8538</v>
      </c>
    </row>
    <row r="1038" spans="1:35">
      <c r="A1038" t="s">
        <v>1076</v>
      </c>
      <c r="B1038">
        <v>5</v>
      </c>
      <c r="C1038">
        <v>21</v>
      </c>
      <c r="D1038">
        <v>9</v>
      </c>
      <c r="E1038" t="s">
        <v>4930</v>
      </c>
      <c r="F1038" t="s">
        <v>7113</v>
      </c>
      <c r="G1038" t="e">
        <v>#N/A</v>
      </c>
      <c r="H1038">
        <v>25</v>
      </c>
      <c r="I1038">
        <v>1042.24</v>
      </c>
      <c r="J1038">
        <v>1411.28</v>
      </c>
      <c r="K1038">
        <v>133.55999999999995</v>
      </c>
      <c r="L1038">
        <v>100</v>
      </c>
      <c r="M1038">
        <v>33.56</v>
      </c>
      <c r="N1038">
        <v>33.56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1377.72</v>
      </c>
      <c r="X1038">
        <v>1411.28</v>
      </c>
      <c r="Y1038">
        <v>1411.28</v>
      </c>
      <c r="Z1038">
        <v>1411.28</v>
      </c>
      <c r="AA1038">
        <v>1411.28</v>
      </c>
      <c r="AB1038">
        <v>1411.28</v>
      </c>
      <c r="AC1038">
        <v>1377.72</v>
      </c>
      <c r="AD1038">
        <v>1411.28</v>
      </c>
      <c r="AE1038">
        <v>1411.28</v>
      </c>
      <c r="AF1038">
        <v>1411.28</v>
      </c>
      <c r="AG1038">
        <v>1411.28</v>
      </c>
      <c r="AH1038">
        <v>1411.28</v>
      </c>
      <c r="AI1038" t="s">
        <v>8539</v>
      </c>
    </row>
    <row r="1039" spans="1:35">
      <c r="A1039" t="s">
        <v>1077</v>
      </c>
      <c r="B1039">
        <v>5</v>
      </c>
      <c r="C1039">
        <v>20</v>
      </c>
      <c r="D1039">
        <v>9</v>
      </c>
      <c r="E1039" t="s">
        <v>4931</v>
      </c>
      <c r="F1039" t="s">
        <v>7113</v>
      </c>
      <c r="G1039" t="e">
        <v>#N/A</v>
      </c>
      <c r="H1039">
        <v>24</v>
      </c>
      <c r="I1039">
        <v>1002.15</v>
      </c>
      <c r="J1039">
        <v>1411.28</v>
      </c>
      <c r="K1039">
        <v>133.55999999999995</v>
      </c>
      <c r="L1039">
        <v>100</v>
      </c>
      <c r="M1039">
        <v>33.56</v>
      </c>
      <c r="N1039">
        <v>33.56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1377.72</v>
      </c>
      <c r="X1039">
        <v>1411.28</v>
      </c>
      <c r="Y1039">
        <v>1411.28</v>
      </c>
      <c r="Z1039">
        <v>1411.28</v>
      </c>
      <c r="AA1039">
        <v>1411.28</v>
      </c>
      <c r="AB1039">
        <v>1411.28</v>
      </c>
      <c r="AC1039">
        <v>1377.72</v>
      </c>
      <c r="AD1039">
        <v>1411.28</v>
      </c>
      <c r="AE1039">
        <v>1411.28</v>
      </c>
      <c r="AF1039">
        <v>1411.28</v>
      </c>
      <c r="AG1039">
        <v>1411.28</v>
      </c>
      <c r="AH1039">
        <v>1411.28</v>
      </c>
      <c r="AI1039" t="s">
        <v>8540</v>
      </c>
    </row>
    <row r="1040" spans="1:35">
      <c r="A1040" t="s">
        <v>1078</v>
      </c>
      <c r="B1040">
        <v>5</v>
      </c>
      <c r="C1040">
        <v>20</v>
      </c>
      <c r="D1040">
        <v>9</v>
      </c>
      <c r="E1040" t="s">
        <v>4932</v>
      </c>
      <c r="F1040" t="s">
        <v>7113</v>
      </c>
      <c r="G1040" t="e">
        <v>#N/A</v>
      </c>
      <c r="H1040">
        <v>24</v>
      </c>
      <c r="I1040">
        <v>1002.15</v>
      </c>
      <c r="J1040">
        <v>1411.28</v>
      </c>
      <c r="K1040">
        <v>133.55999999999995</v>
      </c>
      <c r="L1040">
        <v>100</v>
      </c>
      <c r="M1040">
        <v>33.56</v>
      </c>
      <c r="N1040">
        <v>33.56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1377.72</v>
      </c>
      <c r="X1040">
        <v>1411.28</v>
      </c>
      <c r="Y1040">
        <v>1411.28</v>
      </c>
      <c r="Z1040">
        <v>1411.28</v>
      </c>
      <c r="AA1040">
        <v>1411.28</v>
      </c>
      <c r="AB1040">
        <v>1411.28</v>
      </c>
      <c r="AC1040">
        <v>1377.72</v>
      </c>
      <c r="AD1040">
        <v>1411.28</v>
      </c>
      <c r="AE1040">
        <v>1411.28</v>
      </c>
      <c r="AF1040">
        <v>1411.28</v>
      </c>
      <c r="AG1040">
        <v>1411.28</v>
      </c>
      <c r="AH1040">
        <v>1411.28</v>
      </c>
      <c r="AI1040" t="s">
        <v>8541</v>
      </c>
    </row>
    <row r="1041" spans="1:35">
      <c r="A1041" t="s">
        <v>1079</v>
      </c>
      <c r="B1041">
        <v>5</v>
      </c>
      <c r="C1041">
        <v>20</v>
      </c>
      <c r="D1041">
        <v>9</v>
      </c>
      <c r="E1041" t="s">
        <v>4933</v>
      </c>
      <c r="F1041" t="s">
        <v>35</v>
      </c>
      <c r="G1041" t="s">
        <v>7122</v>
      </c>
      <c r="H1041">
        <v>24</v>
      </c>
      <c r="I1041">
        <v>1002.15</v>
      </c>
      <c r="J1041">
        <v>1411.28</v>
      </c>
      <c r="K1041">
        <v>133.55999999999995</v>
      </c>
      <c r="L1041">
        <v>100</v>
      </c>
      <c r="M1041">
        <v>33.56</v>
      </c>
      <c r="N1041">
        <v>33.56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1377.72</v>
      </c>
      <c r="X1041">
        <v>1411.28</v>
      </c>
      <c r="Y1041">
        <v>1411.28</v>
      </c>
      <c r="Z1041">
        <v>1411.28</v>
      </c>
      <c r="AA1041">
        <v>1411.28</v>
      </c>
      <c r="AB1041">
        <v>1411.28</v>
      </c>
      <c r="AC1041">
        <v>1377.72</v>
      </c>
      <c r="AD1041">
        <v>1411.28</v>
      </c>
      <c r="AE1041">
        <v>1411.28</v>
      </c>
      <c r="AF1041">
        <v>1411.28</v>
      </c>
      <c r="AG1041">
        <v>1411.28</v>
      </c>
      <c r="AH1041">
        <v>1411.28</v>
      </c>
      <c r="AI1041" t="s">
        <v>8542</v>
      </c>
    </row>
    <row r="1042" spans="1:35">
      <c r="A1042" t="s">
        <v>1080</v>
      </c>
      <c r="B1042">
        <v>5</v>
      </c>
      <c r="C1042">
        <v>19</v>
      </c>
      <c r="D1042">
        <v>9</v>
      </c>
      <c r="E1042" t="s">
        <v>4912</v>
      </c>
      <c r="F1042" t="s">
        <v>7113</v>
      </c>
      <c r="G1042" t="e">
        <v>#N/A</v>
      </c>
      <c r="H1042">
        <v>23</v>
      </c>
      <c r="I1042">
        <v>963.6</v>
      </c>
      <c r="J1042">
        <v>1411.28</v>
      </c>
      <c r="K1042">
        <v>133.55999999999995</v>
      </c>
      <c r="L1042">
        <v>100</v>
      </c>
      <c r="M1042">
        <v>33.56</v>
      </c>
      <c r="N1042">
        <v>33.56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1377.72</v>
      </c>
      <c r="X1042">
        <v>1411.28</v>
      </c>
      <c r="Y1042">
        <v>1411.28</v>
      </c>
      <c r="Z1042">
        <v>1411.28</v>
      </c>
      <c r="AA1042">
        <v>1411.28</v>
      </c>
      <c r="AB1042">
        <v>1411.28</v>
      </c>
      <c r="AC1042">
        <v>1377.72</v>
      </c>
      <c r="AD1042">
        <v>1411.28</v>
      </c>
      <c r="AE1042">
        <v>1411.28</v>
      </c>
      <c r="AF1042">
        <v>1411.28</v>
      </c>
      <c r="AG1042">
        <v>1411.28</v>
      </c>
      <c r="AH1042">
        <v>1411.28</v>
      </c>
      <c r="AI1042" t="s">
        <v>8543</v>
      </c>
    </row>
    <row r="1043" spans="1:35">
      <c r="A1043" t="s">
        <v>1081</v>
      </c>
      <c r="B1043">
        <v>5</v>
      </c>
      <c r="C1043">
        <v>20</v>
      </c>
      <c r="D1043">
        <v>9</v>
      </c>
      <c r="E1043" t="s">
        <v>4906</v>
      </c>
      <c r="F1043" t="s">
        <v>7113</v>
      </c>
      <c r="G1043" t="e">
        <v>#N/A</v>
      </c>
      <c r="H1043">
        <v>24</v>
      </c>
      <c r="I1043">
        <v>1002.15</v>
      </c>
      <c r="J1043">
        <v>1411.28</v>
      </c>
      <c r="K1043">
        <v>133.55999999999995</v>
      </c>
      <c r="L1043">
        <v>100</v>
      </c>
      <c r="M1043">
        <v>33.56</v>
      </c>
      <c r="N1043">
        <v>33.56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1377.72</v>
      </c>
      <c r="X1043">
        <v>1411.28</v>
      </c>
      <c r="Y1043">
        <v>1411.28</v>
      </c>
      <c r="Z1043">
        <v>1411.28</v>
      </c>
      <c r="AA1043">
        <v>1411.28</v>
      </c>
      <c r="AB1043">
        <v>1411.28</v>
      </c>
      <c r="AC1043">
        <v>1377.72</v>
      </c>
      <c r="AD1043">
        <v>1411.28</v>
      </c>
      <c r="AE1043">
        <v>1411.28</v>
      </c>
      <c r="AF1043">
        <v>1411.28</v>
      </c>
      <c r="AG1043">
        <v>1411.28</v>
      </c>
      <c r="AH1043">
        <v>1411.28</v>
      </c>
      <c r="AI1043" t="s">
        <v>8544</v>
      </c>
    </row>
    <row r="1044" spans="1:35">
      <c r="A1044" t="s">
        <v>1082</v>
      </c>
      <c r="B1044">
        <v>5</v>
      </c>
      <c r="C1044">
        <v>20</v>
      </c>
      <c r="D1044">
        <v>9</v>
      </c>
      <c r="E1044" t="s">
        <v>4934</v>
      </c>
      <c r="F1044" t="s">
        <v>7113</v>
      </c>
      <c r="G1044" t="e">
        <v>#N/A</v>
      </c>
      <c r="H1044">
        <v>24</v>
      </c>
      <c r="I1044">
        <v>1002.15</v>
      </c>
      <c r="J1044">
        <v>1411.28</v>
      </c>
      <c r="K1044">
        <v>133.55999999999995</v>
      </c>
      <c r="L1044">
        <v>100</v>
      </c>
      <c r="M1044">
        <v>33.56</v>
      </c>
      <c r="N1044">
        <v>33.56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1377.72</v>
      </c>
      <c r="X1044">
        <v>1411.28</v>
      </c>
      <c r="Y1044">
        <v>1411.28</v>
      </c>
      <c r="Z1044">
        <v>1411.28</v>
      </c>
      <c r="AA1044">
        <v>1411.28</v>
      </c>
      <c r="AB1044">
        <v>1411.28</v>
      </c>
      <c r="AC1044">
        <v>1377.72</v>
      </c>
      <c r="AD1044">
        <v>1411.28</v>
      </c>
      <c r="AE1044">
        <v>1411.28</v>
      </c>
      <c r="AF1044">
        <v>1411.28</v>
      </c>
      <c r="AG1044">
        <v>1411.28</v>
      </c>
      <c r="AH1044">
        <v>1411.28</v>
      </c>
      <c r="AI1044" t="s">
        <v>8545</v>
      </c>
    </row>
    <row r="1045" spans="1:35">
      <c r="A1045" t="s">
        <v>1083</v>
      </c>
      <c r="B1045">
        <v>5</v>
      </c>
      <c r="C1045">
        <v>20</v>
      </c>
      <c r="D1045">
        <v>9</v>
      </c>
      <c r="E1045" t="s">
        <v>4935</v>
      </c>
      <c r="F1045" t="s">
        <v>37</v>
      </c>
      <c r="G1045" t="s">
        <v>7123</v>
      </c>
      <c r="H1045">
        <v>24</v>
      </c>
      <c r="I1045">
        <v>1002.15</v>
      </c>
      <c r="J1045">
        <v>1411.28</v>
      </c>
      <c r="K1045">
        <v>133.55999999999995</v>
      </c>
      <c r="L1045">
        <v>100</v>
      </c>
      <c r="M1045">
        <v>33.56</v>
      </c>
      <c r="N1045">
        <v>33.56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1377.72</v>
      </c>
      <c r="X1045">
        <v>1411.28</v>
      </c>
      <c r="Y1045">
        <v>1411.28</v>
      </c>
      <c r="Z1045">
        <v>1411.28</v>
      </c>
      <c r="AA1045">
        <v>1411.28</v>
      </c>
      <c r="AB1045">
        <v>1411.28</v>
      </c>
      <c r="AC1045">
        <v>1377.72</v>
      </c>
      <c r="AD1045">
        <v>1411.28</v>
      </c>
      <c r="AE1045">
        <v>1411.28</v>
      </c>
      <c r="AF1045">
        <v>1411.28</v>
      </c>
      <c r="AG1045">
        <v>1411.28</v>
      </c>
      <c r="AH1045">
        <v>1411.28</v>
      </c>
      <c r="AI1045" t="s">
        <v>8546</v>
      </c>
    </row>
    <row r="1046" spans="1:35">
      <c r="A1046" t="s">
        <v>1084</v>
      </c>
      <c r="B1046">
        <v>5</v>
      </c>
      <c r="C1046">
        <v>20</v>
      </c>
      <c r="D1046">
        <v>9</v>
      </c>
      <c r="E1046" t="s">
        <v>4917</v>
      </c>
      <c r="F1046" t="s">
        <v>7113</v>
      </c>
      <c r="G1046" t="e">
        <v>#N/A</v>
      </c>
      <c r="H1046">
        <v>24</v>
      </c>
      <c r="I1046">
        <v>1002.15</v>
      </c>
      <c r="J1046">
        <v>1411.28</v>
      </c>
      <c r="K1046">
        <v>133.55999999999995</v>
      </c>
      <c r="L1046">
        <v>100</v>
      </c>
      <c r="M1046">
        <v>33.56</v>
      </c>
      <c r="N1046">
        <v>33.56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1377.72</v>
      </c>
      <c r="X1046">
        <v>1411.28</v>
      </c>
      <c r="Y1046">
        <v>1411.28</v>
      </c>
      <c r="Z1046">
        <v>1411.28</v>
      </c>
      <c r="AA1046">
        <v>1411.28</v>
      </c>
      <c r="AB1046">
        <v>1411.28</v>
      </c>
      <c r="AC1046">
        <v>1377.72</v>
      </c>
      <c r="AD1046">
        <v>1411.28</v>
      </c>
      <c r="AE1046">
        <v>1411.28</v>
      </c>
      <c r="AF1046">
        <v>1411.28</v>
      </c>
      <c r="AG1046">
        <v>1411.28</v>
      </c>
      <c r="AH1046">
        <v>1411.28</v>
      </c>
      <c r="AI1046" t="s">
        <v>8547</v>
      </c>
    </row>
    <row r="1047" spans="1:35">
      <c r="A1047" t="s">
        <v>1085</v>
      </c>
      <c r="B1047">
        <v>5</v>
      </c>
      <c r="C1047">
        <v>20</v>
      </c>
      <c r="D1047">
        <v>9</v>
      </c>
      <c r="E1047" t="s">
        <v>4936</v>
      </c>
      <c r="F1047" t="s">
        <v>7113</v>
      </c>
      <c r="G1047" t="e">
        <v>#N/A</v>
      </c>
      <c r="H1047">
        <v>24</v>
      </c>
      <c r="I1047">
        <v>1002.15</v>
      </c>
      <c r="J1047">
        <v>1411.28</v>
      </c>
      <c r="K1047">
        <v>133.55999999999995</v>
      </c>
      <c r="L1047">
        <v>100</v>
      </c>
      <c r="M1047">
        <v>33.56</v>
      </c>
      <c r="N1047">
        <v>33.56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1377.72</v>
      </c>
      <c r="X1047">
        <v>1411.28</v>
      </c>
      <c r="Y1047">
        <v>1411.28</v>
      </c>
      <c r="Z1047">
        <v>1411.28</v>
      </c>
      <c r="AA1047">
        <v>1411.28</v>
      </c>
      <c r="AB1047">
        <v>1411.28</v>
      </c>
      <c r="AC1047">
        <v>1377.72</v>
      </c>
      <c r="AD1047">
        <v>1411.28</v>
      </c>
      <c r="AE1047">
        <v>1411.28</v>
      </c>
      <c r="AF1047">
        <v>1411.28</v>
      </c>
      <c r="AG1047">
        <v>1411.28</v>
      </c>
      <c r="AH1047">
        <v>1411.28</v>
      </c>
      <c r="AI1047" t="s">
        <v>8548</v>
      </c>
    </row>
    <row r="1048" spans="1:35">
      <c r="A1048" t="s">
        <v>1086</v>
      </c>
      <c r="B1048">
        <v>5</v>
      </c>
      <c r="C1048">
        <v>21</v>
      </c>
      <c r="D1048">
        <v>9</v>
      </c>
      <c r="E1048" t="s">
        <v>4937</v>
      </c>
      <c r="F1048" t="s">
        <v>7113</v>
      </c>
      <c r="G1048" t="e">
        <v>#N/A</v>
      </c>
      <c r="H1048">
        <v>25</v>
      </c>
      <c r="I1048">
        <v>1042.24</v>
      </c>
      <c r="J1048">
        <v>1411.28</v>
      </c>
      <c r="K1048">
        <v>133.55999999999995</v>
      </c>
      <c r="L1048">
        <v>100</v>
      </c>
      <c r="M1048">
        <v>33.56</v>
      </c>
      <c r="N1048">
        <v>33.56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1377.72</v>
      </c>
      <c r="X1048">
        <v>1411.28</v>
      </c>
      <c r="Y1048">
        <v>1411.28</v>
      </c>
      <c r="Z1048">
        <v>1411.28</v>
      </c>
      <c r="AA1048">
        <v>1411.28</v>
      </c>
      <c r="AB1048">
        <v>1411.28</v>
      </c>
      <c r="AC1048">
        <v>1377.72</v>
      </c>
      <c r="AD1048">
        <v>1411.28</v>
      </c>
      <c r="AE1048">
        <v>1411.28</v>
      </c>
      <c r="AF1048">
        <v>1411.28</v>
      </c>
      <c r="AG1048">
        <v>1411.28</v>
      </c>
      <c r="AH1048">
        <v>1411.28</v>
      </c>
      <c r="AI1048" t="s">
        <v>8549</v>
      </c>
    </row>
    <row r="1049" spans="1:35">
      <c r="A1049" t="s">
        <v>1087</v>
      </c>
      <c r="B1049">
        <v>5</v>
      </c>
      <c r="C1049">
        <v>20</v>
      </c>
      <c r="D1049">
        <v>9</v>
      </c>
      <c r="E1049" t="s">
        <v>4938</v>
      </c>
      <c r="F1049" t="s">
        <v>7113</v>
      </c>
      <c r="G1049" t="e">
        <v>#N/A</v>
      </c>
      <c r="H1049">
        <v>24</v>
      </c>
      <c r="I1049">
        <v>1002.15</v>
      </c>
      <c r="J1049">
        <v>1411.28</v>
      </c>
      <c r="K1049">
        <v>133.55999999999995</v>
      </c>
      <c r="L1049">
        <v>100</v>
      </c>
      <c r="M1049">
        <v>33.56</v>
      </c>
      <c r="N1049">
        <v>33.56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1377.72</v>
      </c>
      <c r="X1049">
        <v>1411.28</v>
      </c>
      <c r="Y1049">
        <v>1411.28</v>
      </c>
      <c r="Z1049">
        <v>1411.28</v>
      </c>
      <c r="AA1049">
        <v>1411.28</v>
      </c>
      <c r="AB1049">
        <v>1411.28</v>
      </c>
      <c r="AC1049">
        <v>1377.72</v>
      </c>
      <c r="AD1049">
        <v>1411.28</v>
      </c>
      <c r="AE1049">
        <v>1411.28</v>
      </c>
      <c r="AF1049">
        <v>1411.28</v>
      </c>
      <c r="AG1049">
        <v>1411.28</v>
      </c>
      <c r="AH1049">
        <v>1411.28</v>
      </c>
      <c r="AI1049" t="s">
        <v>8550</v>
      </c>
    </row>
    <row r="1050" spans="1:35">
      <c r="A1050" t="s">
        <v>1088</v>
      </c>
      <c r="B1050">
        <v>5</v>
      </c>
      <c r="C1050">
        <v>17</v>
      </c>
      <c r="D1050">
        <v>9</v>
      </c>
      <c r="E1050" t="s">
        <v>4939</v>
      </c>
      <c r="F1050" t="s">
        <v>7113</v>
      </c>
      <c r="G1050" t="e">
        <v>#N/A</v>
      </c>
      <c r="H1050">
        <v>21</v>
      </c>
      <c r="I1050">
        <v>890.92</v>
      </c>
      <c r="J1050">
        <v>1411.28</v>
      </c>
      <c r="K1050">
        <v>133.55999999999995</v>
      </c>
      <c r="L1050">
        <v>100</v>
      </c>
      <c r="M1050">
        <v>33.56</v>
      </c>
      <c r="N1050">
        <v>33.56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1377.72</v>
      </c>
      <c r="X1050">
        <v>1411.28</v>
      </c>
      <c r="Y1050">
        <v>1411.28</v>
      </c>
      <c r="Z1050">
        <v>1411.28</v>
      </c>
      <c r="AA1050">
        <v>1411.28</v>
      </c>
      <c r="AB1050">
        <v>1411.28</v>
      </c>
      <c r="AC1050">
        <v>1377.72</v>
      </c>
      <c r="AD1050">
        <v>1411.28</v>
      </c>
      <c r="AE1050">
        <v>1411.28</v>
      </c>
      <c r="AF1050">
        <v>1411.28</v>
      </c>
      <c r="AG1050">
        <v>1411.28</v>
      </c>
      <c r="AH1050">
        <v>1411.28</v>
      </c>
      <c r="AI1050" t="s">
        <v>8551</v>
      </c>
    </row>
    <row r="1051" spans="1:35">
      <c r="A1051" t="s">
        <v>1089</v>
      </c>
      <c r="B1051">
        <v>5</v>
      </c>
      <c r="C1051">
        <v>20</v>
      </c>
      <c r="D1051">
        <v>9</v>
      </c>
      <c r="E1051" t="s">
        <v>4940</v>
      </c>
      <c r="F1051" t="s">
        <v>7113</v>
      </c>
      <c r="G1051" t="e">
        <v>#N/A</v>
      </c>
      <c r="H1051">
        <v>24</v>
      </c>
      <c r="I1051">
        <v>1002.15</v>
      </c>
      <c r="J1051">
        <v>1411.28</v>
      </c>
      <c r="K1051">
        <v>133.55999999999995</v>
      </c>
      <c r="L1051">
        <v>100</v>
      </c>
      <c r="M1051">
        <v>33.56</v>
      </c>
      <c r="N1051">
        <v>33.56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1377.72</v>
      </c>
      <c r="X1051">
        <v>1411.28</v>
      </c>
      <c r="Y1051">
        <v>1411.28</v>
      </c>
      <c r="Z1051">
        <v>1411.28</v>
      </c>
      <c r="AA1051">
        <v>1411.28</v>
      </c>
      <c r="AB1051">
        <v>1411.28</v>
      </c>
      <c r="AC1051">
        <v>1377.72</v>
      </c>
      <c r="AD1051">
        <v>1411.28</v>
      </c>
      <c r="AE1051">
        <v>1411.28</v>
      </c>
      <c r="AF1051">
        <v>1411.28</v>
      </c>
      <c r="AG1051">
        <v>1411.28</v>
      </c>
      <c r="AH1051">
        <v>1411.28</v>
      </c>
      <c r="AI1051" t="s">
        <v>8552</v>
      </c>
    </row>
    <row r="1052" spans="1:35">
      <c r="A1052" t="s">
        <v>1090</v>
      </c>
      <c r="B1052">
        <v>5</v>
      </c>
      <c r="C1052">
        <v>21</v>
      </c>
      <c r="D1052">
        <v>9</v>
      </c>
      <c r="E1052" t="s">
        <v>4941</v>
      </c>
      <c r="F1052" t="s">
        <v>7113</v>
      </c>
      <c r="G1052" t="e">
        <v>#N/A</v>
      </c>
      <c r="H1052">
        <v>25</v>
      </c>
      <c r="I1052">
        <v>1042.24</v>
      </c>
      <c r="J1052">
        <v>1411.28</v>
      </c>
      <c r="K1052">
        <v>133.55999999999995</v>
      </c>
      <c r="L1052">
        <v>100</v>
      </c>
      <c r="M1052">
        <v>33.56</v>
      </c>
      <c r="N1052">
        <v>33.56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1377.72</v>
      </c>
      <c r="X1052">
        <v>1411.28</v>
      </c>
      <c r="Y1052">
        <v>1411.28</v>
      </c>
      <c r="Z1052">
        <v>1411.28</v>
      </c>
      <c r="AA1052">
        <v>1411.28</v>
      </c>
      <c r="AB1052">
        <v>1411.28</v>
      </c>
      <c r="AC1052">
        <v>1377.72</v>
      </c>
      <c r="AD1052">
        <v>1411.28</v>
      </c>
      <c r="AE1052">
        <v>1411.28</v>
      </c>
      <c r="AF1052">
        <v>1411.28</v>
      </c>
      <c r="AG1052">
        <v>1411.28</v>
      </c>
      <c r="AH1052">
        <v>1411.28</v>
      </c>
      <c r="AI1052" t="s">
        <v>8553</v>
      </c>
    </row>
    <row r="1053" spans="1:35">
      <c r="A1053" t="s">
        <v>1091</v>
      </c>
      <c r="B1053">
        <v>5</v>
      </c>
      <c r="C1053">
        <v>20</v>
      </c>
      <c r="D1053">
        <v>9</v>
      </c>
      <c r="E1053" t="s">
        <v>4926</v>
      </c>
      <c r="F1053" t="s">
        <v>7113</v>
      </c>
      <c r="G1053" t="e">
        <v>#N/A</v>
      </c>
      <c r="H1053">
        <v>24</v>
      </c>
      <c r="I1053">
        <v>1002.15</v>
      </c>
      <c r="J1053">
        <v>1411.28</v>
      </c>
      <c r="K1053">
        <v>133.55999999999995</v>
      </c>
      <c r="L1053">
        <v>100</v>
      </c>
      <c r="M1053">
        <v>33.56</v>
      </c>
      <c r="N1053">
        <v>33.56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1377.72</v>
      </c>
      <c r="X1053">
        <v>1411.28</v>
      </c>
      <c r="Y1053">
        <v>1411.28</v>
      </c>
      <c r="Z1053">
        <v>1411.28</v>
      </c>
      <c r="AA1053">
        <v>1411.28</v>
      </c>
      <c r="AB1053">
        <v>1411.28</v>
      </c>
      <c r="AC1053">
        <v>1377.72</v>
      </c>
      <c r="AD1053">
        <v>1411.28</v>
      </c>
      <c r="AE1053">
        <v>1411.28</v>
      </c>
      <c r="AF1053">
        <v>1411.28</v>
      </c>
      <c r="AG1053">
        <v>1411.28</v>
      </c>
      <c r="AH1053">
        <v>1411.28</v>
      </c>
      <c r="AI1053" t="s">
        <v>8554</v>
      </c>
    </row>
    <row r="1054" spans="1:35">
      <c r="A1054" t="s">
        <v>1092</v>
      </c>
      <c r="B1054">
        <v>5</v>
      </c>
      <c r="C1054">
        <v>20</v>
      </c>
      <c r="D1054">
        <v>9</v>
      </c>
      <c r="E1054" t="s">
        <v>4905</v>
      </c>
      <c r="F1054" t="s">
        <v>7113</v>
      </c>
      <c r="G1054" t="e">
        <v>#N/A</v>
      </c>
      <c r="H1054">
        <v>24</v>
      </c>
      <c r="I1054">
        <v>1002.15</v>
      </c>
      <c r="J1054">
        <v>1411.28</v>
      </c>
      <c r="K1054">
        <v>133.55999999999995</v>
      </c>
      <c r="L1054">
        <v>100</v>
      </c>
      <c r="M1054">
        <v>33.56</v>
      </c>
      <c r="N1054">
        <v>33.56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1377.72</v>
      </c>
      <c r="X1054">
        <v>1411.28</v>
      </c>
      <c r="Y1054">
        <v>1411.28</v>
      </c>
      <c r="Z1054">
        <v>1411.28</v>
      </c>
      <c r="AA1054">
        <v>1411.28</v>
      </c>
      <c r="AB1054">
        <v>1411.28</v>
      </c>
      <c r="AC1054">
        <v>1377.72</v>
      </c>
      <c r="AD1054">
        <v>1411.28</v>
      </c>
      <c r="AE1054">
        <v>1411.28</v>
      </c>
      <c r="AF1054">
        <v>1411.28</v>
      </c>
      <c r="AG1054">
        <v>1411.28</v>
      </c>
      <c r="AH1054">
        <v>1411.28</v>
      </c>
      <c r="AI1054" t="s">
        <v>8555</v>
      </c>
    </row>
    <row r="1055" spans="1:35">
      <c r="A1055" t="s">
        <v>1093</v>
      </c>
      <c r="B1055">
        <v>5</v>
      </c>
      <c r="C1055">
        <v>20</v>
      </c>
      <c r="D1055">
        <v>9</v>
      </c>
      <c r="E1055" t="s">
        <v>4906</v>
      </c>
      <c r="F1055" t="s">
        <v>7113</v>
      </c>
      <c r="G1055" t="e">
        <v>#N/A</v>
      </c>
      <c r="H1055">
        <v>24</v>
      </c>
      <c r="I1055">
        <v>1002.15</v>
      </c>
      <c r="J1055">
        <v>1411.28</v>
      </c>
      <c r="K1055">
        <v>133.55999999999995</v>
      </c>
      <c r="L1055">
        <v>100</v>
      </c>
      <c r="M1055">
        <v>33.56</v>
      </c>
      <c r="N1055">
        <v>33.56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1377.72</v>
      </c>
      <c r="X1055">
        <v>1411.28</v>
      </c>
      <c r="Y1055">
        <v>1411.28</v>
      </c>
      <c r="Z1055">
        <v>1411.28</v>
      </c>
      <c r="AA1055">
        <v>1411.28</v>
      </c>
      <c r="AB1055">
        <v>1411.28</v>
      </c>
      <c r="AC1055">
        <v>1377.72</v>
      </c>
      <c r="AD1055">
        <v>1411.28</v>
      </c>
      <c r="AE1055">
        <v>1411.28</v>
      </c>
      <c r="AF1055">
        <v>1411.28</v>
      </c>
      <c r="AG1055">
        <v>1411.28</v>
      </c>
      <c r="AH1055">
        <v>1411.28</v>
      </c>
      <c r="AI1055" t="s">
        <v>8556</v>
      </c>
    </row>
    <row r="1056" spans="1:35">
      <c r="A1056" t="s">
        <v>1094</v>
      </c>
      <c r="B1056">
        <v>5</v>
      </c>
      <c r="C1056">
        <v>20</v>
      </c>
      <c r="D1056">
        <v>9</v>
      </c>
      <c r="E1056" t="s">
        <v>4897</v>
      </c>
      <c r="F1056" t="s">
        <v>7113</v>
      </c>
      <c r="G1056" t="e">
        <v>#N/A</v>
      </c>
      <c r="H1056">
        <v>24</v>
      </c>
      <c r="I1056">
        <v>1002.15</v>
      </c>
      <c r="J1056">
        <v>1411.28</v>
      </c>
      <c r="K1056">
        <v>133.55999999999995</v>
      </c>
      <c r="L1056">
        <v>100</v>
      </c>
      <c r="M1056">
        <v>33.56</v>
      </c>
      <c r="N1056">
        <v>33.56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1377.72</v>
      </c>
      <c r="X1056">
        <v>1411.28</v>
      </c>
      <c r="Y1056">
        <v>1411.28</v>
      </c>
      <c r="Z1056">
        <v>1411.28</v>
      </c>
      <c r="AA1056">
        <v>1411.28</v>
      </c>
      <c r="AB1056">
        <v>1411.28</v>
      </c>
      <c r="AC1056">
        <v>1377.72</v>
      </c>
      <c r="AD1056">
        <v>1411.28</v>
      </c>
      <c r="AE1056">
        <v>1411.28</v>
      </c>
      <c r="AF1056">
        <v>1411.28</v>
      </c>
      <c r="AG1056">
        <v>1411.28</v>
      </c>
      <c r="AH1056">
        <v>1411.28</v>
      </c>
      <c r="AI1056" t="s">
        <v>8557</v>
      </c>
    </row>
    <row r="1057" spans="1:35">
      <c r="A1057" t="s">
        <v>1095</v>
      </c>
      <c r="B1057">
        <v>5</v>
      </c>
      <c r="C1057">
        <v>20</v>
      </c>
      <c r="D1057">
        <v>9</v>
      </c>
      <c r="E1057" t="s">
        <v>4942</v>
      </c>
      <c r="F1057" t="s">
        <v>7113</v>
      </c>
      <c r="G1057" t="e">
        <v>#N/A</v>
      </c>
      <c r="H1057">
        <v>24</v>
      </c>
      <c r="I1057">
        <v>1002.15</v>
      </c>
      <c r="J1057">
        <v>1411.28</v>
      </c>
      <c r="K1057">
        <v>133.55999999999995</v>
      </c>
      <c r="L1057">
        <v>100</v>
      </c>
      <c r="M1057">
        <v>33.56</v>
      </c>
      <c r="N1057">
        <v>33.56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1377.72</v>
      </c>
      <c r="X1057">
        <v>1411.28</v>
      </c>
      <c r="Y1057">
        <v>1411.28</v>
      </c>
      <c r="Z1057">
        <v>1411.28</v>
      </c>
      <c r="AA1057">
        <v>1411.28</v>
      </c>
      <c r="AB1057">
        <v>1411.28</v>
      </c>
      <c r="AC1057">
        <v>1377.72</v>
      </c>
      <c r="AD1057">
        <v>1411.28</v>
      </c>
      <c r="AE1057">
        <v>1411.28</v>
      </c>
      <c r="AF1057">
        <v>1411.28</v>
      </c>
      <c r="AG1057">
        <v>1411.28</v>
      </c>
      <c r="AH1057">
        <v>1411.28</v>
      </c>
      <c r="AI1057" t="s">
        <v>8558</v>
      </c>
    </row>
    <row r="1058" spans="1:35">
      <c r="A1058" t="s">
        <v>1096</v>
      </c>
      <c r="B1058">
        <v>5</v>
      </c>
      <c r="C1058">
        <v>19</v>
      </c>
      <c r="D1058">
        <v>9</v>
      </c>
      <c r="E1058" t="s">
        <v>4912</v>
      </c>
      <c r="F1058" t="s">
        <v>7113</v>
      </c>
      <c r="G1058" t="e">
        <v>#N/A</v>
      </c>
      <c r="H1058">
        <v>23</v>
      </c>
      <c r="I1058">
        <v>963.6</v>
      </c>
      <c r="J1058">
        <v>1411.28</v>
      </c>
      <c r="K1058">
        <v>133.55999999999995</v>
      </c>
      <c r="L1058">
        <v>100</v>
      </c>
      <c r="M1058">
        <v>33.56</v>
      </c>
      <c r="N1058">
        <v>33.56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1377.72</v>
      </c>
      <c r="X1058">
        <v>1411.28</v>
      </c>
      <c r="Y1058">
        <v>1411.28</v>
      </c>
      <c r="Z1058">
        <v>1411.28</v>
      </c>
      <c r="AA1058">
        <v>1411.28</v>
      </c>
      <c r="AB1058">
        <v>1411.28</v>
      </c>
      <c r="AC1058">
        <v>1377.72</v>
      </c>
      <c r="AD1058">
        <v>1411.28</v>
      </c>
      <c r="AE1058">
        <v>1411.28</v>
      </c>
      <c r="AF1058">
        <v>1411.28</v>
      </c>
      <c r="AG1058">
        <v>1411.28</v>
      </c>
      <c r="AH1058">
        <v>1411.28</v>
      </c>
      <c r="AI1058" t="s">
        <v>8559</v>
      </c>
    </row>
    <row r="1059" spans="1:35">
      <c r="A1059" t="s">
        <v>1097</v>
      </c>
      <c r="B1059">
        <v>5</v>
      </c>
      <c r="C1059">
        <v>21</v>
      </c>
      <c r="D1059">
        <v>9</v>
      </c>
      <c r="E1059" t="s">
        <v>4943</v>
      </c>
      <c r="F1059" t="s">
        <v>7113</v>
      </c>
      <c r="G1059" t="e">
        <v>#N/A</v>
      </c>
      <c r="H1059">
        <v>25</v>
      </c>
      <c r="I1059">
        <v>1042.24</v>
      </c>
      <c r="J1059">
        <v>1411.28</v>
      </c>
      <c r="K1059">
        <v>133.55999999999995</v>
      </c>
      <c r="L1059">
        <v>100</v>
      </c>
      <c r="M1059">
        <v>33.56</v>
      </c>
      <c r="N1059">
        <v>33.56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1377.72</v>
      </c>
      <c r="X1059">
        <v>1411.28</v>
      </c>
      <c r="Y1059">
        <v>1411.28</v>
      </c>
      <c r="Z1059">
        <v>1411.28</v>
      </c>
      <c r="AA1059">
        <v>1411.28</v>
      </c>
      <c r="AB1059">
        <v>1411.28</v>
      </c>
      <c r="AC1059">
        <v>1377.72</v>
      </c>
      <c r="AD1059">
        <v>1411.28</v>
      </c>
      <c r="AE1059">
        <v>1411.28</v>
      </c>
      <c r="AF1059">
        <v>1411.28</v>
      </c>
      <c r="AG1059">
        <v>1411.28</v>
      </c>
      <c r="AH1059">
        <v>1411.28</v>
      </c>
      <c r="AI1059" t="s">
        <v>8560</v>
      </c>
    </row>
    <row r="1060" spans="1:35">
      <c r="A1060" t="s">
        <v>1098</v>
      </c>
      <c r="B1060">
        <v>5</v>
      </c>
      <c r="C1060">
        <v>20</v>
      </c>
      <c r="D1060">
        <v>9</v>
      </c>
      <c r="E1060" t="s">
        <v>4890</v>
      </c>
      <c r="F1060" t="s">
        <v>7113</v>
      </c>
      <c r="G1060" t="e">
        <v>#N/A</v>
      </c>
      <c r="H1060">
        <v>24</v>
      </c>
      <c r="I1060">
        <v>1002.15</v>
      </c>
      <c r="J1060">
        <v>1411.28</v>
      </c>
      <c r="K1060">
        <v>133.55999999999995</v>
      </c>
      <c r="L1060">
        <v>100</v>
      </c>
      <c r="M1060">
        <v>33.56</v>
      </c>
      <c r="N1060">
        <v>33.56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1377.72</v>
      </c>
      <c r="X1060">
        <v>1411.28</v>
      </c>
      <c r="Y1060">
        <v>1411.28</v>
      </c>
      <c r="Z1060">
        <v>1411.28</v>
      </c>
      <c r="AA1060">
        <v>1411.28</v>
      </c>
      <c r="AB1060">
        <v>1411.28</v>
      </c>
      <c r="AC1060">
        <v>1377.72</v>
      </c>
      <c r="AD1060">
        <v>1411.28</v>
      </c>
      <c r="AE1060">
        <v>1411.28</v>
      </c>
      <c r="AF1060">
        <v>1411.28</v>
      </c>
      <c r="AG1060">
        <v>1411.28</v>
      </c>
      <c r="AH1060">
        <v>1411.28</v>
      </c>
      <c r="AI1060" t="s">
        <v>8561</v>
      </c>
    </row>
    <row r="1061" spans="1:35">
      <c r="A1061" t="s">
        <v>1099</v>
      </c>
      <c r="B1061">
        <v>5</v>
      </c>
      <c r="C1061">
        <v>19</v>
      </c>
      <c r="D1061">
        <v>9</v>
      </c>
      <c r="E1061" t="s">
        <v>4944</v>
      </c>
      <c r="F1061" t="s">
        <v>37</v>
      </c>
      <c r="G1061" t="s">
        <v>7124</v>
      </c>
      <c r="H1061">
        <v>23</v>
      </c>
      <c r="I1061">
        <v>963.6</v>
      </c>
      <c r="J1061">
        <v>1411.28</v>
      </c>
      <c r="K1061">
        <v>133.55999999999995</v>
      </c>
      <c r="L1061">
        <v>100</v>
      </c>
      <c r="M1061">
        <v>33.56</v>
      </c>
      <c r="N1061">
        <v>33.56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1377.72</v>
      </c>
      <c r="X1061">
        <v>1411.28</v>
      </c>
      <c r="Y1061">
        <v>1411.28</v>
      </c>
      <c r="Z1061">
        <v>1411.28</v>
      </c>
      <c r="AA1061">
        <v>1411.28</v>
      </c>
      <c r="AB1061">
        <v>1411.28</v>
      </c>
      <c r="AC1061">
        <v>1377.72</v>
      </c>
      <c r="AD1061">
        <v>1411.28</v>
      </c>
      <c r="AE1061">
        <v>1411.28</v>
      </c>
      <c r="AF1061">
        <v>1411.28</v>
      </c>
      <c r="AG1061">
        <v>1411.28</v>
      </c>
      <c r="AH1061">
        <v>1411.28</v>
      </c>
      <c r="AI1061" t="s">
        <v>8562</v>
      </c>
    </row>
    <row r="1062" spans="1:35">
      <c r="A1062" t="s">
        <v>1100</v>
      </c>
      <c r="B1062">
        <v>5</v>
      </c>
      <c r="C1062">
        <v>21</v>
      </c>
      <c r="D1062">
        <v>9</v>
      </c>
      <c r="E1062" t="s">
        <v>4945</v>
      </c>
      <c r="F1062" t="s">
        <v>7113</v>
      </c>
      <c r="G1062" t="e">
        <v>#N/A</v>
      </c>
      <c r="H1062">
        <v>25</v>
      </c>
      <c r="I1062">
        <v>1042.24</v>
      </c>
      <c r="J1062">
        <v>1411.28</v>
      </c>
      <c r="K1062">
        <v>133.55999999999995</v>
      </c>
      <c r="L1062">
        <v>100</v>
      </c>
      <c r="M1062">
        <v>33.56</v>
      </c>
      <c r="N1062">
        <v>33.56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1377.72</v>
      </c>
      <c r="X1062">
        <v>1411.28</v>
      </c>
      <c r="Y1062">
        <v>1411.28</v>
      </c>
      <c r="Z1062">
        <v>1411.28</v>
      </c>
      <c r="AA1062">
        <v>1411.28</v>
      </c>
      <c r="AB1062">
        <v>1411.28</v>
      </c>
      <c r="AC1062">
        <v>1377.72</v>
      </c>
      <c r="AD1062">
        <v>1411.28</v>
      </c>
      <c r="AE1062">
        <v>1411.28</v>
      </c>
      <c r="AF1062">
        <v>1411.28</v>
      </c>
      <c r="AG1062">
        <v>1411.28</v>
      </c>
      <c r="AH1062">
        <v>1411.28</v>
      </c>
      <c r="AI1062" t="s">
        <v>8563</v>
      </c>
    </row>
    <row r="1063" spans="1:35">
      <c r="A1063" t="s">
        <v>1101</v>
      </c>
      <c r="B1063">
        <v>5</v>
      </c>
      <c r="C1063">
        <v>20</v>
      </c>
      <c r="D1063">
        <v>9</v>
      </c>
      <c r="E1063" t="s">
        <v>4946</v>
      </c>
      <c r="F1063" t="s">
        <v>7113</v>
      </c>
      <c r="G1063" t="e">
        <v>#N/A</v>
      </c>
      <c r="H1063">
        <v>24</v>
      </c>
      <c r="I1063">
        <v>1002.15</v>
      </c>
      <c r="J1063">
        <v>1411.28</v>
      </c>
      <c r="K1063">
        <v>133.55999999999995</v>
      </c>
      <c r="L1063">
        <v>100</v>
      </c>
      <c r="M1063">
        <v>33.56</v>
      </c>
      <c r="N1063">
        <v>33.56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1377.72</v>
      </c>
      <c r="X1063">
        <v>1411.28</v>
      </c>
      <c r="Y1063">
        <v>1411.28</v>
      </c>
      <c r="Z1063">
        <v>1411.28</v>
      </c>
      <c r="AA1063">
        <v>1411.28</v>
      </c>
      <c r="AB1063">
        <v>1411.28</v>
      </c>
      <c r="AC1063">
        <v>1377.72</v>
      </c>
      <c r="AD1063">
        <v>1411.28</v>
      </c>
      <c r="AE1063">
        <v>1411.28</v>
      </c>
      <c r="AF1063">
        <v>1411.28</v>
      </c>
      <c r="AG1063">
        <v>1411.28</v>
      </c>
      <c r="AH1063">
        <v>1411.28</v>
      </c>
      <c r="AI1063" t="s">
        <v>8564</v>
      </c>
    </row>
    <row r="1064" spans="1:35">
      <c r="A1064" t="s">
        <v>1102</v>
      </c>
      <c r="B1064">
        <v>5</v>
      </c>
      <c r="C1064">
        <v>20</v>
      </c>
      <c r="D1064">
        <v>9</v>
      </c>
      <c r="E1064" t="s">
        <v>4940</v>
      </c>
      <c r="F1064" t="s">
        <v>7113</v>
      </c>
      <c r="G1064" t="e">
        <v>#N/A</v>
      </c>
      <c r="H1064">
        <v>24</v>
      </c>
      <c r="I1064">
        <v>1002.15</v>
      </c>
      <c r="J1064">
        <v>1411.28</v>
      </c>
      <c r="K1064">
        <v>133.55999999999995</v>
      </c>
      <c r="L1064">
        <v>100</v>
      </c>
      <c r="M1064">
        <v>33.56</v>
      </c>
      <c r="N1064">
        <v>33.56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1377.72</v>
      </c>
      <c r="X1064">
        <v>1411.28</v>
      </c>
      <c r="Y1064">
        <v>1411.28</v>
      </c>
      <c r="Z1064">
        <v>1411.28</v>
      </c>
      <c r="AA1064">
        <v>1411.28</v>
      </c>
      <c r="AB1064">
        <v>1411.28</v>
      </c>
      <c r="AC1064">
        <v>1377.72</v>
      </c>
      <c r="AD1064">
        <v>1411.28</v>
      </c>
      <c r="AE1064">
        <v>1411.28</v>
      </c>
      <c r="AF1064">
        <v>1411.28</v>
      </c>
      <c r="AG1064">
        <v>1411.28</v>
      </c>
      <c r="AH1064">
        <v>1411.28</v>
      </c>
      <c r="AI1064" t="s">
        <v>8565</v>
      </c>
    </row>
    <row r="1065" spans="1:35">
      <c r="A1065" t="s">
        <v>1103</v>
      </c>
      <c r="B1065">
        <v>5</v>
      </c>
      <c r="C1065">
        <v>20</v>
      </c>
      <c r="D1065">
        <v>9</v>
      </c>
      <c r="E1065" t="s">
        <v>4947</v>
      </c>
      <c r="F1065" t="s">
        <v>37</v>
      </c>
      <c r="G1065" t="s">
        <v>7125</v>
      </c>
      <c r="H1065">
        <v>24</v>
      </c>
      <c r="I1065">
        <v>1002.15</v>
      </c>
      <c r="J1065">
        <v>1411.28</v>
      </c>
      <c r="K1065">
        <v>133.55999999999995</v>
      </c>
      <c r="L1065">
        <v>100</v>
      </c>
      <c r="M1065">
        <v>33.56</v>
      </c>
      <c r="N1065">
        <v>33.56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1377.72</v>
      </c>
      <c r="X1065">
        <v>1411.28</v>
      </c>
      <c r="Y1065">
        <v>1411.28</v>
      </c>
      <c r="Z1065">
        <v>1411.28</v>
      </c>
      <c r="AA1065">
        <v>1411.28</v>
      </c>
      <c r="AB1065">
        <v>1411.28</v>
      </c>
      <c r="AC1065">
        <v>1377.72</v>
      </c>
      <c r="AD1065">
        <v>1411.28</v>
      </c>
      <c r="AE1065">
        <v>1411.28</v>
      </c>
      <c r="AF1065">
        <v>1411.28</v>
      </c>
      <c r="AG1065">
        <v>1411.28</v>
      </c>
      <c r="AH1065">
        <v>1411.28</v>
      </c>
      <c r="AI1065" t="s">
        <v>8566</v>
      </c>
    </row>
    <row r="1066" spans="1:35">
      <c r="A1066" t="s">
        <v>1104</v>
      </c>
      <c r="B1066">
        <v>5</v>
      </c>
      <c r="C1066">
        <v>20</v>
      </c>
      <c r="D1066">
        <v>9</v>
      </c>
      <c r="E1066" t="s">
        <v>4948</v>
      </c>
      <c r="F1066" t="s">
        <v>7113</v>
      </c>
      <c r="G1066" t="e">
        <v>#N/A</v>
      </c>
      <c r="H1066">
        <v>24</v>
      </c>
      <c r="I1066">
        <v>1002.15</v>
      </c>
      <c r="J1066">
        <v>1411.28</v>
      </c>
      <c r="K1066">
        <v>133.55999999999995</v>
      </c>
      <c r="L1066">
        <v>100</v>
      </c>
      <c r="M1066">
        <v>33.56</v>
      </c>
      <c r="N1066">
        <v>33.56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1377.72</v>
      </c>
      <c r="X1066">
        <v>1411.28</v>
      </c>
      <c r="Y1066">
        <v>1411.28</v>
      </c>
      <c r="Z1066">
        <v>1411.28</v>
      </c>
      <c r="AA1066">
        <v>1411.28</v>
      </c>
      <c r="AB1066">
        <v>1411.28</v>
      </c>
      <c r="AC1066">
        <v>1377.72</v>
      </c>
      <c r="AD1066">
        <v>1411.28</v>
      </c>
      <c r="AE1066">
        <v>1411.28</v>
      </c>
      <c r="AF1066">
        <v>1411.28</v>
      </c>
      <c r="AG1066">
        <v>1411.28</v>
      </c>
      <c r="AH1066">
        <v>1411.28</v>
      </c>
      <c r="AI1066" t="s">
        <v>8567</v>
      </c>
    </row>
    <row r="1067" spans="1:35">
      <c r="A1067" t="s">
        <v>1105</v>
      </c>
      <c r="B1067">
        <v>5</v>
      </c>
      <c r="C1067">
        <v>20</v>
      </c>
      <c r="D1067">
        <v>9</v>
      </c>
      <c r="E1067" t="s">
        <v>4949</v>
      </c>
      <c r="F1067" t="s">
        <v>7113</v>
      </c>
      <c r="G1067" t="e">
        <v>#N/A</v>
      </c>
      <c r="H1067">
        <v>24</v>
      </c>
      <c r="I1067">
        <v>1002.15</v>
      </c>
      <c r="J1067">
        <v>1411.28</v>
      </c>
      <c r="K1067">
        <v>133.55999999999995</v>
      </c>
      <c r="L1067">
        <v>100</v>
      </c>
      <c r="M1067">
        <v>33.56</v>
      </c>
      <c r="N1067">
        <v>33.56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1377.72</v>
      </c>
      <c r="X1067">
        <v>1411.28</v>
      </c>
      <c r="Y1067">
        <v>1411.28</v>
      </c>
      <c r="Z1067">
        <v>1411.28</v>
      </c>
      <c r="AA1067">
        <v>1411.28</v>
      </c>
      <c r="AB1067">
        <v>1411.28</v>
      </c>
      <c r="AC1067">
        <v>1377.72</v>
      </c>
      <c r="AD1067">
        <v>1411.28</v>
      </c>
      <c r="AE1067">
        <v>1411.28</v>
      </c>
      <c r="AF1067">
        <v>1411.28</v>
      </c>
      <c r="AG1067">
        <v>1411.28</v>
      </c>
      <c r="AH1067">
        <v>1411.28</v>
      </c>
      <c r="AI1067" t="s">
        <v>8568</v>
      </c>
    </row>
    <row r="1068" spans="1:35">
      <c r="A1068" t="s">
        <v>1106</v>
      </c>
      <c r="B1068">
        <v>5</v>
      </c>
      <c r="C1068">
        <v>20</v>
      </c>
      <c r="D1068">
        <v>9</v>
      </c>
      <c r="E1068" t="s">
        <v>4897</v>
      </c>
      <c r="F1068" t="s">
        <v>7113</v>
      </c>
      <c r="G1068" t="e">
        <v>#N/A</v>
      </c>
      <c r="H1068">
        <v>24</v>
      </c>
      <c r="I1068">
        <v>1002.15</v>
      </c>
      <c r="J1068">
        <v>1411.28</v>
      </c>
      <c r="K1068">
        <v>133.55999999999995</v>
      </c>
      <c r="L1068">
        <v>100</v>
      </c>
      <c r="M1068">
        <v>33.56</v>
      </c>
      <c r="N1068">
        <v>33.56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1377.72</v>
      </c>
      <c r="X1068">
        <v>1411.28</v>
      </c>
      <c r="Y1068">
        <v>1411.28</v>
      </c>
      <c r="Z1068">
        <v>1411.28</v>
      </c>
      <c r="AA1068">
        <v>1411.28</v>
      </c>
      <c r="AB1068">
        <v>1411.28</v>
      </c>
      <c r="AC1068">
        <v>1377.72</v>
      </c>
      <c r="AD1068">
        <v>1411.28</v>
      </c>
      <c r="AE1068">
        <v>1411.28</v>
      </c>
      <c r="AF1068">
        <v>1411.28</v>
      </c>
      <c r="AG1068">
        <v>1411.28</v>
      </c>
      <c r="AH1068">
        <v>1411.28</v>
      </c>
      <c r="AI1068" t="s">
        <v>8569</v>
      </c>
    </row>
    <row r="1069" spans="1:35">
      <c r="A1069" t="s">
        <v>1107</v>
      </c>
      <c r="B1069">
        <v>5</v>
      </c>
      <c r="C1069">
        <v>20</v>
      </c>
      <c r="D1069">
        <v>9</v>
      </c>
      <c r="E1069" t="s">
        <v>4908</v>
      </c>
      <c r="F1069" t="s">
        <v>7113</v>
      </c>
      <c r="G1069" t="e">
        <v>#N/A</v>
      </c>
      <c r="H1069">
        <v>24</v>
      </c>
      <c r="I1069">
        <v>1002.15</v>
      </c>
      <c r="J1069">
        <v>1411.28</v>
      </c>
      <c r="K1069">
        <v>133.55999999999995</v>
      </c>
      <c r="L1069">
        <v>100</v>
      </c>
      <c r="M1069">
        <v>33.56</v>
      </c>
      <c r="N1069">
        <v>33.56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1377.72</v>
      </c>
      <c r="X1069">
        <v>1411.28</v>
      </c>
      <c r="Y1069">
        <v>1411.28</v>
      </c>
      <c r="Z1069">
        <v>1411.28</v>
      </c>
      <c r="AA1069">
        <v>1411.28</v>
      </c>
      <c r="AB1069">
        <v>1411.28</v>
      </c>
      <c r="AC1069">
        <v>1377.72</v>
      </c>
      <c r="AD1069">
        <v>1411.28</v>
      </c>
      <c r="AE1069">
        <v>1411.28</v>
      </c>
      <c r="AF1069">
        <v>1411.28</v>
      </c>
      <c r="AG1069">
        <v>1411.28</v>
      </c>
      <c r="AH1069">
        <v>1411.28</v>
      </c>
      <c r="AI1069" t="s">
        <v>8570</v>
      </c>
    </row>
    <row r="1070" spans="1:35">
      <c r="A1070" t="s">
        <v>1108</v>
      </c>
      <c r="B1070">
        <v>5</v>
      </c>
      <c r="C1070">
        <v>20</v>
      </c>
      <c r="D1070">
        <v>9</v>
      </c>
      <c r="E1070" t="s">
        <v>4932</v>
      </c>
      <c r="F1070" t="s">
        <v>7113</v>
      </c>
      <c r="G1070" t="e">
        <v>#N/A</v>
      </c>
      <c r="H1070">
        <v>24</v>
      </c>
      <c r="I1070">
        <v>1002.15</v>
      </c>
      <c r="J1070">
        <v>1411.28</v>
      </c>
      <c r="K1070">
        <v>133.55999999999995</v>
      </c>
      <c r="L1070">
        <v>100</v>
      </c>
      <c r="M1070">
        <v>33.56</v>
      </c>
      <c r="N1070">
        <v>33.56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1377.72</v>
      </c>
      <c r="X1070">
        <v>1411.28</v>
      </c>
      <c r="Y1070">
        <v>1411.28</v>
      </c>
      <c r="Z1070">
        <v>1411.28</v>
      </c>
      <c r="AA1070">
        <v>1411.28</v>
      </c>
      <c r="AB1070">
        <v>1411.28</v>
      </c>
      <c r="AC1070">
        <v>1377.72</v>
      </c>
      <c r="AD1070">
        <v>1411.28</v>
      </c>
      <c r="AE1070">
        <v>1411.28</v>
      </c>
      <c r="AF1070">
        <v>1411.28</v>
      </c>
      <c r="AG1070">
        <v>1411.28</v>
      </c>
      <c r="AH1070">
        <v>1411.28</v>
      </c>
      <c r="AI1070" t="s">
        <v>8571</v>
      </c>
    </row>
    <row r="1071" spans="1:35">
      <c r="A1071" t="s">
        <v>1109</v>
      </c>
      <c r="B1071">
        <v>5</v>
      </c>
      <c r="C1071">
        <v>20</v>
      </c>
      <c r="D1071">
        <v>9</v>
      </c>
      <c r="E1071" t="s">
        <v>4911</v>
      </c>
      <c r="F1071" t="s">
        <v>7113</v>
      </c>
      <c r="G1071" t="e">
        <v>#N/A</v>
      </c>
      <c r="H1071">
        <v>24</v>
      </c>
      <c r="I1071">
        <v>1002.15</v>
      </c>
      <c r="J1071">
        <v>1411.28</v>
      </c>
      <c r="K1071">
        <v>133.55999999999995</v>
      </c>
      <c r="L1071">
        <v>100</v>
      </c>
      <c r="M1071">
        <v>33.56</v>
      </c>
      <c r="N1071">
        <v>33.56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1377.72</v>
      </c>
      <c r="X1071">
        <v>1411.28</v>
      </c>
      <c r="Y1071">
        <v>1411.28</v>
      </c>
      <c r="Z1071">
        <v>1411.28</v>
      </c>
      <c r="AA1071">
        <v>1411.28</v>
      </c>
      <c r="AB1071">
        <v>1411.28</v>
      </c>
      <c r="AC1071">
        <v>1377.72</v>
      </c>
      <c r="AD1071">
        <v>1411.28</v>
      </c>
      <c r="AE1071">
        <v>1411.28</v>
      </c>
      <c r="AF1071">
        <v>1411.28</v>
      </c>
      <c r="AG1071">
        <v>1411.28</v>
      </c>
      <c r="AH1071">
        <v>1411.28</v>
      </c>
      <c r="AI1071" t="s">
        <v>8572</v>
      </c>
    </row>
    <row r="1072" spans="1:35">
      <c r="A1072" t="s">
        <v>1110</v>
      </c>
      <c r="B1072">
        <v>5</v>
      </c>
      <c r="C1072">
        <v>21</v>
      </c>
      <c r="D1072">
        <v>9</v>
      </c>
      <c r="E1072" t="s">
        <v>4950</v>
      </c>
      <c r="F1072" t="s">
        <v>7113</v>
      </c>
      <c r="G1072" t="e">
        <v>#N/A</v>
      </c>
      <c r="H1072">
        <v>25</v>
      </c>
      <c r="I1072">
        <v>1042.24</v>
      </c>
      <c r="J1072">
        <v>1411.28</v>
      </c>
      <c r="K1072">
        <v>133.55999999999995</v>
      </c>
      <c r="L1072">
        <v>100</v>
      </c>
      <c r="M1072">
        <v>33.56</v>
      </c>
      <c r="N1072">
        <v>33.56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1377.72</v>
      </c>
      <c r="X1072">
        <v>1411.28</v>
      </c>
      <c r="Y1072">
        <v>1411.28</v>
      </c>
      <c r="Z1072">
        <v>1411.28</v>
      </c>
      <c r="AA1072">
        <v>1411.28</v>
      </c>
      <c r="AB1072">
        <v>1411.28</v>
      </c>
      <c r="AC1072">
        <v>1377.72</v>
      </c>
      <c r="AD1072">
        <v>1411.28</v>
      </c>
      <c r="AE1072">
        <v>1411.28</v>
      </c>
      <c r="AF1072">
        <v>1411.28</v>
      </c>
      <c r="AG1072">
        <v>1411.28</v>
      </c>
      <c r="AH1072">
        <v>1411.28</v>
      </c>
      <c r="AI1072" t="s">
        <v>8573</v>
      </c>
    </row>
    <row r="1073" spans="1:35">
      <c r="A1073" t="s">
        <v>1111</v>
      </c>
      <c r="B1073">
        <v>5</v>
      </c>
      <c r="C1073">
        <v>20</v>
      </c>
      <c r="D1073">
        <v>9</v>
      </c>
      <c r="E1073" t="s">
        <v>4931</v>
      </c>
      <c r="F1073" t="s">
        <v>7113</v>
      </c>
      <c r="G1073" t="e">
        <v>#N/A</v>
      </c>
      <c r="H1073">
        <v>24</v>
      </c>
      <c r="I1073">
        <v>1002.15</v>
      </c>
      <c r="J1073">
        <v>1411.28</v>
      </c>
      <c r="K1073">
        <v>133.55999999999995</v>
      </c>
      <c r="L1073">
        <v>100</v>
      </c>
      <c r="M1073">
        <v>33.56</v>
      </c>
      <c r="N1073">
        <v>33.56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1377.72</v>
      </c>
      <c r="X1073">
        <v>1411.28</v>
      </c>
      <c r="Y1073">
        <v>1411.28</v>
      </c>
      <c r="Z1073">
        <v>1411.28</v>
      </c>
      <c r="AA1073">
        <v>1411.28</v>
      </c>
      <c r="AB1073">
        <v>1411.28</v>
      </c>
      <c r="AC1073">
        <v>1377.72</v>
      </c>
      <c r="AD1073">
        <v>1411.28</v>
      </c>
      <c r="AE1073">
        <v>1411.28</v>
      </c>
      <c r="AF1073">
        <v>1411.28</v>
      </c>
      <c r="AG1073">
        <v>1411.28</v>
      </c>
      <c r="AH1073">
        <v>1411.28</v>
      </c>
      <c r="AI1073" t="s">
        <v>8574</v>
      </c>
    </row>
    <row r="1074" spans="1:35">
      <c r="A1074" t="s">
        <v>1112</v>
      </c>
      <c r="B1074">
        <v>5</v>
      </c>
      <c r="C1074">
        <v>20</v>
      </c>
      <c r="D1074">
        <v>9</v>
      </c>
      <c r="E1074" t="s">
        <v>4890</v>
      </c>
      <c r="F1074" t="s">
        <v>7113</v>
      </c>
      <c r="G1074" t="e">
        <v>#N/A</v>
      </c>
      <c r="H1074">
        <v>24</v>
      </c>
      <c r="I1074">
        <v>1002.15</v>
      </c>
      <c r="J1074">
        <v>1411.28</v>
      </c>
      <c r="K1074">
        <v>133.55999999999995</v>
      </c>
      <c r="L1074">
        <v>100</v>
      </c>
      <c r="M1074">
        <v>33.56</v>
      </c>
      <c r="N1074">
        <v>33.56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1377.72</v>
      </c>
      <c r="X1074">
        <v>1411.28</v>
      </c>
      <c r="Y1074">
        <v>1411.28</v>
      </c>
      <c r="Z1074">
        <v>1411.28</v>
      </c>
      <c r="AA1074">
        <v>1411.28</v>
      </c>
      <c r="AB1074">
        <v>1411.28</v>
      </c>
      <c r="AC1074">
        <v>1377.72</v>
      </c>
      <c r="AD1074">
        <v>1411.28</v>
      </c>
      <c r="AE1074">
        <v>1411.28</v>
      </c>
      <c r="AF1074">
        <v>1411.28</v>
      </c>
      <c r="AG1074">
        <v>1411.28</v>
      </c>
      <c r="AH1074">
        <v>1411.28</v>
      </c>
      <c r="AI1074" t="s">
        <v>8575</v>
      </c>
    </row>
    <row r="1075" spans="1:35">
      <c r="A1075" t="s">
        <v>1113</v>
      </c>
      <c r="B1075">
        <v>5</v>
      </c>
      <c r="C1075">
        <v>21</v>
      </c>
      <c r="D1075">
        <v>9</v>
      </c>
      <c r="E1075" t="s">
        <v>4951</v>
      </c>
      <c r="F1075" t="s">
        <v>7113</v>
      </c>
      <c r="G1075" t="e">
        <v>#N/A</v>
      </c>
      <c r="H1075">
        <v>25</v>
      </c>
      <c r="I1075">
        <v>1042.24</v>
      </c>
      <c r="J1075">
        <v>1411.28</v>
      </c>
      <c r="K1075">
        <v>133.55999999999995</v>
      </c>
      <c r="L1075">
        <v>100</v>
      </c>
      <c r="M1075">
        <v>33.56</v>
      </c>
      <c r="N1075">
        <v>33.56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1377.72</v>
      </c>
      <c r="X1075">
        <v>1411.28</v>
      </c>
      <c r="Y1075">
        <v>1411.28</v>
      </c>
      <c r="Z1075">
        <v>1411.28</v>
      </c>
      <c r="AA1075">
        <v>1411.28</v>
      </c>
      <c r="AB1075">
        <v>1411.28</v>
      </c>
      <c r="AC1075">
        <v>1377.72</v>
      </c>
      <c r="AD1075">
        <v>1411.28</v>
      </c>
      <c r="AE1075">
        <v>1411.28</v>
      </c>
      <c r="AF1075">
        <v>1411.28</v>
      </c>
      <c r="AG1075">
        <v>1411.28</v>
      </c>
      <c r="AH1075">
        <v>1411.28</v>
      </c>
      <c r="AI1075" t="s">
        <v>8576</v>
      </c>
    </row>
    <row r="1076" spans="1:35">
      <c r="A1076" t="s">
        <v>1114</v>
      </c>
      <c r="B1076">
        <v>5</v>
      </c>
      <c r="C1076">
        <v>21</v>
      </c>
      <c r="D1076">
        <v>9</v>
      </c>
      <c r="E1076" t="s">
        <v>4952</v>
      </c>
      <c r="F1076" t="s">
        <v>7113</v>
      </c>
      <c r="G1076" t="e">
        <v>#N/A</v>
      </c>
      <c r="H1076">
        <v>25</v>
      </c>
      <c r="I1076">
        <v>1042.24</v>
      </c>
      <c r="J1076">
        <v>1411.28</v>
      </c>
      <c r="K1076">
        <v>133.55999999999995</v>
      </c>
      <c r="L1076">
        <v>100</v>
      </c>
      <c r="M1076">
        <v>33.56</v>
      </c>
      <c r="N1076">
        <v>33.56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1377.72</v>
      </c>
      <c r="X1076">
        <v>1411.28</v>
      </c>
      <c r="Y1076">
        <v>1411.28</v>
      </c>
      <c r="Z1076">
        <v>1411.28</v>
      </c>
      <c r="AA1076">
        <v>1411.28</v>
      </c>
      <c r="AB1076">
        <v>1411.28</v>
      </c>
      <c r="AC1076">
        <v>1377.72</v>
      </c>
      <c r="AD1076">
        <v>1411.28</v>
      </c>
      <c r="AE1076">
        <v>1411.28</v>
      </c>
      <c r="AF1076">
        <v>1411.28</v>
      </c>
      <c r="AG1076">
        <v>1411.28</v>
      </c>
      <c r="AH1076">
        <v>1411.28</v>
      </c>
      <c r="AI1076" t="s">
        <v>8577</v>
      </c>
    </row>
    <row r="1077" spans="1:35">
      <c r="A1077" t="s">
        <v>1115</v>
      </c>
      <c r="B1077">
        <v>5</v>
      </c>
      <c r="C1077">
        <v>20</v>
      </c>
      <c r="D1077">
        <v>9</v>
      </c>
      <c r="E1077" t="s">
        <v>4953</v>
      </c>
      <c r="F1077" t="s">
        <v>7113</v>
      </c>
      <c r="G1077" t="e">
        <v>#N/A</v>
      </c>
      <c r="H1077">
        <v>24</v>
      </c>
      <c r="I1077">
        <v>1002.15</v>
      </c>
      <c r="J1077">
        <v>1411.28</v>
      </c>
      <c r="K1077">
        <v>133.55999999999995</v>
      </c>
      <c r="L1077">
        <v>100</v>
      </c>
      <c r="M1077">
        <v>33.56</v>
      </c>
      <c r="N1077">
        <v>33.56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1377.72</v>
      </c>
      <c r="X1077">
        <v>1411.28</v>
      </c>
      <c r="Y1077">
        <v>1411.28</v>
      </c>
      <c r="Z1077">
        <v>1411.28</v>
      </c>
      <c r="AA1077">
        <v>1411.28</v>
      </c>
      <c r="AB1077">
        <v>1411.28</v>
      </c>
      <c r="AC1077">
        <v>1377.72</v>
      </c>
      <c r="AD1077">
        <v>1411.28</v>
      </c>
      <c r="AE1077">
        <v>1411.28</v>
      </c>
      <c r="AF1077">
        <v>1411.28</v>
      </c>
      <c r="AG1077">
        <v>1411.28</v>
      </c>
      <c r="AH1077">
        <v>1411.28</v>
      </c>
      <c r="AI1077" t="s">
        <v>8578</v>
      </c>
    </row>
    <row r="1078" spans="1:35">
      <c r="A1078" t="s">
        <v>1116</v>
      </c>
      <c r="B1078">
        <v>5</v>
      </c>
      <c r="C1078">
        <v>21</v>
      </c>
      <c r="D1078">
        <v>9</v>
      </c>
      <c r="E1078" t="s">
        <v>4924</v>
      </c>
      <c r="F1078" t="s">
        <v>7113</v>
      </c>
      <c r="G1078" t="e">
        <v>#N/A</v>
      </c>
      <c r="H1078">
        <v>25</v>
      </c>
      <c r="I1078">
        <v>1042.24</v>
      </c>
      <c r="J1078">
        <v>1411.28</v>
      </c>
      <c r="K1078">
        <v>133.55999999999995</v>
      </c>
      <c r="L1078">
        <v>100</v>
      </c>
      <c r="M1078">
        <v>33.56</v>
      </c>
      <c r="N1078">
        <v>33.56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1377.72</v>
      </c>
      <c r="X1078">
        <v>1411.28</v>
      </c>
      <c r="Y1078">
        <v>1411.28</v>
      </c>
      <c r="Z1078">
        <v>1411.28</v>
      </c>
      <c r="AA1078">
        <v>1411.28</v>
      </c>
      <c r="AB1078">
        <v>1411.28</v>
      </c>
      <c r="AC1078">
        <v>1377.72</v>
      </c>
      <c r="AD1078">
        <v>1411.28</v>
      </c>
      <c r="AE1078">
        <v>1411.28</v>
      </c>
      <c r="AF1078">
        <v>1411.28</v>
      </c>
      <c r="AG1078">
        <v>1411.28</v>
      </c>
      <c r="AH1078">
        <v>1411.28</v>
      </c>
      <c r="AI1078" t="s">
        <v>8579</v>
      </c>
    </row>
    <row r="1079" spans="1:35">
      <c r="A1079" t="s">
        <v>1117</v>
      </c>
      <c r="B1079">
        <v>5</v>
      </c>
      <c r="C1079">
        <v>20</v>
      </c>
      <c r="D1079">
        <v>9</v>
      </c>
      <c r="E1079" t="s">
        <v>4954</v>
      </c>
      <c r="F1079" t="s">
        <v>7113</v>
      </c>
      <c r="G1079" t="e">
        <v>#N/A</v>
      </c>
      <c r="H1079">
        <v>24</v>
      </c>
      <c r="I1079">
        <v>1002.15</v>
      </c>
      <c r="J1079">
        <v>1411.28</v>
      </c>
      <c r="K1079">
        <v>133.55999999999995</v>
      </c>
      <c r="L1079">
        <v>100</v>
      </c>
      <c r="M1079">
        <v>33.56</v>
      </c>
      <c r="N1079">
        <v>33.56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1377.72</v>
      </c>
      <c r="X1079">
        <v>1411.28</v>
      </c>
      <c r="Y1079">
        <v>1411.28</v>
      </c>
      <c r="Z1079">
        <v>1411.28</v>
      </c>
      <c r="AA1079">
        <v>1411.28</v>
      </c>
      <c r="AB1079">
        <v>1411.28</v>
      </c>
      <c r="AC1079">
        <v>1377.72</v>
      </c>
      <c r="AD1079">
        <v>1411.28</v>
      </c>
      <c r="AE1079">
        <v>1411.28</v>
      </c>
      <c r="AF1079">
        <v>1411.28</v>
      </c>
      <c r="AG1079">
        <v>1411.28</v>
      </c>
      <c r="AH1079">
        <v>1411.28</v>
      </c>
      <c r="AI1079" t="s">
        <v>8580</v>
      </c>
    </row>
    <row r="1080" spans="1:35">
      <c r="A1080" t="s">
        <v>1118</v>
      </c>
      <c r="B1080">
        <v>5</v>
      </c>
      <c r="C1080">
        <v>21</v>
      </c>
      <c r="D1080">
        <v>9</v>
      </c>
      <c r="E1080" t="s">
        <v>4955</v>
      </c>
      <c r="F1080" t="s">
        <v>7113</v>
      </c>
      <c r="G1080" t="e">
        <v>#N/A</v>
      </c>
      <c r="H1080">
        <v>25</v>
      </c>
      <c r="I1080">
        <v>1042.24</v>
      </c>
      <c r="J1080">
        <v>1411.28</v>
      </c>
      <c r="K1080">
        <v>133.55999999999995</v>
      </c>
      <c r="L1080">
        <v>100</v>
      </c>
      <c r="M1080">
        <v>33.56</v>
      </c>
      <c r="N1080">
        <v>33.56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1377.72</v>
      </c>
      <c r="X1080">
        <v>1411.28</v>
      </c>
      <c r="Y1080">
        <v>1411.28</v>
      </c>
      <c r="Z1080">
        <v>1411.28</v>
      </c>
      <c r="AA1080">
        <v>1411.28</v>
      </c>
      <c r="AB1080">
        <v>1411.28</v>
      </c>
      <c r="AC1080">
        <v>1377.72</v>
      </c>
      <c r="AD1080">
        <v>1411.28</v>
      </c>
      <c r="AE1080">
        <v>1411.28</v>
      </c>
      <c r="AF1080">
        <v>1411.28</v>
      </c>
      <c r="AG1080">
        <v>1411.28</v>
      </c>
      <c r="AH1080">
        <v>1411.28</v>
      </c>
      <c r="AI1080" t="s">
        <v>8581</v>
      </c>
    </row>
    <row r="1081" spans="1:35">
      <c r="A1081" t="s">
        <v>1119</v>
      </c>
      <c r="B1081">
        <v>5</v>
      </c>
      <c r="C1081">
        <v>21</v>
      </c>
      <c r="D1081">
        <v>9</v>
      </c>
      <c r="E1081" t="s">
        <v>4956</v>
      </c>
      <c r="F1081" t="s">
        <v>7113</v>
      </c>
      <c r="G1081" t="e">
        <v>#N/A</v>
      </c>
      <c r="H1081">
        <v>25</v>
      </c>
      <c r="I1081">
        <v>1042.24</v>
      </c>
      <c r="J1081">
        <v>1411.28</v>
      </c>
      <c r="K1081">
        <v>133.55999999999995</v>
      </c>
      <c r="L1081">
        <v>100</v>
      </c>
      <c r="M1081">
        <v>33.56</v>
      </c>
      <c r="N1081">
        <v>33.56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1377.72</v>
      </c>
      <c r="X1081">
        <v>1411.28</v>
      </c>
      <c r="Y1081">
        <v>1411.28</v>
      </c>
      <c r="Z1081">
        <v>1411.28</v>
      </c>
      <c r="AA1081">
        <v>1411.28</v>
      </c>
      <c r="AB1081">
        <v>1411.28</v>
      </c>
      <c r="AC1081">
        <v>1377.72</v>
      </c>
      <c r="AD1081">
        <v>1411.28</v>
      </c>
      <c r="AE1081">
        <v>1411.28</v>
      </c>
      <c r="AF1081">
        <v>1411.28</v>
      </c>
      <c r="AG1081">
        <v>1411.28</v>
      </c>
      <c r="AH1081">
        <v>1411.28</v>
      </c>
      <c r="AI1081" t="s">
        <v>8582</v>
      </c>
    </row>
    <row r="1082" spans="1:35">
      <c r="A1082" t="s">
        <v>1120</v>
      </c>
      <c r="B1082">
        <v>5</v>
      </c>
      <c r="C1082">
        <v>20</v>
      </c>
      <c r="D1082">
        <v>9</v>
      </c>
      <c r="E1082" t="s">
        <v>4957</v>
      </c>
      <c r="F1082" t="s">
        <v>7113</v>
      </c>
      <c r="G1082" t="e">
        <v>#N/A</v>
      </c>
      <c r="H1082">
        <v>24</v>
      </c>
      <c r="I1082">
        <v>1002.15</v>
      </c>
      <c r="J1082">
        <v>1411.28</v>
      </c>
      <c r="K1082">
        <v>133.55999999999995</v>
      </c>
      <c r="L1082">
        <v>100</v>
      </c>
      <c r="M1082">
        <v>33.56</v>
      </c>
      <c r="N1082">
        <v>33.56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1377.72</v>
      </c>
      <c r="X1082">
        <v>1411.28</v>
      </c>
      <c r="Y1082">
        <v>1411.28</v>
      </c>
      <c r="Z1082">
        <v>1411.28</v>
      </c>
      <c r="AA1082">
        <v>1411.28</v>
      </c>
      <c r="AB1082">
        <v>1411.28</v>
      </c>
      <c r="AC1082">
        <v>1377.72</v>
      </c>
      <c r="AD1082">
        <v>1411.28</v>
      </c>
      <c r="AE1082">
        <v>1411.28</v>
      </c>
      <c r="AF1082">
        <v>1411.28</v>
      </c>
      <c r="AG1082">
        <v>1411.28</v>
      </c>
      <c r="AH1082">
        <v>1411.28</v>
      </c>
      <c r="AI1082" t="s">
        <v>8583</v>
      </c>
    </row>
    <row r="1083" spans="1:35">
      <c r="A1083" t="s">
        <v>1121</v>
      </c>
      <c r="B1083">
        <v>5</v>
      </c>
      <c r="C1083">
        <v>21</v>
      </c>
      <c r="D1083">
        <v>9</v>
      </c>
      <c r="E1083" t="s">
        <v>4958</v>
      </c>
      <c r="F1083" t="s">
        <v>7113</v>
      </c>
      <c r="G1083" t="e">
        <v>#N/A</v>
      </c>
      <c r="H1083">
        <v>25</v>
      </c>
      <c r="I1083">
        <v>1042.24</v>
      </c>
      <c r="J1083">
        <v>1411.28</v>
      </c>
      <c r="K1083">
        <v>133.55999999999995</v>
      </c>
      <c r="L1083">
        <v>100</v>
      </c>
      <c r="M1083">
        <v>33.56</v>
      </c>
      <c r="N1083">
        <v>33.56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1377.72</v>
      </c>
      <c r="X1083">
        <v>1411.28</v>
      </c>
      <c r="Y1083">
        <v>1411.28</v>
      </c>
      <c r="Z1083">
        <v>1411.28</v>
      </c>
      <c r="AA1083">
        <v>1411.28</v>
      </c>
      <c r="AB1083">
        <v>1411.28</v>
      </c>
      <c r="AC1083">
        <v>1377.72</v>
      </c>
      <c r="AD1083">
        <v>1411.28</v>
      </c>
      <c r="AE1083">
        <v>1411.28</v>
      </c>
      <c r="AF1083">
        <v>1411.28</v>
      </c>
      <c r="AG1083">
        <v>1411.28</v>
      </c>
      <c r="AH1083">
        <v>1411.28</v>
      </c>
      <c r="AI1083" t="s">
        <v>8584</v>
      </c>
    </row>
    <row r="1084" spans="1:35">
      <c r="A1084" t="s">
        <v>1122</v>
      </c>
      <c r="B1084">
        <v>5</v>
      </c>
      <c r="C1084">
        <v>21</v>
      </c>
      <c r="D1084">
        <v>9</v>
      </c>
      <c r="E1084" t="s">
        <v>4959</v>
      </c>
      <c r="F1084" t="s">
        <v>7113</v>
      </c>
      <c r="G1084" t="e">
        <v>#N/A</v>
      </c>
      <c r="H1084">
        <v>25</v>
      </c>
      <c r="I1084">
        <v>1042.24</v>
      </c>
      <c r="J1084">
        <v>1411.28</v>
      </c>
      <c r="K1084">
        <v>133.55999999999995</v>
      </c>
      <c r="L1084">
        <v>100</v>
      </c>
      <c r="M1084">
        <v>33.56</v>
      </c>
      <c r="N1084">
        <v>33.56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1377.72</v>
      </c>
      <c r="X1084">
        <v>1411.28</v>
      </c>
      <c r="Y1084">
        <v>1411.28</v>
      </c>
      <c r="Z1084">
        <v>1411.28</v>
      </c>
      <c r="AA1084">
        <v>1411.28</v>
      </c>
      <c r="AB1084">
        <v>1411.28</v>
      </c>
      <c r="AC1084">
        <v>1377.72</v>
      </c>
      <c r="AD1084">
        <v>1411.28</v>
      </c>
      <c r="AE1084">
        <v>1411.28</v>
      </c>
      <c r="AF1084">
        <v>1411.28</v>
      </c>
      <c r="AG1084">
        <v>1411.28</v>
      </c>
      <c r="AH1084">
        <v>1411.28</v>
      </c>
      <c r="AI1084" t="s">
        <v>8585</v>
      </c>
    </row>
    <row r="1085" spans="1:35">
      <c r="A1085" t="s">
        <v>1123</v>
      </c>
      <c r="B1085">
        <v>5</v>
      </c>
      <c r="C1085">
        <v>20</v>
      </c>
      <c r="D1085">
        <v>9</v>
      </c>
      <c r="E1085" t="s">
        <v>4894</v>
      </c>
      <c r="F1085" t="s">
        <v>7113</v>
      </c>
      <c r="G1085" t="e">
        <v>#N/A</v>
      </c>
      <c r="H1085">
        <v>24</v>
      </c>
      <c r="I1085">
        <v>1002.15</v>
      </c>
      <c r="J1085">
        <v>1411.28</v>
      </c>
      <c r="K1085">
        <v>133.55999999999995</v>
      </c>
      <c r="L1085">
        <v>100</v>
      </c>
      <c r="M1085">
        <v>33.56</v>
      </c>
      <c r="N1085">
        <v>33.56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1377.72</v>
      </c>
      <c r="X1085">
        <v>1411.28</v>
      </c>
      <c r="Y1085">
        <v>1411.28</v>
      </c>
      <c r="Z1085">
        <v>1411.28</v>
      </c>
      <c r="AA1085">
        <v>1411.28</v>
      </c>
      <c r="AB1085">
        <v>1411.28</v>
      </c>
      <c r="AC1085">
        <v>1377.72</v>
      </c>
      <c r="AD1085">
        <v>1411.28</v>
      </c>
      <c r="AE1085">
        <v>1411.28</v>
      </c>
      <c r="AF1085">
        <v>1411.28</v>
      </c>
      <c r="AG1085">
        <v>1411.28</v>
      </c>
      <c r="AH1085">
        <v>1411.28</v>
      </c>
      <c r="AI1085" t="s">
        <v>8586</v>
      </c>
    </row>
    <row r="1086" spans="1:35">
      <c r="A1086" t="s">
        <v>1124</v>
      </c>
      <c r="B1086">
        <v>5</v>
      </c>
      <c r="C1086">
        <v>20</v>
      </c>
      <c r="D1086">
        <v>9</v>
      </c>
      <c r="E1086" t="s">
        <v>4904</v>
      </c>
      <c r="F1086" t="s">
        <v>7113</v>
      </c>
      <c r="G1086" t="e">
        <v>#N/A</v>
      </c>
      <c r="H1086">
        <v>24</v>
      </c>
      <c r="I1086">
        <v>1002.15</v>
      </c>
      <c r="J1086">
        <v>1411.28</v>
      </c>
      <c r="K1086">
        <v>133.55999999999995</v>
      </c>
      <c r="L1086">
        <v>100</v>
      </c>
      <c r="M1086">
        <v>33.56</v>
      </c>
      <c r="N1086">
        <v>33.56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1377.72</v>
      </c>
      <c r="X1086">
        <v>1411.28</v>
      </c>
      <c r="Y1086">
        <v>1411.28</v>
      </c>
      <c r="Z1086">
        <v>1411.28</v>
      </c>
      <c r="AA1086">
        <v>1411.28</v>
      </c>
      <c r="AB1086">
        <v>1411.28</v>
      </c>
      <c r="AC1086">
        <v>1377.72</v>
      </c>
      <c r="AD1086">
        <v>1411.28</v>
      </c>
      <c r="AE1086">
        <v>1411.28</v>
      </c>
      <c r="AF1086">
        <v>1411.28</v>
      </c>
      <c r="AG1086">
        <v>1411.28</v>
      </c>
      <c r="AH1086">
        <v>1411.28</v>
      </c>
      <c r="AI1086" t="s">
        <v>8587</v>
      </c>
    </row>
    <row r="1087" spans="1:35">
      <c r="A1087" t="s">
        <v>1125</v>
      </c>
      <c r="B1087">
        <v>5</v>
      </c>
      <c r="C1087">
        <v>21</v>
      </c>
      <c r="D1087">
        <v>9</v>
      </c>
      <c r="E1087" t="s">
        <v>4960</v>
      </c>
      <c r="F1087" t="s">
        <v>7113</v>
      </c>
      <c r="G1087" t="e">
        <v>#N/A</v>
      </c>
      <c r="H1087">
        <v>25</v>
      </c>
      <c r="I1087">
        <v>1042.24</v>
      </c>
      <c r="J1087">
        <v>1411.28</v>
      </c>
      <c r="K1087">
        <v>133.55999999999995</v>
      </c>
      <c r="L1087">
        <v>100</v>
      </c>
      <c r="M1087">
        <v>33.56</v>
      </c>
      <c r="N1087">
        <v>33.56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1377.72</v>
      </c>
      <c r="X1087">
        <v>1411.28</v>
      </c>
      <c r="Y1087">
        <v>1411.28</v>
      </c>
      <c r="Z1087">
        <v>1411.28</v>
      </c>
      <c r="AA1087">
        <v>1411.28</v>
      </c>
      <c r="AB1087">
        <v>1411.28</v>
      </c>
      <c r="AC1087">
        <v>1377.72</v>
      </c>
      <c r="AD1087">
        <v>1411.28</v>
      </c>
      <c r="AE1087">
        <v>1411.28</v>
      </c>
      <c r="AF1087">
        <v>1411.28</v>
      </c>
      <c r="AG1087">
        <v>1411.28</v>
      </c>
      <c r="AH1087">
        <v>1411.28</v>
      </c>
      <c r="AI1087" t="s">
        <v>8588</v>
      </c>
    </row>
    <row r="1088" spans="1:35">
      <c r="A1088" t="s">
        <v>1126</v>
      </c>
      <c r="B1088">
        <v>5</v>
      </c>
      <c r="C1088">
        <v>20</v>
      </c>
      <c r="D1088">
        <v>9</v>
      </c>
      <c r="E1088" t="s">
        <v>4906</v>
      </c>
      <c r="F1088" t="s">
        <v>7113</v>
      </c>
      <c r="G1088" t="e">
        <v>#N/A</v>
      </c>
      <c r="H1088">
        <v>24</v>
      </c>
      <c r="I1088">
        <v>1002.15</v>
      </c>
      <c r="J1088">
        <v>1411.28</v>
      </c>
      <c r="K1088">
        <v>133.55999999999995</v>
      </c>
      <c r="L1088">
        <v>100</v>
      </c>
      <c r="M1088">
        <v>33.56</v>
      </c>
      <c r="N1088">
        <v>33.56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1377.72</v>
      </c>
      <c r="X1088">
        <v>1411.28</v>
      </c>
      <c r="Y1088">
        <v>1411.28</v>
      </c>
      <c r="Z1088">
        <v>1411.28</v>
      </c>
      <c r="AA1088">
        <v>1411.28</v>
      </c>
      <c r="AB1088">
        <v>1411.28</v>
      </c>
      <c r="AC1088">
        <v>1377.72</v>
      </c>
      <c r="AD1088">
        <v>1411.28</v>
      </c>
      <c r="AE1088">
        <v>1411.28</v>
      </c>
      <c r="AF1088">
        <v>1411.28</v>
      </c>
      <c r="AG1088">
        <v>1411.28</v>
      </c>
      <c r="AH1088">
        <v>1411.28</v>
      </c>
      <c r="AI1088" t="s">
        <v>8589</v>
      </c>
    </row>
    <row r="1089" spans="1:35">
      <c r="A1089" t="s">
        <v>1127</v>
      </c>
      <c r="B1089">
        <v>5</v>
      </c>
      <c r="C1089">
        <v>21</v>
      </c>
      <c r="D1089">
        <v>9</v>
      </c>
      <c r="E1089" t="s">
        <v>4961</v>
      </c>
      <c r="F1089" t="s">
        <v>37</v>
      </c>
      <c r="G1089" t="s">
        <v>7115</v>
      </c>
      <c r="H1089">
        <v>25</v>
      </c>
      <c r="I1089">
        <v>1042.24</v>
      </c>
      <c r="J1089">
        <v>1411.28</v>
      </c>
      <c r="K1089">
        <v>133.55999999999995</v>
      </c>
      <c r="L1089">
        <v>100</v>
      </c>
      <c r="M1089">
        <v>33.56</v>
      </c>
      <c r="N1089">
        <v>33.56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1377.72</v>
      </c>
      <c r="X1089">
        <v>1411.28</v>
      </c>
      <c r="Y1089">
        <v>1411.28</v>
      </c>
      <c r="Z1089">
        <v>1411.28</v>
      </c>
      <c r="AA1089">
        <v>1411.28</v>
      </c>
      <c r="AB1089">
        <v>1411.28</v>
      </c>
      <c r="AC1089">
        <v>1377.72</v>
      </c>
      <c r="AD1089">
        <v>1411.28</v>
      </c>
      <c r="AE1089">
        <v>1411.28</v>
      </c>
      <c r="AF1089">
        <v>1411.28</v>
      </c>
      <c r="AG1089">
        <v>1411.28</v>
      </c>
      <c r="AH1089">
        <v>1411.28</v>
      </c>
      <c r="AI1089" t="s">
        <v>8590</v>
      </c>
    </row>
    <row r="1090" spans="1:35">
      <c r="A1090" t="s">
        <v>1128</v>
      </c>
      <c r="B1090">
        <v>5</v>
      </c>
      <c r="C1090">
        <v>20</v>
      </c>
      <c r="D1090">
        <v>9</v>
      </c>
      <c r="E1090" t="s">
        <v>4962</v>
      </c>
      <c r="F1090" t="s">
        <v>7113</v>
      </c>
      <c r="G1090" t="e">
        <v>#N/A</v>
      </c>
      <c r="H1090">
        <v>24</v>
      </c>
      <c r="I1090">
        <v>1002.15</v>
      </c>
      <c r="J1090">
        <v>1411.28</v>
      </c>
      <c r="K1090">
        <v>133.55999999999995</v>
      </c>
      <c r="L1090">
        <v>100</v>
      </c>
      <c r="M1090">
        <v>33.56</v>
      </c>
      <c r="N1090">
        <v>33.56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1377.72</v>
      </c>
      <c r="X1090">
        <v>1411.28</v>
      </c>
      <c r="Y1090">
        <v>1411.28</v>
      </c>
      <c r="Z1090">
        <v>1411.28</v>
      </c>
      <c r="AA1090">
        <v>1411.28</v>
      </c>
      <c r="AB1090">
        <v>1411.28</v>
      </c>
      <c r="AC1090">
        <v>1377.72</v>
      </c>
      <c r="AD1090">
        <v>1411.28</v>
      </c>
      <c r="AE1090">
        <v>1411.28</v>
      </c>
      <c r="AF1090">
        <v>1411.28</v>
      </c>
      <c r="AG1090">
        <v>1411.28</v>
      </c>
      <c r="AH1090">
        <v>1411.28</v>
      </c>
      <c r="AI1090" t="s">
        <v>8591</v>
      </c>
    </row>
    <row r="1091" spans="1:35">
      <c r="A1091" t="s">
        <v>1129</v>
      </c>
      <c r="B1091">
        <v>5</v>
      </c>
      <c r="C1091">
        <v>21</v>
      </c>
      <c r="D1091">
        <v>9</v>
      </c>
      <c r="E1091" t="s">
        <v>4963</v>
      </c>
      <c r="F1091" t="s">
        <v>7113</v>
      </c>
      <c r="G1091" t="e">
        <v>#N/A</v>
      </c>
      <c r="H1091">
        <v>25</v>
      </c>
      <c r="I1091">
        <v>1042.24</v>
      </c>
      <c r="J1091">
        <v>1411.28</v>
      </c>
      <c r="K1091">
        <v>133.55999999999995</v>
      </c>
      <c r="L1091">
        <v>100</v>
      </c>
      <c r="M1091">
        <v>33.56</v>
      </c>
      <c r="N1091">
        <v>33.56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1377.72</v>
      </c>
      <c r="X1091">
        <v>1411.28</v>
      </c>
      <c r="Y1091">
        <v>1411.28</v>
      </c>
      <c r="Z1091">
        <v>1411.28</v>
      </c>
      <c r="AA1091">
        <v>1411.28</v>
      </c>
      <c r="AB1091">
        <v>1411.28</v>
      </c>
      <c r="AC1091">
        <v>1377.72</v>
      </c>
      <c r="AD1091">
        <v>1411.28</v>
      </c>
      <c r="AE1091">
        <v>1411.28</v>
      </c>
      <c r="AF1091">
        <v>1411.28</v>
      </c>
      <c r="AG1091">
        <v>1411.28</v>
      </c>
      <c r="AH1091">
        <v>1411.28</v>
      </c>
      <c r="AI1091" t="s">
        <v>8592</v>
      </c>
    </row>
    <row r="1092" spans="1:35">
      <c r="A1092" t="s">
        <v>1130</v>
      </c>
      <c r="B1092">
        <v>5</v>
      </c>
      <c r="C1092">
        <v>22</v>
      </c>
      <c r="D1092">
        <v>9</v>
      </c>
      <c r="E1092" t="s">
        <v>4964</v>
      </c>
      <c r="F1092" t="s">
        <v>7113</v>
      </c>
      <c r="G1092" t="e">
        <v>#N/A</v>
      </c>
      <c r="H1092">
        <v>26</v>
      </c>
      <c r="I1092">
        <v>1083.94</v>
      </c>
      <c r="J1092">
        <v>1411.28</v>
      </c>
      <c r="K1092">
        <v>133.55999999999995</v>
      </c>
      <c r="L1092">
        <v>100</v>
      </c>
      <c r="M1092">
        <v>33.56</v>
      </c>
      <c r="N1092">
        <v>33.56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1377.72</v>
      </c>
      <c r="X1092">
        <v>1411.28</v>
      </c>
      <c r="Y1092">
        <v>1411.28</v>
      </c>
      <c r="Z1092">
        <v>1411.28</v>
      </c>
      <c r="AA1092">
        <v>1411.28</v>
      </c>
      <c r="AB1092">
        <v>1411.28</v>
      </c>
      <c r="AC1092">
        <v>1377.72</v>
      </c>
      <c r="AD1092">
        <v>1411.28</v>
      </c>
      <c r="AE1092">
        <v>1411.28</v>
      </c>
      <c r="AF1092">
        <v>1411.28</v>
      </c>
      <c r="AG1092">
        <v>1411.28</v>
      </c>
      <c r="AH1092">
        <v>1411.28</v>
      </c>
      <c r="AI1092" t="s">
        <v>8593</v>
      </c>
    </row>
    <row r="1093" spans="1:35">
      <c r="A1093" t="s">
        <v>1131</v>
      </c>
      <c r="B1093">
        <v>5</v>
      </c>
      <c r="C1093">
        <v>20</v>
      </c>
      <c r="D1093">
        <v>9</v>
      </c>
      <c r="E1093" t="s">
        <v>4897</v>
      </c>
      <c r="F1093" t="s">
        <v>7113</v>
      </c>
      <c r="G1093" t="e">
        <v>#N/A</v>
      </c>
      <c r="H1093">
        <v>24</v>
      </c>
      <c r="I1093">
        <v>1002.15</v>
      </c>
      <c r="J1093">
        <v>1411.28</v>
      </c>
      <c r="K1093">
        <v>133.55999999999995</v>
      </c>
      <c r="L1093">
        <v>100</v>
      </c>
      <c r="M1093">
        <v>33.56</v>
      </c>
      <c r="N1093">
        <v>33.56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1377.72</v>
      </c>
      <c r="X1093">
        <v>1411.28</v>
      </c>
      <c r="Y1093">
        <v>1411.28</v>
      </c>
      <c r="Z1093">
        <v>1411.28</v>
      </c>
      <c r="AA1093">
        <v>1411.28</v>
      </c>
      <c r="AB1093">
        <v>1411.28</v>
      </c>
      <c r="AC1093">
        <v>1377.72</v>
      </c>
      <c r="AD1093">
        <v>1411.28</v>
      </c>
      <c r="AE1093">
        <v>1411.28</v>
      </c>
      <c r="AF1093">
        <v>1411.28</v>
      </c>
      <c r="AG1093">
        <v>1411.28</v>
      </c>
      <c r="AH1093">
        <v>1411.28</v>
      </c>
      <c r="AI1093" t="s">
        <v>8594</v>
      </c>
    </row>
    <row r="1094" spans="1:35">
      <c r="A1094" t="s">
        <v>1132</v>
      </c>
      <c r="B1094">
        <v>5</v>
      </c>
      <c r="C1094">
        <v>20</v>
      </c>
      <c r="D1094">
        <v>9</v>
      </c>
      <c r="E1094" t="s">
        <v>4965</v>
      </c>
      <c r="F1094" t="s">
        <v>35</v>
      </c>
      <c r="G1094" t="s">
        <v>7126</v>
      </c>
      <c r="H1094">
        <v>24</v>
      </c>
      <c r="I1094">
        <v>1002.15</v>
      </c>
      <c r="J1094">
        <v>1411.28</v>
      </c>
      <c r="K1094">
        <v>133.55999999999995</v>
      </c>
      <c r="L1094">
        <v>100</v>
      </c>
      <c r="M1094">
        <v>33.56</v>
      </c>
      <c r="N1094">
        <v>33.56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1377.72</v>
      </c>
      <c r="X1094">
        <v>1411.28</v>
      </c>
      <c r="Y1094">
        <v>1411.28</v>
      </c>
      <c r="Z1094">
        <v>1411.28</v>
      </c>
      <c r="AA1094">
        <v>1411.28</v>
      </c>
      <c r="AB1094">
        <v>1411.28</v>
      </c>
      <c r="AC1094">
        <v>1377.72</v>
      </c>
      <c r="AD1094">
        <v>1411.28</v>
      </c>
      <c r="AE1094">
        <v>1411.28</v>
      </c>
      <c r="AF1094">
        <v>1411.28</v>
      </c>
      <c r="AG1094">
        <v>1411.28</v>
      </c>
      <c r="AH1094">
        <v>1411.28</v>
      </c>
      <c r="AI1094" t="s">
        <v>8595</v>
      </c>
    </row>
    <row r="1095" spans="1:35">
      <c r="A1095" t="s">
        <v>1133</v>
      </c>
      <c r="B1095">
        <v>5</v>
      </c>
      <c r="C1095">
        <v>20</v>
      </c>
      <c r="D1095">
        <v>9</v>
      </c>
      <c r="E1095" t="s">
        <v>4897</v>
      </c>
      <c r="F1095" t="s">
        <v>7113</v>
      </c>
      <c r="G1095" t="e">
        <v>#N/A</v>
      </c>
      <c r="H1095">
        <v>24</v>
      </c>
      <c r="I1095">
        <v>1002.15</v>
      </c>
      <c r="J1095">
        <v>1411.28</v>
      </c>
      <c r="K1095">
        <v>133.55999999999995</v>
      </c>
      <c r="L1095">
        <v>100</v>
      </c>
      <c r="M1095">
        <v>33.56</v>
      </c>
      <c r="N1095">
        <v>33.56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1377.72</v>
      </c>
      <c r="X1095">
        <v>1411.28</v>
      </c>
      <c r="Y1095">
        <v>1411.28</v>
      </c>
      <c r="Z1095">
        <v>1411.28</v>
      </c>
      <c r="AA1095">
        <v>1411.28</v>
      </c>
      <c r="AB1095">
        <v>1411.28</v>
      </c>
      <c r="AC1095">
        <v>1377.72</v>
      </c>
      <c r="AD1095">
        <v>1411.28</v>
      </c>
      <c r="AE1095">
        <v>1411.28</v>
      </c>
      <c r="AF1095">
        <v>1411.28</v>
      </c>
      <c r="AG1095">
        <v>1411.28</v>
      </c>
      <c r="AH1095">
        <v>1411.28</v>
      </c>
      <c r="AI1095" t="s">
        <v>8596</v>
      </c>
    </row>
    <row r="1096" spans="1:35">
      <c r="A1096" t="s">
        <v>1134</v>
      </c>
      <c r="B1096">
        <v>5</v>
      </c>
      <c r="C1096">
        <v>20</v>
      </c>
      <c r="D1096">
        <v>9</v>
      </c>
      <c r="E1096" t="s">
        <v>4942</v>
      </c>
      <c r="F1096" t="s">
        <v>7113</v>
      </c>
      <c r="G1096" t="e">
        <v>#N/A</v>
      </c>
      <c r="H1096">
        <v>24</v>
      </c>
      <c r="I1096">
        <v>1002.15</v>
      </c>
      <c r="J1096">
        <v>1411.28</v>
      </c>
      <c r="K1096">
        <v>133.55999999999995</v>
      </c>
      <c r="L1096">
        <v>100</v>
      </c>
      <c r="M1096">
        <v>33.56</v>
      </c>
      <c r="N1096">
        <v>33.56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1377.72</v>
      </c>
      <c r="X1096">
        <v>1411.28</v>
      </c>
      <c r="Y1096">
        <v>1411.28</v>
      </c>
      <c r="Z1096">
        <v>1411.28</v>
      </c>
      <c r="AA1096">
        <v>1411.28</v>
      </c>
      <c r="AB1096">
        <v>1411.28</v>
      </c>
      <c r="AC1096">
        <v>1377.72</v>
      </c>
      <c r="AD1096">
        <v>1411.28</v>
      </c>
      <c r="AE1096">
        <v>1411.28</v>
      </c>
      <c r="AF1096">
        <v>1411.28</v>
      </c>
      <c r="AG1096">
        <v>1411.28</v>
      </c>
      <c r="AH1096">
        <v>1411.28</v>
      </c>
      <c r="AI1096" t="s">
        <v>8597</v>
      </c>
    </row>
    <row r="1097" spans="1:35">
      <c r="A1097" t="s">
        <v>1135</v>
      </c>
      <c r="B1097">
        <v>5</v>
      </c>
      <c r="C1097">
        <v>20</v>
      </c>
      <c r="D1097">
        <v>9</v>
      </c>
      <c r="E1097" t="s">
        <v>4966</v>
      </c>
      <c r="F1097" t="s">
        <v>7113</v>
      </c>
      <c r="G1097" t="e">
        <v>#N/A</v>
      </c>
      <c r="H1097">
        <v>24</v>
      </c>
      <c r="I1097">
        <v>1002.15</v>
      </c>
      <c r="J1097">
        <v>1411.28</v>
      </c>
      <c r="K1097">
        <v>133.55999999999995</v>
      </c>
      <c r="L1097">
        <v>100</v>
      </c>
      <c r="M1097">
        <v>33.56</v>
      </c>
      <c r="N1097">
        <v>33.56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1377.72</v>
      </c>
      <c r="X1097">
        <v>1411.28</v>
      </c>
      <c r="Y1097">
        <v>1411.28</v>
      </c>
      <c r="Z1097">
        <v>1411.28</v>
      </c>
      <c r="AA1097">
        <v>1411.28</v>
      </c>
      <c r="AB1097">
        <v>1411.28</v>
      </c>
      <c r="AC1097">
        <v>1377.72</v>
      </c>
      <c r="AD1097">
        <v>1411.28</v>
      </c>
      <c r="AE1097">
        <v>1411.28</v>
      </c>
      <c r="AF1097">
        <v>1411.28</v>
      </c>
      <c r="AG1097">
        <v>1411.28</v>
      </c>
      <c r="AH1097">
        <v>1411.28</v>
      </c>
      <c r="AI1097" t="s">
        <v>8598</v>
      </c>
    </row>
    <row r="1098" spans="1:35">
      <c r="A1098" t="s">
        <v>1136</v>
      </c>
      <c r="B1098">
        <v>5</v>
      </c>
      <c r="C1098">
        <v>21</v>
      </c>
      <c r="D1098">
        <v>9</v>
      </c>
      <c r="E1098" t="s">
        <v>4967</v>
      </c>
      <c r="F1098" t="s">
        <v>7113</v>
      </c>
      <c r="G1098" t="e">
        <v>#N/A</v>
      </c>
      <c r="H1098">
        <v>25</v>
      </c>
      <c r="I1098">
        <v>1042.24</v>
      </c>
      <c r="J1098">
        <v>1411.28</v>
      </c>
      <c r="K1098">
        <v>133.55999999999995</v>
      </c>
      <c r="L1098">
        <v>100</v>
      </c>
      <c r="M1098">
        <v>33.56</v>
      </c>
      <c r="N1098">
        <v>33.56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1377.72</v>
      </c>
      <c r="X1098">
        <v>1411.28</v>
      </c>
      <c r="Y1098">
        <v>1411.28</v>
      </c>
      <c r="Z1098">
        <v>1411.28</v>
      </c>
      <c r="AA1098">
        <v>1411.28</v>
      </c>
      <c r="AB1098">
        <v>1411.28</v>
      </c>
      <c r="AC1098">
        <v>1377.72</v>
      </c>
      <c r="AD1098">
        <v>1411.28</v>
      </c>
      <c r="AE1098">
        <v>1411.28</v>
      </c>
      <c r="AF1098">
        <v>1411.28</v>
      </c>
      <c r="AG1098">
        <v>1411.28</v>
      </c>
      <c r="AH1098">
        <v>1411.28</v>
      </c>
      <c r="AI1098" t="s">
        <v>8599</v>
      </c>
    </row>
    <row r="1099" spans="1:35">
      <c r="A1099" t="s">
        <v>1137</v>
      </c>
      <c r="B1099">
        <v>5</v>
      </c>
      <c r="C1099">
        <v>20</v>
      </c>
      <c r="D1099">
        <v>9</v>
      </c>
      <c r="E1099" t="s">
        <v>4962</v>
      </c>
      <c r="F1099" t="s">
        <v>7113</v>
      </c>
      <c r="G1099" t="e">
        <v>#N/A</v>
      </c>
      <c r="H1099">
        <v>24</v>
      </c>
      <c r="I1099">
        <v>1002.15</v>
      </c>
      <c r="J1099">
        <v>1411.28</v>
      </c>
      <c r="K1099">
        <v>133.55999999999995</v>
      </c>
      <c r="L1099">
        <v>100</v>
      </c>
      <c r="M1099">
        <v>33.56</v>
      </c>
      <c r="N1099">
        <v>33.56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1377.72</v>
      </c>
      <c r="X1099">
        <v>1411.28</v>
      </c>
      <c r="Y1099">
        <v>1411.28</v>
      </c>
      <c r="Z1099">
        <v>1411.28</v>
      </c>
      <c r="AA1099">
        <v>1411.28</v>
      </c>
      <c r="AB1099">
        <v>1411.28</v>
      </c>
      <c r="AC1099">
        <v>1377.72</v>
      </c>
      <c r="AD1099">
        <v>1411.28</v>
      </c>
      <c r="AE1099">
        <v>1411.28</v>
      </c>
      <c r="AF1099">
        <v>1411.28</v>
      </c>
      <c r="AG1099">
        <v>1411.28</v>
      </c>
      <c r="AH1099">
        <v>1411.28</v>
      </c>
      <c r="AI1099" t="s">
        <v>8600</v>
      </c>
    </row>
    <row r="1100" spans="1:35">
      <c r="A1100" t="s">
        <v>1138</v>
      </c>
      <c r="B1100">
        <v>5</v>
      </c>
      <c r="C1100">
        <v>21</v>
      </c>
      <c r="D1100">
        <v>9</v>
      </c>
      <c r="E1100" t="s">
        <v>4968</v>
      </c>
      <c r="F1100" t="s">
        <v>7113</v>
      </c>
      <c r="G1100" t="e">
        <v>#N/A</v>
      </c>
      <c r="H1100">
        <v>25</v>
      </c>
      <c r="I1100">
        <v>1042.24</v>
      </c>
      <c r="J1100">
        <v>1411.28</v>
      </c>
      <c r="K1100">
        <v>133.55999999999995</v>
      </c>
      <c r="L1100">
        <v>100</v>
      </c>
      <c r="M1100">
        <v>33.56</v>
      </c>
      <c r="N1100">
        <v>33.56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1377.72</v>
      </c>
      <c r="X1100">
        <v>1411.28</v>
      </c>
      <c r="Y1100">
        <v>1411.28</v>
      </c>
      <c r="Z1100">
        <v>1411.28</v>
      </c>
      <c r="AA1100">
        <v>1411.28</v>
      </c>
      <c r="AB1100">
        <v>1411.28</v>
      </c>
      <c r="AC1100">
        <v>1377.72</v>
      </c>
      <c r="AD1100">
        <v>1411.28</v>
      </c>
      <c r="AE1100">
        <v>1411.28</v>
      </c>
      <c r="AF1100">
        <v>1411.28</v>
      </c>
      <c r="AG1100">
        <v>1411.28</v>
      </c>
      <c r="AH1100">
        <v>1411.28</v>
      </c>
      <c r="AI1100" t="s">
        <v>8601</v>
      </c>
    </row>
    <row r="1101" spans="1:35">
      <c r="A1101" t="s">
        <v>1139</v>
      </c>
      <c r="B1101">
        <v>5</v>
      </c>
      <c r="C1101">
        <v>21</v>
      </c>
      <c r="D1101">
        <v>9</v>
      </c>
      <c r="E1101" t="s">
        <v>4969</v>
      </c>
      <c r="F1101" t="s">
        <v>7113</v>
      </c>
      <c r="G1101" t="e">
        <v>#N/A</v>
      </c>
      <c r="H1101">
        <v>25</v>
      </c>
      <c r="I1101">
        <v>1042.24</v>
      </c>
      <c r="J1101">
        <v>1411.28</v>
      </c>
      <c r="K1101">
        <v>133.55999999999995</v>
      </c>
      <c r="L1101">
        <v>100</v>
      </c>
      <c r="M1101">
        <v>33.56</v>
      </c>
      <c r="N1101">
        <v>33.56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1377.72</v>
      </c>
      <c r="X1101">
        <v>1411.28</v>
      </c>
      <c r="Y1101">
        <v>1411.28</v>
      </c>
      <c r="Z1101">
        <v>1411.28</v>
      </c>
      <c r="AA1101">
        <v>1411.28</v>
      </c>
      <c r="AB1101">
        <v>1411.28</v>
      </c>
      <c r="AC1101">
        <v>1377.72</v>
      </c>
      <c r="AD1101">
        <v>1411.28</v>
      </c>
      <c r="AE1101">
        <v>1411.28</v>
      </c>
      <c r="AF1101">
        <v>1411.28</v>
      </c>
      <c r="AG1101">
        <v>1411.28</v>
      </c>
      <c r="AH1101">
        <v>1411.28</v>
      </c>
      <c r="AI1101" t="s">
        <v>8602</v>
      </c>
    </row>
    <row r="1102" spans="1:35">
      <c r="A1102" t="s">
        <v>1140</v>
      </c>
      <c r="B1102">
        <v>5</v>
      </c>
      <c r="C1102">
        <v>20</v>
      </c>
      <c r="D1102">
        <v>9</v>
      </c>
      <c r="E1102" t="s">
        <v>4931</v>
      </c>
      <c r="F1102" t="s">
        <v>7113</v>
      </c>
      <c r="G1102" t="e">
        <v>#N/A</v>
      </c>
      <c r="H1102">
        <v>24</v>
      </c>
      <c r="I1102">
        <v>1002.15</v>
      </c>
      <c r="J1102">
        <v>1411.28</v>
      </c>
      <c r="K1102">
        <v>133.55999999999995</v>
      </c>
      <c r="L1102">
        <v>100</v>
      </c>
      <c r="M1102">
        <v>33.56</v>
      </c>
      <c r="N1102">
        <v>33.56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1377.72</v>
      </c>
      <c r="X1102">
        <v>1411.28</v>
      </c>
      <c r="Y1102">
        <v>1411.28</v>
      </c>
      <c r="Z1102">
        <v>1411.28</v>
      </c>
      <c r="AA1102">
        <v>1411.28</v>
      </c>
      <c r="AB1102">
        <v>1411.28</v>
      </c>
      <c r="AC1102">
        <v>1377.72</v>
      </c>
      <c r="AD1102">
        <v>1411.28</v>
      </c>
      <c r="AE1102">
        <v>1411.28</v>
      </c>
      <c r="AF1102">
        <v>1411.28</v>
      </c>
      <c r="AG1102">
        <v>1411.28</v>
      </c>
      <c r="AH1102">
        <v>1411.28</v>
      </c>
      <c r="AI1102" t="s">
        <v>8603</v>
      </c>
    </row>
    <row r="1103" spans="1:35">
      <c r="A1103" t="s">
        <v>1141</v>
      </c>
      <c r="B1103">
        <v>5</v>
      </c>
      <c r="C1103">
        <v>20</v>
      </c>
      <c r="D1103">
        <v>9</v>
      </c>
      <c r="E1103" t="s">
        <v>4923</v>
      </c>
      <c r="F1103" t="s">
        <v>7113</v>
      </c>
      <c r="G1103" t="e">
        <v>#N/A</v>
      </c>
      <c r="H1103">
        <v>24</v>
      </c>
      <c r="I1103">
        <v>1002.15</v>
      </c>
      <c r="J1103">
        <v>1411.28</v>
      </c>
      <c r="K1103">
        <v>133.55999999999995</v>
      </c>
      <c r="L1103">
        <v>100</v>
      </c>
      <c r="M1103">
        <v>33.56</v>
      </c>
      <c r="N1103">
        <v>33.56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1377.72</v>
      </c>
      <c r="X1103">
        <v>1411.28</v>
      </c>
      <c r="Y1103">
        <v>1411.28</v>
      </c>
      <c r="Z1103">
        <v>1411.28</v>
      </c>
      <c r="AA1103">
        <v>1411.28</v>
      </c>
      <c r="AB1103">
        <v>1411.28</v>
      </c>
      <c r="AC1103">
        <v>1377.72</v>
      </c>
      <c r="AD1103">
        <v>1411.28</v>
      </c>
      <c r="AE1103">
        <v>1411.28</v>
      </c>
      <c r="AF1103">
        <v>1411.28</v>
      </c>
      <c r="AG1103">
        <v>1411.28</v>
      </c>
      <c r="AH1103">
        <v>1411.28</v>
      </c>
      <c r="AI1103" t="s">
        <v>8604</v>
      </c>
    </row>
    <row r="1104" spans="1:35">
      <c r="A1104" t="s">
        <v>1142</v>
      </c>
      <c r="B1104">
        <v>5</v>
      </c>
      <c r="C1104">
        <v>23</v>
      </c>
      <c r="D1104">
        <v>9</v>
      </c>
      <c r="E1104" t="s">
        <v>4970</v>
      </c>
      <c r="F1104" t="s">
        <v>7113</v>
      </c>
      <c r="G1104" t="e">
        <v>#N/A</v>
      </c>
      <c r="H1104">
        <v>27</v>
      </c>
      <c r="I1104">
        <v>1127.3</v>
      </c>
      <c r="J1104">
        <v>1411.28</v>
      </c>
      <c r="K1104">
        <v>133.55999999999995</v>
      </c>
      <c r="L1104">
        <v>100</v>
      </c>
      <c r="M1104">
        <v>33.56</v>
      </c>
      <c r="N1104">
        <v>33.56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1377.72</v>
      </c>
      <c r="X1104">
        <v>1411.28</v>
      </c>
      <c r="Y1104">
        <v>1411.28</v>
      </c>
      <c r="Z1104">
        <v>1411.28</v>
      </c>
      <c r="AA1104">
        <v>1411.28</v>
      </c>
      <c r="AB1104">
        <v>1411.28</v>
      </c>
      <c r="AC1104">
        <v>1377.72</v>
      </c>
      <c r="AD1104">
        <v>1411.28</v>
      </c>
      <c r="AE1104">
        <v>1411.28</v>
      </c>
      <c r="AF1104">
        <v>1411.28</v>
      </c>
      <c r="AG1104">
        <v>1411.28</v>
      </c>
      <c r="AH1104">
        <v>1411.28</v>
      </c>
      <c r="AI1104" t="s">
        <v>8605</v>
      </c>
    </row>
    <row r="1105" spans="1:35">
      <c r="A1105" t="s">
        <v>1143</v>
      </c>
      <c r="B1105">
        <v>5</v>
      </c>
      <c r="C1105">
        <v>20</v>
      </c>
      <c r="D1105">
        <v>9</v>
      </c>
      <c r="E1105" t="s">
        <v>4971</v>
      </c>
      <c r="F1105" t="s">
        <v>7113</v>
      </c>
      <c r="G1105" t="e">
        <v>#N/A</v>
      </c>
      <c r="H1105">
        <v>24</v>
      </c>
      <c r="I1105">
        <v>1002.15</v>
      </c>
      <c r="J1105">
        <v>1411.28</v>
      </c>
      <c r="K1105">
        <v>133.55999999999995</v>
      </c>
      <c r="L1105">
        <v>100</v>
      </c>
      <c r="M1105">
        <v>33.56</v>
      </c>
      <c r="N1105">
        <v>33.56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1377.72</v>
      </c>
      <c r="X1105">
        <v>1411.28</v>
      </c>
      <c r="Y1105">
        <v>1411.28</v>
      </c>
      <c r="Z1105">
        <v>1411.28</v>
      </c>
      <c r="AA1105">
        <v>1411.28</v>
      </c>
      <c r="AB1105">
        <v>1411.28</v>
      </c>
      <c r="AC1105">
        <v>1377.72</v>
      </c>
      <c r="AD1105">
        <v>1411.28</v>
      </c>
      <c r="AE1105">
        <v>1411.28</v>
      </c>
      <c r="AF1105">
        <v>1411.28</v>
      </c>
      <c r="AG1105">
        <v>1411.28</v>
      </c>
      <c r="AH1105">
        <v>1411.28</v>
      </c>
      <c r="AI1105" t="s">
        <v>8606</v>
      </c>
    </row>
    <row r="1106" spans="1:35">
      <c r="A1106" t="s">
        <v>1144</v>
      </c>
      <c r="B1106">
        <v>5</v>
      </c>
      <c r="C1106">
        <v>23</v>
      </c>
      <c r="D1106">
        <v>9</v>
      </c>
      <c r="E1106" t="s">
        <v>4972</v>
      </c>
      <c r="F1106" t="s">
        <v>7113</v>
      </c>
      <c r="G1106" t="e">
        <v>#N/A</v>
      </c>
      <c r="H1106">
        <v>27</v>
      </c>
      <c r="I1106">
        <v>1127.3</v>
      </c>
      <c r="J1106">
        <v>1411.28</v>
      </c>
      <c r="K1106">
        <v>133.55999999999995</v>
      </c>
      <c r="L1106">
        <v>100</v>
      </c>
      <c r="M1106">
        <v>33.56</v>
      </c>
      <c r="N1106">
        <v>33.56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1377.72</v>
      </c>
      <c r="X1106">
        <v>1411.28</v>
      </c>
      <c r="Y1106">
        <v>1411.28</v>
      </c>
      <c r="Z1106">
        <v>1411.28</v>
      </c>
      <c r="AA1106">
        <v>1411.28</v>
      </c>
      <c r="AB1106">
        <v>1411.28</v>
      </c>
      <c r="AC1106">
        <v>1377.72</v>
      </c>
      <c r="AD1106">
        <v>1411.28</v>
      </c>
      <c r="AE1106">
        <v>1411.28</v>
      </c>
      <c r="AF1106">
        <v>1411.28</v>
      </c>
      <c r="AG1106">
        <v>1411.28</v>
      </c>
      <c r="AH1106">
        <v>1411.28</v>
      </c>
      <c r="AI1106" t="s">
        <v>8607</v>
      </c>
    </row>
    <row r="1107" spans="1:35">
      <c r="A1107" t="s">
        <v>1145</v>
      </c>
      <c r="B1107">
        <v>5</v>
      </c>
      <c r="C1107">
        <v>21</v>
      </c>
      <c r="D1107">
        <v>9</v>
      </c>
      <c r="E1107" t="s">
        <v>4973</v>
      </c>
      <c r="F1107" t="s">
        <v>7113</v>
      </c>
      <c r="G1107" t="e">
        <v>#N/A</v>
      </c>
      <c r="H1107">
        <v>25</v>
      </c>
      <c r="I1107">
        <v>1042.24</v>
      </c>
      <c r="J1107">
        <v>1411.28</v>
      </c>
      <c r="K1107">
        <v>133.55999999999995</v>
      </c>
      <c r="L1107">
        <v>100</v>
      </c>
      <c r="M1107">
        <v>33.56</v>
      </c>
      <c r="N1107">
        <v>33.56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1377.72</v>
      </c>
      <c r="X1107">
        <v>1411.28</v>
      </c>
      <c r="Y1107">
        <v>1411.28</v>
      </c>
      <c r="Z1107">
        <v>1411.28</v>
      </c>
      <c r="AA1107">
        <v>1411.28</v>
      </c>
      <c r="AB1107">
        <v>1411.28</v>
      </c>
      <c r="AC1107">
        <v>1377.72</v>
      </c>
      <c r="AD1107">
        <v>1411.28</v>
      </c>
      <c r="AE1107">
        <v>1411.28</v>
      </c>
      <c r="AF1107">
        <v>1411.28</v>
      </c>
      <c r="AG1107">
        <v>1411.28</v>
      </c>
      <c r="AH1107">
        <v>1411.28</v>
      </c>
      <c r="AI1107" t="s">
        <v>8608</v>
      </c>
    </row>
    <row r="1108" spans="1:35">
      <c r="A1108" t="s">
        <v>1146</v>
      </c>
      <c r="B1108">
        <v>5</v>
      </c>
      <c r="C1108">
        <v>17</v>
      </c>
      <c r="D1108">
        <v>9</v>
      </c>
      <c r="E1108" t="s">
        <v>4974</v>
      </c>
      <c r="F1108" t="s">
        <v>7113</v>
      </c>
      <c r="G1108" t="e">
        <v>#N/A</v>
      </c>
      <c r="H1108">
        <v>21</v>
      </c>
      <c r="I1108">
        <v>890.92</v>
      </c>
      <c r="J1108">
        <v>1411.28</v>
      </c>
      <c r="K1108">
        <v>133.55999999999995</v>
      </c>
      <c r="L1108">
        <v>100</v>
      </c>
      <c r="M1108">
        <v>33.56</v>
      </c>
      <c r="N1108">
        <v>33.56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1377.72</v>
      </c>
      <c r="X1108">
        <v>1411.28</v>
      </c>
      <c r="Y1108">
        <v>1411.28</v>
      </c>
      <c r="Z1108">
        <v>1411.28</v>
      </c>
      <c r="AA1108">
        <v>1411.28</v>
      </c>
      <c r="AB1108">
        <v>1411.28</v>
      </c>
      <c r="AC1108">
        <v>1377.72</v>
      </c>
      <c r="AD1108">
        <v>1411.28</v>
      </c>
      <c r="AE1108">
        <v>1411.28</v>
      </c>
      <c r="AF1108">
        <v>1411.28</v>
      </c>
      <c r="AG1108">
        <v>1411.28</v>
      </c>
      <c r="AH1108">
        <v>1411.28</v>
      </c>
      <c r="AI1108" t="s">
        <v>8609</v>
      </c>
    </row>
    <row r="1109" spans="1:35">
      <c r="A1109" t="s">
        <v>1147</v>
      </c>
      <c r="B1109">
        <v>5</v>
      </c>
      <c r="C1109">
        <v>22</v>
      </c>
      <c r="D1109">
        <v>9</v>
      </c>
      <c r="E1109" t="s">
        <v>4975</v>
      </c>
      <c r="F1109" t="s">
        <v>7113</v>
      </c>
      <c r="G1109" t="e">
        <v>#N/A</v>
      </c>
      <c r="H1109">
        <v>26</v>
      </c>
      <c r="I1109">
        <v>1083.94</v>
      </c>
      <c r="J1109">
        <v>1411.28</v>
      </c>
      <c r="K1109">
        <v>133.55999999999995</v>
      </c>
      <c r="L1109">
        <v>100</v>
      </c>
      <c r="M1109">
        <v>33.56</v>
      </c>
      <c r="N1109">
        <v>33.56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1377.72</v>
      </c>
      <c r="X1109">
        <v>1411.28</v>
      </c>
      <c r="Y1109">
        <v>1411.28</v>
      </c>
      <c r="Z1109">
        <v>1411.28</v>
      </c>
      <c r="AA1109">
        <v>1411.28</v>
      </c>
      <c r="AB1109">
        <v>1411.28</v>
      </c>
      <c r="AC1109">
        <v>1377.72</v>
      </c>
      <c r="AD1109">
        <v>1411.28</v>
      </c>
      <c r="AE1109">
        <v>1411.28</v>
      </c>
      <c r="AF1109">
        <v>1411.28</v>
      </c>
      <c r="AG1109">
        <v>1411.28</v>
      </c>
      <c r="AH1109">
        <v>1411.28</v>
      </c>
      <c r="AI1109" t="s">
        <v>8610</v>
      </c>
    </row>
    <row r="1110" spans="1:35">
      <c r="A1110" t="s">
        <v>1148</v>
      </c>
      <c r="B1110">
        <v>5</v>
      </c>
      <c r="C1110">
        <v>20</v>
      </c>
      <c r="D1110">
        <v>9</v>
      </c>
      <c r="E1110" t="s">
        <v>4906</v>
      </c>
      <c r="F1110" t="s">
        <v>7113</v>
      </c>
      <c r="G1110" t="e">
        <v>#N/A</v>
      </c>
      <c r="H1110">
        <v>24</v>
      </c>
      <c r="I1110">
        <v>1002.15</v>
      </c>
      <c r="J1110">
        <v>1411.28</v>
      </c>
      <c r="K1110">
        <v>133.55999999999995</v>
      </c>
      <c r="L1110">
        <v>100</v>
      </c>
      <c r="M1110">
        <v>33.56</v>
      </c>
      <c r="N1110">
        <v>33.56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1377.72</v>
      </c>
      <c r="X1110">
        <v>1411.28</v>
      </c>
      <c r="Y1110">
        <v>1411.28</v>
      </c>
      <c r="Z1110">
        <v>1411.28</v>
      </c>
      <c r="AA1110">
        <v>1411.28</v>
      </c>
      <c r="AB1110">
        <v>1411.28</v>
      </c>
      <c r="AC1110">
        <v>1377.72</v>
      </c>
      <c r="AD1110">
        <v>1411.28</v>
      </c>
      <c r="AE1110">
        <v>1411.28</v>
      </c>
      <c r="AF1110">
        <v>1411.28</v>
      </c>
      <c r="AG1110">
        <v>1411.28</v>
      </c>
      <c r="AH1110">
        <v>1411.28</v>
      </c>
      <c r="AI1110" t="s">
        <v>8611</v>
      </c>
    </row>
    <row r="1111" spans="1:35">
      <c r="A1111" t="s">
        <v>1149</v>
      </c>
      <c r="B1111">
        <v>5</v>
      </c>
      <c r="C1111">
        <v>23</v>
      </c>
      <c r="D1111">
        <v>9</v>
      </c>
      <c r="E1111" t="s">
        <v>4976</v>
      </c>
      <c r="F1111" t="s">
        <v>7113</v>
      </c>
      <c r="G1111" t="e">
        <v>#N/A</v>
      </c>
      <c r="H1111">
        <v>27</v>
      </c>
      <c r="I1111">
        <v>1127.3</v>
      </c>
      <c r="J1111">
        <v>1411.28</v>
      </c>
      <c r="K1111">
        <v>133.55999999999995</v>
      </c>
      <c r="L1111">
        <v>100</v>
      </c>
      <c r="M1111">
        <v>33.56</v>
      </c>
      <c r="N1111">
        <v>33.56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1377.72</v>
      </c>
      <c r="X1111">
        <v>1411.28</v>
      </c>
      <c r="Y1111">
        <v>1411.28</v>
      </c>
      <c r="Z1111">
        <v>1411.28</v>
      </c>
      <c r="AA1111">
        <v>1411.28</v>
      </c>
      <c r="AB1111">
        <v>1411.28</v>
      </c>
      <c r="AC1111">
        <v>1377.72</v>
      </c>
      <c r="AD1111">
        <v>1411.28</v>
      </c>
      <c r="AE1111">
        <v>1411.28</v>
      </c>
      <c r="AF1111">
        <v>1411.28</v>
      </c>
      <c r="AG1111">
        <v>1411.28</v>
      </c>
      <c r="AH1111">
        <v>1411.28</v>
      </c>
      <c r="AI1111" t="s">
        <v>8612</v>
      </c>
    </row>
    <row r="1112" spans="1:35">
      <c r="A1112" t="s">
        <v>1150</v>
      </c>
      <c r="B1112">
        <v>5</v>
      </c>
      <c r="C1112">
        <v>20</v>
      </c>
      <c r="D1112">
        <v>9</v>
      </c>
      <c r="E1112" t="s">
        <v>4977</v>
      </c>
      <c r="F1112" t="s">
        <v>7113</v>
      </c>
      <c r="G1112" t="e">
        <v>#N/A</v>
      </c>
      <c r="H1112">
        <v>24</v>
      </c>
      <c r="I1112">
        <v>1002.15</v>
      </c>
      <c r="J1112">
        <v>1411.28</v>
      </c>
      <c r="K1112">
        <v>133.55999999999995</v>
      </c>
      <c r="L1112">
        <v>100</v>
      </c>
      <c r="M1112">
        <v>33.56</v>
      </c>
      <c r="N1112">
        <v>33.56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1377.72</v>
      </c>
      <c r="X1112">
        <v>1411.28</v>
      </c>
      <c r="Y1112">
        <v>1411.28</v>
      </c>
      <c r="Z1112">
        <v>1411.28</v>
      </c>
      <c r="AA1112">
        <v>1411.28</v>
      </c>
      <c r="AB1112">
        <v>1411.28</v>
      </c>
      <c r="AC1112">
        <v>1377.72</v>
      </c>
      <c r="AD1112">
        <v>1411.28</v>
      </c>
      <c r="AE1112">
        <v>1411.28</v>
      </c>
      <c r="AF1112">
        <v>1411.28</v>
      </c>
      <c r="AG1112">
        <v>1411.28</v>
      </c>
      <c r="AH1112">
        <v>1411.28</v>
      </c>
      <c r="AI1112" t="s">
        <v>8613</v>
      </c>
    </row>
    <row r="1113" spans="1:35">
      <c r="A1113" t="s">
        <v>1151</v>
      </c>
      <c r="B1113">
        <v>5</v>
      </c>
      <c r="C1113">
        <v>20</v>
      </c>
      <c r="D1113">
        <v>9</v>
      </c>
      <c r="E1113" t="s">
        <v>4896</v>
      </c>
      <c r="F1113" t="s">
        <v>7113</v>
      </c>
      <c r="G1113" t="e">
        <v>#N/A</v>
      </c>
      <c r="H1113">
        <v>24</v>
      </c>
      <c r="I1113">
        <v>1002.15</v>
      </c>
      <c r="J1113">
        <v>1411.28</v>
      </c>
      <c r="K1113">
        <v>133.55999999999995</v>
      </c>
      <c r="L1113">
        <v>100</v>
      </c>
      <c r="M1113">
        <v>33.56</v>
      </c>
      <c r="N1113">
        <v>33.56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1377.72</v>
      </c>
      <c r="X1113">
        <v>1411.28</v>
      </c>
      <c r="Y1113">
        <v>1411.28</v>
      </c>
      <c r="Z1113">
        <v>1411.28</v>
      </c>
      <c r="AA1113">
        <v>1411.28</v>
      </c>
      <c r="AB1113">
        <v>1411.28</v>
      </c>
      <c r="AC1113">
        <v>1377.72</v>
      </c>
      <c r="AD1113">
        <v>1411.28</v>
      </c>
      <c r="AE1113">
        <v>1411.28</v>
      </c>
      <c r="AF1113">
        <v>1411.28</v>
      </c>
      <c r="AG1113">
        <v>1411.28</v>
      </c>
      <c r="AH1113">
        <v>1411.28</v>
      </c>
      <c r="AI1113" t="s">
        <v>8614</v>
      </c>
    </row>
    <row r="1114" spans="1:35">
      <c r="A1114" t="s">
        <v>1152</v>
      </c>
      <c r="B1114">
        <v>5</v>
      </c>
      <c r="C1114">
        <v>21</v>
      </c>
      <c r="D1114">
        <v>9</v>
      </c>
      <c r="E1114" t="s">
        <v>4978</v>
      </c>
      <c r="F1114" t="s">
        <v>7113</v>
      </c>
      <c r="G1114" t="e">
        <v>#N/A</v>
      </c>
      <c r="H1114">
        <v>25</v>
      </c>
      <c r="I1114">
        <v>1042.24</v>
      </c>
      <c r="J1114">
        <v>1411.28</v>
      </c>
      <c r="K1114">
        <v>133.55999999999995</v>
      </c>
      <c r="L1114">
        <v>100</v>
      </c>
      <c r="M1114">
        <v>33.56</v>
      </c>
      <c r="N1114">
        <v>33.56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1377.72</v>
      </c>
      <c r="X1114">
        <v>1411.28</v>
      </c>
      <c r="Y1114">
        <v>1411.28</v>
      </c>
      <c r="Z1114">
        <v>1411.28</v>
      </c>
      <c r="AA1114">
        <v>1411.28</v>
      </c>
      <c r="AB1114">
        <v>1411.28</v>
      </c>
      <c r="AC1114">
        <v>1377.72</v>
      </c>
      <c r="AD1114">
        <v>1411.28</v>
      </c>
      <c r="AE1114">
        <v>1411.28</v>
      </c>
      <c r="AF1114">
        <v>1411.28</v>
      </c>
      <c r="AG1114">
        <v>1411.28</v>
      </c>
      <c r="AH1114">
        <v>1411.28</v>
      </c>
      <c r="AI1114" t="s">
        <v>8615</v>
      </c>
    </row>
    <row r="1115" spans="1:35">
      <c r="A1115" t="s">
        <v>1153</v>
      </c>
      <c r="B1115">
        <v>5</v>
      </c>
      <c r="C1115">
        <v>20</v>
      </c>
      <c r="D1115">
        <v>9</v>
      </c>
      <c r="E1115" t="s">
        <v>4900</v>
      </c>
      <c r="F1115" t="s">
        <v>7113</v>
      </c>
      <c r="G1115" t="e">
        <v>#N/A</v>
      </c>
      <c r="H1115">
        <v>24</v>
      </c>
      <c r="I1115">
        <v>1002.15</v>
      </c>
      <c r="J1115">
        <v>1411.28</v>
      </c>
      <c r="K1115">
        <v>133.55999999999995</v>
      </c>
      <c r="L1115">
        <v>100</v>
      </c>
      <c r="M1115">
        <v>33.56</v>
      </c>
      <c r="N1115">
        <v>33.56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1377.72</v>
      </c>
      <c r="X1115">
        <v>1411.28</v>
      </c>
      <c r="Y1115">
        <v>1411.28</v>
      </c>
      <c r="Z1115">
        <v>1411.28</v>
      </c>
      <c r="AA1115">
        <v>1411.28</v>
      </c>
      <c r="AB1115">
        <v>1411.28</v>
      </c>
      <c r="AC1115">
        <v>1377.72</v>
      </c>
      <c r="AD1115">
        <v>1411.28</v>
      </c>
      <c r="AE1115">
        <v>1411.28</v>
      </c>
      <c r="AF1115">
        <v>1411.28</v>
      </c>
      <c r="AG1115">
        <v>1411.28</v>
      </c>
      <c r="AH1115">
        <v>1411.28</v>
      </c>
      <c r="AI1115" t="s">
        <v>8616</v>
      </c>
    </row>
    <row r="1116" spans="1:35">
      <c r="A1116" t="s">
        <v>1154</v>
      </c>
      <c r="B1116">
        <v>5</v>
      </c>
      <c r="C1116">
        <v>20</v>
      </c>
      <c r="D1116">
        <v>9</v>
      </c>
      <c r="E1116" t="s">
        <v>4923</v>
      </c>
      <c r="F1116" t="s">
        <v>7113</v>
      </c>
      <c r="G1116" t="e">
        <v>#N/A</v>
      </c>
      <c r="H1116">
        <v>24</v>
      </c>
      <c r="I1116">
        <v>1002.15</v>
      </c>
      <c r="J1116">
        <v>1411.28</v>
      </c>
      <c r="K1116">
        <v>133.55999999999995</v>
      </c>
      <c r="L1116">
        <v>100</v>
      </c>
      <c r="M1116">
        <v>33.56</v>
      </c>
      <c r="N1116">
        <v>33.56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1377.72</v>
      </c>
      <c r="X1116">
        <v>1411.28</v>
      </c>
      <c r="Y1116">
        <v>1411.28</v>
      </c>
      <c r="Z1116">
        <v>1411.28</v>
      </c>
      <c r="AA1116">
        <v>1411.28</v>
      </c>
      <c r="AB1116">
        <v>1411.28</v>
      </c>
      <c r="AC1116">
        <v>1377.72</v>
      </c>
      <c r="AD1116">
        <v>1411.28</v>
      </c>
      <c r="AE1116">
        <v>1411.28</v>
      </c>
      <c r="AF1116">
        <v>1411.28</v>
      </c>
      <c r="AG1116">
        <v>1411.28</v>
      </c>
      <c r="AH1116">
        <v>1411.28</v>
      </c>
      <c r="AI1116" t="s">
        <v>8617</v>
      </c>
    </row>
    <row r="1117" spans="1:35">
      <c r="A1117" t="s">
        <v>1155</v>
      </c>
      <c r="B1117">
        <v>5</v>
      </c>
      <c r="C1117">
        <v>22</v>
      </c>
      <c r="D1117">
        <v>9</v>
      </c>
      <c r="E1117" t="s">
        <v>4979</v>
      </c>
      <c r="F1117" t="s">
        <v>7113</v>
      </c>
      <c r="G1117" t="e">
        <v>#N/A</v>
      </c>
      <c r="H1117">
        <v>26</v>
      </c>
      <c r="I1117">
        <v>1083.94</v>
      </c>
      <c r="J1117">
        <v>1411.28</v>
      </c>
      <c r="K1117">
        <v>133.55999999999995</v>
      </c>
      <c r="L1117">
        <v>100</v>
      </c>
      <c r="M1117">
        <v>33.56</v>
      </c>
      <c r="N1117">
        <v>33.56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1377.72</v>
      </c>
      <c r="X1117">
        <v>1411.28</v>
      </c>
      <c r="Y1117">
        <v>1411.28</v>
      </c>
      <c r="Z1117">
        <v>1411.28</v>
      </c>
      <c r="AA1117">
        <v>1411.28</v>
      </c>
      <c r="AB1117">
        <v>1411.28</v>
      </c>
      <c r="AC1117">
        <v>1377.72</v>
      </c>
      <c r="AD1117">
        <v>1411.28</v>
      </c>
      <c r="AE1117">
        <v>1411.28</v>
      </c>
      <c r="AF1117">
        <v>1411.28</v>
      </c>
      <c r="AG1117">
        <v>1411.28</v>
      </c>
      <c r="AH1117">
        <v>1411.28</v>
      </c>
      <c r="AI1117" t="s">
        <v>8618</v>
      </c>
    </row>
    <row r="1118" spans="1:35">
      <c r="A1118" t="s">
        <v>1156</v>
      </c>
      <c r="B1118">
        <v>5</v>
      </c>
      <c r="C1118">
        <v>21</v>
      </c>
      <c r="D1118">
        <v>9</v>
      </c>
      <c r="E1118" t="s">
        <v>4980</v>
      </c>
      <c r="F1118" t="s">
        <v>7113</v>
      </c>
      <c r="G1118" t="e">
        <v>#N/A</v>
      </c>
      <c r="H1118">
        <v>25</v>
      </c>
      <c r="I1118">
        <v>1042.24</v>
      </c>
      <c r="J1118">
        <v>1411.28</v>
      </c>
      <c r="K1118">
        <v>133.55999999999995</v>
      </c>
      <c r="L1118">
        <v>100</v>
      </c>
      <c r="M1118">
        <v>33.56</v>
      </c>
      <c r="N1118">
        <v>33.56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1377.72</v>
      </c>
      <c r="X1118">
        <v>1411.28</v>
      </c>
      <c r="Y1118">
        <v>1411.28</v>
      </c>
      <c r="Z1118">
        <v>1411.28</v>
      </c>
      <c r="AA1118">
        <v>1411.28</v>
      </c>
      <c r="AB1118">
        <v>1411.28</v>
      </c>
      <c r="AC1118">
        <v>1377.72</v>
      </c>
      <c r="AD1118">
        <v>1411.28</v>
      </c>
      <c r="AE1118">
        <v>1411.28</v>
      </c>
      <c r="AF1118">
        <v>1411.28</v>
      </c>
      <c r="AG1118">
        <v>1411.28</v>
      </c>
      <c r="AH1118">
        <v>1411.28</v>
      </c>
      <c r="AI1118" t="s">
        <v>8619</v>
      </c>
    </row>
    <row r="1119" spans="1:35">
      <c r="A1119" t="s">
        <v>1157</v>
      </c>
      <c r="B1119">
        <v>5</v>
      </c>
      <c r="C1119">
        <v>22</v>
      </c>
      <c r="D1119">
        <v>9</v>
      </c>
      <c r="E1119" t="s">
        <v>4975</v>
      </c>
      <c r="F1119" t="s">
        <v>7113</v>
      </c>
      <c r="G1119" t="e">
        <v>#N/A</v>
      </c>
      <c r="H1119">
        <v>26</v>
      </c>
      <c r="I1119">
        <v>1083.94</v>
      </c>
      <c r="J1119">
        <v>1411.28</v>
      </c>
      <c r="K1119">
        <v>133.55999999999995</v>
      </c>
      <c r="L1119">
        <v>100</v>
      </c>
      <c r="M1119">
        <v>33.56</v>
      </c>
      <c r="N1119">
        <v>33.56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1377.72</v>
      </c>
      <c r="X1119">
        <v>1411.28</v>
      </c>
      <c r="Y1119">
        <v>1411.28</v>
      </c>
      <c r="Z1119">
        <v>1411.28</v>
      </c>
      <c r="AA1119">
        <v>1411.28</v>
      </c>
      <c r="AB1119">
        <v>1411.28</v>
      </c>
      <c r="AC1119">
        <v>1377.72</v>
      </c>
      <c r="AD1119">
        <v>1411.28</v>
      </c>
      <c r="AE1119">
        <v>1411.28</v>
      </c>
      <c r="AF1119">
        <v>1411.28</v>
      </c>
      <c r="AG1119">
        <v>1411.28</v>
      </c>
      <c r="AH1119">
        <v>1411.28</v>
      </c>
      <c r="AI1119" t="s">
        <v>8620</v>
      </c>
    </row>
    <row r="1120" spans="1:35">
      <c r="A1120" t="s">
        <v>1158</v>
      </c>
      <c r="B1120">
        <v>5</v>
      </c>
      <c r="C1120">
        <v>20</v>
      </c>
      <c r="D1120">
        <v>9</v>
      </c>
      <c r="E1120" t="s">
        <v>4981</v>
      </c>
      <c r="F1120" t="s">
        <v>7113</v>
      </c>
      <c r="G1120" t="e">
        <v>#N/A</v>
      </c>
      <c r="H1120">
        <v>24</v>
      </c>
      <c r="I1120">
        <v>1002.15</v>
      </c>
      <c r="J1120">
        <v>1411.28</v>
      </c>
      <c r="K1120">
        <v>133.55999999999995</v>
      </c>
      <c r="L1120">
        <v>100</v>
      </c>
      <c r="M1120">
        <v>33.56</v>
      </c>
      <c r="N1120">
        <v>33.56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1377.72</v>
      </c>
      <c r="X1120">
        <v>1411.28</v>
      </c>
      <c r="Y1120">
        <v>1411.28</v>
      </c>
      <c r="Z1120">
        <v>1411.28</v>
      </c>
      <c r="AA1120">
        <v>1411.28</v>
      </c>
      <c r="AB1120">
        <v>1411.28</v>
      </c>
      <c r="AC1120">
        <v>1377.72</v>
      </c>
      <c r="AD1120">
        <v>1411.28</v>
      </c>
      <c r="AE1120">
        <v>1411.28</v>
      </c>
      <c r="AF1120">
        <v>1411.28</v>
      </c>
      <c r="AG1120">
        <v>1411.28</v>
      </c>
      <c r="AH1120">
        <v>1411.28</v>
      </c>
      <c r="AI1120" t="s">
        <v>8621</v>
      </c>
    </row>
    <row r="1121" spans="1:35">
      <c r="A1121" t="s">
        <v>1159</v>
      </c>
      <c r="B1121">
        <v>5</v>
      </c>
      <c r="C1121">
        <v>20</v>
      </c>
      <c r="D1121">
        <v>9</v>
      </c>
      <c r="E1121" t="s">
        <v>4946</v>
      </c>
      <c r="F1121" t="s">
        <v>7113</v>
      </c>
      <c r="G1121" t="e">
        <v>#N/A</v>
      </c>
      <c r="H1121">
        <v>24</v>
      </c>
      <c r="I1121">
        <v>1002.15</v>
      </c>
      <c r="J1121">
        <v>1411.28</v>
      </c>
      <c r="K1121">
        <v>133.55999999999995</v>
      </c>
      <c r="L1121">
        <v>100</v>
      </c>
      <c r="M1121">
        <v>33.56</v>
      </c>
      <c r="N1121">
        <v>33.56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1377.72</v>
      </c>
      <c r="X1121">
        <v>1411.28</v>
      </c>
      <c r="Y1121">
        <v>1411.28</v>
      </c>
      <c r="Z1121">
        <v>1411.28</v>
      </c>
      <c r="AA1121">
        <v>1411.28</v>
      </c>
      <c r="AB1121">
        <v>1411.28</v>
      </c>
      <c r="AC1121">
        <v>1377.72</v>
      </c>
      <c r="AD1121">
        <v>1411.28</v>
      </c>
      <c r="AE1121">
        <v>1411.28</v>
      </c>
      <c r="AF1121">
        <v>1411.28</v>
      </c>
      <c r="AG1121">
        <v>1411.28</v>
      </c>
      <c r="AH1121">
        <v>1411.28</v>
      </c>
      <c r="AI1121" t="s">
        <v>8622</v>
      </c>
    </row>
    <row r="1122" spans="1:35">
      <c r="A1122" t="s">
        <v>1160</v>
      </c>
      <c r="B1122">
        <v>5</v>
      </c>
      <c r="C1122">
        <v>20</v>
      </c>
      <c r="D1122">
        <v>9</v>
      </c>
      <c r="E1122" t="s">
        <v>4922</v>
      </c>
      <c r="F1122" t="s">
        <v>7113</v>
      </c>
      <c r="G1122" t="e">
        <v>#N/A</v>
      </c>
      <c r="H1122">
        <v>24</v>
      </c>
      <c r="I1122">
        <v>1002.15</v>
      </c>
      <c r="J1122">
        <v>1411.28</v>
      </c>
      <c r="K1122">
        <v>133.55999999999995</v>
      </c>
      <c r="L1122">
        <v>100</v>
      </c>
      <c r="M1122">
        <v>33.56</v>
      </c>
      <c r="N1122">
        <v>33.56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1377.72</v>
      </c>
      <c r="X1122">
        <v>1411.28</v>
      </c>
      <c r="Y1122">
        <v>1411.28</v>
      </c>
      <c r="Z1122">
        <v>1411.28</v>
      </c>
      <c r="AA1122">
        <v>1411.28</v>
      </c>
      <c r="AB1122">
        <v>1411.28</v>
      </c>
      <c r="AC1122">
        <v>1377.72</v>
      </c>
      <c r="AD1122">
        <v>1411.28</v>
      </c>
      <c r="AE1122">
        <v>1411.28</v>
      </c>
      <c r="AF1122">
        <v>1411.28</v>
      </c>
      <c r="AG1122">
        <v>1411.28</v>
      </c>
      <c r="AH1122">
        <v>1411.28</v>
      </c>
      <c r="AI1122" t="s">
        <v>8623</v>
      </c>
    </row>
    <row r="1123" spans="1:35">
      <c r="A1123" t="s">
        <v>1161</v>
      </c>
      <c r="B1123">
        <v>5</v>
      </c>
      <c r="C1123">
        <v>20</v>
      </c>
      <c r="D1123">
        <v>9</v>
      </c>
      <c r="E1123" t="s">
        <v>4894</v>
      </c>
      <c r="F1123" t="s">
        <v>7113</v>
      </c>
      <c r="G1123" t="e">
        <v>#N/A</v>
      </c>
      <c r="H1123">
        <v>24</v>
      </c>
      <c r="I1123">
        <v>1002.15</v>
      </c>
      <c r="J1123">
        <v>1411.28</v>
      </c>
      <c r="K1123">
        <v>133.55999999999995</v>
      </c>
      <c r="L1123">
        <v>100</v>
      </c>
      <c r="M1123">
        <v>33.56</v>
      </c>
      <c r="N1123">
        <v>33.56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1377.72</v>
      </c>
      <c r="X1123">
        <v>1411.28</v>
      </c>
      <c r="Y1123">
        <v>1411.28</v>
      </c>
      <c r="Z1123">
        <v>1411.28</v>
      </c>
      <c r="AA1123">
        <v>1411.28</v>
      </c>
      <c r="AB1123">
        <v>1411.28</v>
      </c>
      <c r="AC1123">
        <v>1377.72</v>
      </c>
      <c r="AD1123">
        <v>1411.28</v>
      </c>
      <c r="AE1123">
        <v>1411.28</v>
      </c>
      <c r="AF1123">
        <v>1411.28</v>
      </c>
      <c r="AG1123">
        <v>1411.28</v>
      </c>
      <c r="AH1123">
        <v>1411.28</v>
      </c>
      <c r="AI1123" t="s">
        <v>8624</v>
      </c>
    </row>
    <row r="1124" spans="1:35">
      <c r="A1124" t="s">
        <v>1162</v>
      </c>
      <c r="B1124">
        <v>5</v>
      </c>
      <c r="C1124">
        <v>21</v>
      </c>
      <c r="D1124">
        <v>9</v>
      </c>
      <c r="E1124" t="s">
        <v>4982</v>
      </c>
      <c r="F1124" t="s">
        <v>7113</v>
      </c>
      <c r="G1124" t="e">
        <v>#N/A</v>
      </c>
      <c r="H1124">
        <v>25</v>
      </c>
      <c r="I1124">
        <v>1042.24</v>
      </c>
      <c r="J1124">
        <v>1411.28</v>
      </c>
      <c r="K1124">
        <v>133.55999999999995</v>
      </c>
      <c r="L1124">
        <v>100</v>
      </c>
      <c r="M1124">
        <v>33.56</v>
      </c>
      <c r="N1124">
        <v>33.56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1377.72</v>
      </c>
      <c r="X1124">
        <v>1411.28</v>
      </c>
      <c r="Y1124">
        <v>1411.28</v>
      </c>
      <c r="Z1124">
        <v>1411.28</v>
      </c>
      <c r="AA1124">
        <v>1411.28</v>
      </c>
      <c r="AB1124">
        <v>1411.28</v>
      </c>
      <c r="AC1124">
        <v>1377.72</v>
      </c>
      <c r="AD1124">
        <v>1411.28</v>
      </c>
      <c r="AE1124">
        <v>1411.28</v>
      </c>
      <c r="AF1124">
        <v>1411.28</v>
      </c>
      <c r="AG1124">
        <v>1411.28</v>
      </c>
      <c r="AH1124">
        <v>1411.28</v>
      </c>
      <c r="AI1124" t="s">
        <v>8625</v>
      </c>
    </row>
    <row r="1125" spans="1:35">
      <c r="A1125" t="s">
        <v>1163</v>
      </c>
      <c r="B1125">
        <v>5</v>
      </c>
      <c r="C1125">
        <v>20</v>
      </c>
      <c r="D1125">
        <v>9</v>
      </c>
      <c r="E1125" t="s">
        <v>4983</v>
      </c>
      <c r="F1125" t="s">
        <v>7113</v>
      </c>
      <c r="G1125" t="e">
        <v>#N/A</v>
      </c>
      <c r="H1125">
        <v>24</v>
      </c>
      <c r="I1125">
        <v>1002.15</v>
      </c>
      <c r="J1125">
        <v>1411.28</v>
      </c>
      <c r="K1125">
        <v>133.55999999999995</v>
      </c>
      <c r="L1125">
        <v>100</v>
      </c>
      <c r="M1125">
        <v>33.56</v>
      </c>
      <c r="N1125">
        <v>33.56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1377.72</v>
      </c>
      <c r="X1125">
        <v>1411.28</v>
      </c>
      <c r="Y1125">
        <v>1411.28</v>
      </c>
      <c r="Z1125">
        <v>1411.28</v>
      </c>
      <c r="AA1125">
        <v>1411.28</v>
      </c>
      <c r="AB1125">
        <v>1411.28</v>
      </c>
      <c r="AC1125">
        <v>1377.72</v>
      </c>
      <c r="AD1125">
        <v>1411.28</v>
      </c>
      <c r="AE1125">
        <v>1411.28</v>
      </c>
      <c r="AF1125">
        <v>1411.28</v>
      </c>
      <c r="AG1125">
        <v>1411.28</v>
      </c>
      <c r="AH1125">
        <v>1411.28</v>
      </c>
      <c r="AI1125" t="s">
        <v>8626</v>
      </c>
    </row>
    <row r="1126" spans="1:35">
      <c r="A1126" t="s">
        <v>1164</v>
      </c>
      <c r="B1126">
        <v>5</v>
      </c>
      <c r="C1126">
        <v>23</v>
      </c>
      <c r="D1126">
        <v>9</v>
      </c>
      <c r="E1126" t="s">
        <v>4984</v>
      </c>
      <c r="F1126" t="s">
        <v>7113</v>
      </c>
      <c r="G1126" t="e">
        <v>#N/A</v>
      </c>
      <c r="H1126">
        <v>27</v>
      </c>
      <c r="I1126">
        <v>1127.3</v>
      </c>
      <c r="J1126">
        <v>1411.28</v>
      </c>
      <c r="K1126">
        <v>133.55999999999995</v>
      </c>
      <c r="L1126">
        <v>100</v>
      </c>
      <c r="M1126">
        <v>33.56</v>
      </c>
      <c r="N1126">
        <v>33.56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1377.72</v>
      </c>
      <c r="X1126">
        <v>1411.28</v>
      </c>
      <c r="Y1126">
        <v>1411.28</v>
      </c>
      <c r="Z1126">
        <v>1411.28</v>
      </c>
      <c r="AA1126">
        <v>1411.28</v>
      </c>
      <c r="AB1126">
        <v>1411.28</v>
      </c>
      <c r="AC1126">
        <v>1377.72</v>
      </c>
      <c r="AD1126">
        <v>1411.28</v>
      </c>
      <c r="AE1126">
        <v>1411.28</v>
      </c>
      <c r="AF1126">
        <v>1411.28</v>
      </c>
      <c r="AG1126">
        <v>1411.28</v>
      </c>
      <c r="AH1126">
        <v>1411.28</v>
      </c>
      <c r="AI1126" t="s">
        <v>8627</v>
      </c>
    </row>
    <row r="1127" spans="1:35">
      <c r="A1127" t="s">
        <v>1165</v>
      </c>
      <c r="B1127">
        <v>5</v>
      </c>
      <c r="C1127">
        <v>21</v>
      </c>
      <c r="D1127">
        <v>9</v>
      </c>
      <c r="E1127" t="s">
        <v>4985</v>
      </c>
      <c r="F1127" t="s">
        <v>7113</v>
      </c>
      <c r="G1127" t="e">
        <v>#N/A</v>
      </c>
      <c r="H1127">
        <v>25</v>
      </c>
      <c r="I1127">
        <v>1042.24</v>
      </c>
      <c r="J1127">
        <v>1411.28</v>
      </c>
      <c r="K1127">
        <v>133.55999999999995</v>
      </c>
      <c r="L1127">
        <v>100</v>
      </c>
      <c r="M1127">
        <v>33.56</v>
      </c>
      <c r="N1127">
        <v>33.56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1377.72</v>
      </c>
      <c r="X1127">
        <v>1411.28</v>
      </c>
      <c r="Y1127">
        <v>1411.28</v>
      </c>
      <c r="Z1127">
        <v>1411.28</v>
      </c>
      <c r="AA1127">
        <v>1411.28</v>
      </c>
      <c r="AB1127">
        <v>1411.28</v>
      </c>
      <c r="AC1127">
        <v>1377.72</v>
      </c>
      <c r="AD1127">
        <v>1411.28</v>
      </c>
      <c r="AE1127">
        <v>1411.28</v>
      </c>
      <c r="AF1127">
        <v>1411.28</v>
      </c>
      <c r="AG1127">
        <v>1411.28</v>
      </c>
      <c r="AH1127">
        <v>1411.28</v>
      </c>
      <c r="AI1127" t="s">
        <v>8628</v>
      </c>
    </row>
    <row r="1128" spans="1:35">
      <c r="A1128" t="s">
        <v>1166</v>
      </c>
      <c r="B1128">
        <v>5</v>
      </c>
      <c r="C1128">
        <v>20</v>
      </c>
      <c r="D1128">
        <v>9</v>
      </c>
      <c r="E1128" t="s">
        <v>4932</v>
      </c>
      <c r="F1128" t="s">
        <v>7113</v>
      </c>
      <c r="G1128" t="e">
        <v>#N/A</v>
      </c>
      <c r="H1128">
        <v>24</v>
      </c>
      <c r="I1128">
        <v>1002.15</v>
      </c>
      <c r="J1128">
        <v>1411.28</v>
      </c>
      <c r="K1128">
        <v>133.55999999999995</v>
      </c>
      <c r="L1128">
        <v>100</v>
      </c>
      <c r="M1128">
        <v>33.56</v>
      </c>
      <c r="N1128">
        <v>33.56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1377.72</v>
      </c>
      <c r="X1128">
        <v>1411.28</v>
      </c>
      <c r="Y1128">
        <v>1411.28</v>
      </c>
      <c r="Z1128">
        <v>1411.28</v>
      </c>
      <c r="AA1128">
        <v>1411.28</v>
      </c>
      <c r="AB1128">
        <v>1411.28</v>
      </c>
      <c r="AC1128">
        <v>1377.72</v>
      </c>
      <c r="AD1128">
        <v>1411.28</v>
      </c>
      <c r="AE1128">
        <v>1411.28</v>
      </c>
      <c r="AF1128">
        <v>1411.28</v>
      </c>
      <c r="AG1128">
        <v>1411.28</v>
      </c>
      <c r="AH1128">
        <v>1411.28</v>
      </c>
      <c r="AI1128" t="s">
        <v>8629</v>
      </c>
    </row>
    <row r="1129" spans="1:35">
      <c r="A1129" t="s">
        <v>1167</v>
      </c>
      <c r="B1129">
        <v>6</v>
      </c>
      <c r="C1129">
        <v>21</v>
      </c>
      <c r="D1129">
        <v>10</v>
      </c>
      <c r="E1129" t="s">
        <v>4986</v>
      </c>
      <c r="F1129" t="s">
        <v>7113</v>
      </c>
      <c r="G1129" t="e">
        <v>#N/A</v>
      </c>
      <c r="H1129">
        <v>25</v>
      </c>
      <c r="I1129">
        <v>1042.24</v>
      </c>
      <c r="J1129">
        <v>1453.61</v>
      </c>
      <c r="K1129">
        <v>175.88999999999987</v>
      </c>
      <c r="L1129">
        <v>100</v>
      </c>
      <c r="M1129">
        <v>75.89</v>
      </c>
      <c r="N1129">
        <v>75.89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1377.72</v>
      </c>
      <c r="X1129">
        <v>1453.61</v>
      </c>
      <c r="Y1129">
        <v>1453.61</v>
      </c>
      <c r="Z1129">
        <v>1453.61</v>
      </c>
      <c r="AA1129">
        <v>1453.61</v>
      </c>
      <c r="AB1129">
        <v>1453.61</v>
      </c>
      <c r="AC1129">
        <v>1377.72</v>
      </c>
      <c r="AD1129">
        <v>1453.61</v>
      </c>
      <c r="AE1129">
        <v>1453.61</v>
      </c>
      <c r="AF1129">
        <v>1453.61</v>
      </c>
      <c r="AG1129">
        <v>1453.61</v>
      </c>
      <c r="AH1129">
        <v>1453.61</v>
      </c>
      <c r="AI1129" t="s">
        <v>8630</v>
      </c>
    </row>
    <row r="1130" spans="1:35">
      <c r="A1130" t="s">
        <v>1168</v>
      </c>
      <c r="B1130">
        <v>6</v>
      </c>
      <c r="C1130">
        <v>20</v>
      </c>
      <c r="D1130">
        <v>10</v>
      </c>
      <c r="E1130" t="s">
        <v>4987</v>
      </c>
      <c r="F1130" t="s">
        <v>36</v>
      </c>
      <c r="G1130" t="s">
        <v>7127</v>
      </c>
      <c r="H1130">
        <v>24</v>
      </c>
      <c r="I1130">
        <v>1002.15</v>
      </c>
      <c r="J1130">
        <v>1453.61</v>
      </c>
      <c r="K1130">
        <v>175.88999999999987</v>
      </c>
      <c r="L1130">
        <v>100</v>
      </c>
      <c r="M1130">
        <v>75.89</v>
      </c>
      <c r="N1130">
        <v>75.89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1377.72</v>
      </c>
      <c r="X1130">
        <v>1453.61</v>
      </c>
      <c r="Y1130">
        <v>1453.61</v>
      </c>
      <c r="Z1130">
        <v>1453.61</v>
      </c>
      <c r="AA1130">
        <v>1453.61</v>
      </c>
      <c r="AB1130">
        <v>1453.61</v>
      </c>
      <c r="AC1130">
        <v>1377.72</v>
      </c>
      <c r="AD1130">
        <v>1453.61</v>
      </c>
      <c r="AE1130">
        <v>1453.61</v>
      </c>
      <c r="AF1130">
        <v>1453.61</v>
      </c>
      <c r="AG1130">
        <v>1453.61</v>
      </c>
      <c r="AH1130">
        <v>1453.61</v>
      </c>
      <c r="AI1130" t="s">
        <v>8631</v>
      </c>
    </row>
    <row r="1131" spans="1:35">
      <c r="A1131" t="s">
        <v>1169</v>
      </c>
      <c r="B1131">
        <v>6</v>
      </c>
      <c r="C1131">
        <v>22</v>
      </c>
      <c r="D1131">
        <v>10</v>
      </c>
      <c r="E1131" t="s">
        <v>4988</v>
      </c>
      <c r="F1131" t="s">
        <v>7113</v>
      </c>
      <c r="G1131" t="e">
        <v>#N/A</v>
      </c>
      <c r="H1131">
        <v>26</v>
      </c>
      <c r="I1131">
        <v>1083.94</v>
      </c>
      <c r="J1131">
        <v>1453.61</v>
      </c>
      <c r="K1131">
        <v>175.88999999999987</v>
      </c>
      <c r="L1131">
        <v>100</v>
      </c>
      <c r="M1131">
        <v>75.89</v>
      </c>
      <c r="N1131">
        <v>75.89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1377.72</v>
      </c>
      <c r="X1131">
        <v>1453.61</v>
      </c>
      <c r="Y1131">
        <v>1453.61</v>
      </c>
      <c r="Z1131">
        <v>1453.61</v>
      </c>
      <c r="AA1131">
        <v>1453.61</v>
      </c>
      <c r="AB1131">
        <v>1453.61</v>
      </c>
      <c r="AC1131">
        <v>1377.72</v>
      </c>
      <c r="AD1131">
        <v>1453.61</v>
      </c>
      <c r="AE1131">
        <v>1453.61</v>
      </c>
      <c r="AF1131">
        <v>1453.61</v>
      </c>
      <c r="AG1131">
        <v>1453.61</v>
      </c>
      <c r="AH1131">
        <v>1453.61</v>
      </c>
      <c r="AI1131" t="s">
        <v>8632</v>
      </c>
    </row>
    <row r="1132" spans="1:35">
      <c r="A1132" t="s">
        <v>1170</v>
      </c>
      <c r="B1132">
        <v>6</v>
      </c>
      <c r="C1132">
        <v>20</v>
      </c>
      <c r="D1132">
        <v>10</v>
      </c>
      <c r="E1132" t="s">
        <v>4989</v>
      </c>
      <c r="F1132" t="s">
        <v>7113</v>
      </c>
      <c r="G1132" t="e">
        <v>#N/A</v>
      </c>
      <c r="H1132">
        <v>24</v>
      </c>
      <c r="I1132">
        <v>1002.15</v>
      </c>
      <c r="J1132">
        <v>1453.61</v>
      </c>
      <c r="K1132">
        <v>175.88999999999987</v>
      </c>
      <c r="L1132">
        <v>100</v>
      </c>
      <c r="M1132">
        <v>75.89</v>
      </c>
      <c r="N1132">
        <v>75.89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1377.72</v>
      </c>
      <c r="X1132">
        <v>1453.61</v>
      </c>
      <c r="Y1132">
        <v>1453.61</v>
      </c>
      <c r="Z1132">
        <v>1453.61</v>
      </c>
      <c r="AA1132">
        <v>1453.61</v>
      </c>
      <c r="AB1132">
        <v>1453.61</v>
      </c>
      <c r="AC1132">
        <v>1377.72</v>
      </c>
      <c r="AD1132">
        <v>1453.61</v>
      </c>
      <c r="AE1132">
        <v>1453.61</v>
      </c>
      <c r="AF1132">
        <v>1453.61</v>
      </c>
      <c r="AG1132">
        <v>1453.61</v>
      </c>
      <c r="AH1132">
        <v>1453.61</v>
      </c>
      <c r="AI1132" t="s">
        <v>8633</v>
      </c>
    </row>
    <row r="1133" spans="1:35">
      <c r="A1133" t="s">
        <v>1171</v>
      </c>
      <c r="B1133">
        <v>6</v>
      </c>
      <c r="C1133">
        <v>21</v>
      </c>
      <c r="D1133">
        <v>10</v>
      </c>
      <c r="E1133" t="s">
        <v>4990</v>
      </c>
      <c r="F1133" t="s">
        <v>7113</v>
      </c>
      <c r="G1133" t="e">
        <v>#N/A</v>
      </c>
      <c r="H1133">
        <v>25</v>
      </c>
      <c r="I1133">
        <v>1042.24</v>
      </c>
      <c r="J1133">
        <v>1453.61</v>
      </c>
      <c r="K1133">
        <v>175.88999999999987</v>
      </c>
      <c r="L1133">
        <v>100</v>
      </c>
      <c r="M1133">
        <v>75.89</v>
      </c>
      <c r="N1133">
        <v>75.89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1377.72</v>
      </c>
      <c r="X1133">
        <v>1453.61</v>
      </c>
      <c r="Y1133">
        <v>1453.61</v>
      </c>
      <c r="Z1133">
        <v>1453.61</v>
      </c>
      <c r="AA1133">
        <v>1453.61</v>
      </c>
      <c r="AB1133">
        <v>1453.61</v>
      </c>
      <c r="AC1133">
        <v>1377.72</v>
      </c>
      <c r="AD1133">
        <v>1453.61</v>
      </c>
      <c r="AE1133">
        <v>1453.61</v>
      </c>
      <c r="AF1133">
        <v>1453.61</v>
      </c>
      <c r="AG1133">
        <v>1453.61</v>
      </c>
      <c r="AH1133">
        <v>1453.61</v>
      </c>
      <c r="AI1133" t="s">
        <v>8634</v>
      </c>
    </row>
    <row r="1134" spans="1:35">
      <c r="A1134" t="s">
        <v>1172</v>
      </c>
      <c r="B1134">
        <v>6</v>
      </c>
      <c r="C1134">
        <v>21</v>
      </c>
      <c r="D1134">
        <v>10</v>
      </c>
      <c r="E1134" t="s">
        <v>4991</v>
      </c>
      <c r="F1134" t="s">
        <v>35</v>
      </c>
      <c r="G1134" t="s">
        <v>7128</v>
      </c>
      <c r="H1134">
        <v>25</v>
      </c>
      <c r="I1134">
        <v>1042.24</v>
      </c>
      <c r="J1134">
        <v>1453.61</v>
      </c>
      <c r="K1134">
        <v>175.88999999999987</v>
      </c>
      <c r="L1134">
        <v>100</v>
      </c>
      <c r="M1134">
        <v>75.89</v>
      </c>
      <c r="N1134">
        <v>75.89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1377.72</v>
      </c>
      <c r="X1134">
        <v>1453.61</v>
      </c>
      <c r="Y1134">
        <v>1453.61</v>
      </c>
      <c r="Z1134">
        <v>1453.61</v>
      </c>
      <c r="AA1134">
        <v>1453.61</v>
      </c>
      <c r="AB1134">
        <v>1453.61</v>
      </c>
      <c r="AC1134">
        <v>1377.72</v>
      </c>
      <c r="AD1134">
        <v>1453.61</v>
      </c>
      <c r="AE1134">
        <v>1453.61</v>
      </c>
      <c r="AF1134">
        <v>1453.61</v>
      </c>
      <c r="AG1134">
        <v>1453.61</v>
      </c>
      <c r="AH1134">
        <v>1453.61</v>
      </c>
      <c r="AI1134" t="s">
        <v>8635</v>
      </c>
    </row>
    <row r="1135" spans="1:35">
      <c r="A1135" t="s">
        <v>1173</v>
      </c>
      <c r="B1135">
        <v>6</v>
      </c>
      <c r="C1135">
        <v>21</v>
      </c>
      <c r="D1135">
        <v>10</v>
      </c>
      <c r="E1135" t="s">
        <v>4797</v>
      </c>
      <c r="F1135" t="s">
        <v>7113</v>
      </c>
      <c r="G1135" t="e">
        <v>#N/A</v>
      </c>
      <c r="H1135">
        <v>25</v>
      </c>
      <c r="I1135">
        <v>1042.24</v>
      </c>
      <c r="J1135">
        <v>1453.61</v>
      </c>
      <c r="K1135">
        <v>175.88999999999987</v>
      </c>
      <c r="L1135">
        <v>100</v>
      </c>
      <c r="M1135">
        <v>75.89</v>
      </c>
      <c r="N1135">
        <v>75.89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1377.72</v>
      </c>
      <c r="X1135">
        <v>1453.61</v>
      </c>
      <c r="Y1135">
        <v>1453.61</v>
      </c>
      <c r="Z1135">
        <v>1453.61</v>
      </c>
      <c r="AA1135">
        <v>1453.61</v>
      </c>
      <c r="AB1135">
        <v>1453.61</v>
      </c>
      <c r="AC1135">
        <v>1377.72</v>
      </c>
      <c r="AD1135">
        <v>1453.61</v>
      </c>
      <c r="AE1135">
        <v>1453.61</v>
      </c>
      <c r="AF1135">
        <v>1453.61</v>
      </c>
      <c r="AG1135">
        <v>1453.61</v>
      </c>
      <c r="AH1135">
        <v>1453.61</v>
      </c>
      <c r="AI1135" t="s">
        <v>8636</v>
      </c>
    </row>
    <row r="1136" spans="1:35">
      <c r="A1136" t="s">
        <v>1174</v>
      </c>
      <c r="B1136">
        <v>6</v>
      </c>
      <c r="C1136">
        <v>21</v>
      </c>
      <c r="D1136">
        <v>10</v>
      </c>
      <c r="E1136" t="s">
        <v>4992</v>
      </c>
      <c r="F1136" t="s">
        <v>7113</v>
      </c>
      <c r="G1136" t="e">
        <v>#N/A</v>
      </c>
      <c r="H1136">
        <v>25</v>
      </c>
      <c r="I1136">
        <v>1042.24</v>
      </c>
      <c r="J1136">
        <v>1453.61</v>
      </c>
      <c r="K1136">
        <v>175.88999999999987</v>
      </c>
      <c r="L1136">
        <v>100</v>
      </c>
      <c r="M1136">
        <v>75.89</v>
      </c>
      <c r="N1136">
        <v>75.89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1377.72</v>
      </c>
      <c r="X1136">
        <v>1453.61</v>
      </c>
      <c r="Y1136">
        <v>1453.61</v>
      </c>
      <c r="Z1136">
        <v>1453.61</v>
      </c>
      <c r="AA1136">
        <v>1453.61</v>
      </c>
      <c r="AB1136">
        <v>1453.61</v>
      </c>
      <c r="AC1136">
        <v>1377.72</v>
      </c>
      <c r="AD1136">
        <v>1453.61</v>
      </c>
      <c r="AE1136">
        <v>1453.61</v>
      </c>
      <c r="AF1136">
        <v>1453.61</v>
      </c>
      <c r="AG1136">
        <v>1453.61</v>
      </c>
      <c r="AH1136">
        <v>1453.61</v>
      </c>
      <c r="AI1136" t="s">
        <v>8637</v>
      </c>
    </row>
    <row r="1137" spans="1:35">
      <c r="A1137" t="s">
        <v>1175</v>
      </c>
      <c r="B1137">
        <v>6</v>
      </c>
      <c r="C1137">
        <v>21</v>
      </c>
      <c r="D1137">
        <v>10</v>
      </c>
      <c r="E1137" t="s">
        <v>4993</v>
      </c>
      <c r="F1137" t="s">
        <v>7113</v>
      </c>
      <c r="G1137" t="e">
        <v>#N/A</v>
      </c>
      <c r="H1137">
        <v>25</v>
      </c>
      <c r="I1137">
        <v>1042.24</v>
      </c>
      <c r="J1137">
        <v>1453.61</v>
      </c>
      <c r="K1137">
        <v>175.88999999999987</v>
      </c>
      <c r="L1137">
        <v>100</v>
      </c>
      <c r="M1137">
        <v>75.89</v>
      </c>
      <c r="N1137">
        <v>75.89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1377.72</v>
      </c>
      <c r="X1137">
        <v>1453.61</v>
      </c>
      <c r="Y1137">
        <v>1453.61</v>
      </c>
      <c r="Z1137">
        <v>1453.61</v>
      </c>
      <c r="AA1137">
        <v>1453.61</v>
      </c>
      <c r="AB1137">
        <v>1453.61</v>
      </c>
      <c r="AC1137">
        <v>1377.72</v>
      </c>
      <c r="AD1137">
        <v>1453.61</v>
      </c>
      <c r="AE1137">
        <v>1453.61</v>
      </c>
      <c r="AF1137">
        <v>1453.61</v>
      </c>
      <c r="AG1137">
        <v>1453.61</v>
      </c>
      <c r="AH1137">
        <v>1453.61</v>
      </c>
      <c r="AI1137" t="s">
        <v>8638</v>
      </c>
    </row>
    <row r="1138" spans="1:35">
      <c r="A1138" t="s">
        <v>1176</v>
      </c>
      <c r="B1138">
        <v>6</v>
      </c>
      <c r="C1138">
        <v>21</v>
      </c>
      <c r="D1138">
        <v>10</v>
      </c>
      <c r="E1138" t="s">
        <v>4797</v>
      </c>
      <c r="F1138" t="s">
        <v>7113</v>
      </c>
      <c r="G1138" t="e">
        <v>#N/A</v>
      </c>
      <c r="H1138">
        <v>25</v>
      </c>
      <c r="I1138">
        <v>1042.24</v>
      </c>
      <c r="J1138">
        <v>1453.61</v>
      </c>
      <c r="K1138">
        <v>175.88999999999987</v>
      </c>
      <c r="L1138">
        <v>100</v>
      </c>
      <c r="M1138">
        <v>75.89</v>
      </c>
      <c r="N1138">
        <v>75.89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1377.72</v>
      </c>
      <c r="X1138">
        <v>1453.61</v>
      </c>
      <c r="Y1138">
        <v>1453.61</v>
      </c>
      <c r="Z1138">
        <v>1453.61</v>
      </c>
      <c r="AA1138">
        <v>1453.61</v>
      </c>
      <c r="AB1138">
        <v>1453.61</v>
      </c>
      <c r="AC1138">
        <v>1377.72</v>
      </c>
      <c r="AD1138">
        <v>1453.61</v>
      </c>
      <c r="AE1138">
        <v>1453.61</v>
      </c>
      <c r="AF1138">
        <v>1453.61</v>
      </c>
      <c r="AG1138">
        <v>1453.61</v>
      </c>
      <c r="AH1138">
        <v>1453.61</v>
      </c>
      <c r="AI1138" t="s">
        <v>8639</v>
      </c>
    </row>
    <row r="1139" spans="1:35">
      <c r="A1139" t="s">
        <v>1177</v>
      </c>
      <c r="B1139">
        <v>6</v>
      </c>
      <c r="C1139">
        <v>21</v>
      </c>
      <c r="D1139">
        <v>10</v>
      </c>
      <c r="E1139" t="s">
        <v>4994</v>
      </c>
      <c r="F1139" t="s">
        <v>7113</v>
      </c>
      <c r="G1139" t="e">
        <v>#N/A</v>
      </c>
      <c r="H1139">
        <v>25</v>
      </c>
      <c r="I1139">
        <v>1042.24</v>
      </c>
      <c r="J1139">
        <v>1453.61</v>
      </c>
      <c r="K1139">
        <v>175.88999999999987</v>
      </c>
      <c r="L1139">
        <v>100</v>
      </c>
      <c r="M1139">
        <v>75.89</v>
      </c>
      <c r="N1139">
        <v>75.89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1377.72</v>
      </c>
      <c r="X1139">
        <v>1453.61</v>
      </c>
      <c r="Y1139">
        <v>1453.61</v>
      </c>
      <c r="Z1139">
        <v>1453.61</v>
      </c>
      <c r="AA1139">
        <v>1453.61</v>
      </c>
      <c r="AB1139">
        <v>1453.61</v>
      </c>
      <c r="AC1139">
        <v>1377.72</v>
      </c>
      <c r="AD1139">
        <v>1453.61</v>
      </c>
      <c r="AE1139">
        <v>1453.61</v>
      </c>
      <c r="AF1139">
        <v>1453.61</v>
      </c>
      <c r="AG1139">
        <v>1453.61</v>
      </c>
      <c r="AH1139">
        <v>1453.61</v>
      </c>
      <c r="AI1139" t="s">
        <v>8640</v>
      </c>
    </row>
    <row r="1140" spans="1:35">
      <c r="A1140" t="s">
        <v>1178</v>
      </c>
      <c r="B1140">
        <v>6</v>
      </c>
      <c r="C1140">
        <v>20</v>
      </c>
      <c r="D1140">
        <v>10</v>
      </c>
      <c r="E1140" t="s">
        <v>4995</v>
      </c>
      <c r="F1140" t="s">
        <v>37</v>
      </c>
      <c r="G1140" t="s">
        <v>7129</v>
      </c>
      <c r="H1140">
        <v>24</v>
      </c>
      <c r="I1140">
        <v>1002.15</v>
      </c>
      <c r="J1140">
        <v>1453.61</v>
      </c>
      <c r="K1140">
        <v>175.88999999999987</v>
      </c>
      <c r="L1140">
        <v>100</v>
      </c>
      <c r="M1140">
        <v>75.89</v>
      </c>
      <c r="N1140">
        <v>75.89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1377.72</v>
      </c>
      <c r="X1140">
        <v>1453.61</v>
      </c>
      <c r="Y1140">
        <v>1453.61</v>
      </c>
      <c r="Z1140">
        <v>1453.61</v>
      </c>
      <c r="AA1140">
        <v>1453.61</v>
      </c>
      <c r="AB1140">
        <v>1453.61</v>
      </c>
      <c r="AC1140">
        <v>1377.72</v>
      </c>
      <c r="AD1140">
        <v>1453.61</v>
      </c>
      <c r="AE1140">
        <v>1453.61</v>
      </c>
      <c r="AF1140">
        <v>1453.61</v>
      </c>
      <c r="AG1140">
        <v>1453.61</v>
      </c>
      <c r="AH1140">
        <v>1453.61</v>
      </c>
      <c r="AI1140" t="s">
        <v>8641</v>
      </c>
    </row>
    <row r="1141" spans="1:35">
      <c r="A1141" t="s">
        <v>1179</v>
      </c>
      <c r="B1141">
        <v>6</v>
      </c>
      <c r="C1141">
        <v>21</v>
      </c>
      <c r="D1141">
        <v>10</v>
      </c>
      <c r="E1141" t="s">
        <v>4996</v>
      </c>
      <c r="F1141" t="s">
        <v>7113</v>
      </c>
      <c r="G1141" t="e">
        <v>#N/A</v>
      </c>
      <c r="H1141">
        <v>25</v>
      </c>
      <c r="I1141">
        <v>1042.24</v>
      </c>
      <c r="J1141">
        <v>1453.61</v>
      </c>
      <c r="K1141">
        <v>175.88999999999987</v>
      </c>
      <c r="L1141">
        <v>100</v>
      </c>
      <c r="M1141">
        <v>75.89</v>
      </c>
      <c r="N1141">
        <v>75.89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1377.72</v>
      </c>
      <c r="X1141">
        <v>1453.61</v>
      </c>
      <c r="Y1141">
        <v>1453.61</v>
      </c>
      <c r="Z1141">
        <v>1453.61</v>
      </c>
      <c r="AA1141">
        <v>1453.61</v>
      </c>
      <c r="AB1141">
        <v>1453.61</v>
      </c>
      <c r="AC1141">
        <v>1377.72</v>
      </c>
      <c r="AD1141">
        <v>1453.61</v>
      </c>
      <c r="AE1141">
        <v>1453.61</v>
      </c>
      <c r="AF1141">
        <v>1453.61</v>
      </c>
      <c r="AG1141">
        <v>1453.61</v>
      </c>
      <c r="AH1141">
        <v>1453.61</v>
      </c>
      <c r="AI1141" t="s">
        <v>8642</v>
      </c>
    </row>
    <row r="1142" spans="1:35">
      <c r="A1142" t="s">
        <v>1180</v>
      </c>
      <c r="B1142">
        <v>6</v>
      </c>
      <c r="C1142">
        <v>21</v>
      </c>
      <c r="D1142">
        <v>10</v>
      </c>
      <c r="E1142" t="s">
        <v>4992</v>
      </c>
      <c r="F1142" t="s">
        <v>7113</v>
      </c>
      <c r="G1142" t="e">
        <v>#N/A</v>
      </c>
      <c r="H1142">
        <v>25</v>
      </c>
      <c r="I1142">
        <v>1042.24</v>
      </c>
      <c r="J1142">
        <v>1453.61</v>
      </c>
      <c r="K1142">
        <v>175.88999999999987</v>
      </c>
      <c r="L1142">
        <v>100</v>
      </c>
      <c r="M1142">
        <v>75.89</v>
      </c>
      <c r="N1142">
        <v>75.89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1377.72</v>
      </c>
      <c r="X1142">
        <v>1453.61</v>
      </c>
      <c r="Y1142">
        <v>1453.61</v>
      </c>
      <c r="Z1142">
        <v>1453.61</v>
      </c>
      <c r="AA1142">
        <v>1453.61</v>
      </c>
      <c r="AB1142">
        <v>1453.61</v>
      </c>
      <c r="AC1142">
        <v>1377.72</v>
      </c>
      <c r="AD1142">
        <v>1453.61</v>
      </c>
      <c r="AE1142">
        <v>1453.61</v>
      </c>
      <c r="AF1142">
        <v>1453.61</v>
      </c>
      <c r="AG1142">
        <v>1453.61</v>
      </c>
      <c r="AH1142">
        <v>1453.61</v>
      </c>
      <c r="AI1142" t="s">
        <v>8643</v>
      </c>
    </row>
    <row r="1143" spans="1:35">
      <c r="A1143" t="s">
        <v>1181</v>
      </c>
      <c r="B1143">
        <v>6</v>
      </c>
      <c r="C1143">
        <v>21</v>
      </c>
      <c r="D1143">
        <v>10</v>
      </c>
      <c r="E1143" t="s">
        <v>4997</v>
      </c>
      <c r="F1143" t="s">
        <v>7113</v>
      </c>
      <c r="G1143" t="e">
        <v>#N/A</v>
      </c>
      <c r="H1143">
        <v>25</v>
      </c>
      <c r="I1143">
        <v>1042.24</v>
      </c>
      <c r="J1143">
        <v>1453.61</v>
      </c>
      <c r="K1143">
        <v>175.88999999999987</v>
      </c>
      <c r="L1143">
        <v>100</v>
      </c>
      <c r="M1143">
        <v>75.89</v>
      </c>
      <c r="N1143">
        <v>75.89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1377.72</v>
      </c>
      <c r="X1143">
        <v>1453.61</v>
      </c>
      <c r="Y1143">
        <v>1453.61</v>
      </c>
      <c r="Z1143">
        <v>1453.61</v>
      </c>
      <c r="AA1143">
        <v>1453.61</v>
      </c>
      <c r="AB1143">
        <v>1453.61</v>
      </c>
      <c r="AC1143">
        <v>1377.72</v>
      </c>
      <c r="AD1143">
        <v>1453.61</v>
      </c>
      <c r="AE1143">
        <v>1453.61</v>
      </c>
      <c r="AF1143">
        <v>1453.61</v>
      </c>
      <c r="AG1143">
        <v>1453.61</v>
      </c>
      <c r="AH1143">
        <v>1453.61</v>
      </c>
      <c r="AI1143" t="s">
        <v>8644</v>
      </c>
    </row>
    <row r="1144" spans="1:35">
      <c r="A1144" t="s">
        <v>1182</v>
      </c>
      <c r="B1144">
        <v>6</v>
      </c>
      <c r="C1144">
        <v>21</v>
      </c>
      <c r="D1144">
        <v>10</v>
      </c>
      <c r="E1144" t="s">
        <v>4998</v>
      </c>
      <c r="F1144" t="s">
        <v>7113</v>
      </c>
      <c r="G1144" t="e">
        <v>#N/A</v>
      </c>
      <c r="H1144">
        <v>25</v>
      </c>
      <c r="I1144">
        <v>1042.24</v>
      </c>
      <c r="J1144">
        <v>1453.61</v>
      </c>
      <c r="K1144">
        <v>175.88999999999987</v>
      </c>
      <c r="L1144">
        <v>100</v>
      </c>
      <c r="M1144">
        <v>75.89</v>
      </c>
      <c r="N1144">
        <v>75.89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1377.72</v>
      </c>
      <c r="X1144">
        <v>1453.61</v>
      </c>
      <c r="Y1144">
        <v>1453.61</v>
      </c>
      <c r="Z1144">
        <v>1453.61</v>
      </c>
      <c r="AA1144">
        <v>1453.61</v>
      </c>
      <c r="AB1144">
        <v>1453.61</v>
      </c>
      <c r="AC1144">
        <v>1377.72</v>
      </c>
      <c r="AD1144">
        <v>1453.61</v>
      </c>
      <c r="AE1144">
        <v>1453.61</v>
      </c>
      <c r="AF1144">
        <v>1453.61</v>
      </c>
      <c r="AG1144">
        <v>1453.61</v>
      </c>
      <c r="AH1144">
        <v>1453.61</v>
      </c>
      <c r="AI1144" t="s">
        <v>8645</v>
      </c>
    </row>
    <row r="1145" spans="1:35">
      <c r="A1145" t="s">
        <v>1183</v>
      </c>
      <c r="B1145">
        <v>6</v>
      </c>
      <c r="C1145">
        <v>21</v>
      </c>
      <c r="D1145">
        <v>10</v>
      </c>
      <c r="E1145" t="s">
        <v>4999</v>
      </c>
      <c r="F1145" t="s">
        <v>7113</v>
      </c>
      <c r="G1145" t="e">
        <v>#N/A</v>
      </c>
      <c r="H1145">
        <v>25</v>
      </c>
      <c r="I1145">
        <v>1042.24</v>
      </c>
      <c r="J1145">
        <v>1453.61</v>
      </c>
      <c r="K1145">
        <v>175.88999999999987</v>
      </c>
      <c r="L1145">
        <v>100</v>
      </c>
      <c r="M1145">
        <v>75.89</v>
      </c>
      <c r="N1145">
        <v>75.89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1377.72</v>
      </c>
      <c r="X1145">
        <v>1453.61</v>
      </c>
      <c r="Y1145">
        <v>1453.61</v>
      </c>
      <c r="Z1145">
        <v>1453.61</v>
      </c>
      <c r="AA1145">
        <v>1453.61</v>
      </c>
      <c r="AB1145">
        <v>1453.61</v>
      </c>
      <c r="AC1145">
        <v>1377.72</v>
      </c>
      <c r="AD1145">
        <v>1453.61</v>
      </c>
      <c r="AE1145">
        <v>1453.61</v>
      </c>
      <c r="AF1145">
        <v>1453.61</v>
      </c>
      <c r="AG1145">
        <v>1453.61</v>
      </c>
      <c r="AH1145">
        <v>1453.61</v>
      </c>
      <c r="AI1145" t="s">
        <v>8646</v>
      </c>
    </row>
    <row r="1146" spans="1:35">
      <c r="A1146" t="s">
        <v>1184</v>
      </c>
      <c r="B1146">
        <v>6</v>
      </c>
      <c r="C1146">
        <v>20</v>
      </c>
      <c r="D1146">
        <v>10</v>
      </c>
      <c r="E1146" t="s">
        <v>5000</v>
      </c>
      <c r="F1146" t="s">
        <v>7113</v>
      </c>
      <c r="G1146" t="e">
        <v>#N/A</v>
      </c>
      <c r="H1146">
        <v>24</v>
      </c>
      <c r="I1146">
        <v>1002.15</v>
      </c>
      <c r="J1146">
        <v>1453.61</v>
      </c>
      <c r="K1146">
        <v>175.88999999999987</v>
      </c>
      <c r="L1146">
        <v>100</v>
      </c>
      <c r="M1146">
        <v>75.89</v>
      </c>
      <c r="N1146">
        <v>75.89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1377.72</v>
      </c>
      <c r="X1146">
        <v>1453.61</v>
      </c>
      <c r="Y1146">
        <v>1453.61</v>
      </c>
      <c r="Z1146">
        <v>1453.61</v>
      </c>
      <c r="AA1146">
        <v>1453.61</v>
      </c>
      <c r="AB1146">
        <v>1453.61</v>
      </c>
      <c r="AC1146">
        <v>1377.72</v>
      </c>
      <c r="AD1146">
        <v>1453.61</v>
      </c>
      <c r="AE1146">
        <v>1453.61</v>
      </c>
      <c r="AF1146">
        <v>1453.61</v>
      </c>
      <c r="AG1146">
        <v>1453.61</v>
      </c>
      <c r="AH1146">
        <v>1453.61</v>
      </c>
      <c r="AI1146" t="s">
        <v>8647</v>
      </c>
    </row>
    <row r="1147" spans="1:35">
      <c r="A1147" t="s">
        <v>1185</v>
      </c>
      <c r="B1147">
        <v>6</v>
      </c>
      <c r="C1147">
        <v>21</v>
      </c>
      <c r="D1147">
        <v>10</v>
      </c>
      <c r="E1147" t="s">
        <v>5001</v>
      </c>
      <c r="F1147" t="s">
        <v>7113</v>
      </c>
      <c r="G1147" t="e">
        <v>#N/A</v>
      </c>
      <c r="H1147">
        <v>25</v>
      </c>
      <c r="I1147">
        <v>1042.24</v>
      </c>
      <c r="J1147">
        <v>1453.61</v>
      </c>
      <c r="K1147">
        <v>175.88999999999987</v>
      </c>
      <c r="L1147">
        <v>100</v>
      </c>
      <c r="M1147">
        <v>75.89</v>
      </c>
      <c r="N1147">
        <v>75.89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1377.72</v>
      </c>
      <c r="X1147">
        <v>1453.61</v>
      </c>
      <c r="Y1147">
        <v>1453.61</v>
      </c>
      <c r="Z1147">
        <v>1453.61</v>
      </c>
      <c r="AA1147">
        <v>1453.61</v>
      </c>
      <c r="AB1147">
        <v>1453.61</v>
      </c>
      <c r="AC1147">
        <v>1377.72</v>
      </c>
      <c r="AD1147">
        <v>1453.61</v>
      </c>
      <c r="AE1147">
        <v>1453.61</v>
      </c>
      <c r="AF1147">
        <v>1453.61</v>
      </c>
      <c r="AG1147">
        <v>1453.61</v>
      </c>
      <c r="AH1147">
        <v>1453.61</v>
      </c>
      <c r="AI1147" t="s">
        <v>8648</v>
      </c>
    </row>
    <row r="1148" spans="1:35">
      <c r="A1148" t="s">
        <v>1186</v>
      </c>
      <c r="B1148">
        <v>6</v>
      </c>
      <c r="C1148">
        <v>21</v>
      </c>
      <c r="D1148">
        <v>10</v>
      </c>
      <c r="E1148" t="s">
        <v>4999</v>
      </c>
      <c r="F1148" t="s">
        <v>7113</v>
      </c>
      <c r="G1148" t="e">
        <v>#N/A</v>
      </c>
      <c r="H1148">
        <v>25</v>
      </c>
      <c r="I1148">
        <v>1042.24</v>
      </c>
      <c r="J1148">
        <v>1453.61</v>
      </c>
      <c r="K1148">
        <v>175.88999999999987</v>
      </c>
      <c r="L1148">
        <v>100</v>
      </c>
      <c r="M1148">
        <v>75.89</v>
      </c>
      <c r="N1148">
        <v>75.89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1377.72</v>
      </c>
      <c r="X1148">
        <v>1453.61</v>
      </c>
      <c r="Y1148">
        <v>1453.61</v>
      </c>
      <c r="Z1148">
        <v>1453.61</v>
      </c>
      <c r="AA1148">
        <v>1453.61</v>
      </c>
      <c r="AB1148">
        <v>1453.61</v>
      </c>
      <c r="AC1148">
        <v>1377.72</v>
      </c>
      <c r="AD1148">
        <v>1453.61</v>
      </c>
      <c r="AE1148">
        <v>1453.61</v>
      </c>
      <c r="AF1148">
        <v>1453.61</v>
      </c>
      <c r="AG1148">
        <v>1453.61</v>
      </c>
      <c r="AH1148">
        <v>1453.61</v>
      </c>
      <c r="AI1148" t="s">
        <v>8649</v>
      </c>
    </row>
    <row r="1149" spans="1:35">
      <c r="A1149" t="s">
        <v>1187</v>
      </c>
      <c r="B1149">
        <v>6</v>
      </c>
      <c r="C1149">
        <v>21</v>
      </c>
      <c r="D1149">
        <v>10</v>
      </c>
      <c r="E1149" t="s">
        <v>5002</v>
      </c>
      <c r="F1149" t="s">
        <v>7113</v>
      </c>
      <c r="G1149" t="e">
        <v>#N/A</v>
      </c>
      <c r="H1149">
        <v>25</v>
      </c>
      <c r="I1149">
        <v>1042.24</v>
      </c>
      <c r="J1149">
        <v>1453.61</v>
      </c>
      <c r="K1149">
        <v>175.88999999999987</v>
      </c>
      <c r="L1149">
        <v>100</v>
      </c>
      <c r="M1149">
        <v>75.89</v>
      </c>
      <c r="N1149">
        <v>75.89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1377.72</v>
      </c>
      <c r="X1149">
        <v>1453.61</v>
      </c>
      <c r="Y1149">
        <v>1453.61</v>
      </c>
      <c r="Z1149">
        <v>1453.61</v>
      </c>
      <c r="AA1149">
        <v>1453.61</v>
      </c>
      <c r="AB1149">
        <v>1453.61</v>
      </c>
      <c r="AC1149">
        <v>1377.72</v>
      </c>
      <c r="AD1149">
        <v>1453.61</v>
      </c>
      <c r="AE1149">
        <v>1453.61</v>
      </c>
      <c r="AF1149">
        <v>1453.61</v>
      </c>
      <c r="AG1149">
        <v>1453.61</v>
      </c>
      <c r="AH1149">
        <v>1453.61</v>
      </c>
      <c r="AI1149" t="s">
        <v>8650</v>
      </c>
    </row>
    <row r="1150" spans="1:35">
      <c r="A1150" t="s">
        <v>1188</v>
      </c>
      <c r="B1150">
        <v>6</v>
      </c>
      <c r="C1150">
        <v>20</v>
      </c>
      <c r="D1150">
        <v>10</v>
      </c>
      <c r="E1150" t="s">
        <v>5003</v>
      </c>
      <c r="F1150" t="s">
        <v>37</v>
      </c>
      <c r="G1150" t="s">
        <v>7130</v>
      </c>
      <c r="H1150">
        <v>24</v>
      </c>
      <c r="I1150">
        <v>1002.15</v>
      </c>
      <c r="J1150">
        <v>1453.61</v>
      </c>
      <c r="K1150">
        <v>175.88999999999987</v>
      </c>
      <c r="L1150">
        <v>100</v>
      </c>
      <c r="M1150">
        <v>75.89</v>
      </c>
      <c r="N1150">
        <v>75.89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1377.72</v>
      </c>
      <c r="X1150">
        <v>1453.61</v>
      </c>
      <c r="Y1150">
        <v>1453.61</v>
      </c>
      <c r="Z1150">
        <v>1453.61</v>
      </c>
      <c r="AA1150">
        <v>1453.61</v>
      </c>
      <c r="AB1150">
        <v>1453.61</v>
      </c>
      <c r="AC1150">
        <v>1377.72</v>
      </c>
      <c r="AD1150">
        <v>1453.61</v>
      </c>
      <c r="AE1150">
        <v>1453.61</v>
      </c>
      <c r="AF1150">
        <v>1453.61</v>
      </c>
      <c r="AG1150">
        <v>1453.61</v>
      </c>
      <c r="AH1150">
        <v>1453.61</v>
      </c>
      <c r="AI1150" t="s">
        <v>8651</v>
      </c>
    </row>
    <row r="1151" spans="1:35">
      <c r="A1151" t="s">
        <v>1189</v>
      </c>
      <c r="B1151">
        <v>6</v>
      </c>
      <c r="C1151">
        <v>21</v>
      </c>
      <c r="D1151">
        <v>10</v>
      </c>
      <c r="E1151" t="s">
        <v>4999</v>
      </c>
      <c r="F1151" t="s">
        <v>7113</v>
      </c>
      <c r="G1151" t="e">
        <v>#N/A</v>
      </c>
      <c r="H1151">
        <v>25</v>
      </c>
      <c r="I1151">
        <v>1042.24</v>
      </c>
      <c r="J1151">
        <v>1453.61</v>
      </c>
      <c r="K1151">
        <v>175.88999999999987</v>
      </c>
      <c r="L1151">
        <v>100</v>
      </c>
      <c r="M1151">
        <v>75.89</v>
      </c>
      <c r="N1151">
        <v>75.89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1377.72</v>
      </c>
      <c r="X1151">
        <v>1453.61</v>
      </c>
      <c r="Y1151">
        <v>1453.61</v>
      </c>
      <c r="Z1151">
        <v>1453.61</v>
      </c>
      <c r="AA1151">
        <v>1453.61</v>
      </c>
      <c r="AB1151">
        <v>1453.61</v>
      </c>
      <c r="AC1151">
        <v>1377.72</v>
      </c>
      <c r="AD1151">
        <v>1453.61</v>
      </c>
      <c r="AE1151">
        <v>1453.61</v>
      </c>
      <c r="AF1151">
        <v>1453.61</v>
      </c>
      <c r="AG1151">
        <v>1453.61</v>
      </c>
      <c r="AH1151">
        <v>1453.61</v>
      </c>
      <c r="AI1151" t="s">
        <v>8652</v>
      </c>
    </row>
    <row r="1152" spans="1:35">
      <c r="A1152" t="s">
        <v>1190</v>
      </c>
      <c r="B1152">
        <v>6</v>
      </c>
      <c r="C1152">
        <v>21</v>
      </c>
      <c r="D1152">
        <v>10</v>
      </c>
      <c r="E1152" t="s">
        <v>5004</v>
      </c>
      <c r="F1152" t="s">
        <v>7113</v>
      </c>
      <c r="G1152" t="e">
        <v>#N/A</v>
      </c>
      <c r="H1152">
        <v>25</v>
      </c>
      <c r="I1152">
        <v>1042.24</v>
      </c>
      <c r="J1152">
        <v>1453.61</v>
      </c>
      <c r="K1152">
        <v>175.88999999999987</v>
      </c>
      <c r="L1152">
        <v>100</v>
      </c>
      <c r="M1152">
        <v>75.89</v>
      </c>
      <c r="N1152">
        <v>75.89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1377.72</v>
      </c>
      <c r="X1152">
        <v>1453.61</v>
      </c>
      <c r="Y1152">
        <v>1453.61</v>
      </c>
      <c r="Z1152">
        <v>1453.61</v>
      </c>
      <c r="AA1152">
        <v>1453.61</v>
      </c>
      <c r="AB1152">
        <v>1453.61</v>
      </c>
      <c r="AC1152">
        <v>1377.72</v>
      </c>
      <c r="AD1152">
        <v>1453.61</v>
      </c>
      <c r="AE1152">
        <v>1453.61</v>
      </c>
      <c r="AF1152">
        <v>1453.61</v>
      </c>
      <c r="AG1152">
        <v>1453.61</v>
      </c>
      <c r="AH1152">
        <v>1453.61</v>
      </c>
      <c r="AI1152" t="s">
        <v>8653</v>
      </c>
    </row>
    <row r="1153" spans="1:35">
      <c r="A1153" t="s">
        <v>1191</v>
      </c>
      <c r="B1153">
        <v>6</v>
      </c>
      <c r="C1153">
        <v>21</v>
      </c>
      <c r="D1153">
        <v>10</v>
      </c>
      <c r="E1153" t="s">
        <v>5005</v>
      </c>
      <c r="F1153" t="s">
        <v>37</v>
      </c>
      <c r="G1153" t="s">
        <v>7131</v>
      </c>
      <c r="H1153">
        <v>25</v>
      </c>
      <c r="I1153">
        <v>1042.24</v>
      </c>
      <c r="J1153">
        <v>1453.61</v>
      </c>
      <c r="K1153">
        <v>175.88999999999987</v>
      </c>
      <c r="L1153">
        <v>100</v>
      </c>
      <c r="M1153">
        <v>75.89</v>
      </c>
      <c r="N1153">
        <v>75.89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1377.72</v>
      </c>
      <c r="X1153">
        <v>1453.61</v>
      </c>
      <c r="Y1153">
        <v>1453.61</v>
      </c>
      <c r="Z1153">
        <v>1453.61</v>
      </c>
      <c r="AA1153">
        <v>1453.61</v>
      </c>
      <c r="AB1153">
        <v>1453.61</v>
      </c>
      <c r="AC1153">
        <v>1377.72</v>
      </c>
      <c r="AD1153">
        <v>1453.61</v>
      </c>
      <c r="AE1153">
        <v>1453.61</v>
      </c>
      <c r="AF1153">
        <v>1453.61</v>
      </c>
      <c r="AG1153">
        <v>1453.61</v>
      </c>
      <c r="AH1153">
        <v>1453.61</v>
      </c>
      <c r="AI1153" t="s">
        <v>8654</v>
      </c>
    </row>
    <row r="1154" spans="1:35">
      <c r="A1154" t="s">
        <v>1192</v>
      </c>
      <c r="B1154">
        <v>6</v>
      </c>
      <c r="C1154">
        <v>20</v>
      </c>
      <c r="D1154">
        <v>10</v>
      </c>
      <c r="E1154" t="s">
        <v>5006</v>
      </c>
      <c r="F1154" t="s">
        <v>7113</v>
      </c>
      <c r="G1154" t="e">
        <v>#N/A</v>
      </c>
      <c r="H1154">
        <v>24</v>
      </c>
      <c r="I1154">
        <v>1002.15</v>
      </c>
      <c r="J1154">
        <v>1453.61</v>
      </c>
      <c r="K1154">
        <v>175.88999999999987</v>
      </c>
      <c r="L1154">
        <v>100</v>
      </c>
      <c r="M1154">
        <v>75.89</v>
      </c>
      <c r="N1154">
        <v>75.89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1377.72</v>
      </c>
      <c r="X1154">
        <v>1453.61</v>
      </c>
      <c r="Y1154">
        <v>1453.61</v>
      </c>
      <c r="Z1154">
        <v>1453.61</v>
      </c>
      <c r="AA1154">
        <v>1453.61</v>
      </c>
      <c r="AB1154">
        <v>1453.61</v>
      </c>
      <c r="AC1154">
        <v>1377.72</v>
      </c>
      <c r="AD1154">
        <v>1453.61</v>
      </c>
      <c r="AE1154">
        <v>1453.61</v>
      </c>
      <c r="AF1154">
        <v>1453.61</v>
      </c>
      <c r="AG1154">
        <v>1453.61</v>
      </c>
      <c r="AH1154">
        <v>1453.61</v>
      </c>
      <c r="AI1154" t="s">
        <v>8655</v>
      </c>
    </row>
    <row r="1155" spans="1:35">
      <c r="A1155" t="s">
        <v>1193</v>
      </c>
      <c r="B1155">
        <v>6</v>
      </c>
      <c r="C1155">
        <v>21</v>
      </c>
      <c r="D1155">
        <v>10</v>
      </c>
      <c r="E1155" t="s">
        <v>5007</v>
      </c>
      <c r="F1155" t="s">
        <v>37</v>
      </c>
      <c r="G1155" t="s">
        <v>7132</v>
      </c>
      <c r="H1155">
        <v>25</v>
      </c>
      <c r="I1155">
        <v>1042.24</v>
      </c>
      <c r="J1155">
        <v>1453.61</v>
      </c>
      <c r="K1155">
        <v>175.88999999999987</v>
      </c>
      <c r="L1155">
        <v>100</v>
      </c>
      <c r="M1155">
        <v>75.89</v>
      </c>
      <c r="N1155">
        <v>75.89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1377.72</v>
      </c>
      <c r="X1155">
        <v>1453.61</v>
      </c>
      <c r="Y1155">
        <v>1453.61</v>
      </c>
      <c r="Z1155">
        <v>1453.61</v>
      </c>
      <c r="AA1155">
        <v>1453.61</v>
      </c>
      <c r="AB1155">
        <v>1453.61</v>
      </c>
      <c r="AC1155">
        <v>1377.72</v>
      </c>
      <c r="AD1155">
        <v>1453.61</v>
      </c>
      <c r="AE1155">
        <v>1453.61</v>
      </c>
      <c r="AF1155">
        <v>1453.61</v>
      </c>
      <c r="AG1155">
        <v>1453.61</v>
      </c>
      <c r="AH1155">
        <v>1453.61</v>
      </c>
      <c r="AI1155" t="s">
        <v>8656</v>
      </c>
    </row>
    <row r="1156" spans="1:35">
      <c r="A1156" t="s">
        <v>1194</v>
      </c>
      <c r="B1156">
        <v>6</v>
      </c>
      <c r="C1156">
        <v>21</v>
      </c>
      <c r="D1156">
        <v>10</v>
      </c>
      <c r="E1156" t="s">
        <v>5008</v>
      </c>
      <c r="F1156" t="s">
        <v>37</v>
      </c>
      <c r="G1156" t="s">
        <v>7133</v>
      </c>
      <c r="H1156">
        <v>25</v>
      </c>
      <c r="I1156">
        <v>1042.24</v>
      </c>
      <c r="J1156">
        <v>1453.61</v>
      </c>
      <c r="K1156">
        <v>175.88999999999987</v>
      </c>
      <c r="L1156">
        <v>100</v>
      </c>
      <c r="M1156">
        <v>75.89</v>
      </c>
      <c r="N1156">
        <v>75.89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1377.72</v>
      </c>
      <c r="X1156">
        <v>1453.61</v>
      </c>
      <c r="Y1156">
        <v>1453.61</v>
      </c>
      <c r="Z1156">
        <v>1453.61</v>
      </c>
      <c r="AA1156">
        <v>1453.61</v>
      </c>
      <c r="AB1156">
        <v>1453.61</v>
      </c>
      <c r="AC1156">
        <v>1377.72</v>
      </c>
      <c r="AD1156">
        <v>1453.61</v>
      </c>
      <c r="AE1156">
        <v>1453.61</v>
      </c>
      <c r="AF1156">
        <v>1453.61</v>
      </c>
      <c r="AG1156">
        <v>1453.61</v>
      </c>
      <c r="AH1156">
        <v>1453.61</v>
      </c>
      <c r="AI1156" t="s">
        <v>8657</v>
      </c>
    </row>
    <row r="1157" spans="1:35">
      <c r="A1157" t="s">
        <v>1195</v>
      </c>
      <c r="B1157">
        <v>6</v>
      </c>
      <c r="C1157">
        <v>21</v>
      </c>
      <c r="D1157">
        <v>10</v>
      </c>
      <c r="E1157" t="s">
        <v>5009</v>
      </c>
      <c r="F1157" t="s">
        <v>7113</v>
      </c>
      <c r="G1157" t="e">
        <v>#N/A</v>
      </c>
      <c r="H1157">
        <v>25</v>
      </c>
      <c r="I1157">
        <v>1042.24</v>
      </c>
      <c r="J1157">
        <v>1453.61</v>
      </c>
      <c r="K1157">
        <v>175.88999999999987</v>
      </c>
      <c r="L1157">
        <v>100</v>
      </c>
      <c r="M1157">
        <v>75.89</v>
      </c>
      <c r="N1157">
        <v>75.89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1377.72</v>
      </c>
      <c r="X1157">
        <v>1453.61</v>
      </c>
      <c r="Y1157">
        <v>1453.61</v>
      </c>
      <c r="Z1157">
        <v>1453.61</v>
      </c>
      <c r="AA1157">
        <v>1453.61</v>
      </c>
      <c r="AB1157">
        <v>1453.61</v>
      </c>
      <c r="AC1157">
        <v>1377.72</v>
      </c>
      <c r="AD1157">
        <v>1453.61</v>
      </c>
      <c r="AE1157">
        <v>1453.61</v>
      </c>
      <c r="AF1157">
        <v>1453.61</v>
      </c>
      <c r="AG1157">
        <v>1453.61</v>
      </c>
      <c r="AH1157">
        <v>1453.61</v>
      </c>
      <c r="AI1157" t="s">
        <v>8658</v>
      </c>
    </row>
    <row r="1158" spans="1:35">
      <c r="A1158" t="s">
        <v>1196</v>
      </c>
      <c r="B1158">
        <v>6</v>
      </c>
      <c r="C1158">
        <v>21</v>
      </c>
      <c r="D1158">
        <v>10</v>
      </c>
      <c r="E1158" t="s">
        <v>5010</v>
      </c>
      <c r="F1158" t="s">
        <v>37</v>
      </c>
      <c r="G1158" t="s">
        <v>7132</v>
      </c>
      <c r="H1158">
        <v>25</v>
      </c>
      <c r="I1158">
        <v>1042.24</v>
      </c>
      <c r="J1158">
        <v>1453.61</v>
      </c>
      <c r="K1158">
        <v>175.88999999999987</v>
      </c>
      <c r="L1158">
        <v>100</v>
      </c>
      <c r="M1158">
        <v>75.89</v>
      </c>
      <c r="N1158">
        <v>75.89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1377.72</v>
      </c>
      <c r="X1158">
        <v>1453.61</v>
      </c>
      <c r="Y1158">
        <v>1453.61</v>
      </c>
      <c r="Z1158">
        <v>1453.61</v>
      </c>
      <c r="AA1158">
        <v>1453.61</v>
      </c>
      <c r="AB1158">
        <v>1453.61</v>
      </c>
      <c r="AC1158">
        <v>1377.72</v>
      </c>
      <c r="AD1158">
        <v>1453.61</v>
      </c>
      <c r="AE1158">
        <v>1453.61</v>
      </c>
      <c r="AF1158">
        <v>1453.61</v>
      </c>
      <c r="AG1158">
        <v>1453.61</v>
      </c>
      <c r="AH1158">
        <v>1453.61</v>
      </c>
      <c r="AI1158" t="s">
        <v>8659</v>
      </c>
    </row>
    <row r="1159" spans="1:35">
      <c r="A1159" t="s">
        <v>1197</v>
      </c>
      <c r="B1159">
        <v>6</v>
      </c>
      <c r="C1159">
        <v>21</v>
      </c>
      <c r="D1159">
        <v>10</v>
      </c>
      <c r="E1159" t="s">
        <v>5011</v>
      </c>
      <c r="F1159" t="s">
        <v>7113</v>
      </c>
      <c r="G1159" t="e">
        <v>#N/A</v>
      </c>
      <c r="H1159">
        <v>25</v>
      </c>
      <c r="I1159">
        <v>1042.24</v>
      </c>
      <c r="J1159">
        <v>1453.61</v>
      </c>
      <c r="K1159">
        <v>175.88999999999987</v>
      </c>
      <c r="L1159">
        <v>100</v>
      </c>
      <c r="M1159">
        <v>75.89</v>
      </c>
      <c r="N1159">
        <v>75.89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1377.72</v>
      </c>
      <c r="X1159">
        <v>1453.61</v>
      </c>
      <c r="Y1159">
        <v>1453.61</v>
      </c>
      <c r="Z1159">
        <v>1453.61</v>
      </c>
      <c r="AA1159">
        <v>1453.61</v>
      </c>
      <c r="AB1159">
        <v>1453.61</v>
      </c>
      <c r="AC1159">
        <v>1377.72</v>
      </c>
      <c r="AD1159">
        <v>1453.61</v>
      </c>
      <c r="AE1159">
        <v>1453.61</v>
      </c>
      <c r="AF1159">
        <v>1453.61</v>
      </c>
      <c r="AG1159">
        <v>1453.61</v>
      </c>
      <c r="AH1159">
        <v>1453.61</v>
      </c>
      <c r="AI1159" t="s">
        <v>8660</v>
      </c>
    </row>
    <row r="1160" spans="1:35">
      <c r="A1160" t="s">
        <v>1198</v>
      </c>
      <c r="B1160">
        <v>6</v>
      </c>
      <c r="C1160">
        <v>21</v>
      </c>
      <c r="D1160">
        <v>10</v>
      </c>
      <c r="E1160" t="s">
        <v>5012</v>
      </c>
      <c r="F1160" t="s">
        <v>7113</v>
      </c>
      <c r="G1160" t="e">
        <v>#N/A</v>
      </c>
      <c r="H1160">
        <v>25</v>
      </c>
      <c r="I1160">
        <v>1042.24</v>
      </c>
      <c r="J1160">
        <v>1453.61</v>
      </c>
      <c r="K1160">
        <v>175.88999999999987</v>
      </c>
      <c r="L1160">
        <v>100</v>
      </c>
      <c r="M1160">
        <v>75.89</v>
      </c>
      <c r="N1160">
        <v>75.89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1377.72</v>
      </c>
      <c r="X1160">
        <v>1453.61</v>
      </c>
      <c r="Y1160">
        <v>1453.61</v>
      </c>
      <c r="Z1160">
        <v>1453.61</v>
      </c>
      <c r="AA1160">
        <v>1453.61</v>
      </c>
      <c r="AB1160">
        <v>1453.61</v>
      </c>
      <c r="AC1160">
        <v>1377.72</v>
      </c>
      <c r="AD1160">
        <v>1453.61</v>
      </c>
      <c r="AE1160">
        <v>1453.61</v>
      </c>
      <c r="AF1160">
        <v>1453.61</v>
      </c>
      <c r="AG1160">
        <v>1453.61</v>
      </c>
      <c r="AH1160">
        <v>1453.61</v>
      </c>
      <c r="AI1160" t="s">
        <v>8661</v>
      </c>
    </row>
    <row r="1161" spans="1:35">
      <c r="A1161" t="s">
        <v>1199</v>
      </c>
      <c r="B1161">
        <v>6</v>
      </c>
      <c r="C1161">
        <v>21</v>
      </c>
      <c r="D1161">
        <v>10</v>
      </c>
      <c r="E1161" t="s">
        <v>5013</v>
      </c>
      <c r="F1161" t="s">
        <v>37</v>
      </c>
      <c r="G1161" t="s">
        <v>7132</v>
      </c>
      <c r="H1161">
        <v>25</v>
      </c>
      <c r="I1161">
        <v>1042.24</v>
      </c>
      <c r="J1161">
        <v>1453.61</v>
      </c>
      <c r="K1161">
        <v>175.88999999999987</v>
      </c>
      <c r="L1161">
        <v>100</v>
      </c>
      <c r="M1161">
        <v>75.89</v>
      </c>
      <c r="N1161">
        <v>75.89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1377.72</v>
      </c>
      <c r="X1161">
        <v>1453.61</v>
      </c>
      <c r="Y1161">
        <v>1453.61</v>
      </c>
      <c r="Z1161">
        <v>1453.61</v>
      </c>
      <c r="AA1161">
        <v>1453.61</v>
      </c>
      <c r="AB1161">
        <v>1453.61</v>
      </c>
      <c r="AC1161">
        <v>1377.72</v>
      </c>
      <c r="AD1161">
        <v>1453.61</v>
      </c>
      <c r="AE1161">
        <v>1453.61</v>
      </c>
      <c r="AF1161">
        <v>1453.61</v>
      </c>
      <c r="AG1161">
        <v>1453.61</v>
      </c>
      <c r="AH1161">
        <v>1453.61</v>
      </c>
      <c r="AI1161" t="s">
        <v>8662</v>
      </c>
    </row>
    <row r="1162" spans="1:35">
      <c r="A1162" t="s">
        <v>1200</v>
      </c>
      <c r="B1162">
        <v>6</v>
      </c>
      <c r="C1162">
        <v>21</v>
      </c>
      <c r="D1162">
        <v>10</v>
      </c>
      <c r="E1162" t="s">
        <v>5014</v>
      </c>
      <c r="F1162" t="s">
        <v>7113</v>
      </c>
      <c r="G1162" t="e">
        <v>#N/A</v>
      </c>
      <c r="H1162">
        <v>25</v>
      </c>
      <c r="I1162">
        <v>1042.24</v>
      </c>
      <c r="J1162">
        <v>1453.61</v>
      </c>
      <c r="K1162">
        <v>175.88999999999987</v>
      </c>
      <c r="L1162">
        <v>100</v>
      </c>
      <c r="M1162">
        <v>75.89</v>
      </c>
      <c r="N1162">
        <v>75.89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1377.72</v>
      </c>
      <c r="X1162">
        <v>1453.61</v>
      </c>
      <c r="Y1162">
        <v>1453.61</v>
      </c>
      <c r="Z1162">
        <v>1453.61</v>
      </c>
      <c r="AA1162">
        <v>1453.61</v>
      </c>
      <c r="AB1162">
        <v>1453.61</v>
      </c>
      <c r="AC1162">
        <v>1377.72</v>
      </c>
      <c r="AD1162">
        <v>1453.61</v>
      </c>
      <c r="AE1162">
        <v>1453.61</v>
      </c>
      <c r="AF1162">
        <v>1453.61</v>
      </c>
      <c r="AG1162">
        <v>1453.61</v>
      </c>
      <c r="AH1162">
        <v>1453.61</v>
      </c>
      <c r="AI1162" t="s">
        <v>8663</v>
      </c>
    </row>
    <row r="1163" spans="1:35">
      <c r="A1163" t="s">
        <v>1201</v>
      </c>
      <c r="B1163">
        <v>6</v>
      </c>
      <c r="C1163">
        <v>21</v>
      </c>
      <c r="D1163">
        <v>10</v>
      </c>
      <c r="E1163" t="s">
        <v>5015</v>
      </c>
      <c r="F1163" t="s">
        <v>7113</v>
      </c>
      <c r="G1163" t="e">
        <v>#N/A</v>
      </c>
      <c r="H1163">
        <v>25</v>
      </c>
      <c r="I1163">
        <v>1042.24</v>
      </c>
      <c r="J1163">
        <v>1453.61</v>
      </c>
      <c r="K1163">
        <v>175.88999999999987</v>
      </c>
      <c r="L1163">
        <v>100</v>
      </c>
      <c r="M1163">
        <v>75.89</v>
      </c>
      <c r="N1163">
        <v>75.89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1377.72</v>
      </c>
      <c r="X1163">
        <v>1453.61</v>
      </c>
      <c r="Y1163">
        <v>1453.61</v>
      </c>
      <c r="Z1163">
        <v>1453.61</v>
      </c>
      <c r="AA1163">
        <v>1453.61</v>
      </c>
      <c r="AB1163">
        <v>1453.61</v>
      </c>
      <c r="AC1163">
        <v>1377.72</v>
      </c>
      <c r="AD1163">
        <v>1453.61</v>
      </c>
      <c r="AE1163">
        <v>1453.61</v>
      </c>
      <c r="AF1163">
        <v>1453.61</v>
      </c>
      <c r="AG1163">
        <v>1453.61</v>
      </c>
      <c r="AH1163">
        <v>1453.61</v>
      </c>
      <c r="AI1163" t="s">
        <v>8664</v>
      </c>
    </row>
    <row r="1164" spans="1:35">
      <c r="A1164" t="s">
        <v>1202</v>
      </c>
      <c r="B1164">
        <v>6</v>
      </c>
      <c r="C1164">
        <v>21</v>
      </c>
      <c r="D1164">
        <v>10</v>
      </c>
      <c r="E1164" t="s">
        <v>5016</v>
      </c>
      <c r="F1164" t="s">
        <v>7113</v>
      </c>
      <c r="G1164" t="e">
        <v>#N/A</v>
      </c>
      <c r="H1164">
        <v>25</v>
      </c>
      <c r="I1164">
        <v>1042.24</v>
      </c>
      <c r="J1164">
        <v>1453.61</v>
      </c>
      <c r="K1164">
        <v>175.88999999999987</v>
      </c>
      <c r="L1164">
        <v>100</v>
      </c>
      <c r="M1164">
        <v>75.89</v>
      </c>
      <c r="N1164">
        <v>75.89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1377.72</v>
      </c>
      <c r="X1164">
        <v>1453.61</v>
      </c>
      <c r="Y1164">
        <v>1453.61</v>
      </c>
      <c r="Z1164">
        <v>1453.61</v>
      </c>
      <c r="AA1164">
        <v>1453.61</v>
      </c>
      <c r="AB1164">
        <v>1453.61</v>
      </c>
      <c r="AC1164">
        <v>1377.72</v>
      </c>
      <c r="AD1164">
        <v>1453.61</v>
      </c>
      <c r="AE1164">
        <v>1453.61</v>
      </c>
      <c r="AF1164">
        <v>1453.61</v>
      </c>
      <c r="AG1164">
        <v>1453.61</v>
      </c>
      <c r="AH1164">
        <v>1453.61</v>
      </c>
      <c r="AI1164" t="s">
        <v>8665</v>
      </c>
    </row>
    <row r="1165" spans="1:35">
      <c r="A1165" t="s">
        <v>1203</v>
      </c>
      <c r="B1165">
        <v>6</v>
      </c>
      <c r="C1165">
        <v>21</v>
      </c>
      <c r="D1165">
        <v>10</v>
      </c>
      <c r="E1165" t="s">
        <v>5010</v>
      </c>
      <c r="F1165" t="s">
        <v>37</v>
      </c>
      <c r="G1165" t="s">
        <v>7134</v>
      </c>
      <c r="H1165">
        <v>25</v>
      </c>
      <c r="I1165">
        <v>1042.24</v>
      </c>
      <c r="J1165">
        <v>1453.61</v>
      </c>
      <c r="K1165">
        <v>175.88999999999987</v>
      </c>
      <c r="L1165">
        <v>100</v>
      </c>
      <c r="M1165">
        <v>75.89</v>
      </c>
      <c r="N1165">
        <v>75.89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1377.72</v>
      </c>
      <c r="X1165">
        <v>1453.61</v>
      </c>
      <c r="Y1165">
        <v>1453.61</v>
      </c>
      <c r="Z1165">
        <v>1453.61</v>
      </c>
      <c r="AA1165">
        <v>1453.61</v>
      </c>
      <c r="AB1165">
        <v>1453.61</v>
      </c>
      <c r="AC1165">
        <v>1377.72</v>
      </c>
      <c r="AD1165">
        <v>1453.61</v>
      </c>
      <c r="AE1165">
        <v>1453.61</v>
      </c>
      <c r="AF1165">
        <v>1453.61</v>
      </c>
      <c r="AG1165">
        <v>1453.61</v>
      </c>
      <c r="AH1165">
        <v>1453.61</v>
      </c>
      <c r="AI1165" t="s">
        <v>8666</v>
      </c>
    </row>
    <row r="1166" spans="1:35">
      <c r="A1166" t="s">
        <v>1204</v>
      </c>
      <c r="B1166">
        <v>6</v>
      </c>
      <c r="C1166">
        <v>21</v>
      </c>
      <c r="D1166">
        <v>10</v>
      </c>
      <c r="E1166" t="s">
        <v>5011</v>
      </c>
      <c r="F1166" t="s">
        <v>7113</v>
      </c>
      <c r="G1166" t="e">
        <v>#N/A</v>
      </c>
      <c r="H1166">
        <v>25</v>
      </c>
      <c r="I1166">
        <v>1042.24</v>
      </c>
      <c r="J1166">
        <v>1453.61</v>
      </c>
      <c r="K1166">
        <v>175.88999999999987</v>
      </c>
      <c r="L1166">
        <v>100</v>
      </c>
      <c r="M1166">
        <v>75.89</v>
      </c>
      <c r="N1166">
        <v>75.89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1377.72</v>
      </c>
      <c r="X1166">
        <v>1453.61</v>
      </c>
      <c r="Y1166">
        <v>1453.61</v>
      </c>
      <c r="Z1166">
        <v>1453.61</v>
      </c>
      <c r="AA1166">
        <v>1453.61</v>
      </c>
      <c r="AB1166">
        <v>1453.61</v>
      </c>
      <c r="AC1166">
        <v>1377.72</v>
      </c>
      <c r="AD1166">
        <v>1453.61</v>
      </c>
      <c r="AE1166">
        <v>1453.61</v>
      </c>
      <c r="AF1166">
        <v>1453.61</v>
      </c>
      <c r="AG1166">
        <v>1453.61</v>
      </c>
      <c r="AH1166">
        <v>1453.61</v>
      </c>
      <c r="AI1166" t="s">
        <v>8667</v>
      </c>
    </row>
    <row r="1167" spans="1:35">
      <c r="A1167" t="s">
        <v>1205</v>
      </c>
      <c r="B1167">
        <v>6</v>
      </c>
      <c r="C1167">
        <v>21</v>
      </c>
      <c r="D1167">
        <v>10</v>
      </c>
      <c r="E1167" t="s">
        <v>5017</v>
      </c>
      <c r="F1167" t="s">
        <v>7113</v>
      </c>
      <c r="G1167" t="e">
        <v>#N/A</v>
      </c>
      <c r="H1167">
        <v>25</v>
      </c>
      <c r="I1167">
        <v>1042.24</v>
      </c>
      <c r="J1167">
        <v>1453.61</v>
      </c>
      <c r="K1167">
        <v>175.88999999999987</v>
      </c>
      <c r="L1167">
        <v>100</v>
      </c>
      <c r="M1167">
        <v>75.89</v>
      </c>
      <c r="N1167">
        <v>75.89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1377.72</v>
      </c>
      <c r="X1167">
        <v>1453.61</v>
      </c>
      <c r="Y1167">
        <v>1453.61</v>
      </c>
      <c r="Z1167">
        <v>1453.61</v>
      </c>
      <c r="AA1167">
        <v>1453.61</v>
      </c>
      <c r="AB1167">
        <v>1453.61</v>
      </c>
      <c r="AC1167">
        <v>1377.72</v>
      </c>
      <c r="AD1167">
        <v>1453.61</v>
      </c>
      <c r="AE1167">
        <v>1453.61</v>
      </c>
      <c r="AF1167">
        <v>1453.61</v>
      </c>
      <c r="AG1167">
        <v>1453.61</v>
      </c>
      <c r="AH1167">
        <v>1453.61</v>
      </c>
      <c r="AI1167" t="s">
        <v>8668</v>
      </c>
    </row>
    <row r="1168" spans="1:35">
      <c r="A1168" t="s">
        <v>1206</v>
      </c>
      <c r="B1168">
        <v>6</v>
      </c>
      <c r="C1168">
        <v>21</v>
      </c>
      <c r="D1168">
        <v>10</v>
      </c>
      <c r="E1168" t="s">
        <v>4892</v>
      </c>
      <c r="F1168" t="s">
        <v>35</v>
      </c>
      <c r="G1168" t="s">
        <v>7135</v>
      </c>
      <c r="H1168">
        <v>25</v>
      </c>
      <c r="I1168">
        <v>1042.24</v>
      </c>
      <c r="J1168">
        <v>1453.61</v>
      </c>
      <c r="K1168">
        <v>175.88999999999987</v>
      </c>
      <c r="L1168">
        <v>100</v>
      </c>
      <c r="M1168">
        <v>75.89</v>
      </c>
      <c r="N1168">
        <v>75.89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1377.72</v>
      </c>
      <c r="X1168">
        <v>1453.61</v>
      </c>
      <c r="Y1168">
        <v>1453.61</v>
      </c>
      <c r="Z1168">
        <v>1453.61</v>
      </c>
      <c r="AA1168">
        <v>1453.61</v>
      </c>
      <c r="AB1168">
        <v>1453.61</v>
      </c>
      <c r="AC1168">
        <v>1377.72</v>
      </c>
      <c r="AD1168">
        <v>1453.61</v>
      </c>
      <c r="AE1168">
        <v>1453.61</v>
      </c>
      <c r="AF1168">
        <v>1453.61</v>
      </c>
      <c r="AG1168">
        <v>1453.61</v>
      </c>
      <c r="AH1168">
        <v>1453.61</v>
      </c>
      <c r="AI1168" t="s">
        <v>8669</v>
      </c>
    </row>
    <row r="1169" spans="1:35">
      <c r="A1169" t="s">
        <v>1207</v>
      </c>
      <c r="B1169">
        <v>6</v>
      </c>
      <c r="C1169">
        <v>21</v>
      </c>
      <c r="D1169">
        <v>10</v>
      </c>
      <c r="E1169" t="s">
        <v>5018</v>
      </c>
      <c r="F1169" t="s">
        <v>7113</v>
      </c>
      <c r="G1169" t="e">
        <v>#N/A</v>
      </c>
      <c r="H1169">
        <v>25</v>
      </c>
      <c r="I1169">
        <v>1042.24</v>
      </c>
      <c r="J1169">
        <v>1453.61</v>
      </c>
      <c r="K1169">
        <v>175.88999999999987</v>
      </c>
      <c r="L1169">
        <v>100</v>
      </c>
      <c r="M1169">
        <v>75.89</v>
      </c>
      <c r="N1169">
        <v>75.89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1377.72</v>
      </c>
      <c r="X1169">
        <v>1453.61</v>
      </c>
      <c r="Y1169">
        <v>1453.61</v>
      </c>
      <c r="Z1169">
        <v>1453.61</v>
      </c>
      <c r="AA1169">
        <v>1453.61</v>
      </c>
      <c r="AB1169">
        <v>1453.61</v>
      </c>
      <c r="AC1169">
        <v>1377.72</v>
      </c>
      <c r="AD1169">
        <v>1453.61</v>
      </c>
      <c r="AE1169">
        <v>1453.61</v>
      </c>
      <c r="AF1169">
        <v>1453.61</v>
      </c>
      <c r="AG1169">
        <v>1453.61</v>
      </c>
      <c r="AH1169">
        <v>1453.61</v>
      </c>
      <c r="AI1169" t="s">
        <v>8670</v>
      </c>
    </row>
    <row r="1170" spans="1:35">
      <c r="A1170" t="s">
        <v>1208</v>
      </c>
      <c r="B1170">
        <v>6</v>
      </c>
      <c r="C1170">
        <v>20</v>
      </c>
      <c r="D1170">
        <v>10</v>
      </c>
      <c r="E1170" t="s">
        <v>5019</v>
      </c>
      <c r="F1170" t="s">
        <v>7113</v>
      </c>
      <c r="G1170" t="e">
        <v>#N/A</v>
      </c>
      <c r="H1170">
        <v>24</v>
      </c>
      <c r="I1170">
        <v>1002.15</v>
      </c>
      <c r="J1170">
        <v>1453.61</v>
      </c>
      <c r="K1170">
        <v>175.88999999999987</v>
      </c>
      <c r="L1170">
        <v>100</v>
      </c>
      <c r="M1170">
        <v>75.89</v>
      </c>
      <c r="N1170">
        <v>75.89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1377.72</v>
      </c>
      <c r="X1170">
        <v>1453.61</v>
      </c>
      <c r="Y1170">
        <v>1453.61</v>
      </c>
      <c r="Z1170">
        <v>1453.61</v>
      </c>
      <c r="AA1170">
        <v>1453.61</v>
      </c>
      <c r="AB1170">
        <v>1453.61</v>
      </c>
      <c r="AC1170">
        <v>1377.72</v>
      </c>
      <c r="AD1170">
        <v>1453.61</v>
      </c>
      <c r="AE1170">
        <v>1453.61</v>
      </c>
      <c r="AF1170">
        <v>1453.61</v>
      </c>
      <c r="AG1170">
        <v>1453.61</v>
      </c>
      <c r="AH1170">
        <v>1453.61</v>
      </c>
      <c r="AI1170" t="s">
        <v>8671</v>
      </c>
    </row>
    <row r="1171" spans="1:35">
      <c r="A1171" t="s">
        <v>1209</v>
      </c>
      <c r="B1171">
        <v>6</v>
      </c>
      <c r="C1171">
        <v>21</v>
      </c>
      <c r="D1171">
        <v>10</v>
      </c>
      <c r="E1171" t="s">
        <v>5020</v>
      </c>
      <c r="F1171" t="s">
        <v>37</v>
      </c>
      <c r="G1171" t="s">
        <v>7136</v>
      </c>
      <c r="H1171">
        <v>25</v>
      </c>
      <c r="I1171">
        <v>1042.24</v>
      </c>
      <c r="J1171">
        <v>1453.61</v>
      </c>
      <c r="K1171">
        <v>175.88999999999987</v>
      </c>
      <c r="L1171">
        <v>100</v>
      </c>
      <c r="M1171">
        <v>75.89</v>
      </c>
      <c r="N1171">
        <v>75.89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1377.72</v>
      </c>
      <c r="X1171">
        <v>1453.61</v>
      </c>
      <c r="Y1171">
        <v>1453.61</v>
      </c>
      <c r="Z1171">
        <v>1453.61</v>
      </c>
      <c r="AA1171">
        <v>1453.61</v>
      </c>
      <c r="AB1171">
        <v>1453.61</v>
      </c>
      <c r="AC1171">
        <v>1377.72</v>
      </c>
      <c r="AD1171">
        <v>1453.61</v>
      </c>
      <c r="AE1171">
        <v>1453.61</v>
      </c>
      <c r="AF1171">
        <v>1453.61</v>
      </c>
      <c r="AG1171">
        <v>1453.61</v>
      </c>
      <c r="AH1171">
        <v>1453.61</v>
      </c>
      <c r="AI1171" t="s">
        <v>8672</v>
      </c>
    </row>
    <row r="1172" spans="1:35">
      <c r="A1172" t="s">
        <v>1210</v>
      </c>
      <c r="B1172">
        <v>6</v>
      </c>
      <c r="C1172">
        <v>21</v>
      </c>
      <c r="D1172">
        <v>10</v>
      </c>
      <c r="E1172" t="s">
        <v>5021</v>
      </c>
      <c r="F1172" t="s">
        <v>37</v>
      </c>
      <c r="G1172" t="s">
        <v>7137</v>
      </c>
      <c r="H1172">
        <v>25</v>
      </c>
      <c r="I1172">
        <v>1042.24</v>
      </c>
      <c r="J1172">
        <v>1453.61</v>
      </c>
      <c r="K1172">
        <v>175.88999999999987</v>
      </c>
      <c r="L1172">
        <v>100</v>
      </c>
      <c r="M1172">
        <v>75.89</v>
      </c>
      <c r="N1172">
        <v>75.89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1377.72</v>
      </c>
      <c r="X1172">
        <v>1453.61</v>
      </c>
      <c r="Y1172">
        <v>1453.61</v>
      </c>
      <c r="Z1172">
        <v>1453.61</v>
      </c>
      <c r="AA1172">
        <v>1453.61</v>
      </c>
      <c r="AB1172">
        <v>1453.61</v>
      </c>
      <c r="AC1172">
        <v>1377.72</v>
      </c>
      <c r="AD1172">
        <v>1453.61</v>
      </c>
      <c r="AE1172">
        <v>1453.61</v>
      </c>
      <c r="AF1172">
        <v>1453.61</v>
      </c>
      <c r="AG1172">
        <v>1453.61</v>
      </c>
      <c r="AH1172">
        <v>1453.61</v>
      </c>
      <c r="AI1172" t="s">
        <v>8673</v>
      </c>
    </row>
    <row r="1173" spans="1:35">
      <c r="A1173" t="s">
        <v>1211</v>
      </c>
      <c r="B1173">
        <v>6</v>
      </c>
      <c r="C1173">
        <v>21</v>
      </c>
      <c r="D1173">
        <v>10</v>
      </c>
      <c r="E1173" t="s">
        <v>5017</v>
      </c>
      <c r="F1173" t="s">
        <v>7113</v>
      </c>
      <c r="G1173" t="e">
        <v>#N/A</v>
      </c>
      <c r="H1173">
        <v>25</v>
      </c>
      <c r="I1173">
        <v>1042.24</v>
      </c>
      <c r="J1173">
        <v>1453.61</v>
      </c>
      <c r="K1173">
        <v>175.88999999999987</v>
      </c>
      <c r="L1173">
        <v>100</v>
      </c>
      <c r="M1173">
        <v>75.89</v>
      </c>
      <c r="N1173">
        <v>75.89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1377.72</v>
      </c>
      <c r="X1173">
        <v>1453.61</v>
      </c>
      <c r="Y1173">
        <v>1453.61</v>
      </c>
      <c r="Z1173">
        <v>1453.61</v>
      </c>
      <c r="AA1173">
        <v>1453.61</v>
      </c>
      <c r="AB1173">
        <v>1453.61</v>
      </c>
      <c r="AC1173">
        <v>1377.72</v>
      </c>
      <c r="AD1173">
        <v>1453.61</v>
      </c>
      <c r="AE1173">
        <v>1453.61</v>
      </c>
      <c r="AF1173">
        <v>1453.61</v>
      </c>
      <c r="AG1173">
        <v>1453.61</v>
      </c>
      <c r="AH1173">
        <v>1453.61</v>
      </c>
      <c r="AI1173" t="s">
        <v>8674</v>
      </c>
    </row>
    <row r="1174" spans="1:35">
      <c r="A1174" t="s">
        <v>1212</v>
      </c>
      <c r="B1174">
        <v>6</v>
      </c>
      <c r="C1174">
        <v>21</v>
      </c>
      <c r="D1174">
        <v>10</v>
      </c>
      <c r="E1174" t="s">
        <v>5022</v>
      </c>
      <c r="F1174" t="s">
        <v>37</v>
      </c>
      <c r="G1174" t="s">
        <v>7132</v>
      </c>
      <c r="H1174">
        <v>25</v>
      </c>
      <c r="I1174">
        <v>1042.24</v>
      </c>
      <c r="J1174">
        <v>1453.61</v>
      </c>
      <c r="K1174">
        <v>175.88999999999987</v>
      </c>
      <c r="L1174">
        <v>100</v>
      </c>
      <c r="M1174">
        <v>75.89</v>
      </c>
      <c r="N1174">
        <v>75.89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1377.72</v>
      </c>
      <c r="X1174">
        <v>1453.61</v>
      </c>
      <c r="Y1174">
        <v>1453.61</v>
      </c>
      <c r="Z1174">
        <v>1453.61</v>
      </c>
      <c r="AA1174">
        <v>1453.61</v>
      </c>
      <c r="AB1174">
        <v>1453.61</v>
      </c>
      <c r="AC1174">
        <v>1377.72</v>
      </c>
      <c r="AD1174">
        <v>1453.61</v>
      </c>
      <c r="AE1174">
        <v>1453.61</v>
      </c>
      <c r="AF1174">
        <v>1453.61</v>
      </c>
      <c r="AG1174">
        <v>1453.61</v>
      </c>
      <c r="AH1174">
        <v>1453.61</v>
      </c>
      <c r="AI1174" t="s">
        <v>8675</v>
      </c>
    </row>
    <row r="1175" spans="1:35">
      <c r="A1175" t="s">
        <v>1213</v>
      </c>
      <c r="B1175">
        <v>6</v>
      </c>
      <c r="C1175">
        <v>21</v>
      </c>
      <c r="D1175">
        <v>10</v>
      </c>
      <c r="E1175" t="s">
        <v>5023</v>
      </c>
      <c r="F1175" t="s">
        <v>7113</v>
      </c>
      <c r="G1175" t="e">
        <v>#N/A</v>
      </c>
      <c r="H1175">
        <v>25</v>
      </c>
      <c r="I1175">
        <v>1042.24</v>
      </c>
      <c r="J1175">
        <v>1453.61</v>
      </c>
      <c r="K1175">
        <v>175.88999999999987</v>
      </c>
      <c r="L1175">
        <v>100</v>
      </c>
      <c r="M1175">
        <v>75.89</v>
      </c>
      <c r="N1175">
        <v>75.89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1377.72</v>
      </c>
      <c r="X1175">
        <v>1453.61</v>
      </c>
      <c r="Y1175">
        <v>1453.61</v>
      </c>
      <c r="Z1175">
        <v>1453.61</v>
      </c>
      <c r="AA1175">
        <v>1453.61</v>
      </c>
      <c r="AB1175">
        <v>1453.61</v>
      </c>
      <c r="AC1175">
        <v>1377.72</v>
      </c>
      <c r="AD1175">
        <v>1453.61</v>
      </c>
      <c r="AE1175">
        <v>1453.61</v>
      </c>
      <c r="AF1175">
        <v>1453.61</v>
      </c>
      <c r="AG1175">
        <v>1453.61</v>
      </c>
      <c r="AH1175">
        <v>1453.61</v>
      </c>
      <c r="AI1175" t="s">
        <v>8676</v>
      </c>
    </row>
    <row r="1176" spans="1:35">
      <c r="A1176" t="s">
        <v>1214</v>
      </c>
      <c r="B1176">
        <v>6</v>
      </c>
      <c r="C1176">
        <v>21</v>
      </c>
      <c r="D1176">
        <v>10</v>
      </c>
      <c r="E1176" t="s">
        <v>5024</v>
      </c>
      <c r="F1176" t="s">
        <v>37</v>
      </c>
      <c r="G1176" t="s">
        <v>7138</v>
      </c>
      <c r="H1176">
        <v>25</v>
      </c>
      <c r="I1176">
        <v>1042.24</v>
      </c>
      <c r="J1176">
        <v>1453.61</v>
      </c>
      <c r="K1176">
        <v>175.88999999999987</v>
      </c>
      <c r="L1176">
        <v>100</v>
      </c>
      <c r="M1176">
        <v>75.89</v>
      </c>
      <c r="N1176">
        <v>75.89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1377.72</v>
      </c>
      <c r="X1176">
        <v>1453.61</v>
      </c>
      <c r="Y1176">
        <v>1453.61</v>
      </c>
      <c r="Z1176">
        <v>1453.61</v>
      </c>
      <c r="AA1176">
        <v>1453.61</v>
      </c>
      <c r="AB1176">
        <v>1453.61</v>
      </c>
      <c r="AC1176">
        <v>1377.72</v>
      </c>
      <c r="AD1176">
        <v>1453.61</v>
      </c>
      <c r="AE1176">
        <v>1453.61</v>
      </c>
      <c r="AF1176">
        <v>1453.61</v>
      </c>
      <c r="AG1176">
        <v>1453.61</v>
      </c>
      <c r="AH1176">
        <v>1453.61</v>
      </c>
      <c r="AI1176" t="s">
        <v>8677</v>
      </c>
    </row>
    <row r="1177" spans="1:35">
      <c r="A1177" t="s">
        <v>1215</v>
      </c>
      <c r="B1177">
        <v>6</v>
      </c>
      <c r="C1177">
        <v>20</v>
      </c>
      <c r="D1177">
        <v>10</v>
      </c>
      <c r="E1177" t="s">
        <v>5025</v>
      </c>
      <c r="F1177" t="s">
        <v>7113</v>
      </c>
      <c r="G1177" t="e">
        <v>#N/A</v>
      </c>
      <c r="H1177">
        <v>24</v>
      </c>
      <c r="I1177">
        <v>1002.15</v>
      </c>
      <c r="J1177">
        <v>1453.61</v>
      </c>
      <c r="K1177">
        <v>175.88999999999987</v>
      </c>
      <c r="L1177">
        <v>100</v>
      </c>
      <c r="M1177">
        <v>75.89</v>
      </c>
      <c r="N1177">
        <v>75.89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1377.72</v>
      </c>
      <c r="X1177">
        <v>1453.61</v>
      </c>
      <c r="Y1177">
        <v>1453.61</v>
      </c>
      <c r="Z1177">
        <v>1453.61</v>
      </c>
      <c r="AA1177">
        <v>1453.61</v>
      </c>
      <c r="AB1177">
        <v>1453.61</v>
      </c>
      <c r="AC1177">
        <v>1377.72</v>
      </c>
      <c r="AD1177">
        <v>1453.61</v>
      </c>
      <c r="AE1177">
        <v>1453.61</v>
      </c>
      <c r="AF1177">
        <v>1453.61</v>
      </c>
      <c r="AG1177">
        <v>1453.61</v>
      </c>
      <c r="AH1177">
        <v>1453.61</v>
      </c>
      <c r="AI1177" t="s">
        <v>8678</v>
      </c>
    </row>
    <row r="1178" spans="1:35">
      <c r="A1178" t="s">
        <v>1216</v>
      </c>
      <c r="B1178">
        <v>6</v>
      </c>
      <c r="C1178">
        <v>21</v>
      </c>
      <c r="D1178">
        <v>10</v>
      </c>
      <c r="E1178" t="s">
        <v>5026</v>
      </c>
      <c r="F1178" t="s">
        <v>7113</v>
      </c>
      <c r="G1178" t="e">
        <v>#N/A</v>
      </c>
      <c r="H1178">
        <v>25</v>
      </c>
      <c r="I1178">
        <v>1042.24</v>
      </c>
      <c r="J1178">
        <v>1453.61</v>
      </c>
      <c r="K1178">
        <v>175.88999999999987</v>
      </c>
      <c r="L1178">
        <v>100</v>
      </c>
      <c r="M1178">
        <v>75.89</v>
      </c>
      <c r="N1178">
        <v>75.89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1377.72</v>
      </c>
      <c r="X1178">
        <v>1453.61</v>
      </c>
      <c r="Y1178">
        <v>1453.61</v>
      </c>
      <c r="Z1178">
        <v>1453.61</v>
      </c>
      <c r="AA1178">
        <v>1453.61</v>
      </c>
      <c r="AB1178">
        <v>1453.61</v>
      </c>
      <c r="AC1178">
        <v>1377.72</v>
      </c>
      <c r="AD1178">
        <v>1453.61</v>
      </c>
      <c r="AE1178">
        <v>1453.61</v>
      </c>
      <c r="AF1178">
        <v>1453.61</v>
      </c>
      <c r="AG1178">
        <v>1453.61</v>
      </c>
      <c r="AH1178">
        <v>1453.61</v>
      </c>
      <c r="AI1178" t="s">
        <v>8679</v>
      </c>
    </row>
    <row r="1179" spans="1:35">
      <c r="A1179" t="s">
        <v>1217</v>
      </c>
      <c r="B1179">
        <v>6</v>
      </c>
      <c r="C1179">
        <v>21</v>
      </c>
      <c r="D1179">
        <v>10</v>
      </c>
      <c r="E1179" t="s">
        <v>4999</v>
      </c>
      <c r="F1179" t="s">
        <v>7113</v>
      </c>
      <c r="G1179" t="e">
        <v>#N/A</v>
      </c>
      <c r="H1179">
        <v>25</v>
      </c>
      <c r="I1179">
        <v>1042.24</v>
      </c>
      <c r="J1179">
        <v>1453.61</v>
      </c>
      <c r="K1179">
        <v>175.88999999999987</v>
      </c>
      <c r="L1179">
        <v>100</v>
      </c>
      <c r="M1179">
        <v>75.89</v>
      </c>
      <c r="N1179">
        <v>75.89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1377.72</v>
      </c>
      <c r="X1179">
        <v>1453.61</v>
      </c>
      <c r="Y1179">
        <v>1453.61</v>
      </c>
      <c r="Z1179">
        <v>1453.61</v>
      </c>
      <c r="AA1179">
        <v>1453.61</v>
      </c>
      <c r="AB1179">
        <v>1453.61</v>
      </c>
      <c r="AC1179">
        <v>1377.72</v>
      </c>
      <c r="AD1179">
        <v>1453.61</v>
      </c>
      <c r="AE1179">
        <v>1453.61</v>
      </c>
      <c r="AF1179">
        <v>1453.61</v>
      </c>
      <c r="AG1179">
        <v>1453.61</v>
      </c>
      <c r="AH1179">
        <v>1453.61</v>
      </c>
      <c r="AI1179" t="s">
        <v>8680</v>
      </c>
    </row>
    <row r="1180" spans="1:35">
      <c r="A1180" t="s">
        <v>1218</v>
      </c>
      <c r="B1180">
        <v>6</v>
      </c>
      <c r="C1180">
        <v>21</v>
      </c>
      <c r="D1180">
        <v>10</v>
      </c>
      <c r="E1180" t="s">
        <v>5027</v>
      </c>
      <c r="F1180" t="s">
        <v>7113</v>
      </c>
      <c r="G1180" t="e">
        <v>#N/A</v>
      </c>
      <c r="H1180">
        <v>25</v>
      </c>
      <c r="I1180">
        <v>1042.24</v>
      </c>
      <c r="J1180">
        <v>1453.61</v>
      </c>
      <c r="K1180">
        <v>175.88999999999987</v>
      </c>
      <c r="L1180">
        <v>100</v>
      </c>
      <c r="M1180">
        <v>75.89</v>
      </c>
      <c r="N1180">
        <v>75.89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1377.72</v>
      </c>
      <c r="X1180">
        <v>1453.61</v>
      </c>
      <c r="Y1180">
        <v>1453.61</v>
      </c>
      <c r="Z1180">
        <v>1453.61</v>
      </c>
      <c r="AA1180">
        <v>1453.61</v>
      </c>
      <c r="AB1180">
        <v>1453.61</v>
      </c>
      <c r="AC1180">
        <v>1377.72</v>
      </c>
      <c r="AD1180">
        <v>1453.61</v>
      </c>
      <c r="AE1180">
        <v>1453.61</v>
      </c>
      <c r="AF1180">
        <v>1453.61</v>
      </c>
      <c r="AG1180">
        <v>1453.61</v>
      </c>
      <c r="AH1180">
        <v>1453.61</v>
      </c>
      <c r="AI1180" t="s">
        <v>8681</v>
      </c>
    </row>
    <row r="1181" spans="1:35">
      <c r="A1181" t="s">
        <v>1219</v>
      </c>
      <c r="B1181">
        <v>6</v>
      </c>
      <c r="C1181">
        <v>21</v>
      </c>
      <c r="D1181">
        <v>10</v>
      </c>
      <c r="E1181" t="s">
        <v>5028</v>
      </c>
      <c r="F1181" t="s">
        <v>7113</v>
      </c>
      <c r="G1181" t="e">
        <v>#N/A</v>
      </c>
      <c r="H1181">
        <v>25</v>
      </c>
      <c r="I1181">
        <v>1042.24</v>
      </c>
      <c r="J1181">
        <v>1453.61</v>
      </c>
      <c r="K1181">
        <v>175.88999999999987</v>
      </c>
      <c r="L1181">
        <v>100</v>
      </c>
      <c r="M1181">
        <v>75.89</v>
      </c>
      <c r="N1181">
        <v>75.89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1377.72</v>
      </c>
      <c r="X1181">
        <v>1453.61</v>
      </c>
      <c r="Y1181">
        <v>1453.61</v>
      </c>
      <c r="Z1181">
        <v>1453.61</v>
      </c>
      <c r="AA1181">
        <v>1453.61</v>
      </c>
      <c r="AB1181">
        <v>1453.61</v>
      </c>
      <c r="AC1181">
        <v>1377.72</v>
      </c>
      <c r="AD1181">
        <v>1453.61</v>
      </c>
      <c r="AE1181">
        <v>1453.61</v>
      </c>
      <c r="AF1181">
        <v>1453.61</v>
      </c>
      <c r="AG1181">
        <v>1453.61</v>
      </c>
      <c r="AH1181">
        <v>1453.61</v>
      </c>
      <c r="AI1181" t="s">
        <v>8682</v>
      </c>
    </row>
    <row r="1182" spans="1:35">
      <c r="A1182" t="s">
        <v>1220</v>
      </c>
      <c r="B1182">
        <v>6</v>
      </c>
      <c r="C1182">
        <v>21</v>
      </c>
      <c r="D1182">
        <v>10</v>
      </c>
      <c r="E1182" t="s">
        <v>5029</v>
      </c>
      <c r="F1182" t="s">
        <v>7113</v>
      </c>
      <c r="G1182" t="e">
        <v>#N/A</v>
      </c>
      <c r="H1182">
        <v>25</v>
      </c>
      <c r="I1182">
        <v>1042.24</v>
      </c>
      <c r="J1182">
        <v>1453.61</v>
      </c>
      <c r="K1182">
        <v>175.88999999999987</v>
      </c>
      <c r="L1182">
        <v>100</v>
      </c>
      <c r="M1182">
        <v>75.89</v>
      </c>
      <c r="N1182">
        <v>75.89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1377.72</v>
      </c>
      <c r="X1182">
        <v>1453.61</v>
      </c>
      <c r="Y1182">
        <v>1453.61</v>
      </c>
      <c r="Z1182">
        <v>1453.61</v>
      </c>
      <c r="AA1182">
        <v>1453.61</v>
      </c>
      <c r="AB1182">
        <v>1453.61</v>
      </c>
      <c r="AC1182">
        <v>1377.72</v>
      </c>
      <c r="AD1182">
        <v>1453.61</v>
      </c>
      <c r="AE1182">
        <v>1453.61</v>
      </c>
      <c r="AF1182">
        <v>1453.61</v>
      </c>
      <c r="AG1182">
        <v>1453.61</v>
      </c>
      <c r="AH1182">
        <v>1453.61</v>
      </c>
      <c r="AI1182" t="s">
        <v>8683</v>
      </c>
    </row>
    <row r="1183" spans="1:35">
      <c r="A1183" t="s">
        <v>1221</v>
      </c>
      <c r="B1183">
        <v>6</v>
      </c>
      <c r="C1183">
        <v>21</v>
      </c>
      <c r="D1183">
        <v>10</v>
      </c>
      <c r="E1183" t="s">
        <v>5027</v>
      </c>
      <c r="F1183" t="s">
        <v>7113</v>
      </c>
      <c r="G1183" t="e">
        <v>#N/A</v>
      </c>
      <c r="H1183">
        <v>25</v>
      </c>
      <c r="I1183">
        <v>1042.24</v>
      </c>
      <c r="J1183">
        <v>1453.61</v>
      </c>
      <c r="K1183">
        <v>175.88999999999987</v>
      </c>
      <c r="L1183">
        <v>100</v>
      </c>
      <c r="M1183">
        <v>75.89</v>
      </c>
      <c r="N1183">
        <v>75.89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1377.72</v>
      </c>
      <c r="X1183">
        <v>1453.61</v>
      </c>
      <c r="Y1183">
        <v>1453.61</v>
      </c>
      <c r="Z1183">
        <v>1453.61</v>
      </c>
      <c r="AA1183">
        <v>1453.61</v>
      </c>
      <c r="AB1183">
        <v>1453.61</v>
      </c>
      <c r="AC1183">
        <v>1377.72</v>
      </c>
      <c r="AD1183">
        <v>1453.61</v>
      </c>
      <c r="AE1183">
        <v>1453.61</v>
      </c>
      <c r="AF1183">
        <v>1453.61</v>
      </c>
      <c r="AG1183">
        <v>1453.61</v>
      </c>
      <c r="AH1183">
        <v>1453.61</v>
      </c>
      <c r="AI1183" t="s">
        <v>8684</v>
      </c>
    </row>
    <row r="1184" spans="1:35">
      <c r="A1184" t="s">
        <v>1222</v>
      </c>
      <c r="B1184">
        <v>6</v>
      </c>
      <c r="C1184">
        <v>21</v>
      </c>
      <c r="D1184">
        <v>10</v>
      </c>
      <c r="E1184" t="s">
        <v>5030</v>
      </c>
      <c r="F1184" t="s">
        <v>7113</v>
      </c>
      <c r="G1184" t="e">
        <v>#N/A</v>
      </c>
      <c r="H1184">
        <v>25</v>
      </c>
      <c r="I1184">
        <v>1042.24</v>
      </c>
      <c r="J1184">
        <v>1453.61</v>
      </c>
      <c r="K1184">
        <v>175.88999999999987</v>
      </c>
      <c r="L1184">
        <v>100</v>
      </c>
      <c r="M1184">
        <v>75.89</v>
      </c>
      <c r="N1184">
        <v>75.89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1377.72</v>
      </c>
      <c r="X1184">
        <v>1453.61</v>
      </c>
      <c r="Y1184">
        <v>1453.61</v>
      </c>
      <c r="Z1184">
        <v>1453.61</v>
      </c>
      <c r="AA1184">
        <v>1453.61</v>
      </c>
      <c r="AB1184">
        <v>1453.61</v>
      </c>
      <c r="AC1184">
        <v>1377.72</v>
      </c>
      <c r="AD1184">
        <v>1453.61</v>
      </c>
      <c r="AE1184">
        <v>1453.61</v>
      </c>
      <c r="AF1184">
        <v>1453.61</v>
      </c>
      <c r="AG1184">
        <v>1453.61</v>
      </c>
      <c r="AH1184">
        <v>1453.61</v>
      </c>
      <c r="AI1184" t="s">
        <v>8685</v>
      </c>
    </row>
    <row r="1185" spans="1:35">
      <c r="A1185" t="s">
        <v>1223</v>
      </c>
      <c r="B1185">
        <v>6</v>
      </c>
      <c r="C1185">
        <v>22</v>
      </c>
      <c r="D1185">
        <v>10</v>
      </c>
      <c r="E1185" t="s">
        <v>5031</v>
      </c>
      <c r="F1185" t="s">
        <v>7113</v>
      </c>
      <c r="G1185" t="e">
        <v>#N/A</v>
      </c>
      <c r="H1185">
        <v>26</v>
      </c>
      <c r="I1185">
        <v>1083.94</v>
      </c>
      <c r="J1185">
        <v>1453.61</v>
      </c>
      <c r="K1185">
        <v>175.88999999999987</v>
      </c>
      <c r="L1185">
        <v>100</v>
      </c>
      <c r="M1185">
        <v>75.89</v>
      </c>
      <c r="N1185">
        <v>75.89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1377.72</v>
      </c>
      <c r="X1185">
        <v>1453.61</v>
      </c>
      <c r="Y1185">
        <v>1453.61</v>
      </c>
      <c r="Z1185">
        <v>1453.61</v>
      </c>
      <c r="AA1185">
        <v>1453.61</v>
      </c>
      <c r="AB1185">
        <v>1453.61</v>
      </c>
      <c r="AC1185">
        <v>1377.72</v>
      </c>
      <c r="AD1185">
        <v>1453.61</v>
      </c>
      <c r="AE1185">
        <v>1453.61</v>
      </c>
      <c r="AF1185">
        <v>1453.61</v>
      </c>
      <c r="AG1185">
        <v>1453.61</v>
      </c>
      <c r="AH1185">
        <v>1453.61</v>
      </c>
      <c r="AI1185" t="s">
        <v>8686</v>
      </c>
    </row>
    <row r="1186" spans="1:35">
      <c r="A1186" t="s">
        <v>1224</v>
      </c>
      <c r="B1186">
        <v>6</v>
      </c>
      <c r="C1186">
        <v>21</v>
      </c>
      <c r="D1186">
        <v>10</v>
      </c>
      <c r="E1186" t="s">
        <v>5032</v>
      </c>
      <c r="F1186" t="s">
        <v>7113</v>
      </c>
      <c r="G1186" t="e">
        <v>#N/A</v>
      </c>
      <c r="H1186">
        <v>25</v>
      </c>
      <c r="I1186">
        <v>1042.24</v>
      </c>
      <c r="J1186">
        <v>1453.61</v>
      </c>
      <c r="K1186">
        <v>175.88999999999987</v>
      </c>
      <c r="L1186">
        <v>100</v>
      </c>
      <c r="M1186">
        <v>75.89</v>
      </c>
      <c r="N1186">
        <v>75.89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1377.72</v>
      </c>
      <c r="X1186">
        <v>1453.61</v>
      </c>
      <c r="Y1186">
        <v>1453.61</v>
      </c>
      <c r="Z1186">
        <v>1453.61</v>
      </c>
      <c r="AA1186">
        <v>1453.61</v>
      </c>
      <c r="AB1186">
        <v>1453.61</v>
      </c>
      <c r="AC1186">
        <v>1377.72</v>
      </c>
      <c r="AD1186">
        <v>1453.61</v>
      </c>
      <c r="AE1186">
        <v>1453.61</v>
      </c>
      <c r="AF1186">
        <v>1453.61</v>
      </c>
      <c r="AG1186">
        <v>1453.61</v>
      </c>
      <c r="AH1186">
        <v>1453.61</v>
      </c>
      <c r="AI1186" t="s">
        <v>8687</v>
      </c>
    </row>
    <row r="1187" spans="1:35">
      <c r="A1187" t="s">
        <v>1225</v>
      </c>
      <c r="B1187">
        <v>6</v>
      </c>
      <c r="C1187">
        <v>21</v>
      </c>
      <c r="D1187">
        <v>10</v>
      </c>
      <c r="E1187" t="s">
        <v>4933</v>
      </c>
      <c r="F1187" t="s">
        <v>35</v>
      </c>
      <c r="G1187" t="s">
        <v>7139</v>
      </c>
      <c r="H1187">
        <v>25</v>
      </c>
      <c r="I1187">
        <v>1042.24</v>
      </c>
      <c r="J1187">
        <v>1453.61</v>
      </c>
      <c r="K1187">
        <v>175.88999999999987</v>
      </c>
      <c r="L1187">
        <v>100</v>
      </c>
      <c r="M1187">
        <v>75.89</v>
      </c>
      <c r="N1187">
        <v>75.89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1377.72</v>
      </c>
      <c r="X1187">
        <v>1453.61</v>
      </c>
      <c r="Y1187">
        <v>1453.61</v>
      </c>
      <c r="Z1187">
        <v>1453.61</v>
      </c>
      <c r="AA1187">
        <v>1453.61</v>
      </c>
      <c r="AB1187">
        <v>1453.61</v>
      </c>
      <c r="AC1187">
        <v>1377.72</v>
      </c>
      <c r="AD1187">
        <v>1453.61</v>
      </c>
      <c r="AE1187">
        <v>1453.61</v>
      </c>
      <c r="AF1187">
        <v>1453.61</v>
      </c>
      <c r="AG1187">
        <v>1453.61</v>
      </c>
      <c r="AH1187">
        <v>1453.61</v>
      </c>
      <c r="AI1187" t="s">
        <v>8688</v>
      </c>
    </row>
    <row r="1188" spans="1:35">
      <c r="A1188" t="s">
        <v>1226</v>
      </c>
      <c r="B1188">
        <v>6</v>
      </c>
      <c r="C1188">
        <v>20</v>
      </c>
      <c r="D1188">
        <v>10</v>
      </c>
      <c r="E1188" t="s">
        <v>5033</v>
      </c>
      <c r="F1188" t="s">
        <v>7113</v>
      </c>
      <c r="G1188" t="e">
        <v>#N/A</v>
      </c>
      <c r="H1188">
        <v>24</v>
      </c>
      <c r="I1188">
        <v>1002.15</v>
      </c>
      <c r="J1188">
        <v>1453.61</v>
      </c>
      <c r="K1188">
        <v>175.88999999999987</v>
      </c>
      <c r="L1188">
        <v>100</v>
      </c>
      <c r="M1188">
        <v>75.89</v>
      </c>
      <c r="N1188">
        <v>75.89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1377.72</v>
      </c>
      <c r="X1188">
        <v>1453.61</v>
      </c>
      <c r="Y1188">
        <v>1453.61</v>
      </c>
      <c r="Z1188">
        <v>1453.61</v>
      </c>
      <c r="AA1188">
        <v>1453.61</v>
      </c>
      <c r="AB1188">
        <v>1453.61</v>
      </c>
      <c r="AC1188">
        <v>1377.72</v>
      </c>
      <c r="AD1188">
        <v>1453.61</v>
      </c>
      <c r="AE1188">
        <v>1453.61</v>
      </c>
      <c r="AF1188">
        <v>1453.61</v>
      </c>
      <c r="AG1188">
        <v>1453.61</v>
      </c>
      <c r="AH1188">
        <v>1453.61</v>
      </c>
      <c r="AI1188" t="s">
        <v>8689</v>
      </c>
    </row>
    <row r="1189" spans="1:35">
      <c r="A1189" t="s">
        <v>1227</v>
      </c>
      <c r="B1189">
        <v>6</v>
      </c>
      <c r="C1189">
        <v>22</v>
      </c>
      <c r="D1189">
        <v>10</v>
      </c>
      <c r="E1189" t="s">
        <v>5034</v>
      </c>
      <c r="F1189" t="s">
        <v>7113</v>
      </c>
      <c r="G1189" t="e">
        <v>#N/A</v>
      </c>
      <c r="H1189">
        <v>26</v>
      </c>
      <c r="I1189">
        <v>1083.94</v>
      </c>
      <c r="J1189">
        <v>1453.61</v>
      </c>
      <c r="K1189">
        <v>175.88999999999987</v>
      </c>
      <c r="L1189">
        <v>100</v>
      </c>
      <c r="M1189">
        <v>75.89</v>
      </c>
      <c r="N1189">
        <v>75.89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1377.72</v>
      </c>
      <c r="X1189">
        <v>1453.61</v>
      </c>
      <c r="Y1189">
        <v>1453.61</v>
      </c>
      <c r="Z1189">
        <v>1453.61</v>
      </c>
      <c r="AA1189">
        <v>1453.61</v>
      </c>
      <c r="AB1189">
        <v>1453.61</v>
      </c>
      <c r="AC1189">
        <v>1377.72</v>
      </c>
      <c r="AD1189">
        <v>1453.61</v>
      </c>
      <c r="AE1189">
        <v>1453.61</v>
      </c>
      <c r="AF1189">
        <v>1453.61</v>
      </c>
      <c r="AG1189">
        <v>1453.61</v>
      </c>
      <c r="AH1189">
        <v>1453.61</v>
      </c>
      <c r="AI1189" t="s">
        <v>8690</v>
      </c>
    </row>
    <row r="1190" spans="1:35">
      <c r="A1190" t="s">
        <v>1228</v>
      </c>
      <c r="B1190">
        <v>6</v>
      </c>
      <c r="C1190">
        <v>22</v>
      </c>
      <c r="D1190">
        <v>10</v>
      </c>
      <c r="E1190" t="s">
        <v>5035</v>
      </c>
      <c r="F1190" t="s">
        <v>7113</v>
      </c>
      <c r="G1190" t="e">
        <v>#N/A</v>
      </c>
      <c r="H1190">
        <v>26</v>
      </c>
      <c r="I1190">
        <v>1083.94</v>
      </c>
      <c r="J1190">
        <v>1453.61</v>
      </c>
      <c r="K1190">
        <v>175.88999999999987</v>
      </c>
      <c r="L1190">
        <v>100</v>
      </c>
      <c r="M1190">
        <v>75.89</v>
      </c>
      <c r="N1190">
        <v>75.89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1377.72</v>
      </c>
      <c r="X1190">
        <v>1453.61</v>
      </c>
      <c r="Y1190">
        <v>1453.61</v>
      </c>
      <c r="Z1190">
        <v>1453.61</v>
      </c>
      <c r="AA1190">
        <v>1453.61</v>
      </c>
      <c r="AB1190">
        <v>1453.61</v>
      </c>
      <c r="AC1190">
        <v>1377.72</v>
      </c>
      <c r="AD1190">
        <v>1453.61</v>
      </c>
      <c r="AE1190">
        <v>1453.61</v>
      </c>
      <c r="AF1190">
        <v>1453.61</v>
      </c>
      <c r="AG1190">
        <v>1453.61</v>
      </c>
      <c r="AH1190">
        <v>1453.61</v>
      </c>
      <c r="AI1190" t="s">
        <v>8691</v>
      </c>
    </row>
    <row r="1191" spans="1:35">
      <c r="A1191" t="s">
        <v>1229</v>
      </c>
      <c r="B1191">
        <v>6</v>
      </c>
      <c r="C1191">
        <v>21</v>
      </c>
      <c r="D1191">
        <v>10</v>
      </c>
      <c r="E1191" t="s">
        <v>4999</v>
      </c>
      <c r="F1191" t="s">
        <v>7113</v>
      </c>
      <c r="G1191" t="e">
        <v>#N/A</v>
      </c>
      <c r="H1191">
        <v>25</v>
      </c>
      <c r="I1191">
        <v>1042.24</v>
      </c>
      <c r="J1191">
        <v>1453.61</v>
      </c>
      <c r="K1191">
        <v>175.88999999999987</v>
      </c>
      <c r="L1191">
        <v>100</v>
      </c>
      <c r="M1191">
        <v>75.89</v>
      </c>
      <c r="N1191">
        <v>75.89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1377.72</v>
      </c>
      <c r="X1191">
        <v>1453.61</v>
      </c>
      <c r="Y1191">
        <v>1453.61</v>
      </c>
      <c r="Z1191">
        <v>1453.61</v>
      </c>
      <c r="AA1191">
        <v>1453.61</v>
      </c>
      <c r="AB1191">
        <v>1453.61</v>
      </c>
      <c r="AC1191">
        <v>1377.72</v>
      </c>
      <c r="AD1191">
        <v>1453.61</v>
      </c>
      <c r="AE1191">
        <v>1453.61</v>
      </c>
      <c r="AF1191">
        <v>1453.61</v>
      </c>
      <c r="AG1191">
        <v>1453.61</v>
      </c>
      <c r="AH1191">
        <v>1453.61</v>
      </c>
      <c r="AI1191" t="s">
        <v>8692</v>
      </c>
    </row>
    <row r="1192" spans="1:35">
      <c r="A1192" t="s">
        <v>1230</v>
      </c>
      <c r="B1192">
        <v>6</v>
      </c>
      <c r="C1192">
        <v>21</v>
      </c>
      <c r="D1192">
        <v>10</v>
      </c>
      <c r="E1192" t="s">
        <v>5036</v>
      </c>
      <c r="F1192" t="s">
        <v>7113</v>
      </c>
      <c r="G1192" t="e">
        <v>#N/A</v>
      </c>
      <c r="H1192">
        <v>25</v>
      </c>
      <c r="I1192">
        <v>1042.24</v>
      </c>
      <c r="J1192">
        <v>1453.61</v>
      </c>
      <c r="K1192">
        <v>175.88999999999987</v>
      </c>
      <c r="L1192">
        <v>100</v>
      </c>
      <c r="M1192">
        <v>75.89</v>
      </c>
      <c r="N1192">
        <v>75.89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1377.72</v>
      </c>
      <c r="X1192">
        <v>1453.61</v>
      </c>
      <c r="Y1192">
        <v>1453.61</v>
      </c>
      <c r="Z1192">
        <v>1453.61</v>
      </c>
      <c r="AA1192">
        <v>1453.61</v>
      </c>
      <c r="AB1192">
        <v>1453.61</v>
      </c>
      <c r="AC1192">
        <v>1377.72</v>
      </c>
      <c r="AD1192">
        <v>1453.61</v>
      </c>
      <c r="AE1192">
        <v>1453.61</v>
      </c>
      <c r="AF1192">
        <v>1453.61</v>
      </c>
      <c r="AG1192">
        <v>1453.61</v>
      </c>
      <c r="AH1192">
        <v>1453.61</v>
      </c>
      <c r="AI1192" t="s">
        <v>8693</v>
      </c>
    </row>
    <row r="1193" spans="1:35">
      <c r="A1193" t="s">
        <v>1231</v>
      </c>
      <c r="B1193">
        <v>6</v>
      </c>
      <c r="C1193">
        <v>21</v>
      </c>
      <c r="D1193">
        <v>10</v>
      </c>
      <c r="E1193" t="s">
        <v>5037</v>
      </c>
      <c r="F1193" t="s">
        <v>35</v>
      </c>
      <c r="G1193" t="s">
        <v>5037</v>
      </c>
      <c r="H1193">
        <v>25</v>
      </c>
      <c r="I1193">
        <v>1042.24</v>
      </c>
      <c r="J1193">
        <v>1453.61</v>
      </c>
      <c r="K1193">
        <v>175.88999999999987</v>
      </c>
      <c r="L1193">
        <v>100</v>
      </c>
      <c r="M1193">
        <v>75.89</v>
      </c>
      <c r="N1193">
        <v>75.89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1377.72</v>
      </c>
      <c r="X1193">
        <v>1453.61</v>
      </c>
      <c r="Y1193">
        <v>1453.61</v>
      </c>
      <c r="Z1193">
        <v>1453.61</v>
      </c>
      <c r="AA1193">
        <v>1453.61</v>
      </c>
      <c r="AB1193">
        <v>1453.61</v>
      </c>
      <c r="AC1193">
        <v>1377.72</v>
      </c>
      <c r="AD1193">
        <v>1453.61</v>
      </c>
      <c r="AE1193">
        <v>1453.61</v>
      </c>
      <c r="AF1193">
        <v>1453.61</v>
      </c>
      <c r="AG1193">
        <v>1453.61</v>
      </c>
      <c r="AH1193">
        <v>1453.61</v>
      </c>
      <c r="AI1193" t="s">
        <v>8694</v>
      </c>
    </row>
    <row r="1194" spans="1:35">
      <c r="A1194" t="s">
        <v>1232</v>
      </c>
      <c r="B1194">
        <v>6</v>
      </c>
      <c r="C1194">
        <v>21</v>
      </c>
      <c r="D1194">
        <v>10</v>
      </c>
      <c r="E1194" t="s">
        <v>4992</v>
      </c>
      <c r="F1194" t="s">
        <v>7113</v>
      </c>
      <c r="G1194" t="e">
        <v>#N/A</v>
      </c>
      <c r="H1194">
        <v>25</v>
      </c>
      <c r="I1194">
        <v>1042.24</v>
      </c>
      <c r="J1194">
        <v>1453.61</v>
      </c>
      <c r="K1194">
        <v>175.88999999999987</v>
      </c>
      <c r="L1194">
        <v>100</v>
      </c>
      <c r="M1194">
        <v>75.89</v>
      </c>
      <c r="N1194">
        <v>75.89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1377.72</v>
      </c>
      <c r="X1194">
        <v>1453.61</v>
      </c>
      <c r="Y1194">
        <v>1453.61</v>
      </c>
      <c r="Z1194">
        <v>1453.61</v>
      </c>
      <c r="AA1194">
        <v>1453.61</v>
      </c>
      <c r="AB1194">
        <v>1453.61</v>
      </c>
      <c r="AC1194">
        <v>1377.72</v>
      </c>
      <c r="AD1194">
        <v>1453.61</v>
      </c>
      <c r="AE1194">
        <v>1453.61</v>
      </c>
      <c r="AF1194">
        <v>1453.61</v>
      </c>
      <c r="AG1194">
        <v>1453.61</v>
      </c>
      <c r="AH1194">
        <v>1453.61</v>
      </c>
      <c r="AI1194" t="s">
        <v>8695</v>
      </c>
    </row>
    <row r="1195" spans="1:35">
      <c r="A1195" t="s">
        <v>1233</v>
      </c>
      <c r="B1195">
        <v>6</v>
      </c>
      <c r="C1195">
        <v>21</v>
      </c>
      <c r="D1195">
        <v>10</v>
      </c>
      <c r="E1195" t="s">
        <v>5038</v>
      </c>
      <c r="F1195" t="s">
        <v>7113</v>
      </c>
      <c r="G1195" t="e">
        <v>#N/A</v>
      </c>
      <c r="H1195">
        <v>25</v>
      </c>
      <c r="I1195">
        <v>1042.24</v>
      </c>
      <c r="J1195">
        <v>1453.61</v>
      </c>
      <c r="K1195">
        <v>175.88999999999987</v>
      </c>
      <c r="L1195">
        <v>100</v>
      </c>
      <c r="M1195">
        <v>75.89</v>
      </c>
      <c r="N1195">
        <v>75.89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1377.72</v>
      </c>
      <c r="X1195">
        <v>1453.61</v>
      </c>
      <c r="Y1195">
        <v>1453.61</v>
      </c>
      <c r="Z1195">
        <v>1453.61</v>
      </c>
      <c r="AA1195">
        <v>1453.61</v>
      </c>
      <c r="AB1195">
        <v>1453.61</v>
      </c>
      <c r="AC1195">
        <v>1377.72</v>
      </c>
      <c r="AD1195">
        <v>1453.61</v>
      </c>
      <c r="AE1195">
        <v>1453.61</v>
      </c>
      <c r="AF1195">
        <v>1453.61</v>
      </c>
      <c r="AG1195">
        <v>1453.61</v>
      </c>
      <c r="AH1195">
        <v>1453.61</v>
      </c>
      <c r="AI1195" t="s">
        <v>8696</v>
      </c>
    </row>
    <row r="1196" spans="1:35">
      <c r="A1196" t="s">
        <v>1234</v>
      </c>
      <c r="B1196">
        <v>6</v>
      </c>
      <c r="C1196">
        <v>21</v>
      </c>
      <c r="D1196">
        <v>10</v>
      </c>
      <c r="E1196" t="s">
        <v>4965</v>
      </c>
      <c r="F1196" t="s">
        <v>35</v>
      </c>
      <c r="G1196" t="s">
        <v>7140</v>
      </c>
      <c r="H1196">
        <v>25</v>
      </c>
      <c r="I1196">
        <v>1042.24</v>
      </c>
      <c r="J1196">
        <v>1453.61</v>
      </c>
      <c r="K1196">
        <v>175.88999999999987</v>
      </c>
      <c r="L1196">
        <v>100</v>
      </c>
      <c r="M1196">
        <v>75.89</v>
      </c>
      <c r="N1196">
        <v>75.89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1377.72</v>
      </c>
      <c r="X1196">
        <v>1453.61</v>
      </c>
      <c r="Y1196">
        <v>1453.61</v>
      </c>
      <c r="Z1196">
        <v>1453.61</v>
      </c>
      <c r="AA1196">
        <v>1453.61</v>
      </c>
      <c r="AB1196">
        <v>1453.61</v>
      </c>
      <c r="AC1196">
        <v>1377.72</v>
      </c>
      <c r="AD1196">
        <v>1453.61</v>
      </c>
      <c r="AE1196">
        <v>1453.61</v>
      </c>
      <c r="AF1196">
        <v>1453.61</v>
      </c>
      <c r="AG1196">
        <v>1453.61</v>
      </c>
      <c r="AH1196">
        <v>1453.61</v>
      </c>
      <c r="AI1196" t="s">
        <v>8697</v>
      </c>
    </row>
    <row r="1197" spans="1:35">
      <c r="A1197" t="s">
        <v>1235</v>
      </c>
      <c r="B1197">
        <v>6</v>
      </c>
      <c r="C1197">
        <v>21</v>
      </c>
      <c r="D1197">
        <v>10</v>
      </c>
      <c r="E1197" t="s">
        <v>5028</v>
      </c>
      <c r="F1197" t="s">
        <v>7113</v>
      </c>
      <c r="G1197" t="e">
        <v>#N/A</v>
      </c>
      <c r="H1197">
        <v>25</v>
      </c>
      <c r="I1197">
        <v>1042.24</v>
      </c>
      <c r="J1197">
        <v>1453.61</v>
      </c>
      <c r="K1197">
        <v>175.88999999999987</v>
      </c>
      <c r="L1197">
        <v>100</v>
      </c>
      <c r="M1197">
        <v>75.89</v>
      </c>
      <c r="N1197">
        <v>75.89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1377.72</v>
      </c>
      <c r="X1197">
        <v>1453.61</v>
      </c>
      <c r="Y1197">
        <v>1453.61</v>
      </c>
      <c r="Z1197">
        <v>1453.61</v>
      </c>
      <c r="AA1197">
        <v>1453.61</v>
      </c>
      <c r="AB1197">
        <v>1453.61</v>
      </c>
      <c r="AC1197">
        <v>1377.72</v>
      </c>
      <c r="AD1197">
        <v>1453.61</v>
      </c>
      <c r="AE1197">
        <v>1453.61</v>
      </c>
      <c r="AF1197">
        <v>1453.61</v>
      </c>
      <c r="AG1197">
        <v>1453.61</v>
      </c>
      <c r="AH1197">
        <v>1453.61</v>
      </c>
      <c r="AI1197" t="s">
        <v>8698</v>
      </c>
    </row>
    <row r="1198" spans="1:35">
      <c r="A1198" t="s">
        <v>1236</v>
      </c>
      <c r="B1198">
        <v>6</v>
      </c>
      <c r="C1198">
        <v>22</v>
      </c>
      <c r="D1198">
        <v>10</v>
      </c>
      <c r="E1198" t="s">
        <v>5039</v>
      </c>
      <c r="F1198" t="s">
        <v>7113</v>
      </c>
      <c r="G1198" t="e">
        <v>#N/A</v>
      </c>
      <c r="H1198">
        <v>26</v>
      </c>
      <c r="I1198">
        <v>1083.94</v>
      </c>
      <c r="J1198">
        <v>1453.61</v>
      </c>
      <c r="K1198">
        <v>175.88999999999987</v>
      </c>
      <c r="L1198">
        <v>100</v>
      </c>
      <c r="M1198">
        <v>75.89</v>
      </c>
      <c r="N1198">
        <v>75.89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1377.72</v>
      </c>
      <c r="X1198">
        <v>1453.61</v>
      </c>
      <c r="Y1198">
        <v>1453.61</v>
      </c>
      <c r="Z1198">
        <v>1453.61</v>
      </c>
      <c r="AA1198">
        <v>1453.61</v>
      </c>
      <c r="AB1198">
        <v>1453.61</v>
      </c>
      <c r="AC1198">
        <v>1377.72</v>
      </c>
      <c r="AD1198">
        <v>1453.61</v>
      </c>
      <c r="AE1198">
        <v>1453.61</v>
      </c>
      <c r="AF1198">
        <v>1453.61</v>
      </c>
      <c r="AG1198">
        <v>1453.61</v>
      </c>
      <c r="AH1198">
        <v>1453.61</v>
      </c>
      <c r="AI1198" t="s">
        <v>8699</v>
      </c>
    </row>
    <row r="1199" spans="1:35">
      <c r="A1199" t="s">
        <v>1237</v>
      </c>
      <c r="B1199">
        <v>6</v>
      </c>
      <c r="C1199">
        <v>21</v>
      </c>
      <c r="D1199">
        <v>10</v>
      </c>
      <c r="E1199" t="s">
        <v>4797</v>
      </c>
      <c r="F1199" t="s">
        <v>7113</v>
      </c>
      <c r="G1199" t="e">
        <v>#N/A</v>
      </c>
      <c r="H1199">
        <v>25</v>
      </c>
      <c r="I1199">
        <v>1042.24</v>
      </c>
      <c r="J1199">
        <v>1453.61</v>
      </c>
      <c r="K1199">
        <v>175.88999999999987</v>
      </c>
      <c r="L1199">
        <v>100</v>
      </c>
      <c r="M1199">
        <v>75.89</v>
      </c>
      <c r="N1199">
        <v>75.89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1377.72</v>
      </c>
      <c r="X1199">
        <v>1453.61</v>
      </c>
      <c r="Y1199">
        <v>1453.61</v>
      </c>
      <c r="Z1199">
        <v>1453.61</v>
      </c>
      <c r="AA1199">
        <v>1453.61</v>
      </c>
      <c r="AB1199">
        <v>1453.61</v>
      </c>
      <c r="AC1199">
        <v>1377.72</v>
      </c>
      <c r="AD1199">
        <v>1453.61</v>
      </c>
      <c r="AE1199">
        <v>1453.61</v>
      </c>
      <c r="AF1199">
        <v>1453.61</v>
      </c>
      <c r="AG1199">
        <v>1453.61</v>
      </c>
      <c r="AH1199">
        <v>1453.61</v>
      </c>
      <c r="AI1199" t="s">
        <v>8700</v>
      </c>
    </row>
    <row r="1200" spans="1:35">
      <c r="A1200" t="s">
        <v>1238</v>
      </c>
      <c r="B1200">
        <v>6</v>
      </c>
      <c r="C1200">
        <v>22</v>
      </c>
      <c r="D1200">
        <v>10</v>
      </c>
      <c r="E1200" t="s">
        <v>5040</v>
      </c>
      <c r="F1200" t="s">
        <v>7113</v>
      </c>
      <c r="G1200" t="e">
        <v>#N/A</v>
      </c>
      <c r="H1200">
        <v>26</v>
      </c>
      <c r="I1200">
        <v>1083.94</v>
      </c>
      <c r="J1200">
        <v>1453.61</v>
      </c>
      <c r="K1200">
        <v>175.88999999999987</v>
      </c>
      <c r="L1200">
        <v>100</v>
      </c>
      <c r="M1200">
        <v>75.89</v>
      </c>
      <c r="N1200">
        <v>75.89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1377.72</v>
      </c>
      <c r="X1200">
        <v>1453.61</v>
      </c>
      <c r="Y1200">
        <v>1453.61</v>
      </c>
      <c r="Z1200">
        <v>1453.61</v>
      </c>
      <c r="AA1200">
        <v>1453.61</v>
      </c>
      <c r="AB1200">
        <v>1453.61</v>
      </c>
      <c r="AC1200">
        <v>1377.72</v>
      </c>
      <c r="AD1200">
        <v>1453.61</v>
      </c>
      <c r="AE1200">
        <v>1453.61</v>
      </c>
      <c r="AF1200">
        <v>1453.61</v>
      </c>
      <c r="AG1200">
        <v>1453.61</v>
      </c>
      <c r="AH1200">
        <v>1453.61</v>
      </c>
      <c r="AI1200" t="s">
        <v>8701</v>
      </c>
    </row>
    <row r="1201" spans="1:35">
      <c r="A1201" t="s">
        <v>1239</v>
      </c>
      <c r="B1201">
        <v>6</v>
      </c>
      <c r="C1201">
        <v>21</v>
      </c>
      <c r="D1201">
        <v>10</v>
      </c>
      <c r="E1201" t="s">
        <v>5041</v>
      </c>
      <c r="F1201" t="s">
        <v>7113</v>
      </c>
      <c r="G1201" t="e">
        <v>#N/A</v>
      </c>
      <c r="H1201">
        <v>25</v>
      </c>
      <c r="I1201">
        <v>1042.24</v>
      </c>
      <c r="J1201">
        <v>1453.61</v>
      </c>
      <c r="K1201">
        <v>175.88999999999987</v>
      </c>
      <c r="L1201">
        <v>100</v>
      </c>
      <c r="M1201">
        <v>75.89</v>
      </c>
      <c r="N1201">
        <v>75.89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1377.72</v>
      </c>
      <c r="X1201">
        <v>1453.61</v>
      </c>
      <c r="Y1201">
        <v>1453.61</v>
      </c>
      <c r="Z1201">
        <v>1453.61</v>
      </c>
      <c r="AA1201">
        <v>1453.61</v>
      </c>
      <c r="AB1201">
        <v>1453.61</v>
      </c>
      <c r="AC1201">
        <v>1377.72</v>
      </c>
      <c r="AD1201">
        <v>1453.61</v>
      </c>
      <c r="AE1201">
        <v>1453.61</v>
      </c>
      <c r="AF1201">
        <v>1453.61</v>
      </c>
      <c r="AG1201">
        <v>1453.61</v>
      </c>
      <c r="AH1201">
        <v>1453.61</v>
      </c>
      <c r="AI1201" t="s">
        <v>8702</v>
      </c>
    </row>
    <row r="1202" spans="1:35">
      <c r="A1202" t="s">
        <v>1240</v>
      </c>
      <c r="B1202">
        <v>6</v>
      </c>
      <c r="C1202">
        <v>21</v>
      </c>
      <c r="D1202">
        <v>10</v>
      </c>
      <c r="E1202" t="s">
        <v>5042</v>
      </c>
      <c r="F1202" t="s">
        <v>7113</v>
      </c>
      <c r="G1202" t="e">
        <v>#N/A</v>
      </c>
      <c r="H1202">
        <v>25</v>
      </c>
      <c r="I1202">
        <v>1042.24</v>
      </c>
      <c r="J1202">
        <v>1453.61</v>
      </c>
      <c r="K1202">
        <v>175.88999999999987</v>
      </c>
      <c r="L1202">
        <v>100</v>
      </c>
      <c r="M1202">
        <v>75.89</v>
      </c>
      <c r="N1202">
        <v>75.89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1377.72</v>
      </c>
      <c r="X1202">
        <v>1453.61</v>
      </c>
      <c r="Y1202">
        <v>1453.61</v>
      </c>
      <c r="Z1202">
        <v>1453.61</v>
      </c>
      <c r="AA1202">
        <v>1453.61</v>
      </c>
      <c r="AB1202">
        <v>1453.61</v>
      </c>
      <c r="AC1202">
        <v>1377.72</v>
      </c>
      <c r="AD1202">
        <v>1453.61</v>
      </c>
      <c r="AE1202">
        <v>1453.61</v>
      </c>
      <c r="AF1202">
        <v>1453.61</v>
      </c>
      <c r="AG1202">
        <v>1453.61</v>
      </c>
      <c r="AH1202">
        <v>1453.61</v>
      </c>
      <c r="AI1202" t="s">
        <v>8703</v>
      </c>
    </row>
    <row r="1203" spans="1:35">
      <c r="A1203" t="s">
        <v>1241</v>
      </c>
      <c r="B1203">
        <v>6</v>
      </c>
      <c r="C1203">
        <v>24</v>
      </c>
      <c r="D1203">
        <v>10</v>
      </c>
      <c r="E1203" t="s">
        <v>5043</v>
      </c>
      <c r="F1203" t="s">
        <v>7113</v>
      </c>
      <c r="G1203" t="e">
        <v>#N/A</v>
      </c>
      <c r="H1203">
        <v>28</v>
      </c>
      <c r="I1203">
        <v>1172.3800000000001</v>
      </c>
      <c r="J1203">
        <v>1453.61</v>
      </c>
      <c r="K1203">
        <v>175.88999999999987</v>
      </c>
      <c r="L1203">
        <v>100</v>
      </c>
      <c r="M1203">
        <v>75.89</v>
      </c>
      <c r="N1203">
        <v>75.89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1377.72</v>
      </c>
      <c r="X1203">
        <v>1453.61</v>
      </c>
      <c r="Y1203">
        <v>1453.61</v>
      </c>
      <c r="Z1203">
        <v>1453.61</v>
      </c>
      <c r="AA1203">
        <v>1453.61</v>
      </c>
      <c r="AB1203">
        <v>1453.61</v>
      </c>
      <c r="AC1203">
        <v>1377.72</v>
      </c>
      <c r="AD1203">
        <v>1453.61</v>
      </c>
      <c r="AE1203">
        <v>1453.61</v>
      </c>
      <c r="AF1203">
        <v>1453.61</v>
      </c>
      <c r="AG1203">
        <v>1453.61</v>
      </c>
      <c r="AH1203">
        <v>1453.61</v>
      </c>
      <c r="AI1203" t="s">
        <v>8704</v>
      </c>
    </row>
    <row r="1204" spans="1:35">
      <c r="A1204" t="s">
        <v>1242</v>
      </c>
      <c r="B1204">
        <v>6</v>
      </c>
      <c r="C1204">
        <v>21</v>
      </c>
      <c r="D1204">
        <v>10</v>
      </c>
      <c r="E1204" t="s">
        <v>5044</v>
      </c>
      <c r="F1204" t="s">
        <v>7113</v>
      </c>
      <c r="G1204" t="e">
        <v>#N/A</v>
      </c>
      <c r="H1204">
        <v>25</v>
      </c>
      <c r="I1204">
        <v>1042.24</v>
      </c>
      <c r="J1204">
        <v>1453.61</v>
      </c>
      <c r="K1204">
        <v>175.88999999999987</v>
      </c>
      <c r="L1204">
        <v>100</v>
      </c>
      <c r="M1204">
        <v>75.89</v>
      </c>
      <c r="N1204">
        <v>75.89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1377.72</v>
      </c>
      <c r="X1204">
        <v>1453.61</v>
      </c>
      <c r="Y1204">
        <v>1453.61</v>
      </c>
      <c r="Z1204">
        <v>1453.61</v>
      </c>
      <c r="AA1204">
        <v>1453.61</v>
      </c>
      <c r="AB1204">
        <v>1453.61</v>
      </c>
      <c r="AC1204">
        <v>1377.72</v>
      </c>
      <c r="AD1204">
        <v>1453.61</v>
      </c>
      <c r="AE1204">
        <v>1453.61</v>
      </c>
      <c r="AF1204">
        <v>1453.61</v>
      </c>
      <c r="AG1204">
        <v>1453.61</v>
      </c>
      <c r="AH1204">
        <v>1453.61</v>
      </c>
      <c r="AI1204" t="s">
        <v>8705</v>
      </c>
    </row>
    <row r="1205" spans="1:35">
      <c r="A1205" t="s">
        <v>1243</v>
      </c>
      <c r="B1205">
        <v>6</v>
      </c>
      <c r="C1205">
        <v>21</v>
      </c>
      <c r="D1205">
        <v>10</v>
      </c>
      <c r="E1205" t="s">
        <v>5045</v>
      </c>
      <c r="F1205" t="s">
        <v>7113</v>
      </c>
      <c r="G1205" t="e">
        <v>#N/A</v>
      </c>
      <c r="H1205">
        <v>25</v>
      </c>
      <c r="I1205">
        <v>1042.24</v>
      </c>
      <c r="J1205">
        <v>1453.61</v>
      </c>
      <c r="K1205">
        <v>175.88999999999987</v>
      </c>
      <c r="L1205">
        <v>100</v>
      </c>
      <c r="M1205">
        <v>75.89</v>
      </c>
      <c r="N1205">
        <v>75.89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1377.72</v>
      </c>
      <c r="X1205">
        <v>1453.61</v>
      </c>
      <c r="Y1205">
        <v>1453.61</v>
      </c>
      <c r="Z1205">
        <v>1453.61</v>
      </c>
      <c r="AA1205">
        <v>1453.61</v>
      </c>
      <c r="AB1205">
        <v>1453.61</v>
      </c>
      <c r="AC1205">
        <v>1377.72</v>
      </c>
      <c r="AD1205">
        <v>1453.61</v>
      </c>
      <c r="AE1205">
        <v>1453.61</v>
      </c>
      <c r="AF1205">
        <v>1453.61</v>
      </c>
      <c r="AG1205">
        <v>1453.61</v>
      </c>
      <c r="AH1205">
        <v>1453.61</v>
      </c>
      <c r="AI1205" t="s">
        <v>8706</v>
      </c>
    </row>
    <row r="1206" spans="1:35">
      <c r="A1206" t="s">
        <v>1244</v>
      </c>
      <c r="B1206">
        <v>6</v>
      </c>
      <c r="C1206">
        <v>21</v>
      </c>
      <c r="D1206">
        <v>10</v>
      </c>
      <c r="E1206" t="s">
        <v>4998</v>
      </c>
      <c r="F1206" t="s">
        <v>7113</v>
      </c>
      <c r="G1206" t="e">
        <v>#N/A</v>
      </c>
      <c r="H1206">
        <v>25</v>
      </c>
      <c r="I1206">
        <v>1042.24</v>
      </c>
      <c r="J1206">
        <v>1453.61</v>
      </c>
      <c r="K1206">
        <v>175.88999999999987</v>
      </c>
      <c r="L1206">
        <v>100</v>
      </c>
      <c r="M1206">
        <v>75.89</v>
      </c>
      <c r="N1206">
        <v>75.89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1377.72</v>
      </c>
      <c r="X1206">
        <v>1453.61</v>
      </c>
      <c r="Y1206">
        <v>1453.61</v>
      </c>
      <c r="Z1206">
        <v>1453.61</v>
      </c>
      <c r="AA1206">
        <v>1453.61</v>
      </c>
      <c r="AB1206">
        <v>1453.61</v>
      </c>
      <c r="AC1206">
        <v>1377.72</v>
      </c>
      <c r="AD1206">
        <v>1453.61</v>
      </c>
      <c r="AE1206">
        <v>1453.61</v>
      </c>
      <c r="AF1206">
        <v>1453.61</v>
      </c>
      <c r="AG1206">
        <v>1453.61</v>
      </c>
      <c r="AH1206">
        <v>1453.61</v>
      </c>
      <c r="AI1206" t="s">
        <v>8707</v>
      </c>
    </row>
    <row r="1207" spans="1:35">
      <c r="A1207" t="s">
        <v>1245</v>
      </c>
      <c r="B1207">
        <v>6</v>
      </c>
      <c r="C1207">
        <v>21</v>
      </c>
      <c r="D1207">
        <v>10</v>
      </c>
      <c r="E1207" t="s">
        <v>4992</v>
      </c>
      <c r="F1207" t="s">
        <v>7113</v>
      </c>
      <c r="G1207" t="e">
        <v>#N/A</v>
      </c>
      <c r="H1207">
        <v>25</v>
      </c>
      <c r="I1207">
        <v>1042.24</v>
      </c>
      <c r="J1207">
        <v>1453.61</v>
      </c>
      <c r="K1207">
        <v>175.88999999999987</v>
      </c>
      <c r="L1207">
        <v>100</v>
      </c>
      <c r="M1207">
        <v>75.89</v>
      </c>
      <c r="N1207">
        <v>75.89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1377.72</v>
      </c>
      <c r="X1207">
        <v>1453.61</v>
      </c>
      <c r="Y1207">
        <v>1453.61</v>
      </c>
      <c r="Z1207">
        <v>1453.61</v>
      </c>
      <c r="AA1207">
        <v>1453.61</v>
      </c>
      <c r="AB1207">
        <v>1453.61</v>
      </c>
      <c r="AC1207">
        <v>1377.72</v>
      </c>
      <c r="AD1207">
        <v>1453.61</v>
      </c>
      <c r="AE1207">
        <v>1453.61</v>
      </c>
      <c r="AF1207">
        <v>1453.61</v>
      </c>
      <c r="AG1207">
        <v>1453.61</v>
      </c>
      <c r="AH1207">
        <v>1453.61</v>
      </c>
      <c r="AI1207" t="s">
        <v>8708</v>
      </c>
    </row>
    <row r="1208" spans="1:35">
      <c r="A1208" t="s">
        <v>1246</v>
      </c>
      <c r="B1208">
        <v>6</v>
      </c>
      <c r="C1208">
        <v>21</v>
      </c>
      <c r="D1208">
        <v>10</v>
      </c>
      <c r="E1208" t="s">
        <v>5046</v>
      </c>
      <c r="F1208" t="s">
        <v>7113</v>
      </c>
      <c r="G1208" t="e">
        <v>#N/A</v>
      </c>
      <c r="H1208">
        <v>25</v>
      </c>
      <c r="I1208">
        <v>1042.24</v>
      </c>
      <c r="J1208">
        <v>1453.61</v>
      </c>
      <c r="K1208">
        <v>175.88999999999987</v>
      </c>
      <c r="L1208">
        <v>100</v>
      </c>
      <c r="M1208">
        <v>75.89</v>
      </c>
      <c r="N1208">
        <v>75.89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1377.72</v>
      </c>
      <c r="X1208">
        <v>1453.61</v>
      </c>
      <c r="Y1208">
        <v>1453.61</v>
      </c>
      <c r="Z1208">
        <v>1453.61</v>
      </c>
      <c r="AA1208">
        <v>1453.61</v>
      </c>
      <c r="AB1208">
        <v>1453.61</v>
      </c>
      <c r="AC1208">
        <v>1377.72</v>
      </c>
      <c r="AD1208">
        <v>1453.61</v>
      </c>
      <c r="AE1208">
        <v>1453.61</v>
      </c>
      <c r="AF1208">
        <v>1453.61</v>
      </c>
      <c r="AG1208">
        <v>1453.61</v>
      </c>
      <c r="AH1208">
        <v>1453.61</v>
      </c>
      <c r="AI1208" t="s">
        <v>8709</v>
      </c>
    </row>
    <row r="1209" spans="1:35">
      <c r="A1209" t="s">
        <v>1247</v>
      </c>
      <c r="B1209">
        <v>6</v>
      </c>
      <c r="C1209">
        <v>21</v>
      </c>
      <c r="D1209">
        <v>10</v>
      </c>
      <c r="E1209" t="s">
        <v>5047</v>
      </c>
      <c r="F1209" t="s">
        <v>35</v>
      </c>
      <c r="G1209" t="s">
        <v>7141</v>
      </c>
      <c r="H1209">
        <v>25</v>
      </c>
      <c r="I1209">
        <v>1042.24</v>
      </c>
      <c r="J1209">
        <v>1453.61</v>
      </c>
      <c r="K1209">
        <v>175.88999999999987</v>
      </c>
      <c r="L1209">
        <v>100</v>
      </c>
      <c r="M1209">
        <v>75.89</v>
      </c>
      <c r="N1209">
        <v>75.89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1377.72</v>
      </c>
      <c r="X1209">
        <v>1453.61</v>
      </c>
      <c r="Y1209">
        <v>1453.61</v>
      </c>
      <c r="Z1209">
        <v>1453.61</v>
      </c>
      <c r="AA1209">
        <v>1453.61</v>
      </c>
      <c r="AB1209">
        <v>1453.61</v>
      </c>
      <c r="AC1209">
        <v>1377.72</v>
      </c>
      <c r="AD1209">
        <v>1453.61</v>
      </c>
      <c r="AE1209">
        <v>1453.61</v>
      </c>
      <c r="AF1209">
        <v>1453.61</v>
      </c>
      <c r="AG1209">
        <v>1453.61</v>
      </c>
      <c r="AH1209">
        <v>1453.61</v>
      </c>
      <c r="AI1209" t="s">
        <v>8710</v>
      </c>
    </row>
    <row r="1210" spans="1:35">
      <c r="A1210" t="s">
        <v>1248</v>
      </c>
      <c r="B1210">
        <v>6</v>
      </c>
      <c r="C1210">
        <v>21</v>
      </c>
      <c r="D1210">
        <v>10</v>
      </c>
      <c r="E1210" t="s">
        <v>5048</v>
      </c>
      <c r="F1210" t="s">
        <v>7113</v>
      </c>
      <c r="G1210" t="e">
        <v>#N/A</v>
      </c>
      <c r="H1210">
        <v>25</v>
      </c>
      <c r="I1210">
        <v>1042.24</v>
      </c>
      <c r="J1210">
        <v>1453.61</v>
      </c>
      <c r="K1210">
        <v>175.88999999999987</v>
      </c>
      <c r="L1210">
        <v>100</v>
      </c>
      <c r="M1210">
        <v>75.89</v>
      </c>
      <c r="N1210">
        <v>75.89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1377.72</v>
      </c>
      <c r="X1210">
        <v>1453.61</v>
      </c>
      <c r="Y1210">
        <v>1453.61</v>
      </c>
      <c r="Z1210">
        <v>1453.61</v>
      </c>
      <c r="AA1210">
        <v>1453.61</v>
      </c>
      <c r="AB1210">
        <v>1453.61</v>
      </c>
      <c r="AC1210">
        <v>1377.72</v>
      </c>
      <c r="AD1210">
        <v>1453.61</v>
      </c>
      <c r="AE1210">
        <v>1453.61</v>
      </c>
      <c r="AF1210">
        <v>1453.61</v>
      </c>
      <c r="AG1210">
        <v>1453.61</v>
      </c>
      <c r="AH1210">
        <v>1453.61</v>
      </c>
      <c r="AI1210" t="s">
        <v>8711</v>
      </c>
    </row>
    <row r="1211" spans="1:35">
      <c r="A1211" t="s">
        <v>1249</v>
      </c>
      <c r="B1211">
        <v>6</v>
      </c>
      <c r="C1211">
        <v>22</v>
      </c>
      <c r="D1211">
        <v>10</v>
      </c>
      <c r="E1211" t="s">
        <v>5049</v>
      </c>
      <c r="F1211" t="s">
        <v>7113</v>
      </c>
      <c r="G1211" t="e">
        <v>#N/A</v>
      </c>
      <c r="H1211">
        <v>26</v>
      </c>
      <c r="I1211">
        <v>1083.94</v>
      </c>
      <c r="J1211">
        <v>1453.61</v>
      </c>
      <c r="K1211">
        <v>175.88999999999987</v>
      </c>
      <c r="L1211">
        <v>100</v>
      </c>
      <c r="M1211">
        <v>75.89</v>
      </c>
      <c r="N1211">
        <v>75.89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1377.72</v>
      </c>
      <c r="X1211">
        <v>1453.61</v>
      </c>
      <c r="Y1211">
        <v>1453.61</v>
      </c>
      <c r="Z1211">
        <v>1453.61</v>
      </c>
      <c r="AA1211">
        <v>1453.61</v>
      </c>
      <c r="AB1211">
        <v>1453.61</v>
      </c>
      <c r="AC1211">
        <v>1377.72</v>
      </c>
      <c r="AD1211">
        <v>1453.61</v>
      </c>
      <c r="AE1211">
        <v>1453.61</v>
      </c>
      <c r="AF1211">
        <v>1453.61</v>
      </c>
      <c r="AG1211">
        <v>1453.61</v>
      </c>
      <c r="AH1211">
        <v>1453.61</v>
      </c>
      <c r="AI1211" t="s">
        <v>8712</v>
      </c>
    </row>
    <row r="1212" spans="1:35">
      <c r="A1212" t="s">
        <v>1250</v>
      </c>
      <c r="B1212">
        <v>6</v>
      </c>
      <c r="C1212">
        <v>22</v>
      </c>
      <c r="D1212">
        <v>10</v>
      </c>
      <c r="E1212" t="s">
        <v>5050</v>
      </c>
      <c r="F1212" t="s">
        <v>7113</v>
      </c>
      <c r="G1212" t="e">
        <v>#N/A</v>
      </c>
      <c r="H1212">
        <v>26</v>
      </c>
      <c r="I1212">
        <v>1083.94</v>
      </c>
      <c r="J1212">
        <v>1453.61</v>
      </c>
      <c r="K1212">
        <v>175.88999999999987</v>
      </c>
      <c r="L1212">
        <v>100</v>
      </c>
      <c r="M1212">
        <v>75.89</v>
      </c>
      <c r="N1212">
        <v>75.89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1377.72</v>
      </c>
      <c r="X1212">
        <v>1453.61</v>
      </c>
      <c r="Y1212">
        <v>1453.61</v>
      </c>
      <c r="Z1212">
        <v>1453.61</v>
      </c>
      <c r="AA1212">
        <v>1453.61</v>
      </c>
      <c r="AB1212">
        <v>1453.61</v>
      </c>
      <c r="AC1212">
        <v>1377.72</v>
      </c>
      <c r="AD1212">
        <v>1453.61</v>
      </c>
      <c r="AE1212">
        <v>1453.61</v>
      </c>
      <c r="AF1212">
        <v>1453.61</v>
      </c>
      <c r="AG1212">
        <v>1453.61</v>
      </c>
      <c r="AH1212">
        <v>1453.61</v>
      </c>
      <c r="AI1212" t="s">
        <v>8713</v>
      </c>
    </row>
    <row r="1213" spans="1:35">
      <c r="A1213" t="s">
        <v>1251</v>
      </c>
      <c r="B1213">
        <v>6</v>
      </c>
      <c r="C1213">
        <v>21</v>
      </c>
      <c r="D1213">
        <v>10</v>
      </c>
      <c r="E1213" t="s">
        <v>5042</v>
      </c>
      <c r="F1213" t="s">
        <v>7113</v>
      </c>
      <c r="G1213" t="e">
        <v>#N/A</v>
      </c>
      <c r="H1213">
        <v>25</v>
      </c>
      <c r="I1213">
        <v>1042.24</v>
      </c>
      <c r="J1213">
        <v>1453.61</v>
      </c>
      <c r="K1213">
        <v>175.88999999999987</v>
      </c>
      <c r="L1213">
        <v>100</v>
      </c>
      <c r="M1213">
        <v>75.89</v>
      </c>
      <c r="N1213">
        <v>75.89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1377.72</v>
      </c>
      <c r="X1213">
        <v>1453.61</v>
      </c>
      <c r="Y1213">
        <v>1453.61</v>
      </c>
      <c r="Z1213">
        <v>1453.61</v>
      </c>
      <c r="AA1213">
        <v>1453.61</v>
      </c>
      <c r="AB1213">
        <v>1453.61</v>
      </c>
      <c r="AC1213">
        <v>1377.72</v>
      </c>
      <c r="AD1213">
        <v>1453.61</v>
      </c>
      <c r="AE1213">
        <v>1453.61</v>
      </c>
      <c r="AF1213">
        <v>1453.61</v>
      </c>
      <c r="AG1213">
        <v>1453.61</v>
      </c>
      <c r="AH1213">
        <v>1453.61</v>
      </c>
      <c r="AI1213" t="s">
        <v>8714</v>
      </c>
    </row>
    <row r="1214" spans="1:35">
      <c r="A1214" t="s">
        <v>1252</v>
      </c>
      <c r="B1214">
        <v>6</v>
      </c>
      <c r="C1214">
        <v>23</v>
      </c>
      <c r="D1214">
        <v>10</v>
      </c>
      <c r="E1214" t="s">
        <v>5051</v>
      </c>
      <c r="F1214" t="s">
        <v>7113</v>
      </c>
      <c r="G1214" t="e">
        <v>#N/A</v>
      </c>
      <c r="H1214">
        <v>27</v>
      </c>
      <c r="I1214">
        <v>1127.3</v>
      </c>
      <c r="J1214">
        <v>1453.61</v>
      </c>
      <c r="K1214">
        <v>175.88999999999987</v>
      </c>
      <c r="L1214">
        <v>100</v>
      </c>
      <c r="M1214">
        <v>75.89</v>
      </c>
      <c r="N1214">
        <v>75.89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1377.72</v>
      </c>
      <c r="X1214">
        <v>1453.61</v>
      </c>
      <c r="Y1214">
        <v>1453.61</v>
      </c>
      <c r="Z1214">
        <v>1453.61</v>
      </c>
      <c r="AA1214">
        <v>1453.61</v>
      </c>
      <c r="AB1214">
        <v>1453.61</v>
      </c>
      <c r="AC1214">
        <v>1377.72</v>
      </c>
      <c r="AD1214">
        <v>1453.61</v>
      </c>
      <c r="AE1214">
        <v>1453.61</v>
      </c>
      <c r="AF1214">
        <v>1453.61</v>
      </c>
      <c r="AG1214">
        <v>1453.61</v>
      </c>
      <c r="AH1214">
        <v>1453.61</v>
      </c>
      <c r="AI1214" t="s">
        <v>8715</v>
      </c>
    </row>
    <row r="1215" spans="1:35">
      <c r="A1215" t="s">
        <v>1253</v>
      </c>
      <c r="B1215">
        <v>6</v>
      </c>
      <c r="C1215">
        <v>22</v>
      </c>
      <c r="D1215">
        <v>10</v>
      </c>
      <c r="E1215" t="s">
        <v>5052</v>
      </c>
      <c r="F1215" t="s">
        <v>7113</v>
      </c>
      <c r="G1215" t="e">
        <v>#N/A</v>
      </c>
      <c r="H1215">
        <v>26</v>
      </c>
      <c r="I1215">
        <v>1083.94</v>
      </c>
      <c r="J1215">
        <v>1453.61</v>
      </c>
      <c r="K1215">
        <v>175.88999999999987</v>
      </c>
      <c r="L1215">
        <v>100</v>
      </c>
      <c r="M1215">
        <v>75.89</v>
      </c>
      <c r="N1215">
        <v>75.89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1377.72</v>
      </c>
      <c r="X1215">
        <v>1453.61</v>
      </c>
      <c r="Y1215">
        <v>1453.61</v>
      </c>
      <c r="Z1215">
        <v>1453.61</v>
      </c>
      <c r="AA1215">
        <v>1453.61</v>
      </c>
      <c r="AB1215">
        <v>1453.61</v>
      </c>
      <c r="AC1215">
        <v>1377.72</v>
      </c>
      <c r="AD1215">
        <v>1453.61</v>
      </c>
      <c r="AE1215">
        <v>1453.61</v>
      </c>
      <c r="AF1215">
        <v>1453.61</v>
      </c>
      <c r="AG1215">
        <v>1453.61</v>
      </c>
      <c r="AH1215">
        <v>1453.61</v>
      </c>
      <c r="AI1215" t="s">
        <v>8716</v>
      </c>
    </row>
    <row r="1216" spans="1:35">
      <c r="A1216" t="s">
        <v>1254</v>
      </c>
      <c r="B1216">
        <v>6</v>
      </c>
      <c r="C1216">
        <v>21</v>
      </c>
      <c r="D1216">
        <v>10</v>
      </c>
      <c r="E1216" t="s">
        <v>5053</v>
      </c>
      <c r="F1216" t="s">
        <v>7113</v>
      </c>
      <c r="G1216" t="e">
        <v>#N/A</v>
      </c>
      <c r="H1216">
        <v>25</v>
      </c>
      <c r="I1216">
        <v>1042.24</v>
      </c>
      <c r="J1216">
        <v>1453.61</v>
      </c>
      <c r="K1216">
        <v>175.88999999999987</v>
      </c>
      <c r="L1216">
        <v>100</v>
      </c>
      <c r="M1216">
        <v>75.89</v>
      </c>
      <c r="N1216">
        <v>75.89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1377.72</v>
      </c>
      <c r="X1216">
        <v>1453.61</v>
      </c>
      <c r="Y1216">
        <v>1453.61</v>
      </c>
      <c r="Z1216">
        <v>1453.61</v>
      </c>
      <c r="AA1216">
        <v>1453.61</v>
      </c>
      <c r="AB1216">
        <v>1453.61</v>
      </c>
      <c r="AC1216">
        <v>1377.72</v>
      </c>
      <c r="AD1216">
        <v>1453.61</v>
      </c>
      <c r="AE1216">
        <v>1453.61</v>
      </c>
      <c r="AF1216">
        <v>1453.61</v>
      </c>
      <c r="AG1216">
        <v>1453.61</v>
      </c>
      <c r="AH1216">
        <v>1453.61</v>
      </c>
      <c r="AI1216" t="s">
        <v>8717</v>
      </c>
    </row>
    <row r="1217" spans="1:35">
      <c r="A1217" t="s">
        <v>1255</v>
      </c>
      <c r="B1217">
        <v>6</v>
      </c>
      <c r="C1217">
        <v>22</v>
      </c>
      <c r="D1217">
        <v>10</v>
      </c>
      <c r="E1217" t="s">
        <v>5054</v>
      </c>
      <c r="F1217" t="s">
        <v>7113</v>
      </c>
      <c r="G1217" t="e">
        <v>#N/A</v>
      </c>
      <c r="H1217">
        <v>26</v>
      </c>
      <c r="I1217">
        <v>1083.94</v>
      </c>
      <c r="J1217">
        <v>1453.61</v>
      </c>
      <c r="K1217">
        <v>175.88999999999987</v>
      </c>
      <c r="L1217">
        <v>100</v>
      </c>
      <c r="M1217">
        <v>75.89</v>
      </c>
      <c r="N1217">
        <v>75.89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1377.72</v>
      </c>
      <c r="X1217">
        <v>1453.61</v>
      </c>
      <c r="Y1217">
        <v>1453.61</v>
      </c>
      <c r="Z1217">
        <v>1453.61</v>
      </c>
      <c r="AA1217">
        <v>1453.61</v>
      </c>
      <c r="AB1217">
        <v>1453.61</v>
      </c>
      <c r="AC1217">
        <v>1377.72</v>
      </c>
      <c r="AD1217">
        <v>1453.61</v>
      </c>
      <c r="AE1217">
        <v>1453.61</v>
      </c>
      <c r="AF1217">
        <v>1453.61</v>
      </c>
      <c r="AG1217">
        <v>1453.61</v>
      </c>
      <c r="AH1217">
        <v>1453.61</v>
      </c>
      <c r="AI1217" t="s">
        <v>8718</v>
      </c>
    </row>
    <row r="1218" spans="1:35">
      <c r="A1218" t="s">
        <v>1256</v>
      </c>
      <c r="B1218">
        <v>6</v>
      </c>
      <c r="C1218">
        <v>24</v>
      </c>
      <c r="D1218">
        <v>10</v>
      </c>
      <c r="E1218" t="s">
        <v>5055</v>
      </c>
      <c r="F1218" t="s">
        <v>7113</v>
      </c>
      <c r="G1218" t="e">
        <v>#N/A</v>
      </c>
      <c r="H1218">
        <v>28</v>
      </c>
      <c r="I1218">
        <v>1172.3800000000001</v>
      </c>
      <c r="J1218">
        <v>1453.61</v>
      </c>
      <c r="K1218">
        <v>175.88999999999987</v>
      </c>
      <c r="L1218">
        <v>100</v>
      </c>
      <c r="M1218">
        <v>75.89</v>
      </c>
      <c r="N1218">
        <v>75.89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1377.72</v>
      </c>
      <c r="X1218">
        <v>1453.61</v>
      </c>
      <c r="Y1218">
        <v>1453.61</v>
      </c>
      <c r="Z1218">
        <v>1453.61</v>
      </c>
      <c r="AA1218">
        <v>1453.61</v>
      </c>
      <c r="AB1218">
        <v>1453.61</v>
      </c>
      <c r="AC1218">
        <v>1377.72</v>
      </c>
      <c r="AD1218">
        <v>1453.61</v>
      </c>
      <c r="AE1218">
        <v>1453.61</v>
      </c>
      <c r="AF1218">
        <v>1453.61</v>
      </c>
      <c r="AG1218">
        <v>1453.61</v>
      </c>
      <c r="AH1218">
        <v>1453.61</v>
      </c>
      <c r="AI1218" t="s">
        <v>8719</v>
      </c>
    </row>
    <row r="1219" spans="1:35">
      <c r="A1219" t="s">
        <v>1257</v>
      </c>
      <c r="B1219">
        <v>6</v>
      </c>
      <c r="C1219">
        <v>22</v>
      </c>
      <c r="D1219">
        <v>10</v>
      </c>
      <c r="E1219" t="s">
        <v>5056</v>
      </c>
      <c r="F1219" t="s">
        <v>7113</v>
      </c>
      <c r="G1219" t="e">
        <v>#N/A</v>
      </c>
      <c r="H1219">
        <v>26</v>
      </c>
      <c r="I1219">
        <v>1083.94</v>
      </c>
      <c r="J1219">
        <v>1453.61</v>
      </c>
      <c r="K1219">
        <v>175.88999999999987</v>
      </c>
      <c r="L1219">
        <v>100</v>
      </c>
      <c r="M1219">
        <v>75.89</v>
      </c>
      <c r="N1219">
        <v>75.89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1377.72</v>
      </c>
      <c r="X1219">
        <v>1453.61</v>
      </c>
      <c r="Y1219">
        <v>1453.61</v>
      </c>
      <c r="Z1219">
        <v>1453.61</v>
      </c>
      <c r="AA1219">
        <v>1453.61</v>
      </c>
      <c r="AB1219">
        <v>1453.61</v>
      </c>
      <c r="AC1219">
        <v>1377.72</v>
      </c>
      <c r="AD1219">
        <v>1453.61</v>
      </c>
      <c r="AE1219">
        <v>1453.61</v>
      </c>
      <c r="AF1219">
        <v>1453.61</v>
      </c>
      <c r="AG1219">
        <v>1453.61</v>
      </c>
      <c r="AH1219">
        <v>1453.61</v>
      </c>
      <c r="AI1219" t="s">
        <v>8720</v>
      </c>
    </row>
    <row r="1220" spans="1:35">
      <c r="A1220" t="s">
        <v>1258</v>
      </c>
      <c r="B1220">
        <v>6</v>
      </c>
      <c r="C1220">
        <v>22</v>
      </c>
      <c r="D1220">
        <v>10</v>
      </c>
      <c r="E1220" t="s">
        <v>5057</v>
      </c>
      <c r="F1220" t="s">
        <v>7113</v>
      </c>
      <c r="G1220" t="e">
        <v>#N/A</v>
      </c>
      <c r="H1220">
        <v>26</v>
      </c>
      <c r="I1220">
        <v>1083.94</v>
      </c>
      <c r="J1220">
        <v>1453.61</v>
      </c>
      <c r="K1220">
        <v>175.88999999999987</v>
      </c>
      <c r="L1220">
        <v>100</v>
      </c>
      <c r="M1220">
        <v>75.89</v>
      </c>
      <c r="N1220">
        <v>75.89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1377.72</v>
      </c>
      <c r="X1220">
        <v>1453.61</v>
      </c>
      <c r="Y1220">
        <v>1453.61</v>
      </c>
      <c r="Z1220">
        <v>1453.61</v>
      </c>
      <c r="AA1220">
        <v>1453.61</v>
      </c>
      <c r="AB1220">
        <v>1453.61</v>
      </c>
      <c r="AC1220">
        <v>1377.72</v>
      </c>
      <c r="AD1220">
        <v>1453.61</v>
      </c>
      <c r="AE1220">
        <v>1453.61</v>
      </c>
      <c r="AF1220">
        <v>1453.61</v>
      </c>
      <c r="AG1220">
        <v>1453.61</v>
      </c>
      <c r="AH1220">
        <v>1453.61</v>
      </c>
      <c r="AI1220" t="s">
        <v>8721</v>
      </c>
    </row>
    <row r="1221" spans="1:35">
      <c r="A1221" t="s">
        <v>1259</v>
      </c>
      <c r="B1221">
        <v>6</v>
      </c>
      <c r="C1221">
        <v>21</v>
      </c>
      <c r="D1221">
        <v>10</v>
      </c>
      <c r="E1221" t="s">
        <v>5058</v>
      </c>
      <c r="F1221" t="s">
        <v>7113</v>
      </c>
      <c r="G1221" t="e">
        <v>#N/A</v>
      </c>
      <c r="H1221">
        <v>25</v>
      </c>
      <c r="I1221">
        <v>1042.24</v>
      </c>
      <c r="J1221">
        <v>1453.61</v>
      </c>
      <c r="K1221">
        <v>175.88999999999987</v>
      </c>
      <c r="L1221">
        <v>100</v>
      </c>
      <c r="M1221">
        <v>75.89</v>
      </c>
      <c r="N1221">
        <v>75.89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1377.72</v>
      </c>
      <c r="X1221">
        <v>1453.61</v>
      </c>
      <c r="Y1221">
        <v>1453.61</v>
      </c>
      <c r="Z1221">
        <v>1453.61</v>
      </c>
      <c r="AA1221">
        <v>1453.61</v>
      </c>
      <c r="AB1221">
        <v>1453.61</v>
      </c>
      <c r="AC1221">
        <v>1377.72</v>
      </c>
      <c r="AD1221">
        <v>1453.61</v>
      </c>
      <c r="AE1221">
        <v>1453.61</v>
      </c>
      <c r="AF1221">
        <v>1453.61</v>
      </c>
      <c r="AG1221">
        <v>1453.61</v>
      </c>
      <c r="AH1221">
        <v>1453.61</v>
      </c>
      <c r="AI1221" t="s">
        <v>8722</v>
      </c>
    </row>
    <row r="1222" spans="1:35">
      <c r="A1222" t="s">
        <v>1260</v>
      </c>
      <c r="B1222">
        <v>6</v>
      </c>
      <c r="C1222">
        <v>21</v>
      </c>
      <c r="D1222">
        <v>10</v>
      </c>
      <c r="E1222" t="s">
        <v>5059</v>
      </c>
      <c r="F1222" t="s">
        <v>7113</v>
      </c>
      <c r="G1222" t="e">
        <v>#N/A</v>
      </c>
      <c r="H1222">
        <v>25</v>
      </c>
      <c r="I1222">
        <v>1042.24</v>
      </c>
      <c r="J1222">
        <v>1453.61</v>
      </c>
      <c r="K1222">
        <v>175.88999999999987</v>
      </c>
      <c r="L1222">
        <v>100</v>
      </c>
      <c r="M1222">
        <v>75.89</v>
      </c>
      <c r="N1222">
        <v>75.89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1377.72</v>
      </c>
      <c r="X1222">
        <v>1453.61</v>
      </c>
      <c r="Y1222">
        <v>1453.61</v>
      </c>
      <c r="Z1222">
        <v>1453.61</v>
      </c>
      <c r="AA1222">
        <v>1453.61</v>
      </c>
      <c r="AB1222">
        <v>1453.61</v>
      </c>
      <c r="AC1222">
        <v>1377.72</v>
      </c>
      <c r="AD1222">
        <v>1453.61</v>
      </c>
      <c r="AE1222">
        <v>1453.61</v>
      </c>
      <c r="AF1222">
        <v>1453.61</v>
      </c>
      <c r="AG1222">
        <v>1453.61</v>
      </c>
      <c r="AH1222">
        <v>1453.61</v>
      </c>
      <c r="AI1222" t="s">
        <v>8723</v>
      </c>
    </row>
    <row r="1223" spans="1:35">
      <c r="A1223" t="s">
        <v>1261</v>
      </c>
      <c r="B1223">
        <v>6</v>
      </c>
      <c r="C1223">
        <v>22</v>
      </c>
      <c r="D1223">
        <v>10</v>
      </c>
      <c r="E1223" t="s">
        <v>5060</v>
      </c>
      <c r="F1223" t="s">
        <v>7113</v>
      </c>
      <c r="G1223" t="e">
        <v>#N/A</v>
      </c>
      <c r="H1223">
        <v>26</v>
      </c>
      <c r="I1223">
        <v>1083.94</v>
      </c>
      <c r="J1223">
        <v>1453.61</v>
      </c>
      <c r="K1223">
        <v>175.88999999999987</v>
      </c>
      <c r="L1223">
        <v>100</v>
      </c>
      <c r="M1223">
        <v>75.89</v>
      </c>
      <c r="N1223">
        <v>75.89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1377.72</v>
      </c>
      <c r="X1223">
        <v>1453.61</v>
      </c>
      <c r="Y1223">
        <v>1453.61</v>
      </c>
      <c r="Z1223">
        <v>1453.61</v>
      </c>
      <c r="AA1223">
        <v>1453.61</v>
      </c>
      <c r="AB1223">
        <v>1453.61</v>
      </c>
      <c r="AC1223">
        <v>1377.72</v>
      </c>
      <c r="AD1223">
        <v>1453.61</v>
      </c>
      <c r="AE1223">
        <v>1453.61</v>
      </c>
      <c r="AF1223">
        <v>1453.61</v>
      </c>
      <c r="AG1223">
        <v>1453.61</v>
      </c>
      <c r="AH1223">
        <v>1453.61</v>
      </c>
      <c r="AI1223" t="s">
        <v>8724</v>
      </c>
    </row>
    <row r="1224" spans="1:35">
      <c r="A1224" t="s">
        <v>1262</v>
      </c>
      <c r="B1224">
        <v>6</v>
      </c>
      <c r="C1224">
        <v>22</v>
      </c>
      <c r="D1224">
        <v>10</v>
      </c>
      <c r="E1224" t="s">
        <v>5061</v>
      </c>
      <c r="F1224" t="s">
        <v>7113</v>
      </c>
      <c r="G1224" t="e">
        <v>#N/A</v>
      </c>
      <c r="H1224">
        <v>26</v>
      </c>
      <c r="I1224">
        <v>1083.94</v>
      </c>
      <c r="J1224">
        <v>1453.61</v>
      </c>
      <c r="K1224">
        <v>175.88999999999987</v>
      </c>
      <c r="L1224">
        <v>100</v>
      </c>
      <c r="M1224">
        <v>75.89</v>
      </c>
      <c r="N1224">
        <v>75.89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1377.72</v>
      </c>
      <c r="X1224">
        <v>1453.61</v>
      </c>
      <c r="Y1224">
        <v>1453.61</v>
      </c>
      <c r="Z1224">
        <v>1453.61</v>
      </c>
      <c r="AA1224">
        <v>1453.61</v>
      </c>
      <c r="AB1224">
        <v>1453.61</v>
      </c>
      <c r="AC1224">
        <v>1377.72</v>
      </c>
      <c r="AD1224">
        <v>1453.61</v>
      </c>
      <c r="AE1224">
        <v>1453.61</v>
      </c>
      <c r="AF1224">
        <v>1453.61</v>
      </c>
      <c r="AG1224">
        <v>1453.61</v>
      </c>
      <c r="AH1224">
        <v>1453.61</v>
      </c>
      <c r="AI1224" t="s">
        <v>8725</v>
      </c>
    </row>
    <row r="1225" spans="1:35">
      <c r="A1225" t="s">
        <v>1263</v>
      </c>
      <c r="B1225">
        <v>6</v>
      </c>
      <c r="C1225">
        <v>24</v>
      </c>
      <c r="D1225">
        <v>10</v>
      </c>
      <c r="E1225" t="s">
        <v>5062</v>
      </c>
      <c r="F1225" t="s">
        <v>7113</v>
      </c>
      <c r="G1225" t="e">
        <v>#N/A</v>
      </c>
      <c r="H1225">
        <v>28</v>
      </c>
      <c r="I1225">
        <v>1172.3800000000001</v>
      </c>
      <c r="J1225">
        <v>1453.61</v>
      </c>
      <c r="K1225">
        <v>175.88999999999987</v>
      </c>
      <c r="L1225">
        <v>100</v>
      </c>
      <c r="M1225">
        <v>75.89</v>
      </c>
      <c r="N1225">
        <v>75.89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1377.72</v>
      </c>
      <c r="X1225">
        <v>1453.61</v>
      </c>
      <c r="Y1225">
        <v>1453.61</v>
      </c>
      <c r="Z1225">
        <v>1453.61</v>
      </c>
      <c r="AA1225">
        <v>1453.61</v>
      </c>
      <c r="AB1225">
        <v>1453.61</v>
      </c>
      <c r="AC1225">
        <v>1377.72</v>
      </c>
      <c r="AD1225">
        <v>1453.61</v>
      </c>
      <c r="AE1225">
        <v>1453.61</v>
      </c>
      <c r="AF1225">
        <v>1453.61</v>
      </c>
      <c r="AG1225">
        <v>1453.61</v>
      </c>
      <c r="AH1225">
        <v>1453.61</v>
      </c>
      <c r="AI1225" t="s">
        <v>8726</v>
      </c>
    </row>
    <row r="1226" spans="1:35">
      <c r="A1226" t="s">
        <v>1264</v>
      </c>
      <c r="B1226">
        <v>6</v>
      </c>
      <c r="C1226">
        <v>21</v>
      </c>
      <c r="D1226">
        <v>10</v>
      </c>
      <c r="E1226" t="s">
        <v>5028</v>
      </c>
      <c r="F1226" t="s">
        <v>7113</v>
      </c>
      <c r="G1226" t="e">
        <v>#N/A</v>
      </c>
      <c r="H1226">
        <v>25</v>
      </c>
      <c r="I1226">
        <v>1042.24</v>
      </c>
      <c r="J1226">
        <v>1453.61</v>
      </c>
      <c r="K1226">
        <v>175.88999999999987</v>
      </c>
      <c r="L1226">
        <v>100</v>
      </c>
      <c r="M1226">
        <v>75.89</v>
      </c>
      <c r="N1226">
        <v>75.89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1377.72</v>
      </c>
      <c r="X1226">
        <v>1453.61</v>
      </c>
      <c r="Y1226">
        <v>1453.61</v>
      </c>
      <c r="Z1226">
        <v>1453.61</v>
      </c>
      <c r="AA1226">
        <v>1453.61</v>
      </c>
      <c r="AB1226">
        <v>1453.61</v>
      </c>
      <c r="AC1226">
        <v>1377.72</v>
      </c>
      <c r="AD1226">
        <v>1453.61</v>
      </c>
      <c r="AE1226">
        <v>1453.61</v>
      </c>
      <c r="AF1226">
        <v>1453.61</v>
      </c>
      <c r="AG1226">
        <v>1453.61</v>
      </c>
      <c r="AH1226">
        <v>1453.61</v>
      </c>
      <c r="AI1226" t="s">
        <v>8727</v>
      </c>
    </row>
    <row r="1227" spans="1:35">
      <c r="A1227" t="s">
        <v>1265</v>
      </c>
      <c r="B1227">
        <v>6</v>
      </c>
      <c r="C1227">
        <v>22</v>
      </c>
      <c r="D1227">
        <v>10</v>
      </c>
      <c r="E1227" t="s">
        <v>5063</v>
      </c>
      <c r="F1227" t="s">
        <v>7113</v>
      </c>
      <c r="G1227" t="e">
        <v>#N/A</v>
      </c>
      <c r="H1227">
        <v>26</v>
      </c>
      <c r="I1227">
        <v>1083.94</v>
      </c>
      <c r="J1227">
        <v>1453.61</v>
      </c>
      <c r="K1227">
        <v>175.88999999999987</v>
      </c>
      <c r="L1227">
        <v>100</v>
      </c>
      <c r="M1227">
        <v>75.89</v>
      </c>
      <c r="N1227">
        <v>75.89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1377.72</v>
      </c>
      <c r="X1227">
        <v>1453.61</v>
      </c>
      <c r="Y1227">
        <v>1453.61</v>
      </c>
      <c r="Z1227">
        <v>1453.61</v>
      </c>
      <c r="AA1227">
        <v>1453.61</v>
      </c>
      <c r="AB1227">
        <v>1453.61</v>
      </c>
      <c r="AC1227">
        <v>1377.72</v>
      </c>
      <c r="AD1227">
        <v>1453.61</v>
      </c>
      <c r="AE1227">
        <v>1453.61</v>
      </c>
      <c r="AF1227">
        <v>1453.61</v>
      </c>
      <c r="AG1227">
        <v>1453.61</v>
      </c>
      <c r="AH1227">
        <v>1453.61</v>
      </c>
      <c r="AI1227" t="s">
        <v>8728</v>
      </c>
    </row>
    <row r="1228" spans="1:35">
      <c r="A1228" t="s">
        <v>1266</v>
      </c>
      <c r="B1228">
        <v>6</v>
      </c>
      <c r="C1228">
        <v>22</v>
      </c>
      <c r="D1228">
        <v>10</v>
      </c>
      <c r="E1228" t="s">
        <v>5052</v>
      </c>
      <c r="F1228" t="s">
        <v>7113</v>
      </c>
      <c r="G1228" t="e">
        <v>#N/A</v>
      </c>
      <c r="H1228">
        <v>26</v>
      </c>
      <c r="I1228">
        <v>1083.94</v>
      </c>
      <c r="J1228">
        <v>1453.61</v>
      </c>
      <c r="K1228">
        <v>175.88999999999987</v>
      </c>
      <c r="L1228">
        <v>100</v>
      </c>
      <c r="M1228">
        <v>75.89</v>
      </c>
      <c r="N1228">
        <v>75.89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1377.72</v>
      </c>
      <c r="X1228">
        <v>1453.61</v>
      </c>
      <c r="Y1228">
        <v>1453.61</v>
      </c>
      <c r="Z1228">
        <v>1453.61</v>
      </c>
      <c r="AA1228">
        <v>1453.61</v>
      </c>
      <c r="AB1228">
        <v>1453.61</v>
      </c>
      <c r="AC1228">
        <v>1377.72</v>
      </c>
      <c r="AD1228">
        <v>1453.61</v>
      </c>
      <c r="AE1228">
        <v>1453.61</v>
      </c>
      <c r="AF1228">
        <v>1453.61</v>
      </c>
      <c r="AG1228">
        <v>1453.61</v>
      </c>
      <c r="AH1228">
        <v>1453.61</v>
      </c>
      <c r="AI1228" t="s">
        <v>8729</v>
      </c>
    </row>
    <row r="1229" spans="1:35">
      <c r="A1229" t="s">
        <v>1267</v>
      </c>
      <c r="B1229">
        <v>6</v>
      </c>
      <c r="C1229">
        <v>23</v>
      </c>
      <c r="D1229">
        <v>10</v>
      </c>
      <c r="E1229" t="s">
        <v>5064</v>
      </c>
      <c r="F1229" t="s">
        <v>7113</v>
      </c>
      <c r="G1229" t="e">
        <v>#N/A</v>
      </c>
      <c r="H1229">
        <v>27</v>
      </c>
      <c r="I1229">
        <v>1127.3</v>
      </c>
      <c r="J1229">
        <v>1453.61</v>
      </c>
      <c r="K1229">
        <v>175.88999999999987</v>
      </c>
      <c r="L1229">
        <v>100</v>
      </c>
      <c r="M1229">
        <v>75.89</v>
      </c>
      <c r="N1229">
        <v>75.89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1377.72</v>
      </c>
      <c r="X1229">
        <v>1453.61</v>
      </c>
      <c r="Y1229">
        <v>1453.61</v>
      </c>
      <c r="Z1229">
        <v>1453.61</v>
      </c>
      <c r="AA1229">
        <v>1453.61</v>
      </c>
      <c r="AB1229">
        <v>1453.61</v>
      </c>
      <c r="AC1229">
        <v>1377.72</v>
      </c>
      <c r="AD1229">
        <v>1453.61</v>
      </c>
      <c r="AE1229">
        <v>1453.61</v>
      </c>
      <c r="AF1229">
        <v>1453.61</v>
      </c>
      <c r="AG1229">
        <v>1453.61</v>
      </c>
      <c r="AH1229">
        <v>1453.61</v>
      </c>
      <c r="AI1229" t="s">
        <v>8730</v>
      </c>
    </row>
    <row r="1230" spans="1:35">
      <c r="A1230" t="s">
        <v>1268</v>
      </c>
      <c r="B1230">
        <v>6</v>
      </c>
      <c r="C1230">
        <v>21</v>
      </c>
      <c r="D1230">
        <v>10</v>
      </c>
      <c r="E1230" t="s">
        <v>5065</v>
      </c>
      <c r="F1230" t="s">
        <v>37</v>
      </c>
      <c r="G1230" t="s">
        <v>7132</v>
      </c>
      <c r="H1230">
        <v>25</v>
      </c>
      <c r="I1230">
        <v>1042.24</v>
      </c>
      <c r="J1230">
        <v>1453.61</v>
      </c>
      <c r="K1230">
        <v>175.88999999999987</v>
      </c>
      <c r="L1230">
        <v>100</v>
      </c>
      <c r="M1230">
        <v>75.89</v>
      </c>
      <c r="N1230">
        <v>75.89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1377.72</v>
      </c>
      <c r="X1230">
        <v>1453.61</v>
      </c>
      <c r="Y1230">
        <v>1453.61</v>
      </c>
      <c r="Z1230">
        <v>1453.61</v>
      </c>
      <c r="AA1230">
        <v>1453.61</v>
      </c>
      <c r="AB1230">
        <v>1453.61</v>
      </c>
      <c r="AC1230">
        <v>1377.72</v>
      </c>
      <c r="AD1230">
        <v>1453.61</v>
      </c>
      <c r="AE1230">
        <v>1453.61</v>
      </c>
      <c r="AF1230">
        <v>1453.61</v>
      </c>
      <c r="AG1230">
        <v>1453.61</v>
      </c>
      <c r="AH1230">
        <v>1453.61</v>
      </c>
      <c r="AI1230" t="s">
        <v>8731</v>
      </c>
    </row>
    <row r="1231" spans="1:35">
      <c r="A1231" t="s">
        <v>1269</v>
      </c>
      <c r="B1231">
        <v>6</v>
      </c>
      <c r="C1231">
        <v>22</v>
      </c>
      <c r="D1231">
        <v>10</v>
      </c>
      <c r="E1231" t="s">
        <v>5066</v>
      </c>
      <c r="F1231" t="s">
        <v>7113</v>
      </c>
      <c r="G1231" t="e">
        <v>#N/A</v>
      </c>
      <c r="H1231">
        <v>26</v>
      </c>
      <c r="I1231">
        <v>1083.94</v>
      </c>
      <c r="J1231">
        <v>1453.61</v>
      </c>
      <c r="K1231">
        <v>175.88999999999987</v>
      </c>
      <c r="L1231">
        <v>100</v>
      </c>
      <c r="M1231">
        <v>75.89</v>
      </c>
      <c r="N1231">
        <v>75.89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1377.72</v>
      </c>
      <c r="X1231">
        <v>1453.61</v>
      </c>
      <c r="Y1231">
        <v>1453.61</v>
      </c>
      <c r="Z1231">
        <v>1453.61</v>
      </c>
      <c r="AA1231">
        <v>1453.61</v>
      </c>
      <c r="AB1231">
        <v>1453.61</v>
      </c>
      <c r="AC1231">
        <v>1377.72</v>
      </c>
      <c r="AD1231">
        <v>1453.61</v>
      </c>
      <c r="AE1231">
        <v>1453.61</v>
      </c>
      <c r="AF1231">
        <v>1453.61</v>
      </c>
      <c r="AG1231">
        <v>1453.61</v>
      </c>
      <c r="AH1231">
        <v>1453.61</v>
      </c>
      <c r="AI1231" t="s">
        <v>8732</v>
      </c>
    </row>
    <row r="1232" spans="1:35">
      <c r="A1232" t="s">
        <v>1270</v>
      </c>
      <c r="B1232">
        <v>6</v>
      </c>
      <c r="C1232">
        <v>22</v>
      </c>
      <c r="D1232">
        <v>10</v>
      </c>
      <c r="E1232" t="s">
        <v>5040</v>
      </c>
      <c r="F1232" t="s">
        <v>7113</v>
      </c>
      <c r="G1232" t="e">
        <v>#N/A</v>
      </c>
      <c r="H1232">
        <v>26</v>
      </c>
      <c r="I1232">
        <v>1083.94</v>
      </c>
      <c r="J1232">
        <v>1453.61</v>
      </c>
      <c r="K1232">
        <v>175.88999999999987</v>
      </c>
      <c r="L1232">
        <v>100</v>
      </c>
      <c r="M1232">
        <v>75.89</v>
      </c>
      <c r="N1232">
        <v>75.89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1377.72</v>
      </c>
      <c r="X1232">
        <v>1453.61</v>
      </c>
      <c r="Y1232">
        <v>1453.61</v>
      </c>
      <c r="Z1232">
        <v>1453.61</v>
      </c>
      <c r="AA1232">
        <v>1453.61</v>
      </c>
      <c r="AB1232">
        <v>1453.61</v>
      </c>
      <c r="AC1232">
        <v>1377.72</v>
      </c>
      <c r="AD1232">
        <v>1453.61</v>
      </c>
      <c r="AE1232">
        <v>1453.61</v>
      </c>
      <c r="AF1232">
        <v>1453.61</v>
      </c>
      <c r="AG1232">
        <v>1453.61</v>
      </c>
      <c r="AH1232">
        <v>1453.61</v>
      </c>
      <c r="AI1232" t="s">
        <v>8733</v>
      </c>
    </row>
    <row r="1233" spans="1:35">
      <c r="A1233" t="s">
        <v>1271</v>
      </c>
      <c r="B1233">
        <v>6</v>
      </c>
      <c r="C1233">
        <v>22</v>
      </c>
      <c r="D1233">
        <v>10</v>
      </c>
      <c r="E1233" t="s">
        <v>5067</v>
      </c>
      <c r="F1233" t="s">
        <v>7113</v>
      </c>
      <c r="G1233" t="e">
        <v>#N/A</v>
      </c>
      <c r="H1233">
        <v>26</v>
      </c>
      <c r="I1233">
        <v>1083.94</v>
      </c>
      <c r="J1233">
        <v>1453.61</v>
      </c>
      <c r="K1233">
        <v>175.88999999999987</v>
      </c>
      <c r="L1233">
        <v>100</v>
      </c>
      <c r="M1233">
        <v>75.89</v>
      </c>
      <c r="N1233">
        <v>75.89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1377.72</v>
      </c>
      <c r="X1233">
        <v>1453.61</v>
      </c>
      <c r="Y1233">
        <v>1453.61</v>
      </c>
      <c r="Z1233">
        <v>1453.61</v>
      </c>
      <c r="AA1233">
        <v>1453.61</v>
      </c>
      <c r="AB1233">
        <v>1453.61</v>
      </c>
      <c r="AC1233">
        <v>1377.72</v>
      </c>
      <c r="AD1233">
        <v>1453.61</v>
      </c>
      <c r="AE1233">
        <v>1453.61</v>
      </c>
      <c r="AF1233">
        <v>1453.61</v>
      </c>
      <c r="AG1233">
        <v>1453.61</v>
      </c>
      <c r="AH1233">
        <v>1453.61</v>
      </c>
      <c r="AI1233" t="s">
        <v>8734</v>
      </c>
    </row>
    <row r="1234" spans="1:35">
      <c r="A1234" t="s">
        <v>1272</v>
      </c>
      <c r="B1234">
        <v>6</v>
      </c>
      <c r="C1234">
        <v>22</v>
      </c>
      <c r="D1234">
        <v>10</v>
      </c>
      <c r="E1234" t="s">
        <v>5035</v>
      </c>
      <c r="F1234" t="s">
        <v>7113</v>
      </c>
      <c r="G1234" t="e">
        <v>#N/A</v>
      </c>
      <c r="H1234">
        <v>26</v>
      </c>
      <c r="I1234">
        <v>1083.94</v>
      </c>
      <c r="J1234">
        <v>1453.61</v>
      </c>
      <c r="K1234">
        <v>175.88999999999987</v>
      </c>
      <c r="L1234">
        <v>100</v>
      </c>
      <c r="M1234">
        <v>75.89</v>
      </c>
      <c r="N1234">
        <v>75.89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1377.72</v>
      </c>
      <c r="X1234">
        <v>1453.61</v>
      </c>
      <c r="Y1234">
        <v>1453.61</v>
      </c>
      <c r="Z1234">
        <v>1453.61</v>
      </c>
      <c r="AA1234">
        <v>1453.61</v>
      </c>
      <c r="AB1234">
        <v>1453.61</v>
      </c>
      <c r="AC1234">
        <v>1377.72</v>
      </c>
      <c r="AD1234">
        <v>1453.61</v>
      </c>
      <c r="AE1234">
        <v>1453.61</v>
      </c>
      <c r="AF1234">
        <v>1453.61</v>
      </c>
      <c r="AG1234">
        <v>1453.61</v>
      </c>
      <c r="AH1234">
        <v>1453.61</v>
      </c>
      <c r="AI1234" t="s">
        <v>8735</v>
      </c>
    </row>
    <row r="1235" spans="1:35">
      <c r="A1235" t="s">
        <v>1273</v>
      </c>
      <c r="B1235">
        <v>6</v>
      </c>
      <c r="C1235">
        <v>20</v>
      </c>
      <c r="D1235">
        <v>10</v>
      </c>
      <c r="E1235" t="s">
        <v>5068</v>
      </c>
      <c r="F1235" t="s">
        <v>7113</v>
      </c>
      <c r="G1235" t="e">
        <v>#N/A</v>
      </c>
      <c r="H1235">
        <v>24</v>
      </c>
      <c r="I1235">
        <v>1002.15</v>
      </c>
      <c r="J1235">
        <v>1453.61</v>
      </c>
      <c r="K1235">
        <v>175.88999999999987</v>
      </c>
      <c r="L1235">
        <v>100</v>
      </c>
      <c r="M1235">
        <v>75.89</v>
      </c>
      <c r="N1235">
        <v>75.89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1377.72</v>
      </c>
      <c r="X1235">
        <v>1453.61</v>
      </c>
      <c r="Y1235">
        <v>1453.61</v>
      </c>
      <c r="Z1235">
        <v>1453.61</v>
      </c>
      <c r="AA1235">
        <v>1453.61</v>
      </c>
      <c r="AB1235">
        <v>1453.61</v>
      </c>
      <c r="AC1235">
        <v>1377.72</v>
      </c>
      <c r="AD1235">
        <v>1453.61</v>
      </c>
      <c r="AE1235">
        <v>1453.61</v>
      </c>
      <c r="AF1235">
        <v>1453.61</v>
      </c>
      <c r="AG1235">
        <v>1453.61</v>
      </c>
      <c r="AH1235">
        <v>1453.61</v>
      </c>
      <c r="AI1235" t="s">
        <v>8736</v>
      </c>
    </row>
    <row r="1236" spans="1:35">
      <c r="A1236" t="s">
        <v>1274</v>
      </c>
      <c r="B1236">
        <v>6</v>
      </c>
      <c r="C1236">
        <v>22</v>
      </c>
      <c r="D1236">
        <v>10</v>
      </c>
      <c r="E1236" t="s">
        <v>5069</v>
      </c>
      <c r="F1236" t="s">
        <v>7113</v>
      </c>
      <c r="G1236" t="e">
        <v>#N/A</v>
      </c>
      <c r="H1236">
        <v>26</v>
      </c>
      <c r="I1236">
        <v>1083.94</v>
      </c>
      <c r="J1236">
        <v>1453.61</v>
      </c>
      <c r="K1236">
        <v>175.88999999999987</v>
      </c>
      <c r="L1236">
        <v>100</v>
      </c>
      <c r="M1236">
        <v>75.89</v>
      </c>
      <c r="N1236">
        <v>75.89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1377.72</v>
      </c>
      <c r="X1236">
        <v>1453.61</v>
      </c>
      <c r="Y1236">
        <v>1453.61</v>
      </c>
      <c r="Z1236">
        <v>1453.61</v>
      </c>
      <c r="AA1236">
        <v>1453.61</v>
      </c>
      <c r="AB1236">
        <v>1453.61</v>
      </c>
      <c r="AC1236">
        <v>1377.72</v>
      </c>
      <c r="AD1236">
        <v>1453.61</v>
      </c>
      <c r="AE1236">
        <v>1453.61</v>
      </c>
      <c r="AF1236">
        <v>1453.61</v>
      </c>
      <c r="AG1236">
        <v>1453.61</v>
      </c>
      <c r="AH1236">
        <v>1453.61</v>
      </c>
      <c r="AI1236" t="s">
        <v>8737</v>
      </c>
    </row>
    <row r="1237" spans="1:35">
      <c r="A1237" t="s">
        <v>1275</v>
      </c>
      <c r="B1237">
        <v>6</v>
      </c>
      <c r="C1237">
        <v>22</v>
      </c>
      <c r="D1237">
        <v>10</v>
      </c>
      <c r="E1237" t="s">
        <v>5070</v>
      </c>
      <c r="F1237" t="s">
        <v>37</v>
      </c>
      <c r="G1237" t="s">
        <v>5070</v>
      </c>
      <c r="H1237">
        <v>26</v>
      </c>
      <c r="I1237">
        <v>1083.94</v>
      </c>
      <c r="J1237">
        <v>1453.61</v>
      </c>
      <c r="K1237">
        <v>175.88999999999987</v>
      </c>
      <c r="L1237">
        <v>100</v>
      </c>
      <c r="M1237">
        <v>75.89</v>
      </c>
      <c r="N1237">
        <v>75.89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1377.72</v>
      </c>
      <c r="X1237">
        <v>1453.61</v>
      </c>
      <c r="Y1237">
        <v>1453.61</v>
      </c>
      <c r="Z1237">
        <v>1453.61</v>
      </c>
      <c r="AA1237">
        <v>1453.61</v>
      </c>
      <c r="AB1237">
        <v>1453.61</v>
      </c>
      <c r="AC1237">
        <v>1377.72</v>
      </c>
      <c r="AD1237">
        <v>1453.61</v>
      </c>
      <c r="AE1237">
        <v>1453.61</v>
      </c>
      <c r="AF1237">
        <v>1453.61</v>
      </c>
      <c r="AG1237">
        <v>1453.61</v>
      </c>
      <c r="AH1237">
        <v>1453.61</v>
      </c>
      <c r="AI1237" t="s">
        <v>8738</v>
      </c>
    </row>
    <row r="1238" spans="1:35">
      <c r="A1238" t="s">
        <v>1276</v>
      </c>
      <c r="B1238">
        <v>6</v>
      </c>
      <c r="C1238">
        <v>21</v>
      </c>
      <c r="D1238">
        <v>10</v>
      </c>
      <c r="E1238" t="s">
        <v>4990</v>
      </c>
      <c r="F1238" t="s">
        <v>7113</v>
      </c>
      <c r="G1238" t="e">
        <v>#N/A</v>
      </c>
      <c r="H1238">
        <v>25</v>
      </c>
      <c r="I1238">
        <v>1042.24</v>
      </c>
      <c r="J1238">
        <v>1453.61</v>
      </c>
      <c r="K1238">
        <v>175.88999999999987</v>
      </c>
      <c r="L1238">
        <v>100</v>
      </c>
      <c r="M1238">
        <v>75.89</v>
      </c>
      <c r="N1238">
        <v>75.89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1377.72</v>
      </c>
      <c r="X1238">
        <v>1453.61</v>
      </c>
      <c r="Y1238">
        <v>1453.61</v>
      </c>
      <c r="Z1238">
        <v>1453.61</v>
      </c>
      <c r="AA1238">
        <v>1453.61</v>
      </c>
      <c r="AB1238">
        <v>1453.61</v>
      </c>
      <c r="AC1238">
        <v>1377.72</v>
      </c>
      <c r="AD1238">
        <v>1453.61</v>
      </c>
      <c r="AE1238">
        <v>1453.61</v>
      </c>
      <c r="AF1238">
        <v>1453.61</v>
      </c>
      <c r="AG1238">
        <v>1453.61</v>
      </c>
      <c r="AH1238">
        <v>1453.61</v>
      </c>
      <c r="AI1238" t="s">
        <v>8739</v>
      </c>
    </row>
    <row r="1239" spans="1:35">
      <c r="A1239" t="s">
        <v>1277</v>
      </c>
      <c r="B1239">
        <v>6</v>
      </c>
      <c r="C1239">
        <v>22</v>
      </c>
      <c r="D1239">
        <v>10</v>
      </c>
      <c r="E1239" t="s">
        <v>5071</v>
      </c>
      <c r="F1239" t="s">
        <v>7113</v>
      </c>
      <c r="G1239" t="e">
        <v>#N/A</v>
      </c>
      <c r="H1239">
        <v>26</v>
      </c>
      <c r="I1239">
        <v>1083.94</v>
      </c>
      <c r="J1239">
        <v>1453.61</v>
      </c>
      <c r="K1239">
        <v>175.88999999999987</v>
      </c>
      <c r="L1239">
        <v>100</v>
      </c>
      <c r="M1239">
        <v>75.89</v>
      </c>
      <c r="N1239">
        <v>75.89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1377.72</v>
      </c>
      <c r="X1239">
        <v>1453.61</v>
      </c>
      <c r="Y1239">
        <v>1453.61</v>
      </c>
      <c r="Z1239">
        <v>1453.61</v>
      </c>
      <c r="AA1239">
        <v>1453.61</v>
      </c>
      <c r="AB1239">
        <v>1453.61</v>
      </c>
      <c r="AC1239">
        <v>1377.72</v>
      </c>
      <c r="AD1239">
        <v>1453.61</v>
      </c>
      <c r="AE1239">
        <v>1453.61</v>
      </c>
      <c r="AF1239">
        <v>1453.61</v>
      </c>
      <c r="AG1239">
        <v>1453.61</v>
      </c>
      <c r="AH1239">
        <v>1453.61</v>
      </c>
      <c r="AI1239" t="s">
        <v>8740</v>
      </c>
    </row>
    <row r="1240" spans="1:35">
      <c r="A1240" t="s">
        <v>1278</v>
      </c>
      <c r="B1240">
        <v>6</v>
      </c>
      <c r="C1240">
        <v>22</v>
      </c>
      <c r="D1240">
        <v>10</v>
      </c>
      <c r="E1240" t="s">
        <v>5070</v>
      </c>
      <c r="F1240" t="s">
        <v>7113</v>
      </c>
      <c r="G1240" t="e">
        <v>#N/A</v>
      </c>
      <c r="H1240">
        <v>26</v>
      </c>
      <c r="I1240">
        <v>1083.94</v>
      </c>
      <c r="J1240">
        <v>1453.61</v>
      </c>
      <c r="K1240">
        <v>175.88999999999987</v>
      </c>
      <c r="L1240">
        <v>100</v>
      </c>
      <c r="M1240">
        <v>75.89</v>
      </c>
      <c r="N1240">
        <v>75.89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1377.72</v>
      </c>
      <c r="X1240">
        <v>1453.61</v>
      </c>
      <c r="Y1240">
        <v>1453.61</v>
      </c>
      <c r="Z1240">
        <v>1453.61</v>
      </c>
      <c r="AA1240">
        <v>1453.61</v>
      </c>
      <c r="AB1240">
        <v>1453.61</v>
      </c>
      <c r="AC1240">
        <v>1377.72</v>
      </c>
      <c r="AD1240">
        <v>1453.61</v>
      </c>
      <c r="AE1240">
        <v>1453.61</v>
      </c>
      <c r="AF1240">
        <v>1453.61</v>
      </c>
      <c r="AG1240">
        <v>1453.61</v>
      </c>
      <c r="AH1240">
        <v>1453.61</v>
      </c>
      <c r="AI1240" t="s">
        <v>8741</v>
      </c>
    </row>
    <row r="1241" spans="1:35">
      <c r="A1241" t="s">
        <v>1279</v>
      </c>
      <c r="B1241">
        <v>6</v>
      </c>
      <c r="C1241">
        <v>22</v>
      </c>
      <c r="D1241">
        <v>10</v>
      </c>
      <c r="E1241" t="s">
        <v>5072</v>
      </c>
      <c r="F1241" t="s">
        <v>7113</v>
      </c>
      <c r="G1241" t="e">
        <v>#N/A</v>
      </c>
      <c r="H1241">
        <v>26</v>
      </c>
      <c r="I1241">
        <v>1083.94</v>
      </c>
      <c r="J1241">
        <v>1453.61</v>
      </c>
      <c r="K1241">
        <v>175.88999999999987</v>
      </c>
      <c r="L1241">
        <v>100</v>
      </c>
      <c r="M1241">
        <v>75.89</v>
      </c>
      <c r="N1241">
        <v>75.89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1377.72</v>
      </c>
      <c r="X1241">
        <v>1453.61</v>
      </c>
      <c r="Y1241">
        <v>1453.61</v>
      </c>
      <c r="Z1241">
        <v>1453.61</v>
      </c>
      <c r="AA1241">
        <v>1453.61</v>
      </c>
      <c r="AB1241">
        <v>1453.61</v>
      </c>
      <c r="AC1241">
        <v>1377.72</v>
      </c>
      <c r="AD1241">
        <v>1453.61</v>
      </c>
      <c r="AE1241">
        <v>1453.61</v>
      </c>
      <c r="AF1241">
        <v>1453.61</v>
      </c>
      <c r="AG1241">
        <v>1453.61</v>
      </c>
      <c r="AH1241">
        <v>1453.61</v>
      </c>
      <c r="AI1241" t="s">
        <v>8742</v>
      </c>
    </row>
    <row r="1242" spans="1:35">
      <c r="A1242" t="s">
        <v>1280</v>
      </c>
      <c r="B1242">
        <v>6</v>
      </c>
      <c r="C1242">
        <v>24</v>
      </c>
      <c r="D1242">
        <v>10</v>
      </c>
      <c r="E1242" t="s">
        <v>5073</v>
      </c>
      <c r="F1242" t="s">
        <v>7113</v>
      </c>
      <c r="G1242" t="e">
        <v>#N/A</v>
      </c>
      <c r="H1242">
        <v>28</v>
      </c>
      <c r="I1242">
        <v>1172.3800000000001</v>
      </c>
      <c r="J1242">
        <v>1453.61</v>
      </c>
      <c r="K1242">
        <v>175.88999999999987</v>
      </c>
      <c r="L1242">
        <v>100</v>
      </c>
      <c r="M1242">
        <v>75.89</v>
      </c>
      <c r="N1242">
        <v>75.89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1377.72</v>
      </c>
      <c r="X1242">
        <v>1453.61</v>
      </c>
      <c r="Y1242">
        <v>1453.61</v>
      </c>
      <c r="Z1242">
        <v>1453.61</v>
      </c>
      <c r="AA1242">
        <v>1453.61</v>
      </c>
      <c r="AB1242">
        <v>1453.61</v>
      </c>
      <c r="AC1242">
        <v>1377.72</v>
      </c>
      <c r="AD1242">
        <v>1453.61</v>
      </c>
      <c r="AE1242">
        <v>1453.61</v>
      </c>
      <c r="AF1242">
        <v>1453.61</v>
      </c>
      <c r="AG1242">
        <v>1453.61</v>
      </c>
      <c r="AH1242">
        <v>1453.61</v>
      </c>
      <c r="AI1242" t="s">
        <v>8743</v>
      </c>
    </row>
    <row r="1243" spans="1:35">
      <c r="A1243" t="s">
        <v>1281</v>
      </c>
      <c r="B1243">
        <v>6</v>
      </c>
      <c r="C1243">
        <v>22</v>
      </c>
      <c r="D1243">
        <v>10</v>
      </c>
      <c r="E1243" t="s">
        <v>5074</v>
      </c>
      <c r="F1243" t="s">
        <v>7113</v>
      </c>
      <c r="G1243" t="e">
        <v>#N/A</v>
      </c>
      <c r="H1243">
        <v>26</v>
      </c>
      <c r="I1243">
        <v>1083.94</v>
      </c>
      <c r="J1243">
        <v>1453.61</v>
      </c>
      <c r="K1243">
        <v>175.88999999999987</v>
      </c>
      <c r="L1243">
        <v>100</v>
      </c>
      <c r="M1243">
        <v>75.89</v>
      </c>
      <c r="N1243">
        <v>75.89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1377.72</v>
      </c>
      <c r="X1243">
        <v>1453.61</v>
      </c>
      <c r="Y1243">
        <v>1453.61</v>
      </c>
      <c r="Z1243">
        <v>1453.61</v>
      </c>
      <c r="AA1243">
        <v>1453.61</v>
      </c>
      <c r="AB1243">
        <v>1453.61</v>
      </c>
      <c r="AC1243">
        <v>1377.72</v>
      </c>
      <c r="AD1243">
        <v>1453.61</v>
      </c>
      <c r="AE1243">
        <v>1453.61</v>
      </c>
      <c r="AF1243">
        <v>1453.61</v>
      </c>
      <c r="AG1243">
        <v>1453.61</v>
      </c>
      <c r="AH1243">
        <v>1453.61</v>
      </c>
      <c r="AI1243" t="s">
        <v>8744</v>
      </c>
    </row>
    <row r="1244" spans="1:35">
      <c r="A1244" t="s">
        <v>1282</v>
      </c>
      <c r="B1244">
        <v>7</v>
      </c>
      <c r="C1244">
        <v>22</v>
      </c>
      <c r="D1244">
        <v>11</v>
      </c>
      <c r="E1244" t="s">
        <v>4729</v>
      </c>
      <c r="F1244" t="s">
        <v>7113</v>
      </c>
      <c r="G1244" t="e">
        <v>#N/A</v>
      </c>
      <c r="H1244">
        <v>26</v>
      </c>
      <c r="I1244">
        <v>1083.94</v>
      </c>
      <c r="J1244">
        <v>1497.22</v>
      </c>
      <c r="K1244">
        <v>219.5</v>
      </c>
      <c r="L1244">
        <v>100</v>
      </c>
      <c r="M1244">
        <v>119.5</v>
      </c>
      <c r="N1244">
        <v>100</v>
      </c>
      <c r="O1244">
        <v>19.5</v>
      </c>
      <c r="P1244">
        <v>19.5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1377.72</v>
      </c>
      <c r="X1244">
        <v>1477.72</v>
      </c>
      <c r="Y1244">
        <v>1497.22</v>
      </c>
      <c r="Z1244">
        <v>1497.22</v>
      </c>
      <c r="AA1244">
        <v>1497.22</v>
      </c>
      <c r="AB1244">
        <v>1497.22</v>
      </c>
      <c r="AC1244">
        <v>1377.72</v>
      </c>
      <c r="AD1244">
        <v>1477.72</v>
      </c>
      <c r="AE1244">
        <v>1497.22</v>
      </c>
      <c r="AF1244">
        <v>1497.22</v>
      </c>
      <c r="AG1244">
        <v>1497.22</v>
      </c>
      <c r="AH1244">
        <v>1497.22</v>
      </c>
      <c r="AI1244" t="s">
        <v>8745</v>
      </c>
    </row>
    <row r="1245" spans="1:35">
      <c r="A1245" t="s">
        <v>1283</v>
      </c>
      <c r="B1245">
        <v>7</v>
      </c>
      <c r="C1245">
        <v>22</v>
      </c>
      <c r="D1245">
        <v>11</v>
      </c>
      <c r="E1245" t="s">
        <v>5075</v>
      </c>
      <c r="F1245" t="s">
        <v>37</v>
      </c>
      <c r="G1245" t="s">
        <v>7142</v>
      </c>
      <c r="H1245">
        <v>26</v>
      </c>
      <c r="I1245">
        <v>1083.94</v>
      </c>
      <c r="J1245">
        <v>1497.22</v>
      </c>
      <c r="K1245">
        <v>219.5</v>
      </c>
      <c r="L1245">
        <v>100</v>
      </c>
      <c r="M1245">
        <v>119.5</v>
      </c>
      <c r="N1245">
        <v>100</v>
      </c>
      <c r="O1245">
        <v>19.5</v>
      </c>
      <c r="P1245">
        <v>19.5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1377.72</v>
      </c>
      <c r="X1245">
        <v>1477.72</v>
      </c>
      <c r="Y1245">
        <v>1497.22</v>
      </c>
      <c r="Z1245">
        <v>1497.22</v>
      </c>
      <c r="AA1245">
        <v>1497.22</v>
      </c>
      <c r="AB1245">
        <v>1497.22</v>
      </c>
      <c r="AC1245">
        <v>1377.72</v>
      </c>
      <c r="AD1245">
        <v>1477.72</v>
      </c>
      <c r="AE1245">
        <v>1497.22</v>
      </c>
      <c r="AF1245">
        <v>1497.22</v>
      </c>
      <c r="AG1245">
        <v>1497.22</v>
      </c>
      <c r="AH1245">
        <v>1497.22</v>
      </c>
      <c r="AI1245" t="s">
        <v>8746</v>
      </c>
    </row>
    <row r="1246" spans="1:35">
      <c r="A1246" t="s">
        <v>1284</v>
      </c>
      <c r="B1246">
        <v>7</v>
      </c>
      <c r="C1246">
        <v>20</v>
      </c>
      <c r="D1246">
        <v>11</v>
      </c>
      <c r="E1246" t="s">
        <v>4906</v>
      </c>
      <c r="F1246" t="s">
        <v>7113</v>
      </c>
      <c r="G1246" t="e">
        <v>#N/A</v>
      </c>
      <c r="H1246">
        <v>24</v>
      </c>
      <c r="I1246">
        <v>1002.15</v>
      </c>
      <c r="J1246">
        <v>1497.22</v>
      </c>
      <c r="K1246">
        <v>219.5</v>
      </c>
      <c r="L1246">
        <v>100</v>
      </c>
      <c r="M1246">
        <v>119.5</v>
      </c>
      <c r="N1246">
        <v>100</v>
      </c>
      <c r="O1246">
        <v>19.5</v>
      </c>
      <c r="P1246">
        <v>19.5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1377.72</v>
      </c>
      <c r="X1246">
        <v>1477.72</v>
      </c>
      <c r="Y1246">
        <v>1497.22</v>
      </c>
      <c r="Z1246">
        <v>1497.22</v>
      </c>
      <c r="AA1246">
        <v>1497.22</v>
      </c>
      <c r="AB1246">
        <v>1497.22</v>
      </c>
      <c r="AC1246">
        <v>1377.72</v>
      </c>
      <c r="AD1246">
        <v>1477.72</v>
      </c>
      <c r="AE1246">
        <v>1497.22</v>
      </c>
      <c r="AF1246">
        <v>1497.22</v>
      </c>
      <c r="AG1246">
        <v>1497.22</v>
      </c>
      <c r="AH1246">
        <v>1497.22</v>
      </c>
      <c r="AI1246" t="s">
        <v>8747</v>
      </c>
    </row>
    <row r="1247" spans="1:35">
      <c r="A1247" t="s">
        <v>1285</v>
      </c>
      <c r="B1247">
        <v>7</v>
      </c>
      <c r="C1247">
        <v>22</v>
      </c>
      <c r="D1247">
        <v>11</v>
      </c>
      <c r="E1247" t="s">
        <v>4892</v>
      </c>
      <c r="F1247" t="s">
        <v>35</v>
      </c>
      <c r="G1247" t="s">
        <v>7143</v>
      </c>
      <c r="H1247">
        <v>26</v>
      </c>
      <c r="I1247">
        <v>1083.94</v>
      </c>
      <c r="J1247">
        <v>1497.22</v>
      </c>
      <c r="K1247">
        <v>219.5</v>
      </c>
      <c r="L1247">
        <v>100</v>
      </c>
      <c r="M1247">
        <v>119.5</v>
      </c>
      <c r="N1247">
        <v>100</v>
      </c>
      <c r="O1247">
        <v>19.5</v>
      </c>
      <c r="P1247">
        <v>19.5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1377.72</v>
      </c>
      <c r="X1247">
        <v>1477.72</v>
      </c>
      <c r="Y1247">
        <v>1497.22</v>
      </c>
      <c r="Z1247">
        <v>1497.22</v>
      </c>
      <c r="AA1247">
        <v>1497.22</v>
      </c>
      <c r="AB1247">
        <v>1497.22</v>
      </c>
      <c r="AC1247">
        <v>1377.72</v>
      </c>
      <c r="AD1247">
        <v>1477.72</v>
      </c>
      <c r="AE1247">
        <v>1497.22</v>
      </c>
      <c r="AF1247">
        <v>1497.22</v>
      </c>
      <c r="AG1247">
        <v>1497.22</v>
      </c>
      <c r="AH1247">
        <v>1497.22</v>
      </c>
      <c r="AI1247" t="s">
        <v>8748</v>
      </c>
    </row>
    <row r="1248" spans="1:35">
      <c r="A1248" t="s">
        <v>1286</v>
      </c>
      <c r="B1248">
        <v>7</v>
      </c>
      <c r="C1248">
        <v>22</v>
      </c>
      <c r="D1248">
        <v>11</v>
      </c>
      <c r="E1248" t="s">
        <v>5076</v>
      </c>
      <c r="F1248" t="s">
        <v>7113</v>
      </c>
      <c r="G1248" t="e">
        <v>#N/A</v>
      </c>
      <c r="H1248">
        <v>26</v>
      </c>
      <c r="I1248">
        <v>1083.94</v>
      </c>
      <c r="J1248">
        <v>1497.22</v>
      </c>
      <c r="K1248">
        <v>219.5</v>
      </c>
      <c r="L1248">
        <v>100</v>
      </c>
      <c r="M1248">
        <v>119.5</v>
      </c>
      <c r="N1248">
        <v>100</v>
      </c>
      <c r="O1248">
        <v>19.5</v>
      </c>
      <c r="P1248">
        <v>19.5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1377.72</v>
      </c>
      <c r="X1248">
        <v>1477.72</v>
      </c>
      <c r="Y1248">
        <v>1497.22</v>
      </c>
      <c r="Z1248">
        <v>1497.22</v>
      </c>
      <c r="AA1248">
        <v>1497.22</v>
      </c>
      <c r="AB1248">
        <v>1497.22</v>
      </c>
      <c r="AC1248">
        <v>1377.72</v>
      </c>
      <c r="AD1248">
        <v>1477.72</v>
      </c>
      <c r="AE1248">
        <v>1497.22</v>
      </c>
      <c r="AF1248">
        <v>1497.22</v>
      </c>
      <c r="AG1248">
        <v>1497.22</v>
      </c>
      <c r="AH1248">
        <v>1497.22</v>
      </c>
      <c r="AI1248" t="s">
        <v>8749</v>
      </c>
    </row>
    <row r="1249" spans="1:35">
      <c r="A1249" t="s">
        <v>1287</v>
      </c>
      <c r="B1249">
        <v>7</v>
      </c>
      <c r="C1249">
        <v>21</v>
      </c>
      <c r="D1249">
        <v>11</v>
      </c>
      <c r="E1249" t="s">
        <v>5077</v>
      </c>
      <c r="F1249" t="s">
        <v>7113</v>
      </c>
      <c r="G1249" t="e">
        <v>#N/A</v>
      </c>
      <c r="H1249">
        <v>25</v>
      </c>
      <c r="I1249">
        <v>1042.24</v>
      </c>
      <c r="J1249">
        <v>1497.22</v>
      </c>
      <c r="K1249">
        <v>219.5</v>
      </c>
      <c r="L1249">
        <v>100</v>
      </c>
      <c r="M1249">
        <v>119.5</v>
      </c>
      <c r="N1249">
        <v>100</v>
      </c>
      <c r="O1249">
        <v>19.5</v>
      </c>
      <c r="P1249">
        <v>19.5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1377.72</v>
      </c>
      <c r="X1249">
        <v>1477.72</v>
      </c>
      <c r="Y1249">
        <v>1497.22</v>
      </c>
      <c r="Z1249">
        <v>1497.22</v>
      </c>
      <c r="AA1249">
        <v>1497.22</v>
      </c>
      <c r="AB1249">
        <v>1497.22</v>
      </c>
      <c r="AC1249">
        <v>1377.72</v>
      </c>
      <c r="AD1249">
        <v>1477.72</v>
      </c>
      <c r="AE1249">
        <v>1497.22</v>
      </c>
      <c r="AF1249">
        <v>1497.22</v>
      </c>
      <c r="AG1249">
        <v>1497.22</v>
      </c>
      <c r="AH1249">
        <v>1497.22</v>
      </c>
      <c r="AI1249" t="s">
        <v>8750</v>
      </c>
    </row>
    <row r="1250" spans="1:35">
      <c r="A1250" t="s">
        <v>1288</v>
      </c>
      <c r="B1250">
        <v>7</v>
      </c>
      <c r="C1250">
        <v>22</v>
      </c>
      <c r="D1250">
        <v>11</v>
      </c>
      <c r="E1250" t="s">
        <v>5078</v>
      </c>
      <c r="F1250" t="s">
        <v>7113</v>
      </c>
      <c r="G1250" t="e">
        <v>#N/A</v>
      </c>
      <c r="H1250">
        <v>26</v>
      </c>
      <c r="I1250">
        <v>1083.94</v>
      </c>
      <c r="J1250">
        <v>1497.22</v>
      </c>
      <c r="K1250">
        <v>219.5</v>
      </c>
      <c r="L1250">
        <v>100</v>
      </c>
      <c r="M1250">
        <v>119.5</v>
      </c>
      <c r="N1250">
        <v>100</v>
      </c>
      <c r="O1250">
        <v>19.5</v>
      </c>
      <c r="P1250">
        <v>19.5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1377.72</v>
      </c>
      <c r="X1250">
        <v>1477.72</v>
      </c>
      <c r="Y1250">
        <v>1497.22</v>
      </c>
      <c r="Z1250">
        <v>1497.22</v>
      </c>
      <c r="AA1250">
        <v>1497.22</v>
      </c>
      <c r="AB1250">
        <v>1497.22</v>
      </c>
      <c r="AC1250">
        <v>1377.72</v>
      </c>
      <c r="AD1250">
        <v>1477.72</v>
      </c>
      <c r="AE1250">
        <v>1497.22</v>
      </c>
      <c r="AF1250">
        <v>1497.22</v>
      </c>
      <c r="AG1250">
        <v>1497.22</v>
      </c>
      <c r="AH1250">
        <v>1497.22</v>
      </c>
      <c r="AI1250" t="s">
        <v>8751</v>
      </c>
    </row>
    <row r="1251" spans="1:35">
      <c r="A1251" t="s">
        <v>1289</v>
      </c>
      <c r="B1251">
        <v>7</v>
      </c>
      <c r="C1251">
        <v>22</v>
      </c>
      <c r="D1251">
        <v>11</v>
      </c>
      <c r="E1251" t="s">
        <v>5079</v>
      </c>
      <c r="F1251" t="s">
        <v>35</v>
      </c>
      <c r="G1251" t="s">
        <v>7144</v>
      </c>
      <c r="H1251">
        <v>26</v>
      </c>
      <c r="I1251">
        <v>1083.94</v>
      </c>
      <c r="J1251">
        <v>1497.22</v>
      </c>
      <c r="K1251">
        <v>219.5</v>
      </c>
      <c r="L1251">
        <v>100</v>
      </c>
      <c r="M1251">
        <v>119.5</v>
      </c>
      <c r="N1251">
        <v>100</v>
      </c>
      <c r="O1251">
        <v>19.5</v>
      </c>
      <c r="P1251">
        <v>19.5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1377.72</v>
      </c>
      <c r="X1251">
        <v>1477.72</v>
      </c>
      <c r="Y1251">
        <v>1497.22</v>
      </c>
      <c r="Z1251">
        <v>1497.22</v>
      </c>
      <c r="AA1251">
        <v>1497.22</v>
      </c>
      <c r="AB1251">
        <v>1497.22</v>
      </c>
      <c r="AC1251">
        <v>1377.72</v>
      </c>
      <c r="AD1251">
        <v>1477.72</v>
      </c>
      <c r="AE1251">
        <v>1497.22</v>
      </c>
      <c r="AF1251">
        <v>1497.22</v>
      </c>
      <c r="AG1251">
        <v>1497.22</v>
      </c>
      <c r="AH1251">
        <v>1497.22</v>
      </c>
      <c r="AI1251" t="s">
        <v>8752</v>
      </c>
    </row>
    <row r="1252" spans="1:35">
      <c r="A1252" t="s">
        <v>1290</v>
      </c>
      <c r="B1252">
        <v>7</v>
      </c>
      <c r="C1252">
        <v>21</v>
      </c>
      <c r="D1252">
        <v>11</v>
      </c>
      <c r="E1252" t="s">
        <v>5080</v>
      </c>
      <c r="F1252" t="s">
        <v>37</v>
      </c>
      <c r="G1252" t="s">
        <v>7145</v>
      </c>
      <c r="H1252">
        <v>25</v>
      </c>
      <c r="I1252">
        <v>1042.24</v>
      </c>
      <c r="J1252">
        <v>1497.22</v>
      </c>
      <c r="K1252">
        <v>219.5</v>
      </c>
      <c r="L1252">
        <v>100</v>
      </c>
      <c r="M1252">
        <v>119.5</v>
      </c>
      <c r="N1252">
        <v>100</v>
      </c>
      <c r="O1252">
        <v>19.5</v>
      </c>
      <c r="P1252">
        <v>19.5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1377.72</v>
      </c>
      <c r="X1252">
        <v>1477.72</v>
      </c>
      <c r="Y1252">
        <v>1497.22</v>
      </c>
      <c r="Z1252">
        <v>1497.22</v>
      </c>
      <c r="AA1252">
        <v>1497.22</v>
      </c>
      <c r="AB1252">
        <v>1497.22</v>
      </c>
      <c r="AC1252">
        <v>1377.72</v>
      </c>
      <c r="AD1252">
        <v>1477.72</v>
      </c>
      <c r="AE1252">
        <v>1497.22</v>
      </c>
      <c r="AF1252">
        <v>1497.22</v>
      </c>
      <c r="AG1252">
        <v>1497.22</v>
      </c>
      <c r="AH1252">
        <v>1497.22</v>
      </c>
      <c r="AI1252" t="s">
        <v>8753</v>
      </c>
    </row>
    <row r="1253" spans="1:35">
      <c r="A1253" t="s">
        <v>1291</v>
      </c>
      <c r="B1253">
        <v>7</v>
      </c>
      <c r="C1253">
        <v>22</v>
      </c>
      <c r="D1253">
        <v>11</v>
      </c>
      <c r="E1253" t="s">
        <v>5081</v>
      </c>
      <c r="F1253" t="s">
        <v>7113</v>
      </c>
      <c r="G1253" t="e">
        <v>#N/A</v>
      </c>
      <c r="H1253">
        <v>26</v>
      </c>
      <c r="I1253">
        <v>1083.94</v>
      </c>
      <c r="J1253">
        <v>1497.22</v>
      </c>
      <c r="K1253">
        <v>219.5</v>
      </c>
      <c r="L1253">
        <v>100</v>
      </c>
      <c r="M1253">
        <v>119.5</v>
      </c>
      <c r="N1253">
        <v>100</v>
      </c>
      <c r="O1253">
        <v>19.5</v>
      </c>
      <c r="P1253">
        <v>19.5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1377.72</v>
      </c>
      <c r="X1253">
        <v>1477.72</v>
      </c>
      <c r="Y1253">
        <v>1497.22</v>
      </c>
      <c r="Z1253">
        <v>1497.22</v>
      </c>
      <c r="AA1253">
        <v>1497.22</v>
      </c>
      <c r="AB1253">
        <v>1497.22</v>
      </c>
      <c r="AC1253">
        <v>1377.72</v>
      </c>
      <c r="AD1253">
        <v>1477.72</v>
      </c>
      <c r="AE1253">
        <v>1497.22</v>
      </c>
      <c r="AF1253">
        <v>1497.22</v>
      </c>
      <c r="AG1253">
        <v>1497.22</v>
      </c>
      <c r="AH1253">
        <v>1497.22</v>
      </c>
      <c r="AI1253" t="s">
        <v>8754</v>
      </c>
    </row>
    <row r="1254" spans="1:35">
      <c r="A1254" t="s">
        <v>1292</v>
      </c>
      <c r="B1254">
        <v>7</v>
      </c>
      <c r="C1254">
        <v>22</v>
      </c>
      <c r="D1254">
        <v>11</v>
      </c>
      <c r="E1254" t="s">
        <v>5078</v>
      </c>
      <c r="F1254" t="s">
        <v>7113</v>
      </c>
      <c r="G1254" t="e">
        <v>#N/A</v>
      </c>
      <c r="H1254">
        <v>26</v>
      </c>
      <c r="I1254">
        <v>1083.94</v>
      </c>
      <c r="J1254">
        <v>1497.22</v>
      </c>
      <c r="K1254">
        <v>219.5</v>
      </c>
      <c r="L1254">
        <v>100</v>
      </c>
      <c r="M1254">
        <v>119.5</v>
      </c>
      <c r="N1254">
        <v>100</v>
      </c>
      <c r="O1254">
        <v>19.5</v>
      </c>
      <c r="P1254">
        <v>19.5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1377.72</v>
      </c>
      <c r="X1254">
        <v>1477.72</v>
      </c>
      <c r="Y1254">
        <v>1497.22</v>
      </c>
      <c r="Z1254">
        <v>1497.22</v>
      </c>
      <c r="AA1254">
        <v>1497.22</v>
      </c>
      <c r="AB1254">
        <v>1497.22</v>
      </c>
      <c r="AC1254">
        <v>1377.72</v>
      </c>
      <c r="AD1254">
        <v>1477.72</v>
      </c>
      <c r="AE1254">
        <v>1497.22</v>
      </c>
      <c r="AF1254">
        <v>1497.22</v>
      </c>
      <c r="AG1254">
        <v>1497.22</v>
      </c>
      <c r="AH1254">
        <v>1497.22</v>
      </c>
      <c r="AI1254" t="s">
        <v>8755</v>
      </c>
    </row>
    <row r="1255" spans="1:35">
      <c r="A1255" t="s">
        <v>1293</v>
      </c>
      <c r="B1255">
        <v>7</v>
      </c>
      <c r="C1255">
        <v>21</v>
      </c>
      <c r="D1255">
        <v>11</v>
      </c>
      <c r="E1255" t="s">
        <v>5082</v>
      </c>
      <c r="F1255" t="s">
        <v>7113</v>
      </c>
      <c r="G1255" t="e">
        <v>#N/A</v>
      </c>
      <c r="H1255">
        <v>25</v>
      </c>
      <c r="I1255">
        <v>1042.24</v>
      </c>
      <c r="J1255">
        <v>1497.22</v>
      </c>
      <c r="K1255">
        <v>219.5</v>
      </c>
      <c r="L1255">
        <v>100</v>
      </c>
      <c r="M1255">
        <v>119.5</v>
      </c>
      <c r="N1255">
        <v>100</v>
      </c>
      <c r="O1255">
        <v>19.5</v>
      </c>
      <c r="P1255">
        <v>19.5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1377.72</v>
      </c>
      <c r="X1255">
        <v>1477.72</v>
      </c>
      <c r="Y1255">
        <v>1497.22</v>
      </c>
      <c r="Z1255">
        <v>1497.22</v>
      </c>
      <c r="AA1255">
        <v>1497.22</v>
      </c>
      <c r="AB1255">
        <v>1497.22</v>
      </c>
      <c r="AC1255">
        <v>1377.72</v>
      </c>
      <c r="AD1255">
        <v>1477.72</v>
      </c>
      <c r="AE1255">
        <v>1497.22</v>
      </c>
      <c r="AF1255">
        <v>1497.22</v>
      </c>
      <c r="AG1255">
        <v>1497.22</v>
      </c>
      <c r="AH1255">
        <v>1497.22</v>
      </c>
      <c r="AI1255" t="s">
        <v>8756</v>
      </c>
    </row>
    <row r="1256" spans="1:35">
      <c r="A1256" t="s">
        <v>1294</v>
      </c>
      <c r="B1256">
        <v>7</v>
      </c>
      <c r="C1256">
        <v>22</v>
      </c>
      <c r="D1256">
        <v>11</v>
      </c>
      <c r="E1256" t="s">
        <v>5083</v>
      </c>
      <c r="F1256" t="s">
        <v>7113</v>
      </c>
      <c r="G1256" t="e">
        <v>#N/A</v>
      </c>
      <c r="H1256">
        <v>26</v>
      </c>
      <c r="I1256">
        <v>1083.94</v>
      </c>
      <c r="J1256">
        <v>1497.22</v>
      </c>
      <c r="K1256">
        <v>219.5</v>
      </c>
      <c r="L1256">
        <v>100</v>
      </c>
      <c r="M1256">
        <v>119.5</v>
      </c>
      <c r="N1256">
        <v>100</v>
      </c>
      <c r="O1256">
        <v>19.5</v>
      </c>
      <c r="P1256">
        <v>19.5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1377.72</v>
      </c>
      <c r="X1256">
        <v>1477.72</v>
      </c>
      <c r="Y1256">
        <v>1497.22</v>
      </c>
      <c r="Z1256">
        <v>1497.22</v>
      </c>
      <c r="AA1256">
        <v>1497.22</v>
      </c>
      <c r="AB1256">
        <v>1497.22</v>
      </c>
      <c r="AC1256">
        <v>1377.72</v>
      </c>
      <c r="AD1256">
        <v>1477.72</v>
      </c>
      <c r="AE1256">
        <v>1497.22</v>
      </c>
      <c r="AF1256">
        <v>1497.22</v>
      </c>
      <c r="AG1256">
        <v>1497.22</v>
      </c>
      <c r="AH1256">
        <v>1497.22</v>
      </c>
      <c r="AI1256" t="s">
        <v>8757</v>
      </c>
    </row>
    <row r="1257" spans="1:35">
      <c r="A1257" t="s">
        <v>1295</v>
      </c>
      <c r="B1257">
        <v>7</v>
      </c>
      <c r="C1257">
        <v>22</v>
      </c>
      <c r="D1257">
        <v>11</v>
      </c>
      <c r="E1257" t="s">
        <v>5084</v>
      </c>
      <c r="F1257" t="s">
        <v>7113</v>
      </c>
      <c r="G1257" t="e">
        <v>#N/A</v>
      </c>
      <c r="H1257">
        <v>26</v>
      </c>
      <c r="I1257">
        <v>1083.94</v>
      </c>
      <c r="J1257">
        <v>1497.22</v>
      </c>
      <c r="K1257">
        <v>219.5</v>
      </c>
      <c r="L1257">
        <v>100</v>
      </c>
      <c r="M1257">
        <v>119.5</v>
      </c>
      <c r="N1257">
        <v>100</v>
      </c>
      <c r="O1257">
        <v>19.5</v>
      </c>
      <c r="P1257">
        <v>19.5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1377.72</v>
      </c>
      <c r="X1257">
        <v>1477.72</v>
      </c>
      <c r="Y1257">
        <v>1497.22</v>
      </c>
      <c r="Z1257">
        <v>1497.22</v>
      </c>
      <c r="AA1257">
        <v>1497.22</v>
      </c>
      <c r="AB1257">
        <v>1497.22</v>
      </c>
      <c r="AC1257">
        <v>1377.72</v>
      </c>
      <c r="AD1257">
        <v>1477.72</v>
      </c>
      <c r="AE1257">
        <v>1497.22</v>
      </c>
      <c r="AF1257">
        <v>1497.22</v>
      </c>
      <c r="AG1257">
        <v>1497.22</v>
      </c>
      <c r="AH1257">
        <v>1497.22</v>
      </c>
      <c r="AI1257" t="s">
        <v>8758</v>
      </c>
    </row>
    <row r="1258" spans="1:35">
      <c r="A1258" t="s">
        <v>1296</v>
      </c>
      <c r="B1258">
        <v>7</v>
      </c>
      <c r="C1258">
        <v>22</v>
      </c>
      <c r="D1258">
        <v>11</v>
      </c>
      <c r="E1258" t="s">
        <v>5085</v>
      </c>
      <c r="F1258" t="s">
        <v>37</v>
      </c>
      <c r="G1258" t="s">
        <v>7146</v>
      </c>
      <c r="H1258">
        <v>26</v>
      </c>
      <c r="I1258">
        <v>1083.94</v>
      </c>
      <c r="J1258">
        <v>1497.22</v>
      </c>
      <c r="K1258">
        <v>219.5</v>
      </c>
      <c r="L1258">
        <v>100</v>
      </c>
      <c r="M1258">
        <v>119.5</v>
      </c>
      <c r="N1258">
        <v>100</v>
      </c>
      <c r="O1258">
        <v>19.5</v>
      </c>
      <c r="P1258">
        <v>19.5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1377.72</v>
      </c>
      <c r="X1258">
        <v>1477.72</v>
      </c>
      <c r="Y1258">
        <v>1497.22</v>
      </c>
      <c r="Z1258">
        <v>1497.22</v>
      </c>
      <c r="AA1258">
        <v>1497.22</v>
      </c>
      <c r="AB1258">
        <v>1497.22</v>
      </c>
      <c r="AC1258">
        <v>1377.72</v>
      </c>
      <c r="AD1258">
        <v>1477.72</v>
      </c>
      <c r="AE1258">
        <v>1497.22</v>
      </c>
      <c r="AF1258">
        <v>1497.22</v>
      </c>
      <c r="AG1258">
        <v>1497.22</v>
      </c>
      <c r="AH1258">
        <v>1497.22</v>
      </c>
      <c r="AI1258" t="s">
        <v>8759</v>
      </c>
    </row>
    <row r="1259" spans="1:35">
      <c r="A1259" t="s">
        <v>1297</v>
      </c>
      <c r="B1259">
        <v>7</v>
      </c>
      <c r="C1259">
        <v>22</v>
      </c>
      <c r="D1259">
        <v>11</v>
      </c>
      <c r="E1259" t="s">
        <v>5086</v>
      </c>
      <c r="F1259" t="s">
        <v>7113</v>
      </c>
      <c r="G1259" t="e">
        <v>#N/A</v>
      </c>
      <c r="H1259">
        <v>26</v>
      </c>
      <c r="I1259">
        <v>1083.94</v>
      </c>
      <c r="J1259">
        <v>1497.22</v>
      </c>
      <c r="K1259">
        <v>219.5</v>
      </c>
      <c r="L1259">
        <v>100</v>
      </c>
      <c r="M1259">
        <v>119.5</v>
      </c>
      <c r="N1259">
        <v>100</v>
      </c>
      <c r="O1259">
        <v>19.5</v>
      </c>
      <c r="P1259">
        <v>19.5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1377.72</v>
      </c>
      <c r="X1259">
        <v>1477.72</v>
      </c>
      <c r="Y1259">
        <v>1497.22</v>
      </c>
      <c r="Z1259">
        <v>1497.22</v>
      </c>
      <c r="AA1259">
        <v>1497.22</v>
      </c>
      <c r="AB1259">
        <v>1497.22</v>
      </c>
      <c r="AC1259">
        <v>1377.72</v>
      </c>
      <c r="AD1259">
        <v>1477.72</v>
      </c>
      <c r="AE1259">
        <v>1497.22</v>
      </c>
      <c r="AF1259">
        <v>1497.22</v>
      </c>
      <c r="AG1259">
        <v>1497.22</v>
      </c>
      <c r="AH1259">
        <v>1497.22</v>
      </c>
      <c r="AI1259" t="s">
        <v>8760</v>
      </c>
    </row>
    <row r="1260" spans="1:35">
      <c r="A1260" t="s">
        <v>1298</v>
      </c>
      <c r="B1260">
        <v>7</v>
      </c>
      <c r="C1260">
        <v>21</v>
      </c>
      <c r="D1260">
        <v>11</v>
      </c>
      <c r="E1260" t="s">
        <v>5087</v>
      </c>
      <c r="F1260" t="s">
        <v>37</v>
      </c>
      <c r="G1260" t="s">
        <v>7147</v>
      </c>
      <c r="H1260">
        <v>25</v>
      </c>
      <c r="I1260">
        <v>1042.24</v>
      </c>
      <c r="J1260">
        <v>1497.22</v>
      </c>
      <c r="K1260">
        <v>219.5</v>
      </c>
      <c r="L1260">
        <v>100</v>
      </c>
      <c r="M1260">
        <v>119.5</v>
      </c>
      <c r="N1260">
        <v>100</v>
      </c>
      <c r="O1260">
        <v>19.5</v>
      </c>
      <c r="P1260">
        <v>19.5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1377.72</v>
      </c>
      <c r="X1260">
        <v>1477.72</v>
      </c>
      <c r="Y1260">
        <v>1497.22</v>
      </c>
      <c r="Z1260">
        <v>1497.22</v>
      </c>
      <c r="AA1260">
        <v>1497.22</v>
      </c>
      <c r="AB1260">
        <v>1497.22</v>
      </c>
      <c r="AC1260">
        <v>1377.72</v>
      </c>
      <c r="AD1260">
        <v>1477.72</v>
      </c>
      <c r="AE1260">
        <v>1497.22</v>
      </c>
      <c r="AF1260">
        <v>1497.22</v>
      </c>
      <c r="AG1260">
        <v>1497.22</v>
      </c>
      <c r="AH1260">
        <v>1497.22</v>
      </c>
      <c r="AI1260" t="s">
        <v>8761</v>
      </c>
    </row>
    <row r="1261" spans="1:35">
      <c r="A1261" t="s">
        <v>1299</v>
      </c>
      <c r="B1261">
        <v>7</v>
      </c>
      <c r="C1261">
        <v>22</v>
      </c>
      <c r="D1261">
        <v>11</v>
      </c>
      <c r="E1261" t="s">
        <v>5088</v>
      </c>
      <c r="F1261" t="s">
        <v>7113</v>
      </c>
      <c r="G1261" t="e">
        <v>#N/A</v>
      </c>
      <c r="H1261">
        <v>26</v>
      </c>
      <c r="I1261">
        <v>1083.94</v>
      </c>
      <c r="J1261">
        <v>1497.22</v>
      </c>
      <c r="K1261">
        <v>219.5</v>
      </c>
      <c r="L1261">
        <v>100</v>
      </c>
      <c r="M1261">
        <v>119.5</v>
      </c>
      <c r="N1261">
        <v>100</v>
      </c>
      <c r="O1261">
        <v>19.5</v>
      </c>
      <c r="P1261">
        <v>19.5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1377.72</v>
      </c>
      <c r="X1261">
        <v>1477.72</v>
      </c>
      <c r="Y1261">
        <v>1497.22</v>
      </c>
      <c r="Z1261">
        <v>1497.22</v>
      </c>
      <c r="AA1261">
        <v>1497.22</v>
      </c>
      <c r="AB1261">
        <v>1497.22</v>
      </c>
      <c r="AC1261">
        <v>1377.72</v>
      </c>
      <c r="AD1261">
        <v>1477.72</v>
      </c>
      <c r="AE1261">
        <v>1497.22</v>
      </c>
      <c r="AF1261">
        <v>1497.22</v>
      </c>
      <c r="AG1261">
        <v>1497.22</v>
      </c>
      <c r="AH1261">
        <v>1497.22</v>
      </c>
      <c r="AI1261" t="s">
        <v>8762</v>
      </c>
    </row>
    <row r="1262" spans="1:35">
      <c r="A1262" t="s">
        <v>1300</v>
      </c>
      <c r="B1262">
        <v>7</v>
      </c>
      <c r="C1262">
        <v>21</v>
      </c>
      <c r="D1262">
        <v>11</v>
      </c>
      <c r="E1262" t="s">
        <v>5089</v>
      </c>
      <c r="F1262" t="s">
        <v>37</v>
      </c>
      <c r="G1262" t="s">
        <v>7148</v>
      </c>
      <c r="H1262">
        <v>25</v>
      </c>
      <c r="I1262">
        <v>1042.24</v>
      </c>
      <c r="J1262">
        <v>1497.22</v>
      </c>
      <c r="K1262">
        <v>219.5</v>
      </c>
      <c r="L1262">
        <v>100</v>
      </c>
      <c r="M1262">
        <v>119.5</v>
      </c>
      <c r="N1262">
        <v>100</v>
      </c>
      <c r="O1262">
        <v>19.5</v>
      </c>
      <c r="P1262">
        <v>19.5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1377.72</v>
      </c>
      <c r="X1262">
        <v>1477.72</v>
      </c>
      <c r="Y1262">
        <v>1497.22</v>
      </c>
      <c r="Z1262">
        <v>1497.22</v>
      </c>
      <c r="AA1262">
        <v>1497.22</v>
      </c>
      <c r="AB1262">
        <v>1497.22</v>
      </c>
      <c r="AC1262">
        <v>1377.72</v>
      </c>
      <c r="AD1262">
        <v>1477.72</v>
      </c>
      <c r="AE1262">
        <v>1497.22</v>
      </c>
      <c r="AF1262">
        <v>1497.22</v>
      </c>
      <c r="AG1262">
        <v>1497.22</v>
      </c>
      <c r="AH1262">
        <v>1497.22</v>
      </c>
      <c r="AI1262" t="s">
        <v>8763</v>
      </c>
    </row>
    <row r="1263" spans="1:35">
      <c r="A1263" t="s">
        <v>1301</v>
      </c>
      <c r="B1263">
        <v>7</v>
      </c>
      <c r="C1263">
        <v>22</v>
      </c>
      <c r="D1263">
        <v>11</v>
      </c>
      <c r="E1263" t="s">
        <v>5090</v>
      </c>
      <c r="F1263" t="s">
        <v>7113</v>
      </c>
      <c r="G1263" t="e">
        <v>#N/A</v>
      </c>
      <c r="H1263">
        <v>26</v>
      </c>
      <c r="I1263">
        <v>1083.94</v>
      </c>
      <c r="J1263">
        <v>1497.22</v>
      </c>
      <c r="K1263">
        <v>219.5</v>
      </c>
      <c r="L1263">
        <v>100</v>
      </c>
      <c r="M1263">
        <v>119.5</v>
      </c>
      <c r="N1263">
        <v>100</v>
      </c>
      <c r="O1263">
        <v>19.5</v>
      </c>
      <c r="P1263">
        <v>19.5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1377.72</v>
      </c>
      <c r="X1263">
        <v>1477.72</v>
      </c>
      <c r="Y1263">
        <v>1497.22</v>
      </c>
      <c r="Z1263">
        <v>1497.22</v>
      </c>
      <c r="AA1263">
        <v>1497.22</v>
      </c>
      <c r="AB1263">
        <v>1497.22</v>
      </c>
      <c r="AC1263">
        <v>1377.72</v>
      </c>
      <c r="AD1263">
        <v>1477.72</v>
      </c>
      <c r="AE1263">
        <v>1497.22</v>
      </c>
      <c r="AF1263">
        <v>1497.22</v>
      </c>
      <c r="AG1263">
        <v>1497.22</v>
      </c>
      <c r="AH1263">
        <v>1497.22</v>
      </c>
      <c r="AI1263" t="s">
        <v>8764</v>
      </c>
    </row>
    <row r="1264" spans="1:35">
      <c r="A1264" t="s">
        <v>1302</v>
      </c>
      <c r="B1264">
        <v>7</v>
      </c>
      <c r="C1264">
        <v>22</v>
      </c>
      <c r="D1264">
        <v>11</v>
      </c>
      <c r="E1264" t="s">
        <v>5091</v>
      </c>
      <c r="F1264" t="s">
        <v>37</v>
      </c>
      <c r="G1264" t="s">
        <v>7149</v>
      </c>
      <c r="H1264">
        <v>26</v>
      </c>
      <c r="I1264">
        <v>1083.94</v>
      </c>
      <c r="J1264">
        <v>1497.22</v>
      </c>
      <c r="K1264">
        <v>219.5</v>
      </c>
      <c r="L1264">
        <v>100</v>
      </c>
      <c r="M1264">
        <v>119.5</v>
      </c>
      <c r="N1264">
        <v>100</v>
      </c>
      <c r="O1264">
        <v>19.5</v>
      </c>
      <c r="P1264">
        <v>19.5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1377.72</v>
      </c>
      <c r="X1264">
        <v>1477.72</v>
      </c>
      <c r="Y1264">
        <v>1497.22</v>
      </c>
      <c r="Z1264">
        <v>1497.22</v>
      </c>
      <c r="AA1264">
        <v>1497.22</v>
      </c>
      <c r="AB1264">
        <v>1497.22</v>
      </c>
      <c r="AC1264">
        <v>1377.72</v>
      </c>
      <c r="AD1264">
        <v>1477.72</v>
      </c>
      <c r="AE1264">
        <v>1497.22</v>
      </c>
      <c r="AF1264">
        <v>1497.22</v>
      </c>
      <c r="AG1264">
        <v>1497.22</v>
      </c>
      <c r="AH1264">
        <v>1497.22</v>
      </c>
      <c r="AI1264" t="s">
        <v>8765</v>
      </c>
    </row>
    <row r="1265" spans="1:35">
      <c r="A1265" t="s">
        <v>1303</v>
      </c>
      <c r="B1265">
        <v>7</v>
      </c>
      <c r="C1265">
        <v>22</v>
      </c>
      <c r="D1265">
        <v>11</v>
      </c>
      <c r="E1265" t="s">
        <v>5092</v>
      </c>
      <c r="F1265" t="s">
        <v>7113</v>
      </c>
      <c r="G1265" t="e">
        <v>#N/A</v>
      </c>
      <c r="H1265">
        <v>26</v>
      </c>
      <c r="I1265">
        <v>1083.94</v>
      </c>
      <c r="J1265">
        <v>1497.22</v>
      </c>
      <c r="K1265">
        <v>219.5</v>
      </c>
      <c r="L1265">
        <v>100</v>
      </c>
      <c r="M1265">
        <v>119.5</v>
      </c>
      <c r="N1265">
        <v>100</v>
      </c>
      <c r="O1265">
        <v>19.5</v>
      </c>
      <c r="P1265">
        <v>19.5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1377.72</v>
      </c>
      <c r="X1265">
        <v>1477.72</v>
      </c>
      <c r="Y1265">
        <v>1497.22</v>
      </c>
      <c r="Z1265">
        <v>1497.22</v>
      </c>
      <c r="AA1265">
        <v>1497.22</v>
      </c>
      <c r="AB1265">
        <v>1497.22</v>
      </c>
      <c r="AC1265">
        <v>1377.72</v>
      </c>
      <c r="AD1265">
        <v>1477.72</v>
      </c>
      <c r="AE1265">
        <v>1497.22</v>
      </c>
      <c r="AF1265">
        <v>1497.22</v>
      </c>
      <c r="AG1265">
        <v>1497.22</v>
      </c>
      <c r="AH1265">
        <v>1497.22</v>
      </c>
      <c r="AI1265" t="s">
        <v>8766</v>
      </c>
    </row>
    <row r="1266" spans="1:35">
      <c r="A1266" t="s">
        <v>1304</v>
      </c>
      <c r="B1266">
        <v>7</v>
      </c>
      <c r="C1266">
        <v>22</v>
      </c>
      <c r="D1266">
        <v>11</v>
      </c>
      <c r="E1266" t="s">
        <v>5093</v>
      </c>
      <c r="F1266" t="s">
        <v>37</v>
      </c>
      <c r="G1266" t="s">
        <v>7150</v>
      </c>
      <c r="H1266">
        <v>26</v>
      </c>
      <c r="I1266">
        <v>1083.94</v>
      </c>
      <c r="J1266">
        <v>1497.22</v>
      </c>
      <c r="K1266">
        <v>219.5</v>
      </c>
      <c r="L1266">
        <v>100</v>
      </c>
      <c r="M1266">
        <v>119.5</v>
      </c>
      <c r="N1266">
        <v>100</v>
      </c>
      <c r="O1266">
        <v>19.5</v>
      </c>
      <c r="P1266">
        <v>19.5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1377.72</v>
      </c>
      <c r="X1266">
        <v>1477.72</v>
      </c>
      <c r="Y1266">
        <v>1497.22</v>
      </c>
      <c r="Z1266">
        <v>1497.22</v>
      </c>
      <c r="AA1266">
        <v>1497.22</v>
      </c>
      <c r="AB1266">
        <v>1497.22</v>
      </c>
      <c r="AC1266">
        <v>1377.72</v>
      </c>
      <c r="AD1266">
        <v>1477.72</v>
      </c>
      <c r="AE1266">
        <v>1497.22</v>
      </c>
      <c r="AF1266">
        <v>1497.22</v>
      </c>
      <c r="AG1266">
        <v>1497.22</v>
      </c>
      <c r="AH1266">
        <v>1497.22</v>
      </c>
      <c r="AI1266" t="s">
        <v>8767</v>
      </c>
    </row>
    <row r="1267" spans="1:35">
      <c r="A1267" t="s">
        <v>1305</v>
      </c>
      <c r="B1267">
        <v>7</v>
      </c>
      <c r="C1267">
        <v>22</v>
      </c>
      <c r="D1267">
        <v>11</v>
      </c>
      <c r="E1267" t="s">
        <v>5094</v>
      </c>
      <c r="F1267" t="s">
        <v>7113</v>
      </c>
      <c r="G1267" t="e">
        <v>#N/A</v>
      </c>
      <c r="H1267">
        <v>26</v>
      </c>
      <c r="I1267">
        <v>1083.94</v>
      </c>
      <c r="J1267">
        <v>1497.22</v>
      </c>
      <c r="K1267">
        <v>219.5</v>
      </c>
      <c r="L1267">
        <v>100</v>
      </c>
      <c r="M1267">
        <v>119.5</v>
      </c>
      <c r="N1267">
        <v>100</v>
      </c>
      <c r="O1267">
        <v>19.5</v>
      </c>
      <c r="P1267">
        <v>19.5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1377.72</v>
      </c>
      <c r="X1267">
        <v>1477.72</v>
      </c>
      <c r="Y1267">
        <v>1497.22</v>
      </c>
      <c r="Z1267">
        <v>1497.22</v>
      </c>
      <c r="AA1267">
        <v>1497.22</v>
      </c>
      <c r="AB1267">
        <v>1497.22</v>
      </c>
      <c r="AC1267">
        <v>1377.72</v>
      </c>
      <c r="AD1267">
        <v>1477.72</v>
      </c>
      <c r="AE1267">
        <v>1497.22</v>
      </c>
      <c r="AF1267">
        <v>1497.22</v>
      </c>
      <c r="AG1267">
        <v>1497.22</v>
      </c>
      <c r="AH1267">
        <v>1497.22</v>
      </c>
      <c r="AI1267" t="s">
        <v>8768</v>
      </c>
    </row>
    <row r="1268" spans="1:35">
      <c r="A1268" t="s">
        <v>1306</v>
      </c>
      <c r="B1268">
        <v>7</v>
      </c>
      <c r="C1268">
        <v>21</v>
      </c>
      <c r="D1268">
        <v>11</v>
      </c>
      <c r="E1268" t="s">
        <v>5095</v>
      </c>
      <c r="F1268" t="s">
        <v>37</v>
      </c>
      <c r="G1268" t="s">
        <v>7151</v>
      </c>
      <c r="H1268">
        <v>25</v>
      </c>
      <c r="I1268">
        <v>1042.24</v>
      </c>
      <c r="J1268">
        <v>1497.22</v>
      </c>
      <c r="K1268">
        <v>219.5</v>
      </c>
      <c r="L1268">
        <v>100</v>
      </c>
      <c r="M1268">
        <v>119.5</v>
      </c>
      <c r="N1268">
        <v>100</v>
      </c>
      <c r="O1268">
        <v>19.5</v>
      </c>
      <c r="P1268">
        <v>19.5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1377.72</v>
      </c>
      <c r="X1268">
        <v>1477.72</v>
      </c>
      <c r="Y1268">
        <v>1497.22</v>
      </c>
      <c r="Z1268">
        <v>1497.22</v>
      </c>
      <c r="AA1268">
        <v>1497.22</v>
      </c>
      <c r="AB1268">
        <v>1497.22</v>
      </c>
      <c r="AC1268">
        <v>1377.72</v>
      </c>
      <c r="AD1268">
        <v>1477.72</v>
      </c>
      <c r="AE1268">
        <v>1497.22</v>
      </c>
      <c r="AF1268">
        <v>1497.22</v>
      </c>
      <c r="AG1268">
        <v>1497.22</v>
      </c>
      <c r="AH1268">
        <v>1497.22</v>
      </c>
      <c r="AI1268" t="s">
        <v>8769</v>
      </c>
    </row>
    <row r="1269" spans="1:35">
      <c r="A1269" t="s">
        <v>1307</v>
      </c>
      <c r="B1269">
        <v>7</v>
      </c>
      <c r="C1269">
        <v>23</v>
      </c>
      <c r="D1269">
        <v>11</v>
      </c>
      <c r="E1269" t="s">
        <v>5096</v>
      </c>
      <c r="F1269" t="s">
        <v>7113</v>
      </c>
      <c r="G1269" t="e">
        <v>#N/A</v>
      </c>
      <c r="H1269">
        <v>27</v>
      </c>
      <c r="I1269">
        <v>1127.3</v>
      </c>
      <c r="J1269">
        <v>1497.22</v>
      </c>
      <c r="K1269">
        <v>219.5</v>
      </c>
      <c r="L1269">
        <v>100</v>
      </c>
      <c r="M1269">
        <v>119.5</v>
      </c>
      <c r="N1269">
        <v>100</v>
      </c>
      <c r="O1269">
        <v>19.5</v>
      </c>
      <c r="P1269">
        <v>19.5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1377.72</v>
      </c>
      <c r="X1269">
        <v>1477.72</v>
      </c>
      <c r="Y1269">
        <v>1497.22</v>
      </c>
      <c r="Z1269">
        <v>1497.22</v>
      </c>
      <c r="AA1269">
        <v>1497.22</v>
      </c>
      <c r="AB1269">
        <v>1497.22</v>
      </c>
      <c r="AC1269">
        <v>1377.72</v>
      </c>
      <c r="AD1269">
        <v>1477.72</v>
      </c>
      <c r="AE1269">
        <v>1497.22</v>
      </c>
      <c r="AF1269">
        <v>1497.22</v>
      </c>
      <c r="AG1269">
        <v>1497.22</v>
      </c>
      <c r="AH1269">
        <v>1497.22</v>
      </c>
      <c r="AI1269" t="s">
        <v>8770</v>
      </c>
    </row>
    <row r="1270" spans="1:35">
      <c r="A1270" t="s">
        <v>1308</v>
      </c>
      <c r="B1270">
        <v>7</v>
      </c>
      <c r="C1270">
        <v>22</v>
      </c>
      <c r="D1270">
        <v>11</v>
      </c>
      <c r="E1270" t="s">
        <v>5097</v>
      </c>
      <c r="F1270" t="s">
        <v>7113</v>
      </c>
      <c r="G1270" t="e">
        <v>#N/A</v>
      </c>
      <c r="H1270">
        <v>26</v>
      </c>
      <c r="I1270">
        <v>1083.94</v>
      </c>
      <c r="J1270">
        <v>1497.22</v>
      </c>
      <c r="K1270">
        <v>219.5</v>
      </c>
      <c r="L1270">
        <v>100</v>
      </c>
      <c r="M1270">
        <v>119.5</v>
      </c>
      <c r="N1270">
        <v>100</v>
      </c>
      <c r="O1270">
        <v>19.5</v>
      </c>
      <c r="P1270">
        <v>19.5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1377.72</v>
      </c>
      <c r="X1270">
        <v>1477.72</v>
      </c>
      <c r="Y1270">
        <v>1497.22</v>
      </c>
      <c r="Z1270">
        <v>1497.22</v>
      </c>
      <c r="AA1270">
        <v>1497.22</v>
      </c>
      <c r="AB1270">
        <v>1497.22</v>
      </c>
      <c r="AC1270">
        <v>1377.72</v>
      </c>
      <c r="AD1270">
        <v>1477.72</v>
      </c>
      <c r="AE1270">
        <v>1497.22</v>
      </c>
      <c r="AF1270">
        <v>1497.22</v>
      </c>
      <c r="AG1270">
        <v>1497.22</v>
      </c>
      <c r="AH1270">
        <v>1497.22</v>
      </c>
      <c r="AI1270" t="s">
        <v>8771</v>
      </c>
    </row>
    <row r="1271" spans="1:35">
      <c r="A1271" t="s">
        <v>1309</v>
      </c>
      <c r="B1271">
        <v>7</v>
      </c>
      <c r="C1271">
        <v>22</v>
      </c>
      <c r="D1271">
        <v>11</v>
      </c>
      <c r="E1271" t="s">
        <v>5098</v>
      </c>
      <c r="F1271" t="s">
        <v>7113</v>
      </c>
      <c r="G1271" t="e">
        <v>#N/A</v>
      </c>
      <c r="H1271">
        <v>26</v>
      </c>
      <c r="I1271">
        <v>1083.94</v>
      </c>
      <c r="J1271">
        <v>1497.22</v>
      </c>
      <c r="K1271">
        <v>219.5</v>
      </c>
      <c r="L1271">
        <v>100</v>
      </c>
      <c r="M1271">
        <v>119.5</v>
      </c>
      <c r="N1271">
        <v>100</v>
      </c>
      <c r="O1271">
        <v>19.5</v>
      </c>
      <c r="P1271">
        <v>19.5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1377.72</v>
      </c>
      <c r="X1271">
        <v>1477.72</v>
      </c>
      <c r="Y1271">
        <v>1497.22</v>
      </c>
      <c r="Z1271">
        <v>1497.22</v>
      </c>
      <c r="AA1271">
        <v>1497.22</v>
      </c>
      <c r="AB1271">
        <v>1497.22</v>
      </c>
      <c r="AC1271">
        <v>1377.72</v>
      </c>
      <c r="AD1271">
        <v>1477.72</v>
      </c>
      <c r="AE1271">
        <v>1497.22</v>
      </c>
      <c r="AF1271">
        <v>1497.22</v>
      </c>
      <c r="AG1271">
        <v>1497.22</v>
      </c>
      <c r="AH1271">
        <v>1497.22</v>
      </c>
      <c r="AI1271" t="s">
        <v>8772</v>
      </c>
    </row>
    <row r="1272" spans="1:35">
      <c r="A1272" t="s">
        <v>1310</v>
      </c>
      <c r="B1272">
        <v>7</v>
      </c>
      <c r="C1272">
        <v>22</v>
      </c>
      <c r="D1272">
        <v>11</v>
      </c>
      <c r="E1272" t="s">
        <v>5099</v>
      </c>
      <c r="F1272" t="s">
        <v>7113</v>
      </c>
      <c r="G1272" t="e">
        <v>#N/A</v>
      </c>
      <c r="H1272">
        <v>26</v>
      </c>
      <c r="I1272">
        <v>1083.94</v>
      </c>
      <c r="J1272">
        <v>1497.22</v>
      </c>
      <c r="K1272">
        <v>219.5</v>
      </c>
      <c r="L1272">
        <v>100</v>
      </c>
      <c r="M1272">
        <v>119.5</v>
      </c>
      <c r="N1272">
        <v>100</v>
      </c>
      <c r="O1272">
        <v>19.5</v>
      </c>
      <c r="P1272">
        <v>19.5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1377.72</v>
      </c>
      <c r="X1272">
        <v>1477.72</v>
      </c>
      <c r="Y1272">
        <v>1497.22</v>
      </c>
      <c r="Z1272">
        <v>1497.22</v>
      </c>
      <c r="AA1272">
        <v>1497.22</v>
      </c>
      <c r="AB1272">
        <v>1497.22</v>
      </c>
      <c r="AC1272">
        <v>1377.72</v>
      </c>
      <c r="AD1272">
        <v>1477.72</v>
      </c>
      <c r="AE1272">
        <v>1497.22</v>
      </c>
      <c r="AF1272">
        <v>1497.22</v>
      </c>
      <c r="AG1272">
        <v>1497.22</v>
      </c>
      <c r="AH1272">
        <v>1497.22</v>
      </c>
      <c r="AI1272" t="s">
        <v>8773</v>
      </c>
    </row>
    <row r="1273" spans="1:35">
      <c r="A1273" t="s">
        <v>1311</v>
      </c>
      <c r="B1273">
        <v>7</v>
      </c>
      <c r="C1273">
        <v>22</v>
      </c>
      <c r="D1273">
        <v>11</v>
      </c>
      <c r="E1273" t="s">
        <v>4788</v>
      </c>
      <c r="F1273" t="s">
        <v>7113</v>
      </c>
      <c r="G1273" t="e">
        <v>#N/A</v>
      </c>
      <c r="H1273">
        <v>26</v>
      </c>
      <c r="I1273">
        <v>1083.94</v>
      </c>
      <c r="J1273">
        <v>1497.22</v>
      </c>
      <c r="K1273">
        <v>219.5</v>
      </c>
      <c r="L1273">
        <v>100</v>
      </c>
      <c r="M1273">
        <v>119.5</v>
      </c>
      <c r="N1273">
        <v>100</v>
      </c>
      <c r="O1273">
        <v>19.5</v>
      </c>
      <c r="P1273">
        <v>19.5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1377.72</v>
      </c>
      <c r="X1273">
        <v>1477.72</v>
      </c>
      <c r="Y1273">
        <v>1497.22</v>
      </c>
      <c r="Z1273">
        <v>1497.22</v>
      </c>
      <c r="AA1273">
        <v>1497.22</v>
      </c>
      <c r="AB1273">
        <v>1497.22</v>
      </c>
      <c r="AC1273">
        <v>1377.72</v>
      </c>
      <c r="AD1273">
        <v>1477.72</v>
      </c>
      <c r="AE1273">
        <v>1497.22</v>
      </c>
      <c r="AF1273">
        <v>1497.22</v>
      </c>
      <c r="AG1273">
        <v>1497.22</v>
      </c>
      <c r="AH1273">
        <v>1497.22</v>
      </c>
      <c r="AI1273" t="s">
        <v>8774</v>
      </c>
    </row>
    <row r="1274" spans="1:35">
      <c r="A1274" t="s">
        <v>1312</v>
      </c>
      <c r="B1274">
        <v>7</v>
      </c>
      <c r="C1274">
        <v>22</v>
      </c>
      <c r="D1274">
        <v>11</v>
      </c>
      <c r="E1274" t="s">
        <v>5100</v>
      </c>
      <c r="F1274" t="s">
        <v>7113</v>
      </c>
      <c r="G1274" t="e">
        <v>#N/A</v>
      </c>
      <c r="H1274">
        <v>26</v>
      </c>
      <c r="I1274">
        <v>1083.94</v>
      </c>
      <c r="J1274">
        <v>1497.22</v>
      </c>
      <c r="K1274">
        <v>219.5</v>
      </c>
      <c r="L1274">
        <v>100</v>
      </c>
      <c r="M1274">
        <v>119.5</v>
      </c>
      <c r="N1274">
        <v>100</v>
      </c>
      <c r="O1274">
        <v>19.5</v>
      </c>
      <c r="P1274">
        <v>19.5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1377.72</v>
      </c>
      <c r="X1274">
        <v>1477.72</v>
      </c>
      <c r="Y1274">
        <v>1497.22</v>
      </c>
      <c r="Z1274">
        <v>1497.22</v>
      </c>
      <c r="AA1274">
        <v>1497.22</v>
      </c>
      <c r="AB1274">
        <v>1497.22</v>
      </c>
      <c r="AC1274">
        <v>1377.72</v>
      </c>
      <c r="AD1274">
        <v>1477.72</v>
      </c>
      <c r="AE1274">
        <v>1497.22</v>
      </c>
      <c r="AF1274">
        <v>1497.22</v>
      </c>
      <c r="AG1274">
        <v>1497.22</v>
      </c>
      <c r="AH1274">
        <v>1497.22</v>
      </c>
      <c r="AI1274" t="s">
        <v>8775</v>
      </c>
    </row>
    <row r="1275" spans="1:35">
      <c r="A1275" t="s">
        <v>1313</v>
      </c>
      <c r="B1275">
        <v>7</v>
      </c>
      <c r="C1275">
        <v>22</v>
      </c>
      <c r="D1275">
        <v>11</v>
      </c>
      <c r="E1275" t="s">
        <v>5101</v>
      </c>
      <c r="F1275" t="s">
        <v>7113</v>
      </c>
      <c r="G1275" t="e">
        <v>#N/A</v>
      </c>
      <c r="H1275">
        <v>26</v>
      </c>
      <c r="I1275">
        <v>1083.94</v>
      </c>
      <c r="J1275">
        <v>1497.22</v>
      </c>
      <c r="K1275">
        <v>219.5</v>
      </c>
      <c r="L1275">
        <v>100</v>
      </c>
      <c r="M1275">
        <v>119.5</v>
      </c>
      <c r="N1275">
        <v>100</v>
      </c>
      <c r="O1275">
        <v>19.5</v>
      </c>
      <c r="P1275">
        <v>19.5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1377.72</v>
      </c>
      <c r="X1275">
        <v>1477.72</v>
      </c>
      <c r="Y1275">
        <v>1497.22</v>
      </c>
      <c r="Z1275">
        <v>1497.22</v>
      </c>
      <c r="AA1275">
        <v>1497.22</v>
      </c>
      <c r="AB1275">
        <v>1497.22</v>
      </c>
      <c r="AC1275">
        <v>1377.72</v>
      </c>
      <c r="AD1275">
        <v>1477.72</v>
      </c>
      <c r="AE1275">
        <v>1497.22</v>
      </c>
      <c r="AF1275">
        <v>1497.22</v>
      </c>
      <c r="AG1275">
        <v>1497.22</v>
      </c>
      <c r="AH1275">
        <v>1497.22</v>
      </c>
      <c r="AI1275" t="s">
        <v>8776</v>
      </c>
    </row>
    <row r="1276" spans="1:35">
      <c r="A1276" t="s">
        <v>1314</v>
      </c>
      <c r="B1276">
        <v>7</v>
      </c>
      <c r="C1276">
        <v>22</v>
      </c>
      <c r="D1276">
        <v>11</v>
      </c>
      <c r="E1276" t="s">
        <v>5102</v>
      </c>
      <c r="F1276" t="s">
        <v>7113</v>
      </c>
      <c r="G1276" t="e">
        <v>#N/A</v>
      </c>
      <c r="H1276">
        <v>26</v>
      </c>
      <c r="I1276">
        <v>1083.94</v>
      </c>
      <c r="J1276">
        <v>1497.22</v>
      </c>
      <c r="K1276">
        <v>219.5</v>
      </c>
      <c r="L1276">
        <v>100</v>
      </c>
      <c r="M1276">
        <v>119.5</v>
      </c>
      <c r="N1276">
        <v>100</v>
      </c>
      <c r="O1276">
        <v>19.5</v>
      </c>
      <c r="P1276">
        <v>19.5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1377.72</v>
      </c>
      <c r="X1276">
        <v>1477.72</v>
      </c>
      <c r="Y1276">
        <v>1497.22</v>
      </c>
      <c r="Z1276">
        <v>1497.22</v>
      </c>
      <c r="AA1276">
        <v>1497.22</v>
      </c>
      <c r="AB1276">
        <v>1497.22</v>
      </c>
      <c r="AC1276">
        <v>1377.72</v>
      </c>
      <c r="AD1276">
        <v>1477.72</v>
      </c>
      <c r="AE1276">
        <v>1497.22</v>
      </c>
      <c r="AF1276">
        <v>1497.22</v>
      </c>
      <c r="AG1276">
        <v>1497.22</v>
      </c>
      <c r="AH1276">
        <v>1497.22</v>
      </c>
      <c r="AI1276" t="s">
        <v>8777</v>
      </c>
    </row>
    <row r="1277" spans="1:35">
      <c r="A1277" t="s">
        <v>1315</v>
      </c>
      <c r="B1277">
        <v>7</v>
      </c>
      <c r="C1277">
        <v>22</v>
      </c>
      <c r="D1277">
        <v>11</v>
      </c>
      <c r="E1277" t="s">
        <v>5103</v>
      </c>
      <c r="F1277" t="s">
        <v>7113</v>
      </c>
      <c r="G1277" t="e">
        <v>#N/A</v>
      </c>
      <c r="H1277">
        <v>26</v>
      </c>
      <c r="I1277">
        <v>1083.94</v>
      </c>
      <c r="J1277">
        <v>1497.22</v>
      </c>
      <c r="K1277">
        <v>219.5</v>
      </c>
      <c r="L1277">
        <v>100</v>
      </c>
      <c r="M1277">
        <v>119.5</v>
      </c>
      <c r="N1277">
        <v>100</v>
      </c>
      <c r="O1277">
        <v>19.5</v>
      </c>
      <c r="P1277">
        <v>19.5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1377.72</v>
      </c>
      <c r="X1277">
        <v>1477.72</v>
      </c>
      <c r="Y1277">
        <v>1497.22</v>
      </c>
      <c r="Z1277">
        <v>1497.22</v>
      </c>
      <c r="AA1277">
        <v>1497.22</v>
      </c>
      <c r="AB1277">
        <v>1497.22</v>
      </c>
      <c r="AC1277">
        <v>1377.72</v>
      </c>
      <c r="AD1277">
        <v>1477.72</v>
      </c>
      <c r="AE1277">
        <v>1497.22</v>
      </c>
      <c r="AF1277">
        <v>1497.22</v>
      </c>
      <c r="AG1277">
        <v>1497.22</v>
      </c>
      <c r="AH1277">
        <v>1497.22</v>
      </c>
      <c r="AI1277" t="s">
        <v>8778</v>
      </c>
    </row>
    <row r="1278" spans="1:35">
      <c r="A1278" t="s">
        <v>1316</v>
      </c>
      <c r="B1278">
        <v>7</v>
      </c>
      <c r="C1278">
        <v>22</v>
      </c>
      <c r="D1278">
        <v>11</v>
      </c>
      <c r="E1278" t="s">
        <v>5104</v>
      </c>
      <c r="F1278" t="s">
        <v>7113</v>
      </c>
      <c r="G1278" t="e">
        <v>#N/A</v>
      </c>
      <c r="H1278">
        <v>26</v>
      </c>
      <c r="I1278">
        <v>1083.94</v>
      </c>
      <c r="J1278">
        <v>1497.22</v>
      </c>
      <c r="K1278">
        <v>219.5</v>
      </c>
      <c r="L1278">
        <v>100</v>
      </c>
      <c r="M1278">
        <v>119.5</v>
      </c>
      <c r="N1278">
        <v>100</v>
      </c>
      <c r="O1278">
        <v>19.5</v>
      </c>
      <c r="P1278">
        <v>19.5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1377.72</v>
      </c>
      <c r="X1278">
        <v>1477.72</v>
      </c>
      <c r="Y1278">
        <v>1497.22</v>
      </c>
      <c r="Z1278">
        <v>1497.22</v>
      </c>
      <c r="AA1278">
        <v>1497.22</v>
      </c>
      <c r="AB1278">
        <v>1497.22</v>
      </c>
      <c r="AC1278">
        <v>1377.72</v>
      </c>
      <c r="AD1278">
        <v>1477.72</v>
      </c>
      <c r="AE1278">
        <v>1497.22</v>
      </c>
      <c r="AF1278">
        <v>1497.22</v>
      </c>
      <c r="AG1278">
        <v>1497.22</v>
      </c>
      <c r="AH1278">
        <v>1497.22</v>
      </c>
      <c r="AI1278" t="s">
        <v>8779</v>
      </c>
    </row>
    <row r="1279" spans="1:35">
      <c r="A1279" t="s">
        <v>1317</v>
      </c>
      <c r="B1279">
        <v>7</v>
      </c>
      <c r="C1279">
        <v>22</v>
      </c>
      <c r="D1279">
        <v>11</v>
      </c>
      <c r="E1279" t="s">
        <v>5105</v>
      </c>
      <c r="F1279" t="s">
        <v>7113</v>
      </c>
      <c r="G1279" t="e">
        <v>#N/A</v>
      </c>
      <c r="H1279">
        <v>26</v>
      </c>
      <c r="I1279">
        <v>1083.94</v>
      </c>
      <c r="J1279">
        <v>1497.22</v>
      </c>
      <c r="K1279">
        <v>219.5</v>
      </c>
      <c r="L1279">
        <v>100</v>
      </c>
      <c r="M1279">
        <v>119.5</v>
      </c>
      <c r="N1279">
        <v>100</v>
      </c>
      <c r="O1279">
        <v>19.5</v>
      </c>
      <c r="P1279">
        <v>19.5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1377.72</v>
      </c>
      <c r="X1279">
        <v>1477.72</v>
      </c>
      <c r="Y1279">
        <v>1497.22</v>
      </c>
      <c r="Z1279">
        <v>1497.22</v>
      </c>
      <c r="AA1279">
        <v>1497.22</v>
      </c>
      <c r="AB1279">
        <v>1497.22</v>
      </c>
      <c r="AC1279">
        <v>1377.72</v>
      </c>
      <c r="AD1279">
        <v>1477.72</v>
      </c>
      <c r="AE1279">
        <v>1497.22</v>
      </c>
      <c r="AF1279">
        <v>1497.22</v>
      </c>
      <c r="AG1279">
        <v>1497.22</v>
      </c>
      <c r="AH1279">
        <v>1497.22</v>
      </c>
      <c r="AI1279" t="s">
        <v>8780</v>
      </c>
    </row>
    <row r="1280" spans="1:35">
      <c r="A1280" t="s">
        <v>1318</v>
      </c>
      <c r="B1280">
        <v>7</v>
      </c>
      <c r="C1280">
        <v>22</v>
      </c>
      <c r="D1280">
        <v>11</v>
      </c>
      <c r="E1280" t="s">
        <v>5047</v>
      </c>
      <c r="F1280" t="s">
        <v>35</v>
      </c>
      <c r="G1280" t="s">
        <v>7152</v>
      </c>
      <c r="H1280">
        <v>26</v>
      </c>
      <c r="I1280">
        <v>1083.94</v>
      </c>
      <c r="J1280">
        <v>1497.22</v>
      </c>
      <c r="K1280">
        <v>219.5</v>
      </c>
      <c r="L1280">
        <v>100</v>
      </c>
      <c r="M1280">
        <v>119.5</v>
      </c>
      <c r="N1280">
        <v>100</v>
      </c>
      <c r="O1280">
        <v>19.5</v>
      </c>
      <c r="P1280">
        <v>19.5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1377.72</v>
      </c>
      <c r="X1280">
        <v>1477.72</v>
      </c>
      <c r="Y1280">
        <v>1497.22</v>
      </c>
      <c r="Z1280">
        <v>1497.22</v>
      </c>
      <c r="AA1280">
        <v>1497.22</v>
      </c>
      <c r="AB1280">
        <v>1497.22</v>
      </c>
      <c r="AC1280">
        <v>1377.72</v>
      </c>
      <c r="AD1280">
        <v>1477.72</v>
      </c>
      <c r="AE1280">
        <v>1497.22</v>
      </c>
      <c r="AF1280">
        <v>1497.22</v>
      </c>
      <c r="AG1280">
        <v>1497.22</v>
      </c>
      <c r="AH1280">
        <v>1497.22</v>
      </c>
      <c r="AI1280" t="s">
        <v>8781</v>
      </c>
    </row>
    <row r="1281" spans="1:35">
      <c r="A1281" t="s">
        <v>1319</v>
      </c>
      <c r="B1281">
        <v>7</v>
      </c>
      <c r="C1281">
        <v>22</v>
      </c>
      <c r="D1281">
        <v>11</v>
      </c>
      <c r="E1281" t="s">
        <v>4991</v>
      </c>
      <c r="F1281" t="s">
        <v>35</v>
      </c>
      <c r="G1281" t="s">
        <v>7153</v>
      </c>
      <c r="H1281">
        <v>26</v>
      </c>
      <c r="I1281">
        <v>1083.94</v>
      </c>
      <c r="J1281">
        <v>1497.22</v>
      </c>
      <c r="K1281">
        <v>219.5</v>
      </c>
      <c r="L1281">
        <v>100</v>
      </c>
      <c r="M1281">
        <v>119.5</v>
      </c>
      <c r="N1281">
        <v>100</v>
      </c>
      <c r="O1281">
        <v>19.5</v>
      </c>
      <c r="P1281">
        <v>19.5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1377.72</v>
      </c>
      <c r="X1281">
        <v>1477.72</v>
      </c>
      <c r="Y1281">
        <v>1497.22</v>
      </c>
      <c r="Z1281">
        <v>1497.22</v>
      </c>
      <c r="AA1281">
        <v>1497.22</v>
      </c>
      <c r="AB1281">
        <v>1497.22</v>
      </c>
      <c r="AC1281">
        <v>1377.72</v>
      </c>
      <c r="AD1281">
        <v>1477.72</v>
      </c>
      <c r="AE1281">
        <v>1497.22</v>
      </c>
      <c r="AF1281">
        <v>1497.22</v>
      </c>
      <c r="AG1281">
        <v>1497.22</v>
      </c>
      <c r="AH1281">
        <v>1497.22</v>
      </c>
      <c r="AI1281" t="s">
        <v>8782</v>
      </c>
    </row>
    <row r="1282" spans="1:35">
      <c r="A1282" t="s">
        <v>1320</v>
      </c>
      <c r="B1282">
        <v>7</v>
      </c>
      <c r="C1282">
        <v>21</v>
      </c>
      <c r="D1282">
        <v>11</v>
      </c>
      <c r="E1282" t="s">
        <v>5106</v>
      </c>
      <c r="F1282" t="s">
        <v>37</v>
      </c>
      <c r="G1282" t="s">
        <v>7154</v>
      </c>
      <c r="H1282">
        <v>25</v>
      </c>
      <c r="I1282">
        <v>1042.24</v>
      </c>
      <c r="J1282">
        <v>1497.22</v>
      </c>
      <c r="K1282">
        <v>219.5</v>
      </c>
      <c r="L1282">
        <v>100</v>
      </c>
      <c r="M1282">
        <v>119.5</v>
      </c>
      <c r="N1282">
        <v>100</v>
      </c>
      <c r="O1282">
        <v>19.5</v>
      </c>
      <c r="P1282">
        <v>19.5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1377.72</v>
      </c>
      <c r="X1282">
        <v>1477.72</v>
      </c>
      <c r="Y1282">
        <v>1497.22</v>
      </c>
      <c r="Z1282">
        <v>1497.22</v>
      </c>
      <c r="AA1282">
        <v>1497.22</v>
      </c>
      <c r="AB1282">
        <v>1497.22</v>
      </c>
      <c r="AC1282">
        <v>1377.72</v>
      </c>
      <c r="AD1282">
        <v>1477.72</v>
      </c>
      <c r="AE1282">
        <v>1497.22</v>
      </c>
      <c r="AF1282">
        <v>1497.22</v>
      </c>
      <c r="AG1282">
        <v>1497.22</v>
      </c>
      <c r="AH1282">
        <v>1497.22</v>
      </c>
      <c r="AI1282" t="s">
        <v>8783</v>
      </c>
    </row>
    <row r="1283" spans="1:35">
      <c r="A1283" t="s">
        <v>1321</v>
      </c>
      <c r="B1283">
        <v>7</v>
      </c>
      <c r="C1283">
        <v>22</v>
      </c>
      <c r="D1283">
        <v>11</v>
      </c>
      <c r="E1283" t="s">
        <v>4933</v>
      </c>
      <c r="F1283" t="s">
        <v>35</v>
      </c>
      <c r="G1283" t="s">
        <v>7155</v>
      </c>
      <c r="H1283">
        <v>26</v>
      </c>
      <c r="I1283">
        <v>1083.94</v>
      </c>
      <c r="J1283">
        <v>1497.22</v>
      </c>
      <c r="K1283">
        <v>219.5</v>
      </c>
      <c r="L1283">
        <v>100</v>
      </c>
      <c r="M1283">
        <v>119.5</v>
      </c>
      <c r="N1283">
        <v>100</v>
      </c>
      <c r="O1283">
        <v>19.5</v>
      </c>
      <c r="P1283">
        <v>19.5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1377.72</v>
      </c>
      <c r="X1283">
        <v>1477.72</v>
      </c>
      <c r="Y1283">
        <v>1497.22</v>
      </c>
      <c r="Z1283">
        <v>1497.22</v>
      </c>
      <c r="AA1283">
        <v>1497.22</v>
      </c>
      <c r="AB1283">
        <v>1497.22</v>
      </c>
      <c r="AC1283">
        <v>1377.72</v>
      </c>
      <c r="AD1283">
        <v>1477.72</v>
      </c>
      <c r="AE1283">
        <v>1497.22</v>
      </c>
      <c r="AF1283">
        <v>1497.22</v>
      </c>
      <c r="AG1283">
        <v>1497.22</v>
      </c>
      <c r="AH1283">
        <v>1497.22</v>
      </c>
      <c r="AI1283" t="s">
        <v>8784</v>
      </c>
    </row>
    <row r="1284" spans="1:35">
      <c r="A1284" t="s">
        <v>1322</v>
      </c>
      <c r="B1284">
        <v>7</v>
      </c>
      <c r="C1284">
        <v>22</v>
      </c>
      <c r="D1284">
        <v>11</v>
      </c>
      <c r="E1284" t="s">
        <v>5107</v>
      </c>
      <c r="F1284" t="s">
        <v>7113</v>
      </c>
      <c r="G1284" t="e">
        <v>#N/A</v>
      </c>
      <c r="H1284">
        <v>26</v>
      </c>
      <c r="I1284">
        <v>1083.94</v>
      </c>
      <c r="J1284">
        <v>1497.22</v>
      </c>
      <c r="K1284">
        <v>219.5</v>
      </c>
      <c r="L1284">
        <v>100</v>
      </c>
      <c r="M1284">
        <v>119.5</v>
      </c>
      <c r="N1284">
        <v>100</v>
      </c>
      <c r="O1284">
        <v>19.5</v>
      </c>
      <c r="P1284">
        <v>19.5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1377.72</v>
      </c>
      <c r="X1284">
        <v>1477.72</v>
      </c>
      <c r="Y1284">
        <v>1497.22</v>
      </c>
      <c r="Z1284">
        <v>1497.22</v>
      </c>
      <c r="AA1284">
        <v>1497.22</v>
      </c>
      <c r="AB1284">
        <v>1497.22</v>
      </c>
      <c r="AC1284">
        <v>1377.72</v>
      </c>
      <c r="AD1284">
        <v>1477.72</v>
      </c>
      <c r="AE1284">
        <v>1497.22</v>
      </c>
      <c r="AF1284">
        <v>1497.22</v>
      </c>
      <c r="AG1284">
        <v>1497.22</v>
      </c>
      <c r="AH1284">
        <v>1497.22</v>
      </c>
      <c r="AI1284" t="s">
        <v>8785</v>
      </c>
    </row>
    <row r="1285" spans="1:35">
      <c r="A1285" t="s">
        <v>1323</v>
      </c>
      <c r="B1285">
        <v>7</v>
      </c>
      <c r="C1285">
        <v>23</v>
      </c>
      <c r="D1285">
        <v>11</v>
      </c>
      <c r="E1285" t="s">
        <v>5108</v>
      </c>
      <c r="F1285" t="s">
        <v>7113</v>
      </c>
      <c r="G1285" t="e">
        <v>#N/A</v>
      </c>
      <c r="H1285">
        <v>27</v>
      </c>
      <c r="I1285">
        <v>1127.3</v>
      </c>
      <c r="J1285">
        <v>1497.22</v>
      </c>
      <c r="K1285">
        <v>219.5</v>
      </c>
      <c r="L1285">
        <v>100</v>
      </c>
      <c r="M1285">
        <v>119.5</v>
      </c>
      <c r="N1285">
        <v>100</v>
      </c>
      <c r="O1285">
        <v>19.5</v>
      </c>
      <c r="P1285">
        <v>19.5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1377.72</v>
      </c>
      <c r="X1285">
        <v>1477.72</v>
      </c>
      <c r="Y1285">
        <v>1497.22</v>
      </c>
      <c r="Z1285">
        <v>1497.22</v>
      </c>
      <c r="AA1285">
        <v>1497.22</v>
      </c>
      <c r="AB1285">
        <v>1497.22</v>
      </c>
      <c r="AC1285">
        <v>1377.72</v>
      </c>
      <c r="AD1285">
        <v>1477.72</v>
      </c>
      <c r="AE1285">
        <v>1497.22</v>
      </c>
      <c r="AF1285">
        <v>1497.22</v>
      </c>
      <c r="AG1285">
        <v>1497.22</v>
      </c>
      <c r="AH1285">
        <v>1497.22</v>
      </c>
      <c r="AI1285" t="s">
        <v>8786</v>
      </c>
    </row>
    <row r="1286" spans="1:35">
      <c r="A1286" t="s">
        <v>1324</v>
      </c>
      <c r="B1286">
        <v>7</v>
      </c>
      <c r="C1286">
        <v>21</v>
      </c>
      <c r="D1286">
        <v>11</v>
      </c>
      <c r="E1286" t="s">
        <v>5109</v>
      </c>
      <c r="F1286" t="s">
        <v>7113</v>
      </c>
      <c r="G1286" t="e">
        <v>#N/A</v>
      </c>
      <c r="H1286">
        <v>25</v>
      </c>
      <c r="I1286">
        <v>1042.24</v>
      </c>
      <c r="J1286">
        <v>1497.22</v>
      </c>
      <c r="K1286">
        <v>219.5</v>
      </c>
      <c r="L1286">
        <v>100</v>
      </c>
      <c r="M1286">
        <v>119.5</v>
      </c>
      <c r="N1286">
        <v>100</v>
      </c>
      <c r="O1286">
        <v>19.5</v>
      </c>
      <c r="P1286">
        <v>19.5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1377.72</v>
      </c>
      <c r="X1286">
        <v>1477.72</v>
      </c>
      <c r="Y1286">
        <v>1497.22</v>
      </c>
      <c r="Z1286">
        <v>1497.22</v>
      </c>
      <c r="AA1286">
        <v>1497.22</v>
      </c>
      <c r="AB1286">
        <v>1497.22</v>
      </c>
      <c r="AC1286">
        <v>1377.72</v>
      </c>
      <c r="AD1286">
        <v>1477.72</v>
      </c>
      <c r="AE1286">
        <v>1497.22</v>
      </c>
      <c r="AF1286">
        <v>1497.22</v>
      </c>
      <c r="AG1286">
        <v>1497.22</v>
      </c>
      <c r="AH1286">
        <v>1497.22</v>
      </c>
      <c r="AI1286" t="s">
        <v>8787</v>
      </c>
    </row>
    <row r="1287" spans="1:35">
      <c r="A1287" t="s">
        <v>1325</v>
      </c>
      <c r="B1287">
        <v>7</v>
      </c>
      <c r="C1287">
        <v>22</v>
      </c>
      <c r="D1287">
        <v>11</v>
      </c>
      <c r="E1287" t="s">
        <v>5100</v>
      </c>
      <c r="F1287" t="s">
        <v>7113</v>
      </c>
      <c r="G1287" t="e">
        <v>#N/A</v>
      </c>
      <c r="H1287">
        <v>26</v>
      </c>
      <c r="I1287">
        <v>1083.94</v>
      </c>
      <c r="J1287">
        <v>1497.22</v>
      </c>
      <c r="K1287">
        <v>219.5</v>
      </c>
      <c r="L1287">
        <v>100</v>
      </c>
      <c r="M1287">
        <v>119.5</v>
      </c>
      <c r="N1287">
        <v>100</v>
      </c>
      <c r="O1287">
        <v>19.5</v>
      </c>
      <c r="P1287">
        <v>19.5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1377.72</v>
      </c>
      <c r="X1287">
        <v>1477.72</v>
      </c>
      <c r="Y1287">
        <v>1497.22</v>
      </c>
      <c r="Z1287">
        <v>1497.22</v>
      </c>
      <c r="AA1287">
        <v>1497.22</v>
      </c>
      <c r="AB1287">
        <v>1497.22</v>
      </c>
      <c r="AC1287">
        <v>1377.72</v>
      </c>
      <c r="AD1287">
        <v>1477.72</v>
      </c>
      <c r="AE1287">
        <v>1497.22</v>
      </c>
      <c r="AF1287">
        <v>1497.22</v>
      </c>
      <c r="AG1287">
        <v>1497.22</v>
      </c>
      <c r="AH1287">
        <v>1497.22</v>
      </c>
      <c r="AI1287" t="s">
        <v>8788</v>
      </c>
    </row>
    <row r="1288" spans="1:35">
      <c r="A1288" t="s">
        <v>1326</v>
      </c>
      <c r="B1288">
        <v>7</v>
      </c>
      <c r="C1288">
        <v>23</v>
      </c>
      <c r="D1288">
        <v>11</v>
      </c>
      <c r="E1288" t="s">
        <v>5110</v>
      </c>
      <c r="F1288" t="s">
        <v>7113</v>
      </c>
      <c r="G1288" t="e">
        <v>#N/A</v>
      </c>
      <c r="H1288">
        <v>27</v>
      </c>
      <c r="I1288">
        <v>1127.3</v>
      </c>
      <c r="J1288">
        <v>1497.22</v>
      </c>
      <c r="K1288">
        <v>219.5</v>
      </c>
      <c r="L1288">
        <v>100</v>
      </c>
      <c r="M1288">
        <v>119.5</v>
      </c>
      <c r="N1288">
        <v>100</v>
      </c>
      <c r="O1288">
        <v>19.5</v>
      </c>
      <c r="P1288">
        <v>19.5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1377.72</v>
      </c>
      <c r="X1288">
        <v>1477.72</v>
      </c>
      <c r="Y1288">
        <v>1497.22</v>
      </c>
      <c r="Z1288">
        <v>1497.22</v>
      </c>
      <c r="AA1288">
        <v>1497.22</v>
      </c>
      <c r="AB1288">
        <v>1497.22</v>
      </c>
      <c r="AC1288">
        <v>1377.72</v>
      </c>
      <c r="AD1288">
        <v>1477.72</v>
      </c>
      <c r="AE1288">
        <v>1497.22</v>
      </c>
      <c r="AF1288">
        <v>1497.22</v>
      </c>
      <c r="AG1288">
        <v>1497.22</v>
      </c>
      <c r="AH1288">
        <v>1497.22</v>
      </c>
      <c r="AI1288" t="s">
        <v>8789</v>
      </c>
    </row>
    <row r="1289" spans="1:35">
      <c r="A1289" t="s">
        <v>1327</v>
      </c>
      <c r="B1289">
        <v>7</v>
      </c>
      <c r="C1289">
        <v>22</v>
      </c>
      <c r="D1289">
        <v>11</v>
      </c>
      <c r="E1289" t="s">
        <v>5111</v>
      </c>
      <c r="F1289" t="s">
        <v>7113</v>
      </c>
      <c r="G1289" t="e">
        <v>#N/A</v>
      </c>
      <c r="H1289">
        <v>26</v>
      </c>
      <c r="I1289">
        <v>1083.94</v>
      </c>
      <c r="J1289">
        <v>1497.22</v>
      </c>
      <c r="K1289">
        <v>219.5</v>
      </c>
      <c r="L1289">
        <v>100</v>
      </c>
      <c r="M1289">
        <v>119.5</v>
      </c>
      <c r="N1289">
        <v>100</v>
      </c>
      <c r="O1289">
        <v>19.5</v>
      </c>
      <c r="P1289">
        <v>19.5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1377.72</v>
      </c>
      <c r="X1289">
        <v>1477.72</v>
      </c>
      <c r="Y1289">
        <v>1497.22</v>
      </c>
      <c r="Z1289">
        <v>1497.22</v>
      </c>
      <c r="AA1289">
        <v>1497.22</v>
      </c>
      <c r="AB1289">
        <v>1497.22</v>
      </c>
      <c r="AC1289">
        <v>1377.72</v>
      </c>
      <c r="AD1289">
        <v>1477.72</v>
      </c>
      <c r="AE1289">
        <v>1497.22</v>
      </c>
      <c r="AF1289">
        <v>1497.22</v>
      </c>
      <c r="AG1289">
        <v>1497.22</v>
      </c>
      <c r="AH1289">
        <v>1497.22</v>
      </c>
      <c r="AI1289" t="s">
        <v>8790</v>
      </c>
    </row>
    <row r="1290" spans="1:35">
      <c r="A1290" t="s">
        <v>1328</v>
      </c>
      <c r="B1290">
        <v>7</v>
      </c>
      <c r="C1290">
        <v>22</v>
      </c>
      <c r="D1290">
        <v>11</v>
      </c>
      <c r="E1290" t="s">
        <v>5112</v>
      </c>
      <c r="F1290" t="s">
        <v>35</v>
      </c>
      <c r="G1290" t="s">
        <v>7156</v>
      </c>
      <c r="H1290">
        <v>26</v>
      </c>
      <c r="I1290">
        <v>1083.94</v>
      </c>
      <c r="J1290">
        <v>1497.22</v>
      </c>
      <c r="K1290">
        <v>219.5</v>
      </c>
      <c r="L1290">
        <v>100</v>
      </c>
      <c r="M1290">
        <v>119.5</v>
      </c>
      <c r="N1290">
        <v>100</v>
      </c>
      <c r="O1290">
        <v>19.5</v>
      </c>
      <c r="P1290">
        <v>19.5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1377.72</v>
      </c>
      <c r="X1290">
        <v>1477.72</v>
      </c>
      <c r="Y1290">
        <v>1497.22</v>
      </c>
      <c r="Z1290">
        <v>1497.22</v>
      </c>
      <c r="AA1290">
        <v>1497.22</v>
      </c>
      <c r="AB1290">
        <v>1497.22</v>
      </c>
      <c r="AC1290">
        <v>1377.72</v>
      </c>
      <c r="AD1290">
        <v>1477.72</v>
      </c>
      <c r="AE1290">
        <v>1497.22</v>
      </c>
      <c r="AF1290">
        <v>1497.22</v>
      </c>
      <c r="AG1290">
        <v>1497.22</v>
      </c>
      <c r="AH1290">
        <v>1497.22</v>
      </c>
      <c r="AI1290" t="s">
        <v>8791</v>
      </c>
    </row>
    <row r="1291" spans="1:35">
      <c r="A1291" t="s">
        <v>1329</v>
      </c>
      <c r="B1291">
        <v>7</v>
      </c>
      <c r="C1291">
        <v>22</v>
      </c>
      <c r="D1291">
        <v>11</v>
      </c>
      <c r="E1291" t="s">
        <v>5113</v>
      </c>
      <c r="F1291" t="s">
        <v>37</v>
      </c>
      <c r="G1291" t="s">
        <v>7157</v>
      </c>
      <c r="H1291">
        <v>26</v>
      </c>
      <c r="I1291">
        <v>1083.94</v>
      </c>
      <c r="J1291">
        <v>1497.22</v>
      </c>
      <c r="K1291">
        <v>219.5</v>
      </c>
      <c r="L1291">
        <v>100</v>
      </c>
      <c r="M1291">
        <v>119.5</v>
      </c>
      <c r="N1291">
        <v>100</v>
      </c>
      <c r="O1291">
        <v>19.5</v>
      </c>
      <c r="P1291">
        <v>19.5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1377.72</v>
      </c>
      <c r="X1291">
        <v>1477.72</v>
      </c>
      <c r="Y1291">
        <v>1497.22</v>
      </c>
      <c r="Z1291">
        <v>1497.22</v>
      </c>
      <c r="AA1291">
        <v>1497.22</v>
      </c>
      <c r="AB1291">
        <v>1497.22</v>
      </c>
      <c r="AC1291">
        <v>1377.72</v>
      </c>
      <c r="AD1291">
        <v>1477.72</v>
      </c>
      <c r="AE1291">
        <v>1497.22</v>
      </c>
      <c r="AF1291">
        <v>1497.22</v>
      </c>
      <c r="AG1291">
        <v>1497.22</v>
      </c>
      <c r="AH1291">
        <v>1497.22</v>
      </c>
      <c r="AI1291" t="s">
        <v>8792</v>
      </c>
    </row>
    <row r="1292" spans="1:35">
      <c r="A1292" t="s">
        <v>1330</v>
      </c>
      <c r="B1292">
        <v>7</v>
      </c>
      <c r="C1292">
        <v>22</v>
      </c>
      <c r="D1292">
        <v>11</v>
      </c>
      <c r="E1292" t="s">
        <v>5078</v>
      </c>
      <c r="F1292" t="s">
        <v>7113</v>
      </c>
      <c r="G1292" t="e">
        <v>#N/A</v>
      </c>
      <c r="H1292">
        <v>26</v>
      </c>
      <c r="I1292">
        <v>1083.94</v>
      </c>
      <c r="J1292">
        <v>1497.22</v>
      </c>
      <c r="K1292">
        <v>219.5</v>
      </c>
      <c r="L1292">
        <v>100</v>
      </c>
      <c r="M1292">
        <v>119.5</v>
      </c>
      <c r="N1292">
        <v>100</v>
      </c>
      <c r="O1292">
        <v>19.5</v>
      </c>
      <c r="P1292">
        <v>19.5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1377.72</v>
      </c>
      <c r="X1292">
        <v>1477.72</v>
      </c>
      <c r="Y1292">
        <v>1497.22</v>
      </c>
      <c r="Z1292">
        <v>1497.22</v>
      </c>
      <c r="AA1292">
        <v>1497.22</v>
      </c>
      <c r="AB1292">
        <v>1497.22</v>
      </c>
      <c r="AC1292">
        <v>1377.72</v>
      </c>
      <c r="AD1292">
        <v>1477.72</v>
      </c>
      <c r="AE1292">
        <v>1497.22</v>
      </c>
      <c r="AF1292">
        <v>1497.22</v>
      </c>
      <c r="AG1292">
        <v>1497.22</v>
      </c>
      <c r="AH1292">
        <v>1497.22</v>
      </c>
      <c r="AI1292" t="s">
        <v>8793</v>
      </c>
    </row>
    <row r="1293" spans="1:35">
      <c r="A1293" t="s">
        <v>1331</v>
      </c>
      <c r="B1293">
        <v>7</v>
      </c>
      <c r="C1293">
        <v>22</v>
      </c>
      <c r="D1293">
        <v>11</v>
      </c>
      <c r="E1293" t="s">
        <v>5114</v>
      </c>
      <c r="F1293" t="s">
        <v>7113</v>
      </c>
      <c r="G1293" t="e">
        <v>#N/A</v>
      </c>
      <c r="H1293">
        <v>26</v>
      </c>
      <c r="I1293">
        <v>1083.94</v>
      </c>
      <c r="J1293">
        <v>1497.22</v>
      </c>
      <c r="K1293">
        <v>219.5</v>
      </c>
      <c r="L1293">
        <v>100</v>
      </c>
      <c r="M1293">
        <v>119.5</v>
      </c>
      <c r="N1293">
        <v>100</v>
      </c>
      <c r="O1293">
        <v>19.5</v>
      </c>
      <c r="P1293">
        <v>19.5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1377.72</v>
      </c>
      <c r="X1293">
        <v>1477.72</v>
      </c>
      <c r="Y1293">
        <v>1497.22</v>
      </c>
      <c r="Z1293">
        <v>1497.22</v>
      </c>
      <c r="AA1293">
        <v>1497.22</v>
      </c>
      <c r="AB1293">
        <v>1497.22</v>
      </c>
      <c r="AC1293">
        <v>1377.72</v>
      </c>
      <c r="AD1293">
        <v>1477.72</v>
      </c>
      <c r="AE1293">
        <v>1497.22</v>
      </c>
      <c r="AF1293">
        <v>1497.22</v>
      </c>
      <c r="AG1293">
        <v>1497.22</v>
      </c>
      <c r="AH1293">
        <v>1497.22</v>
      </c>
      <c r="AI1293" t="s">
        <v>8794</v>
      </c>
    </row>
    <row r="1294" spans="1:35">
      <c r="A1294" t="s">
        <v>1332</v>
      </c>
      <c r="B1294">
        <v>7</v>
      </c>
      <c r="C1294">
        <v>22</v>
      </c>
      <c r="D1294">
        <v>11</v>
      </c>
      <c r="E1294" t="s">
        <v>5094</v>
      </c>
      <c r="F1294" t="s">
        <v>7113</v>
      </c>
      <c r="G1294" t="e">
        <v>#N/A</v>
      </c>
      <c r="H1294">
        <v>26</v>
      </c>
      <c r="I1294">
        <v>1083.94</v>
      </c>
      <c r="J1294">
        <v>1497.22</v>
      </c>
      <c r="K1294">
        <v>219.5</v>
      </c>
      <c r="L1294">
        <v>100</v>
      </c>
      <c r="M1294">
        <v>119.5</v>
      </c>
      <c r="N1294">
        <v>100</v>
      </c>
      <c r="O1294">
        <v>19.5</v>
      </c>
      <c r="P1294">
        <v>19.5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1377.72</v>
      </c>
      <c r="X1294">
        <v>1477.72</v>
      </c>
      <c r="Y1294">
        <v>1497.22</v>
      </c>
      <c r="Z1294">
        <v>1497.22</v>
      </c>
      <c r="AA1294">
        <v>1497.22</v>
      </c>
      <c r="AB1294">
        <v>1497.22</v>
      </c>
      <c r="AC1294">
        <v>1377.72</v>
      </c>
      <c r="AD1294">
        <v>1477.72</v>
      </c>
      <c r="AE1294">
        <v>1497.22</v>
      </c>
      <c r="AF1294">
        <v>1497.22</v>
      </c>
      <c r="AG1294">
        <v>1497.22</v>
      </c>
      <c r="AH1294">
        <v>1497.22</v>
      </c>
      <c r="AI1294" t="s">
        <v>8795</v>
      </c>
    </row>
    <row r="1295" spans="1:35">
      <c r="A1295" t="s">
        <v>1333</v>
      </c>
      <c r="B1295">
        <v>7</v>
      </c>
      <c r="C1295">
        <v>20</v>
      </c>
      <c r="D1295">
        <v>11</v>
      </c>
      <c r="E1295" t="s">
        <v>4942</v>
      </c>
      <c r="F1295" t="s">
        <v>7113</v>
      </c>
      <c r="G1295" t="e">
        <v>#N/A</v>
      </c>
      <c r="H1295">
        <v>24</v>
      </c>
      <c r="I1295">
        <v>1002.15</v>
      </c>
      <c r="J1295">
        <v>1497.22</v>
      </c>
      <c r="K1295">
        <v>219.5</v>
      </c>
      <c r="L1295">
        <v>100</v>
      </c>
      <c r="M1295">
        <v>119.5</v>
      </c>
      <c r="N1295">
        <v>100</v>
      </c>
      <c r="O1295">
        <v>19.5</v>
      </c>
      <c r="P1295">
        <v>19.5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1377.72</v>
      </c>
      <c r="X1295">
        <v>1477.72</v>
      </c>
      <c r="Y1295">
        <v>1497.22</v>
      </c>
      <c r="Z1295">
        <v>1497.22</v>
      </c>
      <c r="AA1295">
        <v>1497.22</v>
      </c>
      <c r="AB1295">
        <v>1497.22</v>
      </c>
      <c r="AC1295">
        <v>1377.72</v>
      </c>
      <c r="AD1295">
        <v>1477.72</v>
      </c>
      <c r="AE1295">
        <v>1497.22</v>
      </c>
      <c r="AF1295">
        <v>1497.22</v>
      </c>
      <c r="AG1295">
        <v>1497.22</v>
      </c>
      <c r="AH1295">
        <v>1497.22</v>
      </c>
      <c r="AI1295" t="s">
        <v>8796</v>
      </c>
    </row>
    <row r="1296" spans="1:35">
      <c r="A1296" t="s">
        <v>1334</v>
      </c>
      <c r="B1296">
        <v>7</v>
      </c>
      <c r="C1296">
        <v>22</v>
      </c>
      <c r="D1296">
        <v>11</v>
      </c>
      <c r="E1296" t="s">
        <v>5115</v>
      </c>
      <c r="F1296" t="s">
        <v>7113</v>
      </c>
      <c r="G1296" t="e">
        <v>#N/A</v>
      </c>
      <c r="H1296">
        <v>26</v>
      </c>
      <c r="I1296">
        <v>1083.94</v>
      </c>
      <c r="J1296">
        <v>1497.22</v>
      </c>
      <c r="K1296">
        <v>219.5</v>
      </c>
      <c r="L1296">
        <v>100</v>
      </c>
      <c r="M1296">
        <v>119.5</v>
      </c>
      <c r="N1296">
        <v>100</v>
      </c>
      <c r="O1296">
        <v>19.5</v>
      </c>
      <c r="P1296">
        <v>19.5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1377.72</v>
      </c>
      <c r="X1296">
        <v>1477.72</v>
      </c>
      <c r="Y1296">
        <v>1497.22</v>
      </c>
      <c r="Z1296">
        <v>1497.22</v>
      </c>
      <c r="AA1296">
        <v>1497.22</v>
      </c>
      <c r="AB1296">
        <v>1497.22</v>
      </c>
      <c r="AC1296">
        <v>1377.72</v>
      </c>
      <c r="AD1296">
        <v>1477.72</v>
      </c>
      <c r="AE1296">
        <v>1497.22</v>
      </c>
      <c r="AF1296">
        <v>1497.22</v>
      </c>
      <c r="AG1296">
        <v>1497.22</v>
      </c>
      <c r="AH1296">
        <v>1497.22</v>
      </c>
      <c r="AI1296" t="s">
        <v>8797</v>
      </c>
    </row>
    <row r="1297" spans="1:35">
      <c r="A1297" t="s">
        <v>1335</v>
      </c>
      <c r="B1297">
        <v>7</v>
      </c>
      <c r="C1297">
        <v>22</v>
      </c>
      <c r="D1297">
        <v>11</v>
      </c>
      <c r="E1297" t="s">
        <v>5116</v>
      </c>
      <c r="F1297" t="s">
        <v>7113</v>
      </c>
      <c r="G1297" t="e">
        <v>#N/A</v>
      </c>
      <c r="H1297">
        <v>26</v>
      </c>
      <c r="I1297">
        <v>1083.94</v>
      </c>
      <c r="J1297">
        <v>1497.22</v>
      </c>
      <c r="K1297">
        <v>219.5</v>
      </c>
      <c r="L1297">
        <v>100</v>
      </c>
      <c r="M1297">
        <v>119.5</v>
      </c>
      <c r="N1297">
        <v>100</v>
      </c>
      <c r="O1297">
        <v>19.5</v>
      </c>
      <c r="P1297">
        <v>19.5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1377.72</v>
      </c>
      <c r="X1297">
        <v>1477.72</v>
      </c>
      <c r="Y1297">
        <v>1497.22</v>
      </c>
      <c r="Z1297">
        <v>1497.22</v>
      </c>
      <c r="AA1297">
        <v>1497.22</v>
      </c>
      <c r="AB1297">
        <v>1497.22</v>
      </c>
      <c r="AC1297">
        <v>1377.72</v>
      </c>
      <c r="AD1297">
        <v>1477.72</v>
      </c>
      <c r="AE1297">
        <v>1497.22</v>
      </c>
      <c r="AF1297">
        <v>1497.22</v>
      </c>
      <c r="AG1297">
        <v>1497.22</v>
      </c>
      <c r="AH1297">
        <v>1497.22</v>
      </c>
      <c r="AI1297" t="s">
        <v>8798</v>
      </c>
    </row>
    <row r="1298" spans="1:35">
      <c r="A1298" t="s">
        <v>1336</v>
      </c>
      <c r="B1298">
        <v>7</v>
      </c>
      <c r="C1298">
        <v>23</v>
      </c>
      <c r="D1298">
        <v>11</v>
      </c>
      <c r="E1298" t="s">
        <v>5117</v>
      </c>
      <c r="F1298" t="s">
        <v>7113</v>
      </c>
      <c r="G1298" t="e">
        <v>#N/A</v>
      </c>
      <c r="H1298">
        <v>27</v>
      </c>
      <c r="I1298">
        <v>1127.3</v>
      </c>
      <c r="J1298">
        <v>1497.22</v>
      </c>
      <c r="K1298">
        <v>219.5</v>
      </c>
      <c r="L1298">
        <v>100</v>
      </c>
      <c r="M1298">
        <v>119.5</v>
      </c>
      <c r="N1298">
        <v>100</v>
      </c>
      <c r="O1298">
        <v>19.5</v>
      </c>
      <c r="P1298">
        <v>19.5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1377.72</v>
      </c>
      <c r="X1298">
        <v>1477.72</v>
      </c>
      <c r="Y1298">
        <v>1497.22</v>
      </c>
      <c r="Z1298">
        <v>1497.22</v>
      </c>
      <c r="AA1298">
        <v>1497.22</v>
      </c>
      <c r="AB1298">
        <v>1497.22</v>
      </c>
      <c r="AC1298">
        <v>1377.72</v>
      </c>
      <c r="AD1298">
        <v>1477.72</v>
      </c>
      <c r="AE1298">
        <v>1497.22</v>
      </c>
      <c r="AF1298">
        <v>1497.22</v>
      </c>
      <c r="AG1298">
        <v>1497.22</v>
      </c>
      <c r="AH1298">
        <v>1497.22</v>
      </c>
      <c r="AI1298" t="s">
        <v>8799</v>
      </c>
    </row>
    <row r="1299" spans="1:35">
      <c r="A1299" t="s">
        <v>1337</v>
      </c>
      <c r="B1299">
        <v>7</v>
      </c>
      <c r="C1299">
        <v>22</v>
      </c>
      <c r="D1299">
        <v>11</v>
      </c>
      <c r="E1299" t="s">
        <v>5118</v>
      </c>
      <c r="F1299" t="s">
        <v>7113</v>
      </c>
      <c r="G1299" t="e">
        <v>#N/A</v>
      </c>
      <c r="H1299">
        <v>26</v>
      </c>
      <c r="I1299">
        <v>1083.94</v>
      </c>
      <c r="J1299">
        <v>1497.22</v>
      </c>
      <c r="K1299">
        <v>219.5</v>
      </c>
      <c r="L1299">
        <v>100</v>
      </c>
      <c r="M1299">
        <v>119.5</v>
      </c>
      <c r="N1299">
        <v>100</v>
      </c>
      <c r="O1299">
        <v>19.5</v>
      </c>
      <c r="P1299">
        <v>19.5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1377.72</v>
      </c>
      <c r="X1299">
        <v>1477.72</v>
      </c>
      <c r="Y1299">
        <v>1497.22</v>
      </c>
      <c r="Z1299">
        <v>1497.22</v>
      </c>
      <c r="AA1299">
        <v>1497.22</v>
      </c>
      <c r="AB1299">
        <v>1497.22</v>
      </c>
      <c r="AC1299">
        <v>1377.72</v>
      </c>
      <c r="AD1299">
        <v>1477.72</v>
      </c>
      <c r="AE1299">
        <v>1497.22</v>
      </c>
      <c r="AF1299">
        <v>1497.22</v>
      </c>
      <c r="AG1299">
        <v>1497.22</v>
      </c>
      <c r="AH1299">
        <v>1497.22</v>
      </c>
      <c r="AI1299" t="s">
        <v>8800</v>
      </c>
    </row>
    <row r="1300" spans="1:35">
      <c r="A1300" t="s">
        <v>1338</v>
      </c>
      <c r="B1300">
        <v>7</v>
      </c>
      <c r="C1300">
        <v>22</v>
      </c>
      <c r="D1300">
        <v>11</v>
      </c>
      <c r="E1300" t="s">
        <v>5119</v>
      </c>
      <c r="F1300" t="s">
        <v>7113</v>
      </c>
      <c r="G1300" t="e">
        <v>#N/A</v>
      </c>
      <c r="H1300">
        <v>26</v>
      </c>
      <c r="I1300">
        <v>1083.94</v>
      </c>
      <c r="J1300">
        <v>1497.22</v>
      </c>
      <c r="K1300">
        <v>219.5</v>
      </c>
      <c r="L1300">
        <v>100</v>
      </c>
      <c r="M1300">
        <v>119.5</v>
      </c>
      <c r="N1300">
        <v>100</v>
      </c>
      <c r="O1300">
        <v>19.5</v>
      </c>
      <c r="P1300">
        <v>19.5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1377.72</v>
      </c>
      <c r="X1300">
        <v>1477.72</v>
      </c>
      <c r="Y1300">
        <v>1497.22</v>
      </c>
      <c r="Z1300">
        <v>1497.22</v>
      </c>
      <c r="AA1300">
        <v>1497.22</v>
      </c>
      <c r="AB1300">
        <v>1497.22</v>
      </c>
      <c r="AC1300">
        <v>1377.72</v>
      </c>
      <c r="AD1300">
        <v>1477.72</v>
      </c>
      <c r="AE1300">
        <v>1497.22</v>
      </c>
      <c r="AF1300">
        <v>1497.22</v>
      </c>
      <c r="AG1300">
        <v>1497.22</v>
      </c>
      <c r="AH1300">
        <v>1497.22</v>
      </c>
      <c r="AI1300" t="s">
        <v>8801</v>
      </c>
    </row>
    <row r="1301" spans="1:35">
      <c r="A1301" t="s">
        <v>1339</v>
      </c>
      <c r="B1301">
        <v>7</v>
      </c>
      <c r="C1301">
        <v>23</v>
      </c>
      <c r="D1301">
        <v>11</v>
      </c>
      <c r="E1301" t="s">
        <v>5120</v>
      </c>
      <c r="F1301" t="s">
        <v>7113</v>
      </c>
      <c r="G1301" t="e">
        <v>#N/A</v>
      </c>
      <c r="H1301">
        <v>27</v>
      </c>
      <c r="I1301">
        <v>1127.3</v>
      </c>
      <c r="J1301">
        <v>1497.22</v>
      </c>
      <c r="K1301">
        <v>219.5</v>
      </c>
      <c r="L1301">
        <v>100</v>
      </c>
      <c r="M1301">
        <v>119.5</v>
      </c>
      <c r="N1301">
        <v>100</v>
      </c>
      <c r="O1301">
        <v>19.5</v>
      </c>
      <c r="P1301">
        <v>19.5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1377.72</v>
      </c>
      <c r="X1301">
        <v>1477.72</v>
      </c>
      <c r="Y1301">
        <v>1497.22</v>
      </c>
      <c r="Z1301">
        <v>1497.22</v>
      </c>
      <c r="AA1301">
        <v>1497.22</v>
      </c>
      <c r="AB1301">
        <v>1497.22</v>
      </c>
      <c r="AC1301">
        <v>1377.72</v>
      </c>
      <c r="AD1301">
        <v>1477.72</v>
      </c>
      <c r="AE1301">
        <v>1497.22</v>
      </c>
      <c r="AF1301">
        <v>1497.22</v>
      </c>
      <c r="AG1301">
        <v>1497.22</v>
      </c>
      <c r="AH1301">
        <v>1497.22</v>
      </c>
      <c r="AI1301" t="s">
        <v>8802</v>
      </c>
    </row>
    <row r="1302" spans="1:35">
      <c r="A1302" t="s">
        <v>1340</v>
      </c>
      <c r="B1302">
        <v>7</v>
      </c>
      <c r="C1302">
        <v>22</v>
      </c>
      <c r="D1302">
        <v>11</v>
      </c>
      <c r="E1302" t="s">
        <v>5121</v>
      </c>
      <c r="F1302" t="s">
        <v>7113</v>
      </c>
      <c r="G1302" t="e">
        <v>#N/A</v>
      </c>
      <c r="H1302">
        <v>26</v>
      </c>
      <c r="I1302">
        <v>1083.94</v>
      </c>
      <c r="J1302">
        <v>1497.22</v>
      </c>
      <c r="K1302">
        <v>219.5</v>
      </c>
      <c r="L1302">
        <v>100</v>
      </c>
      <c r="M1302">
        <v>119.5</v>
      </c>
      <c r="N1302">
        <v>100</v>
      </c>
      <c r="O1302">
        <v>19.5</v>
      </c>
      <c r="P1302">
        <v>19.5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1377.72</v>
      </c>
      <c r="X1302">
        <v>1477.72</v>
      </c>
      <c r="Y1302">
        <v>1497.22</v>
      </c>
      <c r="Z1302">
        <v>1497.22</v>
      </c>
      <c r="AA1302">
        <v>1497.22</v>
      </c>
      <c r="AB1302">
        <v>1497.22</v>
      </c>
      <c r="AC1302">
        <v>1377.72</v>
      </c>
      <c r="AD1302">
        <v>1477.72</v>
      </c>
      <c r="AE1302">
        <v>1497.22</v>
      </c>
      <c r="AF1302">
        <v>1497.22</v>
      </c>
      <c r="AG1302">
        <v>1497.22</v>
      </c>
      <c r="AH1302">
        <v>1497.22</v>
      </c>
      <c r="AI1302" t="s">
        <v>8803</v>
      </c>
    </row>
    <row r="1303" spans="1:35">
      <c r="A1303" t="s">
        <v>1341</v>
      </c>
      <c r="B1303">
        <v>7</v>
      </c>
      <c r="C1303">
        <v>24</v>
      </c>
      <c r="D1303">
        <v>11</v>
      </c>
      <c r="E1303" t="s">
        <v>5122</v>
      </c>
      <c r="F1303" t="s">
        <v>7113</v>
      </c>
      <c r="G1303" t="e">
        <v>#N/A</v>
      </c>
      <c r="H1303">
        <v>28</v>
      </c>
      <c r="I1303">
        <v>1172.3800000000001</v>
      </c>
      <c r="J1303">
        <v>1497.22</v>
      </c>
      <c r="K1303">
        <v>219.5</v>
      </c>
      <c r="L1303">
        <v>100</v>
      </c>
      <c r="M1303">
        <v>119.5</v>
      </c>
      <c r="N1303">
        <v>100</v>
      </c>
      <c r="O1303">
        <v>19.5</v>
      </c>
      <c r="P1303">
        <v>19.5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1377.72</v>
      </c>
      <c r="X1303">
        <v>1477.72</v>
      </c>
      <c r="Y1303">
        <v>1497.22</v>
      </c>
      <c r="Z1303">
        <v>1497.22</v>
      </c>
      <c r="AA1303">
        <v>1497.22</v>
      </c>
      <c r="AB1303">
        <v>1497.22</v>
      </c>
      <c r="AC1303">
        <v>1377.72</v>
      </c>
      <c r="AD1303">
        <v>1477.72</v>
      </c>
      <c r="AE1303">
        <v>1497.22</v>
      </c>
      <c r="AF1303">
        <v>1497.22</v>
      </c>
      <c r="AG1303">
        <v>1497.22</v>
      </c>
      <c r="AH1303">
        <v>1497.22</v>
      </c>
      <c r="AI1303" t="s">
        <v>8804</v>
      </c>
    </row>
    <row r="1304" spans="1:35">
      <c r="A1304" t="s">
        <v>1342</v>
      </c>
      <c r="B1304">
        <v>7</v>
      </c>
      <c r="C1304">
        <v>22</v>
      </c>
      <c r="D1304">
        <v>11</v>
      </c>
      <c r="E1304" t="s">
        <v>5094</v>
      </c>
      <c r="F1304" t="s">
        <v>7113</v>
      </c>
      <c r="G1304" t="e">
        <v>#N/A</v>
      </c>
      <c r="H1304">
        <v>26</v>
      </c>
      <c r="I1304">
        <v>1083.94</v>
      </c>
      <c r="J1304">
        <v>1497.22</v>
      </c>
      <c r="K1304">
        <v>219.5</v>
      </c>
      <c r="L1304">
        <v>100</v>
      </c>
      <c r="M1304">
        <v>119.5</v>
      </c>
      <c r="N1304">
        <v>100</v>
      </c>
      <c r="O1304">
        <v>19.5</v>
      </c>
      <c r="P1304">
        <v>19.5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1377.72</v>
      </c>
      <c r="X1304">
        <v>1477.72</v>
      </c>
      <c r="Y1304">
        <v>1497.22</v>
      </c>
      <c r="Z1304">
        <v>1497.22</v>
      </c>
      <c r="AA1304">
        <v>1497.22</v>
      </c>
      <c r="AB1304">
        <v>1497.22</v>
      </c>
      <c r="AC1304">
        <v>1377.72</v>
      </c>
      <c r="AD1304">
        <v>1477.72</v>
      </c>
      <c r="AE1304">
        <v>1497.22</v>
      </c>
      <c r="AF1304">
        <v>1497.22</v>
      </c>
      <c r="AG1304">
        <v>1497.22</v>
      </c>
      <c r="AH1304">
        <v>1497.22</v>
      </c>
      <c r="AI1304" t="s">
        <v>8805</v>
      </c>
    </row>
    <row r="1305" spans="1:35">
      <c r="A1305" t="s">
        <v>1343</v>
      </c>
      <c r="B1305">
        <v>7</v>
      </c>
      <c r="C1305">
        <v>22</v>
      </c>
      <c r="D1305">
        <v>11</v>
      </c>
      <c r="E1305" t="s">
        <v>5123</v>
      </c>
      <c r="F1305" t="s">
        <v>7113</v>
      </c>
      <c r="G1305" t="e">
        <v>#N/A</v>
      </c>
      <c r="H1305">
        <v>26</v>
      </c>
      <c r="I1305">
        <v>1083.94</v>
      </c>
      <c r="J1305">
        <v>1497.22</v>
      </c>
      <c r="K1305">
        <v>219.5</v>
      </c>
      <c r="L1305">
        <v>100</v>
      </c>
      <c r="M1305">
        <v>119.5</v>
      </c>
      <c r="N1305">
        <v>100</v>
      </c>
      <c r="O1305">
        <v>19.5</v>
      </c>
      <c r="P1305">
        <v>19.5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1377.72</v>
      </c>
      <c r="X1305">
        <v>1477.72</v>
      </c>
      <c r="Y1305">
        <v>1497.22</v>
      </c>
      <c r="Z1305">
        <v>1497.22</v>
      </c>
      <c r="AA1305">
        <v>1497.22</v>
      </c>
      <c r="AB1305">
        <v>1497.22</v>
      </c>
      <c r="AC1305">
        <v>1377.72</v>
      </c>
      <c r="AD1305">
        <v>1477.72</v>
      </c>
      <c r="AE1305">
        <v>1497.22</v>
      </c>
      <c r="AF1305">
        <v>1497.22</v>
      </c>
      <c r="AG1305">
        <v>1497.22</v>
      </c>
      <c r="AH1305">
        <v>1497.22</v>
      </c>
      <c r="AI1305" t="s">
        <v>8806</v>
      </c>
    </row>
    <row r="1306" spans="1:35">
      <c r="A1306" t="s">
        <v>1344</v>
      </c>
      <c r="B1306">
        <v>7</v>
      </c>
      <c r="C1306">
        <v>22</v>
      </c>
      <c r="D1306">
        <v>11</v>
      </c>
      <c r="E1306" t="s">
        <v>5124</v>
      </c>
      <c r="F1306" t="s">
        <v>37</v>
      </c>
      <c r="G1306" t="s">
        <v>7158</v>
      </c>
      <c r="H1306">
        <v>26</v>
      </c>
      <c r="I1306">
        <v>1083.94</v>
      </c>
      <c r="J1306">
        <v>1497.22</v>
      </c>
      <c r="K1306">
        <v>219.5</v>
      </c>
      <c r="L1306">
        <v>100</v>
      </c>
      <c r="M1306">
        <v>119.5</v>
      </c>
      <c r="N1306">
        <v>100</v>
      </c>
      <c r="O1306">
        <v>19.5</v>
      </c>
      <c r="P1306">
        <v>19.5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1377.72</v>
      </c>
      <c r="X1306">
        <v>1477.72</v>
      </c>
      <c r="Y1306">
        <v>1497.22</v>
      </c>
      <c r="Z1306">
        <v>1497.22</v>
      </c>
      <c r="AA1306">
        <v>1497.22</v>
      </c>
      <c r="AB1306">
        <v>1497.22</v>
      </c>
      <c r="AC1306">
        <v>1377.72</v>
      </c>
      <c r="AD1306">
        <v>1477.72</v>
      </c>
      <c r="AE1306">
        <v>1497.22</v>
      </c>
      <c r="AF1306">
        <v>1497.22</v>
      </c>
      <c r="AG1306">
        <v>1497.22</v>
      </c>
      <c r="AH1306">
        <v>1497.22</v>
      </c>
      <c r="AI1306" t="s">
        <v>8807</v>
      </c>
    </row>
    <row r="1307" spans="1:35">
      <c r="A1307" t="s">
        <v>1345</v>
      </c>
      <c r="B1307">
        <v>7</v>
      </c>
      <c r="C1307">
        <v>23</v>
      </c>
      <c r="D1307">
        <v>11</v>
      </c>
      <c r="E1307" t="s">
        <v>5125</v>
      </c>
      <c r="F1307" t="s">
        <v>7113</v>
      </c>
      <c r="G1307" t="e">
        <v>#N/A</v>
      </c>
      <c r="H1307">
        <v>27</v>
      </c>
      <c r="I1307">
        <v>1127.3</v>
      </c>
      <c r="J1307">
        <v>1497.22</v>
      </c>
      <c r="K1307">
        <v>219.5</v>
      </c>
      <c r="L1307">
        <v>100</v>
      </c>
      <c r="M1307">
        <v>119.5</v>
      </c>
      <c r="N1307">
        <v>100</v>
      </c>
      <c r="O1307">
        <v>19.5</v>
      </c>
      <c r="P1307">
        <v>19.5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1377.72</v>
      </c>
      <c r="X1307">
        <v>1477.72</v>
      </c>
      <c r="Y1307">
        <v>1497.22</v>
      </c>
      <c r="Z1307">
        <v>1497.22</v>
      </c>
      <c r="AA1307">
        <v>1497.22</v>
      </c>
      <c r="AB1307">
        <v>1497.22</v>
      </c>
      <c r="AC1307">
        <v>1377.72</v>
      </c>
      <c r="AD1307">
        <v>1477.72</v>
      </c>
      <c r="AE1307">
        <v>1497.22</v>
      </c>
      <c r="AF1307">
        <v>1497.22</v>
      </c>
      <c r="AG1307">
        <v>1497.22</v>
      </c>
      <c r="AH1307">
        <v>1497.22</v>
      </c>
      <c r="AI1307" t="s">
        <v>8808</v>
      </c>
    </row>
    <row r="1308" spans="1:35">
      <c r="A1308" t="s">
        <v>1346</v>
      </c>
      <c r="B1308">
        <v>7</v>
      </c>
      <c r="C1308">
        <v>22</v>
      </c>
      <c r="D1308">
        <v>11</v>
      </c>
      <c r="E1308" t="s">
        <v>4783</v>
      </c>
      <c r="F1308" t="s">
        <v>7113</v>
      </c>
      <c r="G1308" t="e">
        <v>#N/A</v>
      </c>
      <c r="H1308">
        <v>26</v>
      </c>
      <c r="I1308">
        <v>1083.94</v>
      </c>
      <c r="J1308">
        <v>1497.22</v>
      </c>
      <c r="K1308">
        <v>219.5</v>
      </c>
      <c r="L1308">
        <v>100</v>
      </c>
      <c r="M1308">
        <v>119.5</v>
      </c>
      <c r="N1308">
        <v>100</v>
      </c>
      <c r="O1308">
        <v>19.5</v>
      </c>
      <c r="P1308">
        <v>19.5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1377.72</v>
      </c>
      <c r="X1308">
        <v>1477.72</v>
      </c>
      <c r="Y1308">
        <v>1497.22</v>
      </c>
      <c r="Z1308">
        <v>1497.22</v>
      </c>
      <c r="AA1308">
        <v>1497.22</v>
      </c>
      <c r="AB1308">
        <v>1497.22</v>
      </c>
      <c r="AC1308">
        <v>1377.72</v>
      </c>
      <c r="AD1308">
        <v>1477.72</v>
      </c>
      <c r="AE1308">
        <v>1497.22</v>
      </c>
      <c r="AF1308">
        <v>1497.22</v>
      </c>
      <c r="AG1308">
        <v>1497.22</v>
      </c>
      <c r="AH1308">
        <v>1497.22</v>
      </c>
      <c r="AI1308" t="s">
        <v>8809</v>
      </c>
    </row>
    <row r="1309" spans="1:35">
      <c r="A1309" t="s">
        <v>1347</v>
      </c>
      <c r="B1309">
        <v>7</v>
      </c>
      <c r="C1309">
        <v>22</v>
      </c>
      <c r="D1309">
        <v>11</v>
      </c>
      <c r="E1309" t="s">
        <v>5094</v>
      </c>
      <c r="F1309" t="s">
        <v>7113</v>
      </c>
      <c r="G1309" t="e">
        <v>#N/A</v>
      </c>
      <c r="H1309">
        <v>26</v>
      </c>
      <c r="I1309">
        <v>1083.94</v>
      </c>
      <c r="J1309">
        <v>1497.22</v>
      </c>
      <c r="K1309">
        <v>219.5</v>
      </c>
      <c r="L1309">
        <v>100</v>
      </c>
      <c r="M1309">
        <v>119.5</v>
      </c>
      <c r="N1309">
        <v>100</v>
      </c>
      <c r="O1309">
        <v>19.5</v>
      </c>
      <c r="P1309">
        <v>19.5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1377.72</v>
      </c>
      <c r="X1309">
        <v>1477.72</v>
      </c>
      <c r="Y1309">
        <v>1497.22</v>
      </c>
      <c r="Z1309">
        <v>1497.22</v>
      </c>
      <c r="AA1309">
        <v>1497.22</v>
      </c>
      <c r="AB1309">
        <v>1497.22</v>
      </c>
      <c r="AC1309">
        <v>1377.72</v>
      </c>
      <c r="AD1309">
        <v>1477.72</v>
      </c>
      <c r="AE1309">
        <v>1497.22</v>
      </c>
      <c r="AF1309">
        <v>1497.22</v>
      </c>
      <c r="AG1309">
        <v>1497.22</v>
      </c>
      <c r="AH1309">
        <v>1497.22</v>
      </c>
      <c r="AI1309" t="s">
        <v>8810</v>
      </c>
    </row>
    <row r="1310" spans="1:35">
      <c r="A1310" t="s">
        <v>1348</v>
      </c>
      <c r="B1310">
        <v>7</v>
      </c>
      <c r="C1310">
        <v>22</v>
      </c>
      <c r="D1310">
        <v>11</v>
      </c>
      <c r="E1310" t="s">
        <v>5126</v>
      </c>
      <c r="F1310" t="s">
        <v>7113</v>
      </c>
      <c r="G1310" t="e">
        <v>#N/A</v>
      </c>
      <c r="H1310">
        <v>26</v>
      </c>
      <c r="I1310">
        <v>1083.94</v>
      </c>
      <c r="J1310">
        <v>1497.22</v>
      </c>
      <c r="K1310">
        <v>219.5</v>
      </c>
      <c r="L1310">
        <v>100</v>
      </c>
      <c r="M1310">
        <v>119.5</v>
      </c>
      <c r="N1310">
        <v>100</v>
      </c>
      <c r="O1310">
        <v>19.5</v>
      </c>
      <c r="P1310">
        <v>19.5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1377.72</v>
      </c>
      <c r="X1310">
        <v>1477.72</v>
      </c>
      <c r="Y1310">
        <v>1497.22</v>
      </c>
      <c r="Z1310">
        <v>1497.22</v>
      </c>
      <c r="AA1310">
        <v>1497.22</v>
      </c>
      <c r="AB1310">
        <v>1497.22</v>
      </c>
      <c r="AC1310">
        <v>1377.72</v>
      </c>
      <c r="AD1310">
        <v>1477.72</v>
      </c>
      <c r="AE1310">
        <v>1497.22</v>
      </c>
      <c r="AF1310">
        <v>1497.22</v>
      </c>
      <c r="AG1310">
        <v>1497.22</v>
      </c>
      <c r="AH1310">
        <v>1497.22</v>
      </c>
      <c r="AI1310" t="s">
        <v>8811</v>
      </c>
    </row>
    <row r="1311" spans="1:35">
      <c r="A1311" t="s">
        <v>1349</v>
      </c>
      <c r="B1311">
        <v>7</v>
      </c>
      <c r="C1311">
        <v>24</v>
      </c>
      <c r="D1311">
        <v>11</v>
      </c>
      <c r="E1311" t="s">
        <v>5127</v>
      </c>
      <c r="F1311" t="s">
        <v>7113</v>
      </c>
      <c r="G1311" t="e">
        <v>#N/A</v>
      </c>
      <c r="H1311">
        <v>28</v>
      </c>
      <c r="I1311">
        <v>1172.3800000000001</v>
      </c>
      <c r="J1311">
        <v>1497.22</v>
      </c>
      <c r="K1311">
        <v>219.5</v>
      </c>
      <c r="L1311">
        <v>100</v>
      </c>
      <c r="M1311">
        <v>119.5</v>
      </c>
      <c r="N1311">
        <v>100</v>
      </c>
      <c r="O1311">
        <v>19.5</v>
      </c>
      <c r="P1311">
        <v>19.5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1377.72</v>
      </c>
      <c r="X1311">
        <v>1477.72</v>
      </c>
      <c r="Y1311">
        <v>1497.22</v>
      </c>
      <c r="Z1311">
        <v>1497.22</v>
      </c>
      <c r="AA1311">
        <v>1497.22</v>
      </c>
      <c r="AB1311">
        <v>1497.22</v>
      </c>
      <c r="AC1311">
        <v>1377.72</v>
      </c>
      <c r="AD1311">
        <v>1477.72</v>
      </c>
      <c r="AE1311">
        <v>1497.22</v>
      </c>
      <c r="AF1311">
        <v>1497.22</v>
      </c>
      <c r="AG1311">
        <v>1497.22</v>
      </c>
      <c r="AH1311">
        <v>1497.22</v>
      </c>
      <c r="AI1311" t="s">
        <v>8812</v>
      </c>
    </row>
    <row r="1312" spans="1:35">
      <c r="A1312" t="s">
        <v>1350</v>
      </c>
      <c r="B1312">
        <v>7</v>
      </c>
      <c r="C1312">
        <v>22</v>
      </c>
      <c r="D1312">
        <v>11</v>
      </c>
      <c r="E1312" t="s">
        <v>5128</v>
      </c>
      <c r="F1312" t="s">
        <v>7113</v>
      </c>
      <c r="G1312" t="e">
        <v>#N/A</v>
      </c>
      <c r="H1312">
        <v>26</v>
      </c>
      <c r="I1312">
        <v>1083.94</v>
      </c>
      <c r="J1312">
        <v>1497.22</v>
      </c>
      <c r="K1312">
        <v>219.5</v>
      </c>
      <c r="L1312">
        <v>100</v>
      </c>
      <c r="M1312">
        <v>119.5</v>
      </c>
      <c r="N1312">
        <v>100</v>
      </c>
      <c r="O1312">
        <v>19.5</v>
      </c>
      <c r="P1312">
        <v>19.5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1377.72</v>
      </c>
      <c r="X1312">
        <v>1477.72</v>
      </c>
      <c r="Y1312">
        <v>1497.22</v>
      </c>
      <c r="Z1312">
        <v>1497.22</v>
      </c>
      <c r="AA1312">
        <v>1497.22</v>
      </c>
      <c r="AB1312">
        <v>1497.22</v>
      </c>
      <c r="AC1312">
        <v>1377.72</v>
      </c>
      <c r="AD1312">
        <v>1477.72</v>
      </c>
      <c r="AE1312">
        <v>1497.22</v>
      </c>
      <c r="AF1312">
        <v>1497.22</v>
      </c>
      <c r="AG1312">
        <v>1497.22</v>
      </c>
      <c r="AH1312">
        <v>1497.22</v>
      </c>
      <c r="AI1312" t="s">
        <v>8813</v>
      </c>
    </row>
    <row r="1313" spans="1:35">
      <c r="A1313" t="s">
        <v>1351</v>
      </c>
      <c r="B1313">
        <v>7</v>
      </c>
      <c r="C1313">
        <v>22</v>
      </c>
      <c r="D1313">
        <v>11</v>
      </c>
      <c r="E1313" t="s">
        <v>5129</v>
      </c>
      <c r="F1313" t="s">
        <v>7113</v>
      </c>
      <c r="G1313" t="e">
        <v>#N/A</v>
      </c>
      <c r="H1313">
        <v>26</v>
      </c>
      <c r="I1313">
        <v>1083.94</v>
      </c>
      <c r="J1313">
        <v>1497.22</v>
      </c>
      <c r="K1313">
        <v>219.5</v>
      </c>
      <c r="L1313">
        <v>100</v>
      </c>
      <c r="M1313">
        <v>119.5</v>
      </c>
      <c r="N1313">
        <v>100</v>
      </c>
      <c r="O1313">
        <v>19.5</v>
      </c>
      <c r="P1313">
        <v>19.5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1377.72</v>
      </c>
      <c r="X1313">
        <v>1477.72</v>
      </c>
      <c r="Y1313">
        <v>1497.22</v>
      </c>
      <c r="Z1313">
        <v>1497.22</v>
      </c>
      <c r="AA1313">
        <v>1497.22</v>
      </c>
      <c r="AB1313">
        <v>1497.22</v>
      </c>
      <c r="AC1313">
        <v>1377.72</v>
      </c>
      <c r="AD1313">
        <v>1477.72</v>
      </c>
      <c r="AE1313">
        <v>1497.22</v>
      </c>
      <c r="AF1313">
        <v>1497.22</v>
      </c>
      <c r="AG1313">
        <v>1497.22</v>
      </c>
      <c r="AH1313">
        <v>1497.22</v>
      </c>
      <c r="AI1313" t="s">
        <v>8814</v>
      </c>
    </row>
    <row r="1314" spans="1:35">
      <c r="A1314" t="s">
        <v>1352</v>
      </c>
      <c r="B1314">
        <v>7</v>
      </c>
      <c r="C1314">
        <v>22</v>
      </c>
      <c r="D1314">
        <v>11</v>
      </c>
      <c r="E1314" t="s">
        <v>5130</v>
      </c>
      <c r="F1314" t="s">
        <v>7113</v>
      </c>
      <c r="G1314" t="e">
        <v>#N/A</v>
      </c>
      <c r="H1314">
        <v>26</v>
      </c>
      <c r="I1314">
        <v>1083.94</v>
      </c>
      <c r="J1314">
        <v>1497.22</v>
      </c>
      <c r="K1314">
        <v>219.5</v>
      </c>
      <c r="L1314">
        <v>100</v>
      </c>
      <c r="M1314">
        <v>119.5</v>
      </c>
      <c r="N1314">
        <v>100</v>
      </c>
      <c r="O1314">
        <v>19.5</v>
      </c>
      <c r="P1314">
        <v>19.5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1377.72</v>
      </c>
      <c r="X1314">
        <v>1477.72</v>
      </c>
      <c r="Y1314">
        <v>1497.22</v>
      </c>
      <c r="Z1314">
        <v>1497.22</v>
      </c>
      <c r="AA1314">
        <v>1497.22</v>
      </c>
      <c r="AB1314">
        <v>1497.22</v>
      </c>
      <c r="AC1314">
        <v>1377.72</v>
      </c>
      <c r="AD1314">
        <v>1477.72</v>
      </c>
      <c r="AE1314">
        <v>1497.22</v>
      </c>
      <c r="AF1314">
        <v>1497.22</v>
      </c>
      <c r="AG1314">
        <v>1497.22</v>
      </c>
      <c r="AH1314">
        <v>1497.22</v>
      </c>
      <c r="AI1314" t="s">
        <v>8815</v>
      </c>
    </row>
    <row r="1315" spans="1:35">
      <c r="A1315" t="s">
        <v>1353</v>
      </c>
      <c r="B1315">
        <v>7</v>
      </c>
      <c r="C1315">
        <v>22</v>
      </c>
      <c r="D1315">
        <v>11</v>
      </c>
      <c r="E1315" t="s">
        <v>5101</v>
      </c>
      <c r="F1315" t="s">
        <v>7113</v>
      </c>
      <c r="G1315" t="e">
        <v>#N/A</v>
      </c>
      <c r="H1315">
        <v>26</v>
      </c>
      <c r="I1315">
        <v>1083.94</v>
      </c>
      <c r="J1315">
        <v>1497.22</v>
      </c>
      <c r="K1315">
        <v>219.5</v>
      </c>
      <c r="L1315">
        <v>100</v>
      </c>
      <c r="M1315">
        <v>119.5</v>
      </c>
      <c r="N1315">
        <v>100</v>
      </c>
      <c r="O1315">
        <v>19.5</v>
      </c>
      <c r="P1315">
        <v>19.5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1377.72</v>
      </c>
      <c r="X1315">
        <v>1477.72</v>
      </c>
      <c r="Y1315">
        <v>1497.22</v>
      </c>
      <c r="Z1315">
        <v>1497.22</v>
      </c>
      <c r="AA1315">
        <v>1497.22</v>
      </c>
      <c r="AB1315">
        <v>1497.22</v>
      </c>
      <c r="AC1315">
        <v>1377.72</v>
      </c>
      <c r="AD1315">
        <v>1477.72</v>
      </c>
      <c r="AE1315">
        <v>1497.22</v>
      </c>
      <c r="AF1315">
        <v>1497.22</v>
      </c>
      <c r="AG1315">
        <v>1497.22</v>
      </c>
      <c r="AH1315">
        <v>1497.22</v>
      </c>
      <c r="AI1315" t="s">
        <v>8816</v>
      </c>
    </row>
    <row r="1316" spans="1:35">
      <c r="A1316" t="s">
        <v>1354</v>
      </c>
      <c r="B1316">
        <v>7</v>
      </c>
      <c r="C1316">
        <v>22</v>
      </c>
      <c r="D1316">
        <v>11</v>
      </c>
      <c r="E1316" t="s">
        <v>4816</v>
      </c>
      <c r="F1316" t="s">
        <v>7113</v>
      </c>
      <c r="G1316" t="e">
        <v>#N/A</v>
      </c>
      <c r="H1316">
        <v>26</v>
      </c>
      <c r="I1316">
        <v>1083.94</v>
      </c>
      <c r="J1316">
        <v>1497.22</v>
      </c>
      <c r="K1316">
        <v>219.5</v>
      </c>
      <c r="L1316">
        <v>100</v>
      </c>
      <c r="M1316">
        <v>119.5</v>
      </c>
      <c r="N1316">
        <v>100</v>
      </c>
      <c r="O1316">
        <v>19.5</v>
      </c>
      <c r="P1316">
        <v>19.5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1377.72</v>
      </c>
      <c r="X1316">
        <v>1477.72</v>
      </c>
      <c r="Y1316">
        <v>1497.22</v>
      </c>
      <c r="Z1316">
        <v>1497.22</v>
      </c>
      <c r="AA1316">
        <v>1497.22</v>
      </c>
      <c r="AB1316">
        <v>1497.22</v>
      </c>
      <c r="AC1316">
        <v>1377.72</v>
      </c>
      <c r="AD1316">
        <v>1477.72</v>
      </c>
      <c r="AE1316">
        <v>1497.22</v>
      </c>
      <c r="AF1316">
        <v>1497.22</v>
      </c>
      <c r="AG1316">
        <v>1497.22</v>
      </c>
      <c r="AH1316">
        <v>1497.22</v>
      </c>
      <c r="AI1316" t="s">
        <v>8817</v>
      </c>
    </row>
    <row r="1317" spans="1:35">
      <c r="A1317" t="s">
        <v>1355</v>
      </c>
      <c r="B1317">
        <v>7</v>
      </c>
      <c r="C1317">
        <v>22</v>
      </c>
      <c r="D1317">
        <v>11</v>
      </c>
      <c r="E1317" t="s">
        <v>5131</v>
      </c>
      <c r="F1317" t="s">
        <v>7113</v>
      </c>
      <c r="G1317" t="e">
        <v>#N/A</v>
      </c>
      <c r="H1317">
        <v>26</v>
      </c>
      <c r="I1317">
        <v>1083.94</v>
      </c>
      <c r="J1317">
        <v>1497.22</v>
      </c>
      <c r="K1317">
        <v>219.5</v>
      </c>
      <c r="L1317">
        <v>100</v>
      </c>
      <c r="M1317">
        <v>119.5</v>
      </c>
      <c r="N1317">
        <v>100</v>
      </c>
      <c r="O1317">
        <v>19.5</v>
      </c>
      <c r="P1317">
        <v>19.5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1377.72</v>
      </c>
      <c r="X1317">
        <v>1477.72</v>
      </c>
      <c r="Y1317">
        <v>1497.22</v>
      </c>
      <c r="Z1317">
        <v>1497.22</v>
      </c>
      <c r="AA1317">
        <v>1497.22</v>
      </c>
      <c r="AB1317">
        <v>1497.22</v>
      </c>
      <c r="AC1317">
        <v>1377.72</v>
      </c>
      <c r="AD1317">
        <v>1477.72</v>
      </c>
      <c r="AE1317">
        <v>1497.22</v>
      </c>
      <c r="AF1317">
        <v>1497.22</v>
      </c>
      <c r="AG1317">
        <v>1497.22</v>
      </c>
      <c r="AH1317">
        <v>1497.22</v>
      </c>
      <c r="AI1317" t="s">
        <v>8818</v>
      </c>
    </row>
    <row r="1318" spans="1:35">
      <c r="A1318" t="s">
        <v>1356</v>
      </c>
      <c r="B1318">
        <v>7</v>
      </c>
      <c r="C1318">
        <v>23</v>
      </c>
      <c r="D1318">
        <v>11</v>
      </c>
      <c r="E1318" t="s">
        <v>5132</v>
      </c>
      <c r="F1318" t="s">
        <v>7113</v>
      </c>
      <c r="G1318" t="e">
        <v>#N/A</v>
      </c>
      <c r="H1318">
        <v>27</v>
      </c>
      <c r="I1318">
        <v>1127.3</v>
      </c>
      <c r="J1318">
        <v>1497.22</v>
      </c>
      <c r="K1318">
        <v>219.5</v>
      </c>
      <c r="L1318">
        <v>100</v>
      </c>
      <c r="M1318">
        <v>119.5</v>
      </c>
      <c r="N1318">
        <v>100</v>
      </c>
      <c r="O1318">
        <v>19.5</v>
      </c>
      <c r="P1318">
        <v>19.5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1377.72</v>
      </c>
      <c r="X1318">
        <v>1477.72</v>
      </c>
      <c r="Y1318">
        <v>1497.22</v>
      </c>
      <c r="Z1318">
        <v>1497.22</v>
      </c>
      <c r="AA1318">
        <v>1497.22</v>
      </c>
      <c r="AB1318">
        <v>1497.22</v>
      </c>
      <c r="AC1318">
        <v>1377.72</v>
      </c>
      <c r="AD1318">
        <v>1477.72</v>
      </c>
      <c r="AE1318">
        <v>1497.22</v>
      </c>
      <c r="AF1318">
        <v>1497.22</v>
      </c>
      <c r="AG1318">
        <v>1497.22</v>
      </c>
      <c r="AH1318">
        <v>1497.22</v>
      </c>
      <c r="AI1318" t="s">
        <v>8819</v>
      </c>
    </row>
    <row r="1319" spans="1:35">
      <c r="A1319" t="s">
        <v>1357</v>
      </c>
      <c r="B1319">
        <v>7</v>
      </c>
      <c r="C1319">
        <v>21</v>
      </c>
      <c r="D1319">
        <v>11</v>
      </c>
      <c r="E1319" t="s">
        <v>5133</v>
      </c>
      <c r="F1319" t="s">
        <v>7113</v>
      </c>
      <c r="G1319" t="e">
        <v>#N/A</v>
      </c>
      <c r="H1319">
        <v>25</v>
      </c>
      <c r="I1319">
        <v>1042.24</v>
      </c>
      <c r="J1319">
        <v>1497.22</v>
      </c>
      <c r="K1319">
        <v>219.5</v>
      </c>
      <c r="L1319">
        <v>100</v>
      </c>
      <c r="M1319">
        <v>119.5</v>
      </c>
      <c r="N1319">
        <v>100</v>
      </c>
      <c r="O1319">
        <v>19.5</v>
      </c>
      <c r="P1319">
        <v>19.5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1377.72</v>
      </c>
      <c r="X1319">
        <v>1477.72</v>
      </c>
      <c r="Y1319">
        <v>1497.22</v>
      </c>
      <c r="Z1319">
        <v>1497.22</v>
      </c>
      <c r="AA1319">
        <v>1497.22</v>
      </c>
      <c r="AB1319">
        <v>1497.22</v>
      </c>
      <c r="AC1319">
        <v>1377.72</v>
      </c>
      <c r="AD1319">
        <v>1477.72</v>
      </c>
      <c r="AE1319">
        <v>1497.22</v>
      </c>
      <c r="AF1319">
        <v>1497.22</v>
      </c>
      <c r="AG1319">
        <v>1497.22</v>
      </c>
      <c r="AH1319">
        <v>1497.22</v>
      </c>
      <c r="AI1319" t="s">
        <v>8820</v>
      </c>
    </row>
    <row r="1320" spans="1:35">
      <c r="A1320" t="s">
        <v>1358</v>
      </c>
      <c r="B1320">
        <v>7</v>
      </c>
      <c r="C1320">
        <v>22</v>
      </c>
      <c r="D1320">
        <v>11</v>
      </c>
      <c r="E1320" t="s">
        <v>5134</v>
      </c>
      <c r="F1320" t="s">
        <v>37</v>
      </c>
      <c r="G1320" t="s">
        <v>7134</v>
      </c>
      <c r="H1320">
        <v>26</v>
      </c>
      <c r="I1320">
        <v>1083.94</v>
      </c>
      <c r="J1320">
        <v>1497.22</v>
      </c>
      <c r="K1320">
        <v>219.5</v>
      </c>
      <c r="L1320">
        <v>100</v>
      </c>
      <c r="M1320">
        <v>119.5</v>
      </c>
      <c r="N1320">
        <v>100</v>
      </c>
      <c r="O1320">
        <v>19.5</v>
      </c>
      <c r="P1320">
        <v>19.5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1377.72</v>
      </c>
      <c r="X1320">
        <v>1477.72</v>
      </c>
      <c r="Y1320">
        <v>1497.22</v>
      </c>
      <c r="Z1320">
        <v>1497.22</v>
      </c>
      <c r="AA1320">
        <v>1497.22</v>
      </c>
      <c r="AB1320">
        <v>1497.22</v>
      </c>
      <c r="AC1320">
        <v>1377.72</v>
      </c>
      <c r="AD1320">
        <v>1477.72</v>
      </c>
      <c r="AE1320">
        <v>1497.22</v>
      </c>
      <c r="AF1320">
        <v>1497.22</v>
      </c>
      <c r="AG1320">
        <v>1497.22</v>
      </c>
      <c r="AH1320">
        <v>1497.22</v>
      </c>
      <c r="AI1320" t="s">
        <v>8821</v>
      </c>
    </row>
    <row r="1321" spans="1:35">
      <c r="A1321" t="s">
        <v>1359</v>
      </c>
      <c r="B1321">
        <v>7</v>
      </c>
      <c r="C1321">
        <v>20</v>
      </c>
      <c r="D1321">
        <v>11</v>
      </c>
      <c r="E1321" t="s">
        <v>4821</v>
      </c>
      <c r="F1321" t="s">
        <v>7113</v>
      </c>
      <c r="G1321" t="e">
        <v>#N/A</v>
      </c>
      <c r="H1321">
        <v>24</v>
      </c>
      <c r="I1321">
        <v>1002.15</v>
      </c>
      <c r="J1321">
        <v>1497.22</v>
      </c>
      <c r="K1321">
        <v>219.5</v>
      </c>
      <c r="L1321">
        <v>100</v>
      </c>
      <c r="M1321">
        <v>119.5</v>
      </c>
      <c r="N1321">
        <v>100</v>
      </c>
      <c r="O1321">
        <v>19.5</v>
      </c>
      <c r="P1321">
        <v>19.5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1377.72</v>
      </c>
      <c r="X1321">
        <v>1477.72</v>
      </c>
      <c r="Y1321">
        <v>1497.22</v>
      </c>
      <c r="Z1321">
        <v>1497.22</v>
      </c>
      <c r="AA1321">
        <v>1497.22</v>
      </c>
      <c r="AB1321">
        <v>1497.22</v>
      </c>
      <c r="AC1321">
        <v>1377.72</v>
      </c>
      <c r="AD1321">
        <v>1477.72</v>
      </c>
      <c r="AE1321">
        <v>1497.22</v>
      </c>
      <c r="AF1321">
        <v>1497.22</v>
      </c>
      <c r="AG1321">
        <v>1497.22</v>
      </c>
      <c r="AH1321">
        <v>1497.22</v>
      </c>
      <c r="AI1321" t="s">
        <v>8822</v>
      </c>
    </row>
    <row r="1322" spans="1:35">
      <c r="A1322" t="s">
        <v>1360</v>
      </c>
      <c r="B1322">
        <v>7</v>
      </c>
      <c r="C1322">
        <v>22</v>
      </c>
      <c r="D1322">
        <v>11</v>
      </c>
      <c r="E1322" t="s">
        <v>5135</v>
      </c>
      <c r="F1322" t="s">
        <v>35</v>
      </c>
      <c r="G1322" t="s">
        <v>5010</v>
      </c>
      <c r="H1322">
        <v>26</v>
      </c>
      <c r="I1322">
        <v>1083.94</v>
      </c>
      <c r="J1322">
        <v>1497.22</v>
      </c>
      <c r="K1322">
        <v>219.5</v>
      </c>
      <c r="L1322">
        <v>100</v>
      </c>
      <c r="M1322">
        <v>119.5</v>
      </c>
      <c r="N1322">
        <v>100</v>
      </c>
      <c r="O1322">
        <v>19.5</v>
      </c>
      <c r="P1322">
        <v>19.5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1377.72</v>
      </c>
      <c r="X1322">
        <v>1477.72</v>
      </c>
      <c r="Y1322">
        <v>1497.22</v>
      </c>
      <c r="Z1322">
        <v>1497.22</v>
      </c>
      <c r="AA1322">
        <v>1497.22</v>
      </c>
      <c r="AB1322">
        <v>1497.22</v>
      </c>
      <c r="AC1322">
        <v>1377.72</v>
      </c>
      <c r="AD1322">
        <v>1477.72</v>
      </c>
      <c r="AE1322">
        <v>1497.22</v>
      </c>
      <c r="AF1322">
        <v>1497.22</v>
      </c>
      <c r="AG1322">
        <v>1497.22</v>
      </c>
      <c r="AH1322">
        <v>1497.22</v>
      </c>
      <c r="AI1322" t="s">
        <v>8823</v>
      </c>
    </row>
    <row r="1323" spans="1:35">
      <c r="A1323" t="s">
        <v>1361</v>
      </c>
      <c r="B1323">
        <v>7</v>
      </c>
      <c r="C1323">
        <v>22</v>
      </c>
      <c r="D1323">
        <v>11</v>
      </c>
      <c r="E1323" t="s">
        <v>5040</v>
      </c>
      <c r="F1323" t="s">
        <v>7113</v>
      </c>
      <c r="G1323" t="e">
        <v>#N/A</v>
      </c>
      <c r="H1323">
        <v>26</v>
      </c>
      <c r="I1323">
        <v>1083.94</v>
      </c>
      <c r="J1323">
        <v>1497.22</v>
      </c>
      <c r="K1323">
        <v>219.5</v>
      </c>
      <c r="L1323">
        <v>100</v>
      </c>
      <c r="M1323">
        <v>119.5</v>
      </c>
      <c r="N1323">
        <v>100</v>
      </c>
      <c r="O1323">
        <v>19.5</v>
      </c>
      <c r="P1323">
        <v>19.5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1377.72</v>
      </c>
      <c r="X1323">
        <v>1477.72</v>
      </c>
      <c r="Y1323">
        <v>1497.22</v>
      </c>
      <c r="Z1323">
        <v>1497.22</v>
      </c>
      <c r="AA1323">
        <v>1497.22</v>
      </c>
      <c r="AB1323">
        <v>1497.22</v>
      </c>
      <c r="AC1323">
        <v>1377.72</v>
      </c>
      <c r="AD1323">
        <v>1477.72</v>
      </c>
      <c r="AE1323">
        <v>1497.22</v>
      </c>
      <c r="AF1323">
        <v>1497.22</v>
      </c>
      <c r="AG1323">
        <v>1497.22</v>
      </c>
      <c r="AH1323">
        <v>1497.22</v>
      </c>
      <c r="AI1323" t="s">
        <v>8824</v>
      </c>
    </row>
    <row r="1324" spans="1:35">
      <c r="A1324" t="s">
        <v>1362</v>
      </c>
      <c r="B1324">
        <v>7</v>
      </c>
      <c r="C1324">
        <v>23</v>
      </c>
      <c r="D1324">
        <v>11</v>
      </c>
      <c r="E1324" t="s">
        <v>5136</v>
      </c>
      <c r="F1324" t="s">
        <v>7113</v>
      </c>
      <c r="G1324" t="e">
        <v>#N/A</v>
      </c>
      <c r="H1324">
        <v>27</v>
      </c>
      <c r="I1324">
        <v>1127.3</v>
      </c>
      <c r="J1324">
        <v>1497.22</v>
      </c>
      <c r="K1324">
        <v>219.5</v>
      </c>
      <c r="L1324">
        <v>100</v>
      </c>
      <c r="M1324">
        <v>119.5</v>
      </c>
      <c r="N1324">
        <v>100</v>
      </c>
      <c r="O1324">
        <v>19.5</v>
      </c>
      <c r="P1324">
        <v>19.5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1377.72</v>
      </c>
      <c r="X1324">
        <v>1477.72</v>
      </c>
      <c r="Y1324">
        <v>1497.22</v>
      </c>
      <c r="Z1324">
        <v>1497.22</v>
      </c>
      <c r="AA1324">
        <v>1497.22</v>
      </c>
      <c r="AB1324">
        <v>1497.22</v>
      </c>
      <c r="AC1324">
        <v>1377.72</v>
      </c>
      <c r="AD1324">
        <v>1477.72</v>
      </c>
      <c r="AE1324">
        <v>1497.22</v>
      </c>
      <c r="AF1324">
        <v>1497.22</v>
      </c>
      <c r="AG1324">
        <v>1497.22</v>
      </c>
      <c r="AH1324">
        <v>1497.22</v>
      </c>
      <c r="AI1324" t="s">
        <v>8825</v>
      </c>
    </row>
    <row r="1325" spans="1:35">
      <c r="A1325" t="s">
        <v>1363</v>
      </c>
      <c r="B1325">
        <v>7</v>
      </c>
      <c r="C1325">
        <v>22</v>
      </c>
      <c r="D1325">
        <v>11</v>
      </c>
      <c r="E1325" t="s">
        <v>5094</v>
      </c>
      <c r="F1325" t="s">
        <v>7113</v>
      </c>
      <c r="G1325" t="e">
        <v>#N/A</v>
      </c>
      <c r="H1325">
        <v>26</v>
      </c>
      <c r="I1325">
        <v>1083.94</v>
      </c>
      <c r="J1325">
        <v>1497.22</v>
      </c>
      <c r="K1325">
        <v>219.5</v>
      </c>
      <c r="L1325">
        <v>100</v>
      </c>
      <c r="M1325">
        <v>119.5</v>
      </c>
      <c r="N1325">
        <v>100</v>
      </c>
      <c r="O1325">
        <v>19.5</v>
      </c>
      <c r="P1325">
        <v>19.5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1377.72</v>
      </c>
      <c r="X1325">
        <v>1477.72</v>
      </c>
      <c r="Y1325">
        <v>1497.22</v>
      </c>
      <c r="Z1325">
        <v>1497.22</v>
      </c>
      <c r="AA1325">
        <v>1497.22</v>
      </c>
      <c r="AB1325">
        <v>1497.22</v>
      </c>
      <c r="AC1325">
        <v>1377.72</v>
      </c>
      <c r="AD1325">
        <v>1477.72</v>
      </c>
      <c r="AE1325">
        <v>1497.22</v>
      </c>
      <c r="AF1325">
        <v>1497.22</v>
      </c>
      <c r="AG1325">
        <v>1497.22</v>
      </c>
      <c r="AH1325">
        <v>1497.22</v>
      </c>
      <c r="AI1325" t="s">
        <v>8826</v>
      </c>
    </row>
    <row r="1326" spans="1:35">
      <c r="A1326" t="s">
        <v>1364</v>
      </c>
      <c r="B1326">
        <v>7</v>
      </c>
      <c r="C1326">
        <v>22</v>
      </c>
      <c r="D1326">
        <v>11</v>
      </c>
      <c r="E1326" t="s">
        <v>5131</v>
      </c>
      <c r="F1326" t="s">
        <v>7113</v>
      </c>
      <c r="G1326" t="e">
        <v>#N/A</v>
      </c>
      <c r="H1326">
        <v>26</v>
      </c>
      <c r="I1326">
        <v>1083.94</v>
      </c>
      <c r="J1326">
        <v>1497.22</v>
      </c>
      <c r="K1326">
        <v>219.5</v>
      </c>
      <c r="L1326">
        <v>100</v>
      </c>
      <c r="M1326">
        <v>119.5</v>
      </c>
      <c r="N1326">
        <v>100</v>
      </c>
      <c r="O1326">
        <v>19.5</v>
      </c>
      <c r="P1326">
        <v>19.5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1377.72</v>
      </c>
      <c r="X1326">
        <v>1477.72</v>
      </c>
      <c r="Y1326">
        <v>1497.22</v>
      </c>
      <c r="Z1326">
        <v>1497.22</v>
      </c>
      <c r="AA1326">
        <v>1497.22</v>
      </c>
      <c r="AB1326">
        <v>1497.22</v>
      </c>
      <c r="AC1326">
        <v>1377.72</v>
      </c>
      <c r="AD1326">
        <v>1477.72</v>
      </c>
      <c r="AE1326">
        <v>1497.22</v>
      </c>
      <c r="AF1326">
        <v>1497.22</v>
      </c>
      <c r="AG1326">
        <v>1497.22</v>
      </c>
      <c r="AH1326">
        <v>1497.22</v>
      </c>
      <c r="AI1326" t="s">
        <v>8827</v>
      </c>
    </row>
    <row r="1327" spans="1:35">
      <c r="A1327" t="s">
        <v>1365</v>
      </c>
      <c r="B1327">
        <v>7</v>
      </c>
      <c r="C1327">
        <v>22</v>
      </c>
      <c r="D1327">
        <v>11</v>
      </c>
      <c r="E1327" t="s">
        <v>5137</v>
      </c>
      <c r="F1327" t="s">
        <v>7113</v>
      </c>
      <c r="G1327" t="e">
        <v>#N/A</v>
      </c>
      <c r="H1327">
        <v>26</v>
      </c>
      <c r="I1327">
        <v>1083.94</v>
      </c>
      <c r="J1327">
        <v>1497.22</v>
      </c>
      <c r="K1327">
        <v>219.5</v>
      </c>
      <c r="L1327">
        <v>100</v>
      </c>
      <c r="M1327">
        <v>119.5</v>
      </c>
      <c r="N1327">
        <v>100</v>
      </c>
      <c r="O1327">
        <v>19.5</v>
      </c>
      <c r="P1327">
        <v>19.5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1377.72</v>
      </c>
      <c r="X1327">
        <v>1477.72</v>
      </c>
      <c r="Y1327">
        <v>1497.22</v>
      </c>
      <c r="Z1327">
        <v>1497.22</v>
      </c>
      <c r="AA1327">
        <v>1497.22</v>
      </c>
      <c r="AB1327">
        <v>1497.22</v>
      </c>
      <c r="AC1327">
        <v>1377.72</v>
      </c>
      <c r="AD1327">
        <v>1477.72</v>
      </c>
      <c r="AE1327">
        <v>1497.22</v>
      </c>
      <c r="AF1327">
        <v>1497.22</v>
      </c>
      <c r="AG1327">
        <v>1497.22</v>
      </c>
      <c r="AH1327">
        <v>1497.22</v>
      </c>
      <c r="AI1327" t="s">
        <v>8828</v>
      </c>
    </row>
    <row r="1328" spans="1:35">
      <c r="A1328" t="s">
        <v>1366</v>
      </c>
      <c r="B1328">
        <v>7</v>
      </c>
      <c r="C1328">
        <v>22</v>
      </c>
      <c r="D1328">
        <v>11</v>
      </c>
      <c r="E1328" t="s">
        <v>5094</v>
      </c>
      <c r="F1328" t="s">
        <v>7113</v>
      </c>
      <c r="G1328" t="e">
        <v>#N/A</v>
      </c>
      <c r="H1328">
        <v>26</v>
      </c>
      <c r="I1328">
        <v>1083.94</v>
      </c>
      <c r="J1328">
        <v>1497.22</v>
      </c>
      <c r="K1328">
        <v>219.5</v>
      </c>
      <c r="L1328">
        <v>100</v>
      </c>
      <c r="M1328">
        <v>119.5</v>
      </c>
      <c r="N1328">
        <v>100</v>
      </c>
      <c r="O1328">
        <v>19.5</v>
      </c>
      <c r="P1328">
        <v>19.5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1377.72</v>
      </c>
      <c r="X1328">
        <v>1477.72</v>
      </c>
      <c r="Y1328">
        <v>1497.22</v>
      </c>
      <c r="Z1328">
        <v>1497.22</v>
      </c>
      <c r="AA1328">
        <v>1497.22</v>
      </c>
      <c r="AB1328">
        <v>1497.22</v>
      </c>
      <c r="AC1328">
        <v>1377.72</v>
      </c>
      <c r="AD1328">
        <v>1477.72</v>
      </c>
      <c r="AE1328">
        <v>1497.22</v>
      </c>
      <c r="AF1328">
        <v>1497.22</v>
      </c>
      <c r="AG1328">
        <v>1497.22</v>
      </c>
      <c r="AH1328">
        <v>1497.22</v>
      </c>
      <c r="AI1328" t="s">
        <v>8829</v>
      </c>
    </row>
    <row r="1329" spans="1:35">
      <c r="A1329" t="s">
        <v>1367</v>
      </c>
      <c r="B1329">
        <v>7</v>
      </c>
      <c r="C1329">
        <v>22</v>
      </c>
      <c r="D1329">
        <v>11</v>
      </c>
      <c r="E1329" t="s">
        <v>5114</v>
      </c>
      <c r="F1329" t="s">
        <v>7113</v>
      </c>
      <c r="G1329" t="e">
        <v>#N/A</v>
      </c>
      <c r="H1329">
        <v>26</v>
      </c>
      <c r="I1329">
        <v>1083.94</v>
      </c>
      <c r="J1329">
        <v>1497.22</v>
      </c>
      <c r="K1329">
        <v>219.5</v>
      </c>
      <c r="L1329">
        <v>100</v>
      </c>
      <c r="M1329">
        <v>119.5</v>
      </c>
      <c r="N1329">
        <v>100</v>
      </c>
      <c r="O1329">
        <v>19.5</v>
      </c>
      <c r="P1329">
        <v>19.5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1377.72</v>
      </c>
      <c r="X1329">
        <v>1477.72</v>
      </c>
      <c r="Y1329">
        <v>1497.22</v>
      </c>
      <c r="Z1329">
        <v>1497.22</v>
      </c>
      <c r="AA1329">
        <v>1497.22</v>
      </c>
      <c r="AB1329">
        <v>1497.22</v>
      </c>
      <c r="AC1329">
        <v>1377.72</v>
      </c>
      <c r="AD1329">
        <v>1477.72</v>
      </c>
      <c r="AE1329">
        <v>1497.22</v>
      </c>
      <c r="AF1329">
        <v>1497.22</v>
      </c>
      <c r="AG1329">
        <v>1497.22</v>
      </c>
      <c r="AH1329">
        <v>1497.22</v>
      </c>
      <c r="AI1329" t="s">
        <v>8830</v>
      </c>
    </row>
    <row r="1330" spans="1:35">
      <c r="A1330" t="s">
        <v>1368</v>
      </c>
      <c r="B1330">
        <v>7</v>
      </c>
      <c r="C1330">
        <v>22</v>
      </c>
      <c r="D1330">
        <v>11</v>
      </c>
      <c r="E1330" t="s">
        <v>5100</v>
      </c>
      <c r="F1330" t="s">
        <v>7113</v>
      </c>
      <c r="G1330" t="e">
        <v>#N/A</v>
      </c>
      <c r="H1330">
        <v>26</v>
      </c>
      <c r="I1330">
        <v>1083.94</v>
      </c>
      <c r="J1330">
        <v>1497.22</v>
      </c>
      <c r="K1330">
        <v>219.5</v>
      </c>
      <c r="L1330">
        <v>100</v>
      </c>
      <c r="M1330">
        <v>119.5</v>
      </c>
      <c r="N1330">
        <v>100</v>
      </c>
      <c r="O1330">
        <v>19.5</v>
      </c>
      <c r="P1330">
        <v>19.5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1377.72</v>
      </c>
      <c r="X1330">
        <v>1477.72</v>
      </c>
      <c r="Y1330">
        <v>1497.22</v>
      </c>
      <c r="Z1330">
        <v>1497.22</v>
      </c>
      <c r="AA1330">
        <v>1497.22</v>
      </c>
      <c r="AB1330">
        <v>1497.22</v>
      </c>
      <c r="AC1330">
        <v>1377.72</v>
      </c>
      <c r="AD1330">
        <v>1477.72</v>
      </c>
      <c r="AE1330">
        <v>1497.22</v>
      </c>
      <c r="AF1330">
        <v>1497.22</v>
      </c>
      <c r="AG1330">
        <v>1497.22</v>
      </c>
      <c r="AH1330">
        <v>1497.22</v>
      </c>
      <c r="AI1330" t="s">
        <v>8831</v>
      </c>
    </row>
    <row r="1331" spans="1:35">
      <c r="A1331" t="s">
        <v>1369</v>
      </c>
      <c r="B1331">
        <v>7</v>
      </c>
      <c r="C1331">
        <v>22</v>
      </c>
      <c r="D1331">
        <v>11</v>
      </c>
      <c r="E1331" t="s">
        <v>5138</v>
      </c>
      <c r="F1331" t="s">
        <v>7113</v>
      </c>
      <c r="G1331" t="e">
        <v>#N/A</v>
      </c>
      <c r="H1331">
        <v>26</v>
      </c>
      <c r="I1331">
        <v>1083.94</v>
      </c>
      <c r="J1331">
        <v>1497.22</v>
      </c>
      <c r="K1331">
        <v>219.5</v>
      </c>
      <c r="L1331">
        <v>100</v>
      </c>
      <c r="M1331">
        <v>119.5</v>
      </c>
      <c r="N1331">
        <v>100</v>
      </c>
      <c r="O1331">
        <v>19.5</v>
      </c>
      <c r="P1331">
        <v>19.5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1377.72</v>
      </c>
      <c r="X1331">
        <v>1477.72</v>
      </c>
      <c r="Y1331">
        <v>1497.22</v>
      </c>
      <c r="Z1331">
        <v>1497.22</v>
      </c>
      <c r="AA1331">
        <v>1497.22</v>
      </c>
      <c r="AB1331">
        <v>1497.22</v>
      </c>
      <c r="AC1331">
        <v>1377.72</v>
      </c>
      <c r="AD1331">
        <v>1477.72</v>
      </c>
      <c r="AE1331">
        <v>1497.22</v>
      </c>
      <c r="AF1331">
        <v>1497.22</v>
      </c>
      <c r="AG1331">
        <v>1497.22</v>
      </c>
      <c r="AH1331">
        <v>1497.22</v>
      </c>
      <c r="AI1331" t="s">
        <v>8832</v>
      </c>
    </row>
    <row r="1332" spans="1:35">
      <c r="A1332" t="s">
        <v>1370</v>
      </c>
      <c r="B1332">
        <v>7</v>
      </c>
      <c r="C1332">
        <v>22</v>
      </c>
      <c r="D1332">
        <v>11</v>
      </c>
      <c r="E1332" t="s">
        <v>5088</v>
      </c>
      <c r="F1332" t="s">
        <v>7113</v>
      </c>
      <c r="G1332" t="e">
        <v>#N/A</v>
      </c>
      <c r="H1332">
        <v>26</v>
      </c>
      <c r="I1332">
        <v>1083.94</v>
      </c>
      <c r="J1332">
        <v>1497.22</v>
      </c>
      <c r="K1332">
        <v>219.5</v>
      </c>
      <c r="L1332">
        <v>100</v>
      </c>
      <c r="M1332">
        <v>119.5</v>
      </c>
      <c r="N1332">
        <v>100</v>
      </c>
      <c r="O1332">
        <v>19.5</v>
      </c>
      <c r="P1332">
        <v>19.5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1377.72</v>
      </c>
      <c r="X1332">
        <v>1477.72</v>
      </c>
      <c r="Y1332">
        <v>1497.22</v>
      </c>
      <c r="Z1332">
        <v>1497.22</v>
      </c>
      <c r="AA1332">
        <v>1497.22</v>
      </c>
      <c r="AB1332">
        <v>1497.22</v>
      </c>
      <c r="AC1332">
        <v>1377.72</v>
      </c>
      <c r="AD1332">
        <v>1477.72</v>
      </c>
      <c r="AE1332">
        <v>1497.22</v>
      </c>
      <c r="AF1332">
        <v>1497.22</v>
      </c>
      <c r="AG1332">
        <v>1497.22</v>
      </c>
      <c r="AH1332">
        <v>1497.22</v>
      </c>
      <c r="AI1332" t="s">
        <v>8833</v>
      </c>
    </row>
    <row r="1333" spans="1:35">
      <c r="A1333" t="s">
        <v>1371</v>
      </c>
      <c r="B1333">
        <v>7</v>
      </c>
      <c r="C1333">
        <v>25</v>
      </c>
      <c r="D1333">
        <v>11</v>
      </c>
      <c r="E1333" t="s">
        <v>5139</v>
      </c>
      <c r="F1333" t="s">
        <v>7113</v>
      </c>
      <c r="G1333" t="e">
        <v>#N/A</v>
      </c>
      <c r="H1333">
        <v>29</v>
      </c>
      <c r="I1333">
        <v>1219.27</v>
      </c>
      <c r="J1333">
        <v>1497.22</v>
      </c>
      <c r="K1333">
        <v>219.5</v>
      </c>
      <c r="L1333">
        <v>100</v>
      </c>
      <c r="M1333">
        <v>119.5</v>
      </c>
      <c r="N1333">
        <v>100</v>
      </c>
      <c r="O1333">
        <v>19.5</v>
      </c>
      <c r="P1333">
        <v>19.5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1377.72</v>
      </c>
      <c r="X1333">
        <v>1477.72</v>
      </c>
      <c r="Y1333">
        <v>1497.22</v>
      </c>
      <c r="Z1333">
        <v>1497.22</v>
      </c>
      <c r="AA1333">
        <v>1497.22</v>
      </c>
      <c r="AB1333">
        <v>1497.22</v>
      </c>
      <c r="AC1333">
        <v>1377.72</v>
      </c>
      <c r="AD1333">
        <v>1477.72</v>
      </c>
      <c r="AE1333">
        <v>1497.22</v>
      </c>
      <c r="AF1333">
        <v>1497.22</v>
      </c>
      <c r="AG1333">
        <v>1497.22</v>
      </c>
      <c r="AH1333">
        <v>1497.22</v>
      </c>
      <c r="AI1333" t="s">
        <v>8834</v>
      </c>
    </row>
    <row r="1334" spans="1:35">
      <c r="A1334" t="s">
        <v>1372</v>
      </c>
      <c r="B1334">
        <v>7</v>
      </c>
      <c r="C1334">
        <v>23</v>
      </c>
      <c r="D1334">
        <v>11</v>
      </c>
      <c r="E1334" t="s">
        <v>5140</v>
      </c>
      <c r="F1334" t="s">
        <v>7113</v>
      </c>
      <c r="G1334" t="e">
        <v>#N/A</v>
      </c>
      <c r="H1334">
        <v>27</v>
      </c>
      <c r="I1334">
        <v>1127.3</v>
      </c>
      <c r="J1334">
        <v>1497.22</v>
      </c>
      <c r="K1334">
        <v>219.5</v>
      </c>
      <c r="L1334">
        <v>100</v>
      </c>
      <c r="M1334">
        <v>119.5</v>
      </c>
      <c r="N1334">
        <v>100</v>
      </c>
      <c r="O1334">
        <v>19.5</v>
      </c>
      <c r="P1334">
        <v>19.5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1377.72</v>
      </c>
      <c r="X1334">
        <v>1477.72</v>
      </c>
      <c r="Y1334">
        <v>1497.22</v>
      </c>
      <c r="Z1334">
        <v>1497.22</v>
      </c>
      <c r="AA1334">
        <v>1497.22</v>
      </c>
      <c r="AB1334">
        <v>1497.22</v>
      </c>
      <c r="AC1334">
        <v>1377.72</v>
      </c>
      <c r="AD1334">
        <v>1477.72</v>
      </c>
      <c r="AE1334">
        <v>1497.22</v>
      </c>
      <c r="AF1334">
        <v>1497.22</v>
      </c>
      <c r="AG1334">
        <v>1497.22</v>
      </c>
      <c r="AH1334">
        <v>1497.22</v>
      </c>
      <c r="AI1334" t="s">
        <v>8835</v>
      </c>
    </row>
    <row r="1335" spans="1:35">
      <c r="A1335" t="s">
        <v>1373</v>
      </c>
      <c r="B1335">
        <v>7</v>
      </c>
      <c r="C1335">
        <v>24</v>
      </c>
      <c r="D1335">
        <v>11</v>
      </c>
      <c r="E1335" t="s">
        <v>5127</v>
      </c>
      <c r="F1335" t="s">
        <v>38</v>
      </c>
      <c r="G1335" t="s">
        <v>5127</v>
      </c>
      <c r="H1335">
        <v>28</v>
      </c>
      <c r="I1335">
        <v>1172.3800000000001</v>
      </c>
      <c r="J1335">
        <v>1497.22</v>
      </c>
      <c r="K1335">
        <v>219.5</v>
      </c>
      <c r="L1335">
        <v>100</v>
      </c>
      <c r="M1335">
        <v>119.5</v>
      </c>
      <c r="N1335">
        <v>100</v>
      </c>
      <c r="O1335">
        <v>19.5</v>
      </c>
      <c r="P1335">
        <v>19.5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1377.72</v>
      </c>
      <c r="X1335">
        <v>1477.72</v>
      </c>
      <c r="Y1335">
        <v>1497.22</v>
      </c>
      <c r="Z1335">
        <v>1497.22</v>
      </c>
      <c r="AA1335">
        <v>1497.22</v>
      </c>
      <c r="AB1335">
        <v>1497.22</v>
      </c>
      <c r="AC1335">
        <v>1377.72</v>
      </c>
      <c r="AD1335">
        <v>1477.72</v>
      </c>
      <c r="AE1335">
        <v>1497.22</v>
      </c>
      <c r="AF1335">
        <v>1497.22</v>
      </c>
      <c r="AG1335">
        <v>1497.22</v>
      </c>
      <c r="AH1335">
        <v>1497.22</v>
      </c>
      <c r="AI1335" t="s">
        <v>8836</v>
      </c>
    </row>
    <row r="1336" spans="1:35">
      <c r="A1336" t="s">
        <v>1374</v>
      </c>
      <c r="B1336">
        <v>7</v>
      </c>
      <c r="C1336">
        <v>23</v>
      </c>
      <c r="D1336">
        <v>11</v>
      </c>
      <c r="E1336" t="s">
        <v>5141</v>
      </c>
      <c r="F1336" t="s">
        <v>7113</v>
      </c>
      <c r="G1336" t="e">
        <v>#N/A</v>
      </c>
      <c r="H1336">
        <v>27</v>
      </c>
      <c r="I1336">
        <v>1127.3</v>
      </c>
      <c r="J1336">
        <v>1497.22</v>
      </c>
      <c r="K1336">
        <v>219.5</v>
      </c>
      <c r="L1336">
        <v>100</v>
      </c>
      <c r="M1336">
        <v>119.5</v>
      </c>
      <c r="N1336">
        <v>100</v>
      </c>
      <c r="O1336">
        <v>19.5</v>
      </c>
      <c r="P1336">
        <v>19.5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1377.72</v>
      </c>
      <c r="X1336">
        <v>1477.72</v>
      </c>
      <c r="Y1336">
        <v>1497.22</v>
      </c>
      <c r="Z1336">
        <v>1497.22</v>
      </c>
      <c r="AA1336">
        <v>1497.22</v>
      </c>
      <c r="AB1336">
        <v>1497.22</v>
      </c>
      <c r="AC1336">
        <v>1377.72</v>
      </c>
      <c r="AD1336">
        <v>1477.72</v>
      </c>
      <c r="AE1336">
        <v>1497.22</v>
      </c>
      <c r="AF1336">
        <v>1497.22</v>
      </c>
      <c r="AG1336">
        <v>1497.22</v>
      </c>
      <c r="AH1336">
        <v>1497.22</v>
      </c>
      <c r="AI1336" t="s">
        <v>8837</v>
      </c>
    </row>
    <row r="1337" spans="1:35">
      <c r="A1337" t="s">
        <v>1375</v>
      </c>
      <c r="B1337">
        <v>7</v>
      </c>
      <c r="C1337">
        <v>23</v>
      </c>
      <c r="D1337">
        <v>11</v>
      </c>
      <c r="E1337" t="s">
        <v>5142</v>
      </c>
      <c r="F1337" t="s">
        <v>7113</v>
      </c>
      <c r="G1337" t="e">
        <v>#N/A</v>
      </c>
      <c r="H1337">
        <v>27</v>
      </c>
      <c r="I1337">
        <v>1127.3</v>
      </c>
      <c r="J1337">
        <v>1497.22</v>
      </c>
      <c r="K1337">
        <v>219.5</v>
      </c>
      <c r="L1337">
        <v>100</v>
      </c>
      <c r="M1337">
        <v>119.5</v>
      </c>
      <c r="N1337">
        <v>100</v>
      </c>
      <c r="O1337">
        <v>19.5</v>
      </c>
      <c r="P1337">
        <v>19.5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1377.72</v>
      </c>
      <c r="X1337">
        <v>1477.72</v>
      </c>
      <c r="Y1337">
        <v>1497.22</v>
      </c>
      <c r="Z1337">
        <v>1497.22</v>
      </c>
      <c r="AA1337">
        <v>1497.22</v>
      </c>
      <c r="AB1337">
        <v>1497.22</v>
      </c>
      <c r="AC1337">
        <v>1377.72</v>
      </c>
      <c r="AD1337">
        <v>1477.72</v>
      </c>
      <c r="AE1337">
        <v>1497.22</v>
      </c>
      <c r="AF1337">
        <v>1497.22</v>
      </c>
      <c r="AG1337">
        <v>1497.22</v>
      </c>
      <c r="AH1337">
        <v>1497.22</v>
      </c>
      <c r="AI1337" t="s">
        <v>8838</v>
      </c>
    </row>
    <row r="1338" spans="1:35">
      <c r="A1338" t="s">
        <v>1376</v>
      </c>
      <c r="B1338">
        <v>7</v>
      </c>
      <c r="C1338">
        <v>22</v>
      </c>
      <c r="D1338">
        <v>11</v>
      </c>
      <c r="E1338" t="s">
        <v>5143</v>
      </c>
      <c r="F1338" t="s">
        <v>35</v>
      </c>
      <c r="G1338" t="s">
        <v>7159</v>
      </c>
      <c r="H1338">
        <v>26</v>
      </c>
      <c r="I1338">
        <v>1083.94</v>
      </c>
      <c r="J1338">
        <v>1497.22</v>
      </c>
      <c r="K1338">
        <v>219.5</v>
      </c>
      <c r="L1338">
        <v>100</v>
      </c>
      <c r="M1338">
        <v>119.5</v>
      </c>
      <c r="N1338">
        <v>100</v>
      </c>
      <c r="O1338">
        <v>19.5</v>
      </c>
      <c r="P1338">
        <v>19.5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1377.72</v>
      </c>
      <c r="X1338">
        <v>1477.72</v>
      </c>
      <c r="Y1338">
        <v>1497.22</v>
      </c>
      <c r="Z1338">
        <v>1497.22</v>
      </c>
      <c r="AA1338">
        <v>1497.22</v>
      </c>
      <c r="AB1338">
        <v>1497.22</v>
      </c>
      <c r="AC1338">
        <v>1377.72</v>
      </c>
      <c r="AD1338">
        <v>1477.72</v>
      </c>
      <c r="AE1338">
        <v>1497.22</v>
      </c>
      <c r="AF1338">
        <v>1497.22</v>
      </c>
      <c r="AG1338">
        <v>1497.22</v>
      </c>
      <c r="AH1338">
        <v>1497.22</v>
      </c>
      <c r="AI1338" t="s">
        <v>8839</v>
      </c>
    </row>
    <row r="1339" spans="1:35">
      <c r="A1339" t="s">
        <v>1377</v>
      </c>
      <c r="B1339">
        <v>7</v>
      </c>
      <c r="C1339">
        <v>22</v>
      </c>
      <c r="D1339">
        <v>11</v>
      </c>
      <c r="E1339" t="s">
        <v>5115</v>
      </c>
      <c r="F1339" t="s">
        <v>7113</v>
      </c>
      <c r="G1339" t="e">
        <v>#N/A</v>
      </c>
      <c r="H1339">
        <v>26</v>
      </c>
      <c r="I1339">
        <v>1083.94</v>
      </c>
      <c r="J1339">
        <v>1497.22</v>
      </c>
      <c r="K1339">
        <v>219.5</v>
      </c>
      <c r="L1339">
        <v>100</v>
      </c>
      <c r="M1339">
        <v>119.5</v>
      </c>
      <c r="N1339">
        <v>100</v>
      </c>
      <c r="O1339">
        <v>19.5</v>
      </c>
      <c r="P1339">
        <v>19.5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1377.72</v>
      </c>
      <c r="X1339">
        <v>1477.72</v>
      </c>
      <c r="Y1339">
        <v>1497.22</v>
      </c>
      <c r="Z1339">
        <v>1497.22</v>
      </c>
      <c r="AA1339">
        <v>1497.22</v>
      </c>
      <c r="AB1339">
        <v>1497.22</v>
      </c>
      <c r="AC1339">
        <v>1377.72</v>
      </c>
      <c r="AD1339">
        <v>1477.72</v>
      </c>
      <c r="AE1339">
        <v>1497.22</v>
      </c>
      <c r="AF1339">
        <v>1497.22</v>
      </c>
      <c r="AG1339">
        <v>1497.22</v>
      </c>
      <c r="AH1339">
        <v>1497.22</v>
      </c>
      <c r="AI1339" t="s">
        <v>8840</v>
      </c>
    </row>
    <row r="1340" spans="1:35">
      <c r="A1340" t="s">
        <v>1378</v>
      </c>
      <c r="B1340">
        <v>7</v>
      </c>
      <c r="C1340">
        <v>23</v>
      </c>
      <c r="D1340">
        <v>11</v>
      </c>
      <c r="E1340" t="s">
        <v>5144</v>
      </c>
      <c r="F1340" t="s">
        <v>7113</v>
      </c>
      <c r="G1340" t="e">
        <v>#N/A</v>
      </c>
      <c r="H1340">
        <v>27</v>
      </c>
      <c r="I1340">
        <v>1127.3</v>
      </c>
      <c r="J1340">
        <v>1497.22</v>
      </c>
      <c r="K1340">
        <v>219.5</v>
      </c>
      <c r="L1340">
        <v>100</v>
      </c>
      <c r="M1340">
        <v>119.5</v>
      </c>
      <c r="N1340">
        <v>100</v>
      </c>
      <c r="O1340">
        <v>19.5</v>
      </c>
      <c r="P1340">
        <v>19.5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1377.72</v>
      </c>
      <c r="X1340">
        <v>1477.72</v>
      </c>
      <c r="Y1340">
        <v>1497.22</v>
      </c>
      <c r="Z1340">
        <v>1497.22</v>
      </c>
      <c r="AA1340">
        <v>1497.22</v>
      </c>
      <c r="AB1340">
        <v>1497.22</v>
      </c>
      <c r="AC1340">
        <v>1377.72</v>
      </c>
      <c r="AD1340">
        <v>1477.72</v>
      </c>
      <c r="AE1340">
        <v>1497.22</v>
      </c>
      <c r="AF1340">
        <v>1497.22</v>
      </c>
      <c r="AG1340">
        <v>1497.22</v>
      </c>
      <c r="AH1340">
        <v>1497.22</v>
      </c>
      <c r="AI1340" t="s">
        <v>8841</v>
      </c>
    </row>
    <row r="1341" spans="1:35">
      <c r="A1341" t="s">
        <v>1379</v>
      </c>
      <c r="B1341">
        <v>7</v>
      </c>
      <c r="C1341">
        <v>22</v>
      </c>
      <c r="D1341">
        <v>11</v>
      </c>
      <c r="E1341" t="s">
        <v>4965</v>
      </c>
      <c r="F1341" t="s">
        <v>35</v>
      </c>
      <c r="G1341" t="s">
        <v>7155</v>
      </c>
      <c r="H1341">
        <v>26</v>
      </c>
      <c r="I1341">
        <v>1083.94</v>
      </c>
      <c r="J1341">
        <v>1497.22</v>
      </c>
      <c r="K1341">
        <v>219.5</v>
      </c>
      <c r="L1341">
        <v>100</v>
      </c>
      <c r="M1341">
        <v>119.5</v>
      </c>
      <c r="N1341">
        <v>100</v>
      </c>
      <c r="O1341">
        <v>19.5</v>
      </c>
      <c r="P1341">
        <v>19.5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1377.72</v>
      </c>
      <c r="X1341">
        <v>1477.72</v>
      </c>
      <c r="Y1341">
        <v>1497.22</v>
      </c>
      <c r="Z1341">
        <v>1497.22</v>
      </c>
      <c r="AA1341">
        <v>1497.22</v>
      </c>
      <c r="AB1341">
        <v>1497.22</v>
      </c>
      <c r="AC1341">
        <v>1377.72</v>
      </c>
      <c r="AD1341">
        <v>1477.72</v>
      </c>
      <c r="AE1341">
        <v>1497.22</v>
      </c>
      <c r="AF1341">
        <v>1497.22</v>
      </c>
      <c r="AG1341">
        <v>1497.22</v>
      </c>
      <c r="AH1341">
        <v>1497.22</v>
      </c>
      <c r="AI1341" t="s">
        <v>8842</v>
      </c>
    </row>
    <row r="1342" spans="1:35">
      <c r="A1342" t="s">
        <v>1380</v>
      </c>
      <c r="B1342">
        <v>7</v>
      </c>
      <c r="C1342">
        <v>23</v>
      </c>
      <c r="D1342">
        <v>11</v>
      </c>
      <c r="E1342" t="s">
        <v>5145</v>
      </c>
      <c r="F1342" t="s">
        <v>7113</v>
      </c>
      <c r="G1342" t="e">
        <v>#N/A</v>
      </c>
      <c r="H1342">
        <v>27</v>
      </c>
      <c r="I1342">
        <v>1127.3</v>
      </c>
      <c r="J1342">
        <v>1497.22</v>
      </c>
      <c r="K1342">
        <v>219.5</v>
      </c>
      <c r="L1342">
        <v>100</v>
      </c>
      <c r="M1342">
        <v>119.5</v>
      </c>
      <c r="N1342">
        <v>100</v>
      </c>
      <c r="O1342">
        <v>19.5</v>
      </c>
      <c r="P1342">
        <v>19.5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1377.72</v>
      </c>
      <c r="X1342">
        <v>1477.72</v>
      </c>
      <c r="Y1342">
        <v>1497.22</v>
      </c>
      <c r="Z1342">
        <v>1497.22</v>
      </c>
      <c r="AA1342">
        <v>1497.22</v>
      </c>
      <c r="AB1342">
        <v>1497.22</v>
      </c>
      <c r="AC1342">
        <v>1377.72</v>
      </c>
      <c r="AD1342">
        <v>1477.72</v>
      </c>
      <c r="AE1342">
        <v>1497.22</v>
      </c>
      <c r="AF1342">
        <v>1497.22</v>
      </c>
      <c r="AG1342">
        <v>1497.22</v>
      </c>
      <c r="AH1342">
        <v>1497.22</v>
      </c>
      <c r="AI1342" t="s">
        <v>8843</v>
      </c>
    </row>
    <row r="1343" spans="1:35">
      <c r="A1343" t="s">
        <v>1381</v>
      </c>
      <c r="B1343">
        <v>7</v>
      </c>
      <c r="C1343">
        <v>24</v>
      </c>
      <c r="D1343">
        <v>11</v>
      </c>
      <c r="E1343" t="s">
        <v>5146</v>
      </c>
      <c r="F1343" t="s">
        <v>7113</v>
      </c>
      <c r="G1343" t="e">
        <v>#N/A</v>
      </c>
      <c r="H1343">
        <v>28</v>
      </c>
      <c r="I1343">
        <v>1172.3800000000001</v>
      </c>
      <c r="J1343">
        <v>1497.22</v>
      </c>
      <c r="K1343">
        <v>219.5</v>
      </c>
      <c r="L1343">
        <v>100</v>
      </c>
      <c r="M1343">
        <v>119.5</v>
      </c>
      <c r="N1343">
        <v>100</v>
      </c>
      <c r="O1343">
        <v>19.5</v>
      </c>
      <c r="P1343">
        <v>19.5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1377.72</v>
      </c>
      <c r="X1343">
        <v>1477.72</v>
      </c>
      <c r="Y1343">
        <v>1497.22</v>
      </c>
      <c r="Z1343">
        <v>1497.22</v>
      </c>
      <c r="AA1343">
        <v>1497.22</v>
      </c>
      <c r="AB1343">
        <v>1497.22</v>
      </c>
      <c r="AC1343">
        <v>1377.72</v>
      </c>
      <c r="AD1343">
        <v>1477.72</v>
      </c>
      <c r="AE1343">
        <v>1497.22</v>
      </c>
      <c r="AF1343">
        <v>1497.22</v>
      </c>
      <c r="AG1343">
        <v>1497.22</v>
      </c>
      <c r="AH1343">
        <v>1497.22</v>
      </c>
      <c r="AI1343" t="s">
        <v>8844</v>
      </c>
    </row>
    <row r="1344" spans="1:35">
      <c r="A1344" t="s">
        <v>1382</v>
      </c>
      <c r="B1344">
        <v>7</v>
      </c>
      <c r="C1344">
        <v>23</v>
      </c>
      <c r="D1344">
        <v>11</v>
      </c>
      <c r="E1344" t="s">
        <v>5147</v>
      </c>
      <c r="F1344" t="s">
        <v>7113</v>
      </c>
      <c r="G1344" t="e">
        <v>#N/A</v>
      </c>
      <c r="H1344">
        <v>27</v>
      </c>
      <c r="I1344">
        <v>1127.3</v>
      </c>
      <c r="J1344">
        <v>1497.22</v>
      </c>
      <c r="K1344">
        <v>219.5</v>
      </c>
      <c r="L1344">
        <v>100</v>
      </c>
      <c r="M1344">
        <v>119.5</v>
      </c>
      <c r="N1344">
        <v>100</v>
      </c>
      <c r="O1344">
        <v>19.5</v>
      </c>
      <c r="P1344">
        <v>19.5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1377.72</v>
      </c>
      <c r="X1344">
        <v>1477.72</v>
      </c>
      <c r="Y1344">
        <v>1497.22</v>
      </c>
      <c r="Z1344">
        <v>1497.22</v>
      </c>
      <c r="AA1344">
        <v>1497.22</v>
      </c>
      <c r="AB1344">
        <v>1497.22</v>
      </c>
      <c r="AC1344">
        <v>1377.72</v>
      </c>
      <c r="AD1344">
        <v>1477.72</v>
      </c>
      <c r="AE1344">
        <v>1497.22</v>
      </c>
      <c r="AF1344">
        <v>1497.22</v>
      </c>
      <c r="AG1344">
        <v>1497.22</v>
      </c>
      <c r="AH1344">
        <v>1497.22</v>
      </c>
      <c r="AI1344" t="s">
        <v>8845</v>
      </c>
    </row>
    <row r="1345" spans="1:35">
      <c r="A1345" t="s">
        <v>1383</v>
      </c>
      <c r="B1345">
        <v>7</v>
      </c>
      <c r="C1345">
        <v>24</v>
      </c>
      <c r="D1345">
        <v>11</v>
      </c>
      <c r="E1345" t="s">
        <v>5148</v>
      </c>
      <c r="F1345" t="s">
        <v>7113</v>
      </c>
      <c r="G1345" t="e">
        <v>#N/A</v>
      </c>
      <c r="H1345">
        <v>28</v>
      </c>
      <c r="I1345">
        <v>1172.3800000000001</v>
      </c>
      <c r="J1345">
        <v>1497.22</v>
      </c>
      <c r="K1345">
        <v>219.5</v>
      </c>
      <c r="L1345">
        <v>100</v>
      </c>
      <c r="M1345">
        <v>119.5</v>
      </c>
      <c r="N1345">
        <v>100</v>
      </c>
      <c r="O1345">
        <v>19.5</v>
      </c>
      <c r="P1345">
        <v>19.5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1377.72</v>
      </c>
      <c r="X1345">
        <v>1477.72</v>
      </c>
      <c r="Y1345">
        <v>1497.22</v>
      </c>
      <c r="Z1345">
        <v>1497.22</v>
      </c>
      <c r="AA1345">
        <v>1497.22</v>
      </c>
      <c r="AB1345">
        <v>1497.22</v>
      </c>
      <c r="AC1345">
        <v>1377.72</v>
      </c>
      <c r="AD1345">
        <v>1477.72</v>
      </c>
      <c r="AE1345">
        <v>1497.22</v>
      </c>
      <c r="AF1345">
        <v>1497.22</v>
      </c>
      <c r="AG1345">
        <v>1497.22</v>
      </c>
      <c r="AH1345">
        <v>1497.22</v>
      </c>
      <c r="AI1345" t="s">
        <v>8846</v>
      </c>
    </row>
    <row r="1346" spans="1:35">
      <c r="A1346" t="s">
        <v>1384</v>
      </c>
      <c r="B1346">
        <v>7</v>
      </c>
      <c r="C1346">
        <v>23</v>
      </c>
      <c r="D1346">
        <v>11</v>
      </c>
      <c r="E1346" t="s">
        <v>5149</v>
      </c>
      <c r="F1346" t="s">
        <v>7113</v>
      </c>
      <c r="G1346" t="e">
        <v>#N/A</v>
      </c>
      <c r="H1346">
        <v>27</v>
      </c>
      <c r="I1346">
        <v>1127.3</v>
      </c>
      <c r="J1346">
        <v>1497.22</v>
      </c>
      <c r="K1346">
        <v>219.5</v>
      </c>
      <c r="L1346">
        <v>100</v>
      </c>
      <c r="M1346">
        <v>119.5</v>
      </c>
      <c r="N1346">
        <v>100</v>
      </c>
      <c r="O1346">
        <v>19.5</v>
      </c>
      <c r="P1346">
        <v>19.5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1377.72</v>
      </c>
      <c r="X1346">
        <v>1477.72</v>
      </c>
      <c r="Y1346">
        <v>1497.22</v>
      </c>
      <c r="Z1346">
        <v>1497.22</v>
      </c>
      <c r="AA1346">
        <v>1497.22</v>
      </c>
      <c r="AB1346">
        <v>1497.22</v>
      </c>
      <c r="AC1346">
        <v>1377.72</v>
      </c>
      <c r="AD1346">
        <v>1477.72</v>
      </c>
      <c r="AE1346">
        <v>1497.22</v>
      </c>
      <c r="AF1346">
        <v>1497.22</v>
      </c>
      <c r="AG1346">
        <v>1497.22</v>
      </c>
      <c r="AH1346">
        <v>1497.22</v>
      </c>
      <c r="AI1346" t="s">
        <v>8847</v>
      </c>
    </row>
    <row r="1347" spans="1:35">
      <c r="A1347" t="s">
        <v>1385</v>
      </c>
      <c r="B1347">
        <v>7</v>
      </c>
      <c r="C1347">
        <v>22</v>
      </c>
      <c r="D1347">
        <v>11</v>
      </c>
      <c r="E1347" t="s">
        <v>5150</v>
      </c>
      <c r="F1347" t="s">
        <v>7113</v>
      </c>
      <c r="G1347" t="e">
        <v>#N/A</v>
      </c>
      <c r="H1347">
        <v>26</v>
      </c>
      <c r="I1347">
        <v>1083.94</v>
      </c>
      <c r="J1347">
        <v>1497.22</v>
      </c>
      <c r="K1347">
        <v>219.5</v>
      </c>
      <c r="L1347">
        <v>100</v>
      </c>
      <c r="M1347">
        <v>119.5</v>
      </c>
      <c r="N1347">
        <v>100</v>
      </c>
      <c r="O1347">
        <v>19.5</v>
      </c>
      <c r="P1347">
        <v>19.5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1377.72</v>
      </c>
      <c r="X1347">
        <v>1477.72</v>
      </c>
      <c r="Y1347">
        <v>1497.22</v>
      </c>
      <c r="Z1347">
        <v>1497.22</v>
      </c>
      <c r="AA1347">
        <v>1497.22</v>
      </c>
      <c r="AB1347">
        <v>1497.22</v>
      </c>
      <c r="AC1347">
        <v>1377.72</v>
      </c>
      <c r="AD1347">
        <v>1477.72</v>
      </c>
      <c r="AE1347">
        <v>1497.22</v>
      </c>
      <c r="AF1347">
        <v>1497.22</v>
      </c>
      <c r="AG1347">
        <v>1497.22</v>
      </c>
      <c r="AH1347">
        <v>1497.22</v>
      </c>
      <c r="AI1347" t="s">
        <v>8848</v>
      </c>
    </row>
    <row r="1348" spans="1:35">
      <c r="A1348" t="s">
        <v>1386</v>
      </c>
      <c r="B1348">
        <v>7</v>
      </c>
      <c r="C1348">
        <v>23</v>
      </c>
      <c r="D1348">
        <v>11</v>
      </c>
      <c r="E1348" t="s">
        <v>5151</v>
      </c>
      <c r="F1348" t="s">
        <v>38</v>
      </c>
      <c r="G1348" t="s">
        <v>5151</v>
      </c>
      <c r="H1348">
        <v>27</v>
      </c>
      <c r="I1348">
        <v>1127.3</v>
      </c>
      <c r="J1348">
        <v>1497.22</v>
      </c>
      <c r="K1348">
        <v>219.5</v>
      </c>
      <c r="L1348">
        <v>100</v>
      </c>
      <c r="M1348">
        <v>119.5</v>
      </c>
      <c r="N1348">
        <v>100</v>
      </c>
      <c r="O1348">
        <v>19.5</v>
      </c>
      <c r="P1348">
        <v>19.5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1377.72</v>
      </c>
      <c r="X1348">
        <v>1477.72</v>
      </c>
      <c r="Y1348">
        <v>1497.22</v>
      </c>
      <c r="Z1348">
        <v>1497.22</v>
      </c>
      <c r="AA1348">
        <v>1497.22</v>
      </c>
      <c r="AB1348">
        <v>1497.22</v>
      </c>
      <c r="AC1348">
        <v>1377.72</v>
      </c>
      <c r="AD1348">
        <v>1477.72</v>
      </c>
      <c r="AE1348">
        <v>1497.22</v>
      </c>
      <c r="AF1348">
        <v>1497.22</v>
      </c>
      <c r="AG1348">
        <v>1497.22</v>
      </c>
      <c r="AH1348">
        <v>1497.22</v>
      </c>
      <c r="AI1348" t="s">
        <v>8849</v>
      </c>
    </row>
    <row r="1349" spans="1:35">
      <c r="A1349" t="s">
        <v>1387</v>
      </c>
      <c r="B1349">
        <v>7</v>
      </c>
      <c r="C1349">
        <v>23</v>
      </c>
      <c r="D1349">
        <v>11</v>
      </c>
      <c r="E1349" t="s">
        <v>5152</v>
      </c>
      <c r="F1349" t="s">
        <v>7113</v>
      </c>
      <c r="G1349" t="e">
        <v>#N/A</v>
      </c>
      <c r="H1349">
        <v>27</v>
      </c>
      <c r="I1349">
        <v>1127.3</v>
      </c>
      <c r="J1349">
        <v>1497.22</v>
      </c>
      <c r="K1349">
        <v>219.5</v>
      </c>
      <c r="L1349">
        <v>100</v>
      </c>
      <c r="M1349">
        <v>119.5</v>
      </c>
      <c r="N1349">
        <v>100</v>
      </c>
      <c r="O1349">
        <v>19.5</v>
      </c>
      <c r="P1349">
        <v>19.5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1377.72</v>
      </c>
      <c r="X1349">
        <v>1477.72</v>
      </c>
      <c r="Y1349">
        <v>1497.22</v>
      </c>
      <c r="Z1349">
        <v>1497.22</v>
      </c>
      <c r="AA1349">
        <v>1497.22</v>
      </c>
      <c r="AB1349">
        <v>1497.22</v>
      </c>
      <c r="AC1349">
        <v>1377.72</v>
      </c>
      <c r="AD1349">
        <v>1477.72</v>
      </c>
      <c r="AE1349">
        <v>1497.22</v>
      </c>
      <c r="AF1349">
        <v>1497.22</v>
      </c>
      <c r="AG1349">
        <v>1497.22</v>
      </c>
      <c r="AH1349">
        <v>1497.22</v>
      </c>
      <c r="AI1349" t="s">
        <v>8850</v>
      </c>
    </row>
    <row r="1350" spans="1:35">
      <c r="A1350" t="s">
        <v>1388</v>
      </c>
      <c r="B1350">
        <v>7</v>
      </c>
      <c r="C1350">
        <v>22</v>
      </c>
      <c r="D1350">
        <v>11</v>
      </c>
      <c r="E1350" t="s">
        <v>5092</v>
      </c>
      <c r="F1350" t="s">
        <v>7113</v>
      </c>
      <c r="G1350" t="e">
        <v>#N/A</v>
      </c>
      <c r="H1350">
        <v>26</v>
      </c>
      <c r="I1350">
        <v>1083.94</v>
      </c>
      <c r="J1350">
        <v>1497.22</v>
      </c>
      <c r="K1350">
        <v>219.5</v>
      </c>
      <c r="L1350">
        <v>100</v>
      </c>
      <c r="M1350">
        <v>119.5</v>
      </c>
      <c r="N1350">
        <v>100</v>
      </c>
      <c r="O1350">
        <v>19.5</v>
      </c>
      <c r="P1350">
        <v>19.5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1377.72</v>
      </c>
      <c r="X1350">
        <v>1477.72</v>
      </c>
      <c r="Y1350">
        <v>1497.22</v>
      </c>
      <c r="Z1350">
        <v>1497.22</v>
      </c>
      <c r="AA1350">
        <v>1497.22</v>
      </c>
      <c r="AB1350">
        <v>1497.22</v>
      </c>
      <c r="AC1350">
        <v>1377.72</v>
      </c>
      <c r="AD1350">
        <v>1477.72</v>
      </c>
      <c r="AE1350">
        <v>1497.22</v>
      </c>
      <c r="AF1350">
        <v>1497.22</v>
      </c>
      <c r="AG1350">
        <v>1497.22</v>
      </c>
      <c r="AH1350">
        <v>1497.22</v>
      </c>
      <c r="AI1350" t="s">
        <v>8851</v>
      </c>
    </row>
    <row r="1351" spans="1:35">
      <c r="A1351" t="s">
        <v>1389</v>
      </c>
      <c r="B1351">
        <v>8</v>
      </c>
      <c r="C1351">
        <v>23</v>
      </c>
      <c r="D1351">
        <v>12</v>
      </c>
      <c r="E1351" t="s">
        <v>5153</v>
      </c>
      <c r="F1351" t="s">
        <v>7113</v>
      </c>
      <c r="G1351" t="e">
        <v>#N/A</v>
      </c>
      <c r="H1351">
        <v>27</v>
      </c>
      <c r="I1351">
        <v>1127.3</v>
      </c>
      <c r="J1351">
        <v>1542.14</v>
      </c>
      <c r="K1351">
        <v>264.42000000000007</v>
      </c>
      <c r="L1351">
        <v>100</v>
      </c>
      <c r="M1351">
        <v>164.42</v>
      </c>
      <c r="N1351">
        <v>100</v>
      </c>
      <c r="O1351">
        <v>64.42</v>
      </c>
      <c r="P1351">
        <v>64.42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1377.72</v>
      </c>
      <c r="X1351">
        <v>1477.72</v>
      </c>
      <c r="Y1351">
        <v>1542.14</v>
      </c>
      <c r="Z1351">
        <v>1542.14</v>
      </c>
      <c r="AA1351">
        <v>1542.14</v>
      </c>
      <c r="AB1351">
        <v>1542.14</v>
      </c>
      <c r="AC1351">
        <v>1377.72</v>
      </c>
      <c r="AD1351">
        <v>1477.72</v>
      </c>
      <c r="AE1351">
        <v>1542.14</v>
      </c>
      <c r="AF1351">
        <v>1542.14</v>
      </c>
      <c r="AG1351">
        <v>1542.14</v>
      </c>
      <c r="AH1351">
        <v>1542.14</v>
      </c>
      <c r="AI1351" t="s">
        <v>8852</v>
      </c>
    </row>
    <row r="1352" spans="1:35">
      <c r="A1352" t="s">
        <v>1390</v>
      </c>
      <c r="B1352">
        <v>8</v>
      </c>
      <c r="C1352">
        <v>24</v>
      </c>
      <c r="D1352">
        <v>12</v>
      </c>
      <c r="E1352" t="s">
        <v>5154</v>
      </c>
      <c r="F1352" t="s">
        <v>7113</v>
      </c>
      <c r="G1352" t="e">
        <v>#N/A</v>
      </c>
      <c r="H1352">
        <v>28</v>
      </c>
      <c r="I1352">
        <v>1172.3800000000001</v>
      </c>
      <c r="J1352">
        <v>1542.14</v>
      </c>
      <c r="K1352">
        <v>264.42000000000007</v>
      </c>
      <c r="L1352">
        <v>100</v>
      </c>
      <c r="M1352">
        <v>164.42</v>
      </c>
      <c r="N1352">
        <v>100</v>
      </c>
      <c r="O1352">
        <v>64.42</v>
      </c>
      <c r="P1352">
        <v>64.42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1377.72</v>
      </c>
      <c r="X1352">
        <v>1477.72</v>
      </c>
      <c r="Y1352">
        <v>1542.14</v>
      </c>
      <c r="Z1352">
        <v>1542.14</v>
      </c>
      <c r="AA1352">
        <v>1542.14</v>
      </c>
      <c r="AB1352">
        <v>1542.14</v>
      </c>
      <c r="AC1352">
        <v>1377.72</v>
      </c>
      <c r="AD1352">
        <v>1477.72</v>
      </c>
      <c r="AE1352">
        <v>1542.14</v>
      </c>
      <c r="AF1352">
        <v>1542.14</v>
      </c>
      <c r="AG1352">
        <v>1542.14</v>
      </c>
      <c r="AH1352">
        <v>1542.14</v>
      </c>
      <c r="AI1352" t="s">
        <v>8853</v>
      </c>
    </row>
    <row r="1353" spans="1:35">
      <c r="A1353" t="s">
        <v>1391</v>
      </c>
      <c r="B1353">
        <v>8</v>
      </c>
      <c r="C1353">
        <v>23</v>
      </c>
      <c r="D1353">
        <v>12</v>
      </c>
      <c r="E1353" t="s">
        <v>5155</v>
      </c>
      <c r="F1353" t="s">
        <v>7113</v>
      </c>
      <c r="G1353" t="e">
        <v>#N/A</v>
      </c>
      <c r="H1353">
        <v>27</v>
      </c>
      <c r="I1353">
        <v>1127.3</v>
      </c>
      <c r="J1353">
        <v>1542.14</v>
      </c>
      <c r="K1353">
        <v>264.42000000000007</v>
      </c>
      <c r="L1353">
        <v>100</v>
      </c>
      <c r="M1353">
        <v>164.42</v>
      </c>
      <c r="N1353">
        <v>100</v>
      </c>
      <c r="O1353">
        <v>64.42</v>
      </c>
      <c r="P1353">
        <v>64.42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1377.72</v>
      </c>
      <c r="X1353">
        <v>1477.72</v>
      </c>
      <c r="Y1353">
        <v>1542.14</v>
      </c>
      <c r="Z1353">
        <v>1542.14</v>
      </c>
      <c r="AA1353">
        <v>1542.14</v>
      </c>
      <c r="AB1353">
        <v>1542.14</v>
      </c>
      <c r="AC1353">
        <v>1377.72</v>
      </c>
      <c r="AD1353">
        <v>1477.72</v>
      </c>
      <c r="AE1353">
        <v>1542.14</v>
      </c>
      <c r="AF1353">
        <v>1542.14</v>
      </c>
      <c r="AG1353">
        <v>1542.14</v>
      </c>
      <c r="AH1353">
        <v>1542.14</v>
      </c>
      <c r="AI1353" t="s">
        <v>8854</v>
      </c>
    </row>
    <row r="1354" spans="1:35">
      <c r="A1354" t="s">
        <v>1392</v>
      </c>
      <c r="B1354">
        <v>8</v>
      </c>
      <c r="C1354">
        <v>24</v>
      </c>
      <c r="D1354">
        <v>12</v>
      </c>
      <c r="E1354" t="s">
        <v>5156</v>
      </c>
      <c r="F1354" t="s">
        <v>7113</v>
      </c>
      <c r="G1354" t="e">
        <v>#N/A</v>
      </c>
      <c r="H1354">
        <v>28</v>
      </c>
      <c r="I1354">
        <v>1172.3800000000001</v>
      </c>
      <c r="J1354">
        <v>1542.14</v>
      </c>
      <c r="K1354">
        <v>264.42000000000007</v>
      </c>
      <c r="L1354">
        <v>100</v>
      </c>
      <c r="M1354">
        <v>164.42</v>
      </c>
      <c r="N1354">
        <v>100</v>
      </c>
      <c r="O1354">
        <v>64.42</v>
      </c>
      <c r="P1354">
        <v>64.42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1377.72</v>
      </c>
      <c r="X1354">
        <v>1477.72</v>
      </c>
      <c r="Y1354">
        <v>1542.14</v>
      </c>
      <c r="Z1354">
        <v>1542.14</v>
      </c>
      <c r="AA1354">
        <v>1542.14</v>
      </c>
      <c r="AB1354">
        <v>1542.14</v>
      </c>
      <c r="AC1354">
        <v>1377.72</v>
      </c>
      <c r="AD1354">
        <v>1477.72</v>
      </c>
      <c r="AE1354">
        <v>1542.14</v>
      </c>
      <c r="AF1354">
        <v>1542.14</v>
      </c>
      <c r="AG1354">
        <v>1542.14</v>
      </c>
      <c r="AH1354">
        <v>1542.14</v>
      </c>
      <c r="AI1354" t="s">
        <v>8855</v>
      </c>
    </row>
    <row r="1355" spans="1:35">
      <c r="A1355" t="s">
        <v>1393</v>
      </c>
      <c r="B1355">
        <v>8</v>
      </c>
      <c r="C1355">
        <v>22</v>
      </c>
      <c r="D1355">
        <v>12</v>
      </c>
      <c r="E1355" t="s">
        <v>5157</v>
      </c>
      <c r="F1355" t="s">
        <v>37</v>
      </c>
      <c r="G1355" t="s">
        <v>7160</v>
      </c>
      <c r="H1355">
        <v>26</v>
      </c>
      <c r="I1355">
        <v>1083.94</v>
      </c>
      <c r="J1355">
        <v>1542.14</v>
      </c>
      <c r="K1355">
        <v>264.42000000000007</v>
      </c>
      <c r="L1355">
        <v>100</v>
      </c>
      <c r="M1355">
        <v>164.42</v>
      </c>
      <c r="N1355">
        <v>100</v>
      </c>
      <c r="O1355">
        <v>64.42</v>
      </c>
      <c r="P1355">
        <v>64.42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1377.72</v>
      </c>
      <c r="X1355">
        <v>1477.72</v>
      </c>
      <c r="Y1355">
        <v>1542.14</v>
      </c>
      <c r="Z1355">
        <v>1542.14</v>
      </c>
      <c r="AA1355">
        <v>1542.14</v>
      </c>
      <c r="AB1355">
        <v>1542.14</v>
      </c>
      <c r="AC1355">
        <v>1377.72</v>
      </c>
      <c r="AD1355">
        <v>1477.72</v>
      </c>
      <c r="AE1355">
        <v>1542.14</v>
      </c>
      <c r="AF1355">
        <v>1542.14</v>
      </c>
      <c r="AG1355">
        <v>1542.14</v>
      </c>
      <c r="AH1355">
        <v>1542.14</v>
      </c>
      <c r="AI1355" t="s">
        <v>8856</v>
      </c>
    </row>
    <row r="1356" spans="1:35">
      <c r="A1356" t="s">
        <v>1394</v>
      </c>
      <c r="B1356">
        <v>8</v>
      </c>
      <c r="C1356">
        <v>23</v>
      </c>
      <c r="D1356">
        <v>12</v>
      </c>
      <c r="E1356" t="s">
        <v>5158</v>
      </c>
      <c r="F1356" t="s">
        <v>37</v>
      </c>
      <c r="G1356" t="s">
        <v>7161</v>
      </c>
      <c r="H1356">
        <v>27</v>
      </c>
      <c r="I1356">
        <v>1127.3</v>
      </c>
      <c r="J1356">
        <v>1542.14</v>
      </c>
      <c r="K1356">
        <v>264.42000000000007</v>
      </c>
      <c r="L1356">
        <v>100</v>
      </c>
      <c r="M1356">
        <v>164.42</v>
      </c>
      <c r="N1356">
        <v>100</v>
      </c>
      <c r="O1356">
        <v>64.42</v>
      </c>
      <c r="P1356">
        <v>64.42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1377.72</v>
      </c>
      <c r="X1356">
        <v>1477.72</v>
      </c>
      <c r="Y1356">
        <v>1542.14</v>
      </c>
      <c r="Z1356">
        <v>1542.14</v>
      </c>
      <c r="AA1356">
        <v>1542.14</v>
      </c>
      <c r="AB1356">
        <v>1542.14</v>
      </c>
      <c r="AC1356">
        <v>1377.72</v>
      </c>
      <c r="AD1356">
        <v>1477.72</v>
      </c>
      <c r="AE1356">
        <v>1542.14</v>
      </c>
      <c r="AF1356">
        <v>1542.14</v>
      </c>
      <c r="AG1356">
        <v>1542.14</v>
      </c>
      <c r="AH1356">
        <v>1542.14</v>
      </c>
      <c r="AI1356" t="s">
        <v>8857</v>
      </c>
    </row>
    <row r="1357" spans="1:35">
      <c r="A1357" t="s">
        <v>1395</v>
      </c>
      <c r="B1357">
        <v>8</v>
      </c>
      <c r="C1357">
        <v>24</v>
      </c>
      <c r="D1357">
        <v>12</v>
      </c>
      <c r="E1357" t="s">
        <v>5159</v>
      </c>
      <c r="F1357" t="s">
        <v>7113</v>
      </c>
      <c r="G1357" t="e">
        <v>#N/A</v>
      </c>
      <c r="H1357">
        <v>28</v>
      </c>
      <c r="I1357">
        <v>1172.3800000000001</v>
      </c>
      <c r="J1357">
        <v>1542.14</v>
      </c>
      <c r="K1357">
        <v>264.42000000000007</v>
      </c>
      <c r="L1357">
        <v>100</v>
      </c>
      <c r="M1357">
        <v>164.42</v>
      </c>
      <c r="N1357">
        <v>100</v>
      </c>
      <c r="O1357">
        <v>64.42</v>
      </c>
      <c r="P1357">
        <v>64.42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1377.72</v>
      </c>
      <c r="X1357">
        <v>1477.72</v>
      </c>
      <c r="Y1357">
        <v>1542.14</v>
      </c>
      <c r="Z1357">
        <v>1542.14</v>
      </c>
      <c r="AA1357">
        <v>1542.14</v>
      </c>
      <c r="AB1357">
        <v>1542.14</v>
      </c>
      <c r="AC1357">
        <v>1377.72</v>
      </c>
      <c r="AD1357">
        <v>1477.72</v>
      </c>
      <c r="AE1357">
        <v>1542.14</v>
      </c>
      <c r="AF1357">
        <v>1542.14</v>
      </c>
      <c r="AG1357">
        <v>1542.14</v>
      </c>
      <c r="AH1357">
        <v>1542.14</v>
      </c>
      <c r="AI1357" t="s">
        <v>8858</v>
      </c>
    </row>
    <row r="1358" spans="1:35">
      <c r="A1358" t="s">
        <v>1396</v>
      </c>
      <c r="B1358">
        <v>8</v>
      </c>
      <c r="C1358">
        <v>23</v>
      </c>
      <c r="D1358">
        <v>12</v>
      </c>
      <c r="E1358" t="s">
        <v>5112</v>
      </c>
      <c r="F1358" t="s">
        <v>35</v>
      </c>
      <c r="G1358" t="s">
        <v>7162</v>
      </c>
      <c r="H1358">
        <v>27</v>
      </c>
      <c r="I1358">
        <v>1127.3</v>
      </c>
      <c r="J1358">
        <v>1542.14</v>
      </c>
      <c r="K1358">
        <v>264.42000000000007</v>
      </c>
      <c r="L1358">
        <v>100</v>
      </c>
      <c r="M1358">
        <v>164.42</v>
      </c>
      <c r="N1358">
        <v>100</v>
      </c>
      <c r="O1358">
        <v>64.42</v>
      </c>
      <c r="P1358">
        <v>64.42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1377.72</v>
      </c>
      <c r="X1358">
        <v>1477.72</v>
      </c>
      <c r="Y1358">
        <v>1542.14</v>
      </c>
      <c r="Z1358">
        <v>1542.14</v>
      </c>
      <c r="AA1358">
        <v>1542.14</v>
      </c>
      <c r="AB1358">
        <v>1542.14</v>
      </c>
      <c r="AC1358">
        <v>1377.72</v>
      </c>
      <c r="AD1358">
        <v>1477.72</v>
      </c>
      <c r="AE1358">
        <v>1542.14</v>
      </c>
      <c r="AF1358">
        <v>1542.14</v>
      </c>
      <c r="AG1358">
        <v>1542.14</v>
      </c>
      <c r="AH1358">
        <v>1542.14</v>
      </c>
      <c r="AI1358" t="s">
        <v>8859</v>
      </c>
    </row>
    <row r="1359" spans="1:35">
      <c r="A1359" t="s">
        <v>1397</v>
      </c>
      <c r="B1359">
        <v>8</v>
      </c>
      <c r="C1359">
        <v>23</v>
      </c>
      <c r="D1359">
        <v>12</v>
      </c>
      <c r="E1359" t="s">
        <v>4791</v>
      </c>
      <c r="F1359" t="s">
        <v>7113</v>
      </c>
      <c r="G1359" t="e">
        <v>#N/A</v>
      </c>
      <c r="H1359">
        <v>27</v>
      </c>
      <c r="I1359">
        <v>1127.3</v>
      </c>
      <c r="J1359">
        <v>1542.14</v>
      </c>
      <c r="K1359">
        <v>264.42000000000007</v>
      </c>
      <c r="L1359">
        <v>100</v>
      </c>
      <c r="M1359">
        <v>164.42</v>
      </c>
      <c r="N1359">
        <v>100</v>
      </c>
      <c r="O1359">
        <v>64.42</v>
      </c>
      <c r="P1359">
        <v>64.42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1377.72</v>
      </c>
      <c r="X1359">
        <v>1477.72</v>
      </c>
      <c r="Y1359">
        <v>1542.14</v>
      </c>
      <c r="Z1359">
        <v>1542.14</v>
      </c>
      <c r="AA1359">
        <v>1542.14</v>
      </c>
      <c r="AB1359">
        <v>1542.14</v>
      </c>
      <c r="AC1359">
        <v>1377.72</v>
      </c>
      <c r="AD1359">
        <v>1477.72</v>
      </c>
      <c r="AE1359">
        <v>1542.14</v>
      </c>
      <c r="AF1359">
        <v>1542.14</v>
      </c>
      <c r="AG1359">
        <v>1542.14</v>
      </c>
      <c r="AH1359">
        <v>1542.14</v>
      </c>
      <c r="AI1359" t="s">
        <v>8860</v>
      </c>
    </row>
    <row r="1360" spans="1:35">
      <c r="A1360" t="s">
        <v>1398</v>
      </c>
      <c r="B1360">
        <v>8</v>
      </c>
      <c r="C1360">
        <v>23</v>
      </c>
      <c r="D1360">
        <v>12</v>
      </c>
      <c r="E1360" t="s">
        <v>5160</v>
      </c>
      <c r="F1360" t="s">
        <v>7113</v>
      </c>
      <c r="G1360" t="e">
        <v>#N/A</v>
      </c>
      <c r="H1360">
        <v>27</v>
      </c>
      <c r="I1360">
        <v>1127.3</v>
      </c>
      <c r="J1360">
        <v>1542.14</v>
      </c>
      <c r="K1360">
        <v>264.42000000000007</v>
      </c>
      <c r="L1360">
        <v>100</v>
      </c>
      <c r="M1360">
        <v>164.42</v>
      </c>
      <c r="N1360">
        <v>100</v>
      </c>
      <c r="O1360">
        <v>64.42</v>
      </c>
      <c r="P1360">
        <v>64.42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1377.72</v>
      </c>
      <c r="X1360">
        <v>1477.72</v>
      </c>
      <c r="Y1360">
        <v>1542.14</v>
      </c>
      <c r="Z1360">
        <v>1542.14</v>
      </c>
      <c r="AA1360">
        <v>1542.14</v>
      </c>
      <c r="AB1360">
        <v>1542.14</v>
      </c>
      <c r="AC1360">
        <v>1377.72</v>
      </c>
      <c r="AD1360">
        <v>1477.72</v>
      </c>
      <c r="AE1360">
        <v>1542.14</v>
      </c>
      <c r="AF1360">
        <v>1542.14</v>
      </c>
      <c r="AG1360">
        <v>1542.14</v>
      </c>
      <c r="AH1360">
        <v>1542.14</v>
      </c>
      <c r="AI1360" t="s">
        <v>8861</v>
      </c>
    </row>
    <row r="1361" spans="1:35">
      <c r="A1361" t="s">
        <v>1399</v>
      </c>
      <c r="B1361">
        <v>8</v>
      </c>
      <c r="C1361">
        <v>23</v>
      </c>
      <c r="D1361">
        <v>12</v>
      </c>
      <c r="E1361" t="s">
        <v>5161</v>
      </c>
      <c r="F1361" t="s">
        <v>7113</v>
      </c>
      <c r="G1361" t="e">
        <v>#N/A</v>
      </c>
      <c r="H1361">
        <v>27</v>
      </c>
      <c r="I1361">
        <v>1127.3</v>
      </c>
      <c r="J1361">
        <v>1542.14</v>
      </c>
      <c r="K1361">
        <v>264.42000000000007</v>
      </c>
      <c r="L1361">
        <v>100</v>
      </c>
      <c r="M1361">
        <v>164.42</v>
      </c>
      <c r="N1361">
        <v>100</v>
      </c>
      <c r="O1361">
        <v>64.42</v>
      </c>
      <c r="P1361">
        <v>64.42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1377.72</v>
      </c>
      <c r="X1361">
        <v>1477.72</v>
      </c>
      <c r="Y1361">
        <v>1542.14</v>
      </c>
      <c r="Z1361">
        <v>1542.14</v>
      </c>
      <c r="AA1361">
        <v>1542.14</v>
      </c>
      <c r="AB1361">
        <v>1542.14</v>
      </c>
      <c r="AC1361">
        <v>1377.72</v>
      </c>
      <c r="AD1361">
        <v>1477.72</v>
      </c>
      <c r="AE1361">
        <v>1542.14</v>
      </c>
      <c r="AF1361">
        <v>1542.14</v>
      </c>
      <c r="AG1361">
        <v>1542.14</v>
      </c>
      <c r="AH1361">
        <v>1542.14</v>
      </c>
      <c r="AI1361" t="s">
        <v>8862</v>
      </c>
    </row>
    <row r="1362" spans="1:35">
      <c r="A1362" t="s">
        <v>1400</v>
      </c>
      <c r="B1362">
        <v>8</v>
      </c>
      <c r="C1362">
        <v>22</v>
      </c>
      <c r="D1362">
        <v>12</v>
      </c>
      <c r="E1362" t="s">
        <v>5162</v>
      </c>
      <c r="F1362" t="s">
        <v>35</v>
      </c>
      <c r="G1362" t="s">
        <v>5162</v>
      </c>
      <c r="H1362">
        <v>26</v>
      </c>
      <c r="I1362">
        <v>1083.94</v>
      </c>
      <c r="J1362">
        <v>1542.14</v>
      </c>
      <c r="K1362">
        <v>264.42000000000007</v>
      </c>
      <c r="L1362">
        <v>100</v>
      </c>
      <c r="M1362">
        <v>164.42</v>
      </c>
      <c r="N1362">
        <v>100</v>
      </c>
      <c r="O1362">
        <v>64.42</v>
      </c>
      <c r="P1362">
        <v>64.42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1377.72</v>
      </c>
      <c r="X1362">
        <v>1477.72</v>
      </c>
      <c r="Y1362">
        <v>1542.14</v>
      </c>
      <c r="Z1362">
        <v>1542.14</v>
      </c>
      <c r="AA1362">
        <v>1542.14</v>
      </c>
      <c r="AB1362">
        <v>1542.14</v>
      </c>
      <c r="AC1362">
        <v>1377.72</v>
      </c>
      <c r="AD1362">
        <v>1477.72</v>
      </c>
      <c r="AE1362">
        <v>1542.14</v>
      </c>
      <c r="AF1362">
        <v>1542.14</v>
      </c>
      <c r="AG1362">
        <v>1542.14</v>
      </c>
      <c r="AH1362">
        <v>1542.14</v>
      </c>
      <c r="AI1362" t="s">
        <v>8863</v>
      </c>
    </row>
    <row r="1363" spans="1:35">
      <c r="A1363" t="s">
        <v>1401</v>
      </c>
      <c r="B1363">
        <v>8</v>
      </c>
      <c r="C1363">
        <v>23</v>
      </c>
      <c r="D1363">
        <v>12</v>
      </c>
      <c r="E1363" t="s">
        <v>5163</v>
      </c>
      <c r="F1363" t="s">
        <v>7113</v>
      </c>
      <c r="G1363" t="e">
        <v>#N/A</v>
      </c>
      <c r="H1363">
        <v>27</v>
      </c>
      <c r="I1363">
        <v>1127.3</v>
      </c>
      <c r="J1363">
        <v>1542.14</v>
      </c>
      <c r="K1363">
        <v>264.42000000000007</v>
      </c>
      <c r="L1363">
        <v>100</v>
      </c>
      <c r="M1363">
        <v>164.42</v>
      </c>
      <c r="N1363">
        <v>100</v>
      </c>
      <c r="O1363">
        <v>64.42</v>
      </c>
      <c r="P1363">
        <v>64.42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1377.72</v>
      </c>
      <c r="X1363">
        <v>1477.72</v>
      </c>
      <c r="Y1363">
        <v>1542.14</v>
      </c>
      <c r="Z1363">
        <v>1542.14</v>
      </c>
      <c r="AA1363">
        <v>1542.14</v>
      </c>
      <c r="AB1363">
        <v>1542.14</v>
      </c>
      <c r="AC1363">
        <v>1377.72</v>
      </c>
      <c r="AD1363">
        <v>1477.72</v>
      </c>
      <c r="AE1363">
        <v>1542.14</v>
      </c>
      <c r="AF1363">
        <v>1542.14</v>
      </c>
      <c r="AG1363">
        <v>1542.14</v>
      </c>
      <c r="AH1363">
        <v>1542.14</v>
      </c>
      <c r="AI1363" t="s">
        <v>8864</v>
      </c>
    </row>
    <row r="1364" spans="1:35">
      <c r="A1364" t="s">
        <v>1402</v>
      </c>
      <c r="B1364">
        <v>8</v>
      </c>
      <c r="C1364">
        <v>23</v>
      </c>
      <c r="D1364">
        <v>12</v>
      </c>
      <c r="E1364" t="s">
        <v>5164</v>
      </c>
      <c r="F1364" t="s">
        <v>7113</v>
      </c>
      <c r="G1364" t="e">
        <v>#N/A</v>
      </c>
      <c r="H1364">
        <v>27</v>
      </c>
      <c r="I1364">
        <v>1127.3</v>
      </c>
      <c r="J1364">
        <v>1542.14</v>
      </c>
      <c r="K1364">
        <v>264.42000000000007</v>
      </c>
      <c r="L1364">
        <v>100</v>
      </c>
      <c r="M1364">
        <v>164.42</v>
      </c>
      <c r="N1364">
        <v>100</v>
      </c>
      <c r="O1364">
        <v>64.42</v>
      </c>
      <c r="P1364">
        <v>64.42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1377.72</v>
      </c>
      <c r="X1364">
        <v>1477.72</v>
      </c>
      <c r="Y1364">
        <v>1542.14</v>
      </c>
      <c r="Z1364">
        <v>1542.14</v>
      </c>
      <c r="AA1364">
        <v>1542.14</v>
      </c>
      <c r="AB1364">
        <v>1542.14</v>
      </c>
      <c r="AC1364">
        <v>1377.72</v>
      </c>
      <c r="AD1364">
        <v>1477.72</v>
      </c>
      <c r="AE1364">
        <v>1542.14</v>
      </c>
      <c r="AF1364">
        <v>1542.14</v>
      </c>
      <c r="AG1364">
        <v>1542.14</v>
      </c>
      <c r="AH1364">
        <v>1542.14</v>
      </c>
      <c r="AI1364" t="s">
        <v>8865</v>
      </c>
    </row>
    <row r="1365" spans="1:35">
      <c r="A1365" t="s">
        <v>1403</v>
      </c>
      <c r="B1365">
        <v>8</v>
      </c>
      <c r="C1365">
        <v>23</v>
      </c>
      <c r="D1365">
        <v>12</v>
      </c>
      <c r="E1365" t="s">
        <v>5165</v>
      </c>
      <c r="F1365" t="s">
        <v>7113</v>
      </c>
      <c r="G1365" t="e">
        <v>#N/A</v>
      </c>
      <c r="H1365">
        <v>27</v>
      </c>
      <c r="I1365">
        <v>1127.3</v>
      </c>
      <c r="J1365">
        <v>1542.14</v>
      </c>
      <c r="K1365">
        <v>264.42000000000007</v>
      </c>
      <c r="L1365">
        <v>100</v>
      </c>
      <c r="M1365">
        <v>164.42</v>
      </c>
      <c r="N1365">
        <v>100</v>
      </c>
      <c r="O1365">
        <v>64.42</v>
      </c>
      <c r="P1365">
        <v>64.42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1377.72</v>
      </c>
      <c r="X1365">
        <v>1477.72</v>
      </c>
      <c r="Y1365">
        <v>1542.14</v>
      </c>
      <c r="Z1365">
        <v>1542.14</v>
      </c>
      <c r="AA1365">
        <v>1542.14</v>
      </c>
      <c r="AB1365">
        <v>1542.14</v>
      </c>
      <c r="AC1365">
        <v>1377.72</v>
      </c>
      <c r="AD1365">
        <v>1477.72</v>
      </c>
      <c r="AE1365">
        <v>1542.14</v>
      </c>
      <c r="AF1365">
        <v>1542.14</v>
      </c>
      <c r="AG1365">
        <v>1542.14</v>
      </c>
      <c r="AH1365">
        <v>1542.14</v>
      </c>
      <c r="AI1365" t="s">
        <v>8866</v>
      </c>
    </row>
    <row r="1366" spans="1:35">
      <c r="A1366" t="s">
        <v>1404</v>
      </c>
      <c r="B1366">
        <v>8</v>
      </c>
      <c r="C1366">
        <v>22</v>
      </c>
      <c r="D1366">
        <v>12</v>
      </c>
      <c r="E1366" t="s">
        <v>5166</v>
      </c>
      <c r="F1366" t="s">
        <v>37</v>
      </c>
      <c r="G1366" t="s">
        <v>7163</v>
      </c>
      <c r="H1366">
        <v>26</v>
      </c>
      <c r="I1366">
        <v>1083.94</v>
      </c>
      <c r="J1366">
        <v>1542.14</v>
      </c>
      <c r="K1366">
        <v>264.42000000000007</v>
      </c>
      <c r="L1366">
        <v>100</v>
      </c>
      <c r="M1366">
        <v>164.42</v>
      </c>
      <c r="N1366">
        <v>100</v>
      </c>
      <c r="O1366">
        <v>64.42</v>
      </c>
      <c r="P1366">
        <v>64.42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1377.72</v>
      </c>
      <c r="X1366">
        <v>1477.72</v>
      </c>
      <c r="Y1366">
        <v>1542.14</v>
      </c>
      <c r="Z1366">
        <v>1542.14</v>
      </c>
      <c r="AA1366">
        <v>1542.14</v>
      </c>
      <c r="AB1366">
        <v>1542.14</v>
      </c>
      <c r="AC1366">
        <v>1377.72</v>
      </c>
      <c r="AD1366">
        <v>1477.72</v>
      </c>
      <c r="AE1366">
        <v>1542.14</v>
      </c>
      <c r="AF1366">
        <v>1542.14</v>
      </c>
      <c r="AG1366">
        <v>1542.14</v>
      </c>
      <c r="AH1366">
        <v>1542.14</v>
      </c>
      <c r="AI1366" t="s">
        <v>8867</v>
      </c>
    </row>
    <row r="1367" spans="1:35">
      <c r="A1367" t="s">
        <v>1405</v>
      </c>
      <c r="B1367">
        <v>8</v>
      </c>
      <c r="C1367">
        <v>23</v>
      </c>
      <c r="D1367">
        <v>12</v>
      </c>
      <c r="E1367" t="s">
        <v>5167</v>
      </c>
      <c r="F1367" t="s">
        <v>7113</v>
      </c>
      <c r="G1367" t="e">
        <v>#N/A</v>
      </c>
      <c r="H1367">
        <v>27</v>
      </c>
      <c r="I1367">
        <v>1127.3</v>
      </c>
      <c r="J1367">
        <v>1542.14</v>
      </c>
      <c r="K1367">
        <v>264.42000000000007</v>
      </c>
      <c r="L1367">
        <v>100</v>
      </c>
      <c r="M1367">
        <v>164.42</v>
      </c>
      <c r="N1367">
        <v>100</v>
      </c>
      <c r="O1367">
        <v>64.42</v>
      </c>
      <c r="P1367">
        <v>64.42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1377.72</v>
      </c>
      <c r="X1367">
        <v>1477.72</v>
      </c>
      <c r="Y1367">
        <v>1542.14</v>
      </c>
      <c r="Z1367">
        <v>1542.14</v>
      </c>
      <c r="AA1367">
        <v>1542.14</v>
      </c>
      <c r="AB1367">
        <v>1542.14</v>
      </c>
      <c r="AC1367">
        <v>1377.72</v>
      </c>
      <c r="AD1367">
        <v>1477.72</v>
      </c>
      <c r="AE1367">
        <v>1542.14</v>
      </c>
      <c r="AF1367">
        <v>1542.14</v>
      </c>
      <c r="AG1367">
        <v>1542.14</v>
      </c>
      <c r="AH1367">
        <v>1542.14</v>
      </c>
      <c r="AI1367" t="s">
        <v>8868</v>
      </c>
    </row>
    <row r="1368" spans="1:35">
      <c r="A1368" t="s">
        <v>1406</v>
      </c>
      <c r="B1368">
        <v>8</v>
      </c>
      <c r="C1368">
        <v>24</v>
      </c>
      <c r="D1368">
        <v>12</v>
      </c>
      <c r="E1368" t="s">
        <v>5168</v>
      </c>
      <c r="F1368" t="s">
        <v>7113</v>
      </c>
      <c r="G1368" t="e">
        <v>#N/A</v>
      </c>
      <c r="H1368">
        <v>28</v>
      </c>
      <c r="I1368">
        <v>1172.3800000000001</v>
      </c>
      <c r="J1368">
        <v>1542.14</v>
      </c>
      <c r="K1368">
        <v>264.42000000000007</v>
      </c>
      <c r="L1368">
        <v>100</v>
      </c>
      <c r="M1368">
        <v>164.42</v>
      </c>
      <c r="N1368">
        <v>100</v>
      </c>
      <c r="O1368">
        <v>64.42</v>
      </c>
      <c r="P1368">
        <v>64.42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1377.72</v>
      </c>
      <c r="X1368">
        <v>1477.72</v>
      </c>
      <c r="Y1368">
        <v>1542.14</v>
      </c>
      <c r="Z1368">
        <v>1542.14</v>
      </c>
      <c r="AA1368">
        <v>1542.14</v>
      </c>
      <c r="AB1368">
        <v>1542.14</v>
      </c>
      <c r="AC1368">
        <v>1377.72</v>
      </c>
      <c r="AD1368">
        <v>1477.72</v>
      </c>
      <c r="AE1368">
        <v>1542.14</v>
      </c>
      <c r="AF1368">
        <v>1542.14</v>
      </c>
      <c r="AG1368">
        <v>1542.14</v>
      </c>
      <c r="AH1368">
        <v>1542.14</v>
      </c>
      <c r="AI1368" t="s">
        <v>8869</v>
      </c>
    </row>
    <row r="1369" spans="1:35">
      <c r="A1369" t="s">
        <v>1407</v>
      </c>
      <c r="B1369">
        <v>8</v>
      </c>
      <c r="C1369">
        <v>23</v>
      </c>
      <c r="D1369">
        <v>12</v>
      </c>
      <c r="E1369" t="s">
        <v>5066</v>
      </c>
      <c r="F1369" t="s">
        <v>7113</v>
      </c>
      <c r="G1369" t="e">
        <v>#N/A</v>
      </c>
      <c r="H1369">
        <v>27</v>
      </c>
      <c r="I1369">
        <v>1127.3</v>
      </c>
      <c r="J1369">
        <v>1542.14</v>
      </c>
      <c r="K1369">
        <v>264.42000000000007</v>
      </c>
      <c r="L1369">
        <v>100</v>
      </c>
      <c r="M1369">
        <v>164.42</v>
      </c>
      <c r="N1369">
        <v>100</v>
      </c>
      <c r="O1369">
        <v>64.42</v>
      </c>
      <c r="P1369">
        <v>64.42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1377.72</v>
      </c>
      <c r="X1369">
        <v>1477.72</v>
      </c>
      <c r="Y1369">
        <v>1542.14</v>
      </c>
      <c r="Z1369">
        <v>1542.14</v>
      </c>
      <c r="AA1369">
        <v>1542.14</v>
      </c>
      <c r="AB1369">
        <v>1542.14</v>
      </c>
      <c r="AC1369">
        <v>1377.72</v>
      </c>
      <c r="AD1369">
        <v>1477.72</v>
      </c>
      <c r="AE1369">
        <v>1542.14</v>
      </c>
      <c r="AF1369">
        <v>1542.14</v>
      </c>
      <c r="AG1369">
        <v>1542.14</v>
      </c>
      <c r="AH1369">
        <v>1542.14</v>
      </c>
      <c r="AI1369" t="s">
        <v>8870</v>
      </c>
    </row>
    <row r="1370" spans="1:35">
      <c r="A1370" t="s">
        <v>1408</v>
      </c>
      <c r="B1370">
        <v>8</v>
      </c>
      <c r="C1370">
        <v>23</v>
      </c>
      <c r="D1370">
        <v>12</v>
      </c>
      <c r="E1370" t="s">
        <v>5161</v>
      </c>
      <c r="F1370" t="s">
        <v>7113</v>
      </c>
      <c r="G1370" t="e">
        <v>#N/A</v>
      </c>
      <c r="H1370">
        <v>27</v>
      </c>
      <c r="I1370">
        <v>1127.3</v>
      </c>
      <c r="J1370">
        <v>1542.14</v>
      </c>
      <c r="K1370">
        <v>264.42000000000007</v>
      </c>
      <c r="L1370">
        <v>100</v>
      </c>
      <c r="M1370">
        <v>164.42</v>
      </c>
      <c r="N1370">
        <v>100</v>
      </c>
      <c r="O1370">
        <v>64.42</v>
      </c>
      <c r="P1370">
        <v>64.42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1377.72</v>
      </c>
      <c r="X1370">
        <v>1477.72</v>
      </c>
      <c r="Y1370">
        <v>1542.14</v>
      </c>
      <c r="Z1370">
        <v>1542.14</v>
      </c>
      <c r="AA1370">
        <v>1542.14</v>
      </c>
      <c r="AB1370">
        <v>1542.14</v>
      </c>
      <c r="AC1370">
        <v>1377.72</v>
      </c>
      <c r="AD1370">
        <v>1477.72</v>
      </c>
      <c r="AE1370">
        <v>1542.14</v>
      </c>
      <c r="AF1370">
        <v>1542.14</v>
      </c>
      <c r="AG1370">
        <v>1542.14</v>
      </c>
      <c r="AH1370">
        <v>1542.14</v>
      </c>
      <c r="AI1370" t="s">
        <v>8871</v>
      </c>
    </row>
    <row r="1371" spans="1:35">
      <c r="A1371" t="s">
        <v>1409</v>
      </c>
      <c r="B1371">
        <v>8</v>
      </c>
      <c r="C1371">
        <v>23</v>
      </c>
      <c r="D1371">
        <v>12</v>
      </c>
      <c r="E1371" t="s">
        <v>4781</v>
      </c>
      <c r="F1371" t="s">
        <v>7113</v>
      </c>
      <c r="G1371" t="e">
        <v>#N/A</v>
      </c>
      <c r="H1371">
        <v>27</v>
      </c>
      <c r="I1371">
        <v>1127.3</v>
      </c>
      <c r="J1371">
        <v>1542.14</v>
      </c>
      <c r="K1371">
        <v>264.42000000000007</v>
      </c>
      <c r="L1371">
        <v>100</v>
      </c>
      <c r="M1371">
        <v>164.42</v>
      </c>
      <c r="N1371">
        <v>100</v>
      </c>
      <c r="O1371">
        <v>64.42</v>
      </c>
      <c r="P1371">
        <v>64.42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1377.72</v>
      </c>
      <c r="X1371">
        <v>1477.72</v>
      </c>
      <c r="Y1371">
        <v>1542.14</v>
      </c>
      <c r="Z1371">
        <v>1542.14</v>
      </c>
      <c r="AA1371">
        <v>1542.14</v>
      </c>
      <c r="AB1371">
        <v>1542.14</v>
      </c>
      <c r="AC1371">
        <v>1377.72</v>
      </c>
      <c r="AD1371">
        <v>1477.72</v>
      </c>
      <c r="AE1371">
        <v>1542.14</v>
      </c>
      <c r="AF1371">
        <v>1542.14</v>
      </c>
      <c r="AG1371">
        <v>1542.14</v>
      </c>
      <c r="AH1371">
        <v>1542.14</v>
      </c>
      <c r="AI1371" t="s">
        <v>8872</v>
      </c>
    </row>
    <row r="1372" spans="1:35">
      <c r="A1372" t="s">
        <v>1410</v>
      </c>
      <c r="B1372">
        <v>8</v>
      </c>
      <c r="C1372">
        <v>24</v>
      </c>
      <c r="D1372">
        <v>12</v>
      </c>
      <c r="E1372" t="s">
        <v>5169</v>
      </c>
      <c r="F1372" t="s">
        <v>7113</v>
      </c>
      <c r="G1372" t="e">
        <v>#N/A</v>
      </c>
      <c r="H1372">
        <v>28</v>
      </c>
      <c r="I1372">
        <v>1172.3800000000001</v>
      </c>
      <c r="J1372">
        <v>1542.14</v>
      </c>
      <c r="K1372">
        <v>264.42000000000007</v>
      </c>
      <c r="L1372">
        <v>100</v>
      </c>
      <c r="M1372">
        <v>164.42</v>
      </c>
      <c r="N1372">
        <v>100</v>
      </c>
      <c r="O1372">
        <v>64.42</v>
      </c>
      <c r="P1372">
        <v>64.42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1377.72</v>
      </c>
      <c r="X1372">
        <v>1477.72</v>
      </c>
      <c r="Y1372">
        <v>1542.14</v>
      </c>
      <c r="Z1372">
        <v>1542.14</v>
      </c>
      <c r="AA1372">
        <v>1542.14</v>
      </c>
      <c r="AB1372">
        <v>1542.14</v>
      </c>
      <c r="AC1372">
        <v>1377.72</v>
      </c>
      <c r="AD1372">
        <v>1477.72</v>
      </c>
      <c r="AE1372">
        <v>1542.14</v>
      </c>
      <c r="AF1372">
        <v>1542.14</v>
      </c>
      <c r="AG1372">
        <v>1542.14</v>
      </c>
      <c r="AH1372">
        <v>1542.14</v>
      </c>
      <c r="AI1372" t="s">
        <v>8873</v>
      </c>
    </row>
    <row r="1373" spans="1:35">
      <c r="A1373" t="s">
        <v>1411</v>
      </c>
      <c r="B1373">
        <v>8</v>
      </c>
      <c r="C1373">
        <v>24</v>
      </c>
      <c r="D1373">
        <v>12</v>
      </c>
      <c r="E1373" t="s">
        <v>5170</v>
      </c>
      <c r="F1373" t="s">
        <v>7113</v>
      </c>
      <c r="G1373" t="e">
        <v>#N/A</v>
      </c>
      <c r="H1373">
        <v>28</v>
      </c>
      <c r="I1373">
        <v>1172.3800000000001</v>
      </c>
      <c r="J1373">
        <v>1542.14</v>
      </c>
      <c r="K1373">
        <v>264.42000000000007</v>
      </c>
      <c r="L1373">
        <v>100</v>
      </c>
      <c r="M1373">
        <v>164.42</v>
      </c>
      <c r="N1373">
        <v>100</v>
      </c>
      <c r="O1373">
        <v>64.42</v>
      </c>
      <c r="P1373">
        <v>64.42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1377.72</v>
      </c>
      <c r="X1373">
        <v>1477.72</v>
      </c>
      <c r="Y1373">
        <v>1542.14</v>
      </c>
      <c r="Z1373">
        <v>1542.14</v>
      </c>
      <c r="AA1373">
        <v>1542.14</v>
      </c>
      <c r="AB1373">
        <v>1542.14</v>
      </c>
      <c r="AC1373">
        <v>1377.72</v>
      </c>
      <c r="AD1373">
        <v>1477.72</v>
      </c>
      <c r="AE1373">
        <v>1542.14</v>
      </c>
      <c r="AF1373">
        <v>1542.14</v>
      </c>
      <c r="AG1373">
        <v>1542.14</v>
      </c>
      <c r="AH1373">
        <v>1542.14</v>
      </c>
      <c r="AI1373" t="s">
        <v>8874</v>
      </c>
    </row>
    <row r="1374" spans="1:35">
      <c r="A1374" t="s">
        <v>1412</v>
      </c>
      <c r="B1374">
        <v>8</v>
      </c>
      <c r="C1374">
        <v>23</v>
      </c>
      <c r="D1374">
        <v>12</v>
      </c>
      <c r="E1374" t="s">
        <v>5171</v>
      </c>
      <c r="F1374" t="s">
        <v>7113</v>
      </c>
      <c r="G1374" t="e">
        <v>#N/A</v>
      </c>
      <c r="H1374">
        <v>27</v>
      </c>
      <c r="I1374">
        <v>1127.3</v>
      </c>
      <c r="J1374">
        <v>1542.14</v>
      </c>
      <c r="K1374">
        <v>264.42000000000007</v>
      </c>
      <c r="L1374">
        <v>100</v>
      </c>
      <c r="M1374">
        <v>164.42</v>
      </c>
      <c r="N1374">
        <v>100</v>
      </c>
      <c r="O1374">
        <v>64.42</v>
      </c>
      <c r="P1374">
        <v>64.42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1377.72</v>
      </c>
      <c r="X1374">
        <v>1477.72</v>
      </c>
      <c r="Y1374">
        <v>1542.14</v>
      </c>
      <c r="Z1374">
        <v>1542.14</v>
      </c>
      <c r="AA1374">
        <v>1542.14</v>
      </c>
      <c r="AB1374">
        <v>1542.14</v>
      </c>
      <c r="AC1374">
        <v>1377.72</v>
      </c>
      <c r="AD1374">
        <v>1477.72</v>
      </c>
      <c r="AE1374">
        <v>1542.14</v>
      </c>
      <c r="AF1374">
        <v>1542.14</v>
      </c>
      <c r="AG1374">
        <v>1542.14</v>
      </c>
      <c r="AH1374">
        <v>1542.14</v>
      </c>
      <c r="AI1374" t="s">
        <v>8875</v>
      </c>
    </row>
    <row r="1375" spans="1:35">
      <c r="A1375" t="s">
        <v>1413</v>
      </c>
      <c r="B1375">
        <v>8</v>
      </c>
      <c r="C1375">
        <v>23</v>
      </c>
      <c r="D1375">
        <v>12</v>
      </c>
      <c r="E1375" t="s">
        <v>5172</v>
      </c>
      <c r="F1375" t="s">
        <v>7113</v>
      </c>
      <c r="G1375" t="e">
        <v>#N/A</v>
      </c>
      <c r="H1375">
        <v>27</v>
      </c>
      <c r="I1375">
        <v>1127.3</v>
      </c>
      <c r="J1375">
        <v>1542.14</v>
      </c>
      <c r="K1375">
        <v>264.42000000000007</v>
      </c>
      <c r="L1375">
        <v>100</v>
      </c>
      <c r="M1375">
        <v>164.42</v>
      </c>
      <c r="N1375">
        <v>100</v>
      </c>
      <c r="O1375">
        <v>64.42</v>
      </c>
      <c r="P1375">
        <v>64.42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1377.72</v>
      </c>
      <c r="X1375">
        <v>1477.72</v>
      </c>
      <c r="Y1375">
        <v>1542.14</v>
      </c>
      <c r="Z1375">
        <v>1542.14</v>
      </c>
      <c r="AA1375">
        <v>1542.14</v>
      </c>
      <c r="AB1375">
        <v>1542.14</v>
      </c>
      <c r="AC1375">
        <v>1377.72</v>
      </c>
      <c r="AD1375">
        <v>1477.72</v>
      </c>
      <c r="AE1375">
        <v>1542.14</v>
      </c>
      <c r="AF1375">
        <v>1542.14</v>
      </c>
      <c r="AG1375">
        <v>1542.14</v>
      </c>
      <c r="AH1375">
        <v>1542.14</v>
      </c>
      <c r="AI1375" t="s">
        <v>8876</v>
      </c>
    </row>
    <row r="1376" spans="1:35">
      <c r="A1376" t="s">
        <v>1414</v>
      </c>
      <c r="B1376">
        <v>8</v>
      </c>
      <c r="C1376">
        <v>23</v>
      </c>
      <c r="D1376">
        <v>12</v>
      </c>
      <c r="E1376" t="s">
        <v>5173</v>
      </c>
      <c r="F1376" t="s">
        <v>7113</v>
      </c>
      <c r="G1376" t="e">
        <v>#N/A</v>
      </c>
      <c r="H1376">
        <v>27</v>
      </c>
      <c r="I1376">
        <v>1127.3</v>
      </c>
      <c r="J1376">
        <v>1542.14</v>
      </c>
      <c r="K1376">
        <v>264.42000000000007</v>
      </c>
      <c r="L1376">
        <v>100</v>
      </c>
      <c r="M1376">
        <v>164.42</v>
      </c>
      <c r="N1376">
        <v>100</v>
      </c>
      <c r="O1376">
        <v>64.42</v>
      </c>
      <c r="P1376">
        <v>64.42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1377.72</v>
      </c>
      <c r="X1376">
        <v>1477.72</v>
      </c>
      <c r="Y1376">
        <v>1542.14</v>
      </c>
      <c r="Z1376">
        <v>1542.14</v>
      </c>
      <c r="AA1376">
        <v>1542.14</v>
      </c>
      <c r="AB1376">
        <v>1542.14</v>
      </c>
      <c r="AC1376">
        <v>1377.72</v>
      </c>
      <c r="AD1376">
        <v>1477.72</v>
      </c>
      <c r="AE1376">
        <v>1542.14</v>
      </c>
      <c r="AF1376">
        <v>1542.14</v>
      </c>
      <c r="AG1376">
        <v>1542.14</v>
      </c>
      <c r="AH1376">
        <v>1542.14</v>
      </c>
      <c r="AI1376" t="s">
        <v>8877</v>
      </c>
    </row>
    <row r="1377" spans="1:35">
      <c r="A1377" t="s">
        <v>1415</v>
      </c>
      <c r="B1377">
        <v>8</v>
      </c>
      <c r="C1377">
        <v>24</v>
      </c>
      <c r="D1377">
        <v>12</v>
      </c>
      <c r="E1377" t="s">
        <v>5174</v>
      </c>
      <c r="F1377" t="s">
        <v>7113</v>
      </c>
      <c r="G1377" t="e">
        <v>#N/A</v>
      </c>
      <c r="H1377">
        <v>28</v>
      </c>
      <c r="I1377">
        <v>1172.3800000000001</v>
      </c>
      <c r="J1377">
        <v>1542.14</v>
      </c>
      <c r="K1377">
        <v>264.42000000000007</v>
      </c>
      <c r="L1377">
        <v>100</v>
      </c>
      <c r="M1377">
        <v>164.42</v>
      </c>
      <c r="N1377">
        <v>100</v>
      </c>
      <c r="O1377">
        <v>64.42</v>
      </c>
      <c r="P1377">
        <v>64.42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1377.72</v>
      </c>
      <c r="X1377">
        <v>1477.72</v>
      </c>
      <c r="Y1377">
        <v>1542.14</v>
      </c>
      <c r="Z1377">
        <v>1542.14</v>
      </c>
      <c r="AA1377">
        <v>1542.14</v>
      </c>
      <c r="AB1377">
        <v>1542.14</v>
      </c>
      <c r="AC1377">
        <v>1377.72</v>
      </c>
      <c r="AD1377">
        <v>1477.72</v>
      </c>
      <c r="AE1377">
        <v>1542.14</v>
      </c>
      <c r="AF1377">
        <v>1542.14</v>
      </c>
      <c r="AG1377">
        <v>1542.14</v>
      </c>
      <c r="AH1377">
        <v>1542.14</v>
      </c>
      <c r="AI1377" t="s">
        <v>8878</v>
      </c>
    </row>
    <row r="1378" spans="1:35">
      <c r="A1378" t="s">
        <v>1416</v>
      </c>
      <c r="B1378">
        <v>8</v>
      </c>
      <c r="C1378">
        <v>23</v>
      </c>
      <c r="D1378">
        <v>12</v>
      </c>
      <c r="E1378" t="s">
        <v>5175</v>
      </c>
      <c r="F1378" t="s">
        <v>35</v>
      </c>
      <c r="G1378" t="s">
        <v>7164</v>
      </c>
      <c r="H1378">
        <v>27</v>
      </c>
      <c r="I1378">
        <v>1127.3</v>
      </c>
      <c r="J1378">
        <v>1542.14</v>
      </c>
      <c r="K1378">
        <v>264.42000000000007</v>
      </c>
      <c r="L1378">
        <v>100</v>
      </c>
      <c r="M1378">
        <v>164.42</v>
      </c>
      <c r="N1378">
        <v>100</v>
      </c>
      <c r="O1378">
        <v>64.42</v>
      </c>
      <c r="P1378">
        <v>64.42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1377.72</v>
      </c>
      <c r="X1378">
        <v>1477.72</v>
      </c>
      <c r="Y1378">
        <v>1542.14</v>
      </c>
      <c r="Z1378">
        <v>1542.14</v>
      </c>
      <c r="AA1378">
        <v>1542.14</v>
      </c>
      <c r="AB1378">
        <v>1542.14</v>
      </c>
      <c r="AC1378">
        <v>1377.72</v>
      </c>
      <c r="AD1378">
        <v>1477.72</v>
      </c>
      <c r="AE1378">
        <v>1542.14</v>
      </c>
      <c r="AF1378">
        <v>1542.14</v>
      </c>
      <c r="AG1378">
        <v>1542.14</v>
      </c>
      <c r="AH1378">
        <v>1542.14</v>
      </c>
      <c r="AI1378" t="s">
        <v>8879</v>
      </c>
    </row>
    <row r="1379" spans="1:35">
      <c r="A1379" t="s">
        <v>1417</v>
      </c>
      <c r="B1379">
        <v>8</v>
      </c>
      <c r="C1379">
        <v>23</v>
      </c>
      <c r="D1379">
        <v>12</v>
      </c>
      <c r="E1379" t="s">
        <v>5176</v>
      </c>
      <c r="F1379" t="s">
        <v>37</v>
      </c>
      <c r="G1379" t="s">
        <v>7165</v>
      </c>
      <c r="H1379">
        <v>27</v>
      </c>
      <c r="I1379">
        <v>1127.3</v>
      </c>
      <c r="J1379">
        <v>1542.14</v>
      </c>
      <c r="K1379">
        <v>264.42000000000007</v>
      </c>
      <c r="L1379">
        <v>100</v>
      </c>
      <c r="M1379">
        <v>164.42</v>
      </c>
      <c r="N1379">
        <v>100</v>
      </c>
      <c r="O1379">
        <v>64.42</v>
      </c>
      <c r="P1379">
        <v>64.42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1377.72</v>
      </c>
      <c r="X1379">
        <v>1477.72</v>
      </c>
      <c r="Y1379">
        <v>1542.14</v>
      </c>
      <c r="Z1379">
        <v>1542.14</v>
      </c>
      <c r="AA1379">
        <v>1542.14</v>
      </c>
      <c r="AB1379">
        <v>1542.14</v>
      </c>
      <c r="AC1379">
        <v>1377.72</v>
      </c>
      <c r="AD1379">
        <v>1477.72</v>
      </c>
      <c r="AE1379">
        <v>1542.14</v>
      </c>
      <c r="AF1379">
        <v>1542.14</v>
      </c>
      <c r="AG1379">
        <v>1542.14</v>
      </c>
      <c r="AH1379">
        <v>1542.14</v>
      </c>
      <c r="AI1379" t="s">
        <v>8880</v>
      </c>
    </row>
    <row r="1380" spans="1:35">
      <c r="A1380" t="s">
        <v>1418</v>
      </c>
      <c r="B1380">
        <v>8</v>
      </c>
      <c r="C1380">
        <v>24</v>
      </c>
      <c r="D1380">
        <v>12</v>
      </c>
      <c r="E1380" t="s">
        <v>5177</v>
      </c>
      <c r="F1380" t="s">
        <v>7113</v>
      </c>
      <c r="G1380" t="e">
        <v>#N/A</v>
      </c>
      <c r="H1380">
        <v>28</v>
      </c>
      <c r="I1380">
        <v>1172.3800000000001</v>
      </c>
      <c r="J1380">
        <v>1542.14</v>
      </c>
      <c r="K1380">
        <v>264.42000000000007</v>
      </c>
      <c r="L1380">
        <v>100</v>
      </c>
      <c r="M1380">
        <v>164.42</v>
      </c>
      <c r="N1380">
        <v>100</v>
      </c>
      <c r="O1380">
        <v>64.42</v>
      </c>
      <c r="P1380">
        <v>64.42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1377.72</v>
      </c>
      <c r="X1380">
        <v>1477.72</v>
      </c>
      <c r="Y1380">
        <v>1542.14</v>
      </c>
      <c r="Z1380">
        <v>1542.14</v>
      </c>
      <c r="AA1380">
        <v>1542.14</v>
      </c>
      <c r="AB1380">
        <v>1542.14</v>
      </c>
      <c r="AC1380">
        <v>1377.72</v>
      </c>
      <c r="AD1380">
        <v>1477.72</v>
      </c>
      <c r="AE1380">
        <v>1542.14</v>
      </c>
      <c r="AF1380">
        <v>1542.14</v>
      </c>
      <c r="AG1380">
        <v>1542.14</v>
      </c>
      <c r="AH1380">
        <v>1542.14</v>
      </c>
      <c r="AI1380" t="s">
        <v>8881</v>
      </c>
    </row>
    <row r="1381" spans="1:35">
      <c r="A1381" t="s">
        <v>1419</v>
      </c>
      <c r="B1381">
        <v>8</v>
      </c>
      <c r="C1381">
        <v>24</v>
      </c>
      <c r="D1381">
        <v>12</v>
      </c>
      <c r="E1381" t="s">
        <v>5178</v>
      </c>
      <c r="F1381" t="s">
        <v>7113</v>
      </c>
      <c r="G1381" t="e">
        <v>#N/A</v>
      </c>
      <c r="H1381">
        <v>28</v>
      </c>
      <c r="I1381">
        <v>1172.3800000000001</v>
      </c>
      <c r="J1381">
        <v>1542.14</v>
      </c>
      <c r="K1381">
        <v>264.42000000000007</v>
      </c>
      <c r="L1381">
        <v>100</v>
      </c>
      <c r="M1381">
        <v>164.42</v>
      </c>
      <c r="N1381">
        <v>100</v>
      </c>
      <c r="O1381">
        <v>64.42</v>
      </c>
      <c r="P1381">
        <v>64.42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1377.72</v>
      </c>
      <c r="X1381">
        <v>1477.72</v>
      </c>
      <c r="Y1381">
        <v>1542.14</v>
      </c>
      <c r="Z1381">
        <v>1542.14</v>
      </c>
      <c r="AA1381">
        <v>1542.14</v>
      </c>
      <c r="AB1381">
        <v>1542.14</v>
      </c>
      <c r="AC1381">
        <v>1377.72</v>
      </c>
      <c r="AD1381">
        <v>1477.72</v>
      </c>
      <c r="AE1381">
        <v>1542.14</v>
      </c>
      <c r="AF1381">
        <v>1542.14</v>
      </c>
      <c r="AG1381">
        <v>1542.14</v>
      </c>
      <c r="AH1381">
        <v>1542.14</v>
      </c>
      <c r="AI1381" t="s">
        <v>8882</v>
      </c>
    </row>
    <row r="1382" spans="1:35">
      <c r="A1382" t="s">
        <v>1420</v>
      </c>
      <c r="B1382">
        <v>8</v>
      </c>
      <c r="C1382">
        <v>24</v>
      </c>
      <c r="D1382">
        <v>12</v>
      </c>
      <c r="E1382" t="s">
        <v>5178</v>
      </c>
      <c r="F1382" t="s">
        <v>7113</v>
      </c>
      <c r="G1382" t="e">
        <v>#N/A</v>
      </c>
      <c r="H1382">
        <v>28</v>
      </c>
      <c r="I1382">
        <v>1172.3800000000001</v>
      </c>
      <c r="J1382">
        <v>1542.14</v>
      </c>
      <c r="K1382">
        <v>264.42000000000007</v>
      </c>
      <c r="L1382">
        <v>100</v>
      </c>
      <c r="M1382">
        <v>164.42</v>
      </c>
      <c r="N1382">
        <v>100</v>
      </c>
      <c r="O1382">
        <v>64.42</v>
      </c>
      <c r="P1382">
        <v>64.42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1377.72</v>
      </c>
      <c r="X1382">
        <v>1477.72</v>
      </c>
      <c r="Y1382">
        <v>1542.14</v>
      </c>
      <c r="Z1382">
        <v>1542.14</v>
      </c>
      <c r="AA1382">
        <v>1542.14</v>
      </c>
      <c r="AB1382">
        <v>1542.14</v>
      </c>
      <c r="AC1382">
        <v>1377.72</v>
      </c>
      <c r="AD1382">
        <v>1477.72</v>
      </c>
      <c r="AE1382">
        <v>1542.14</v>
      </c>
      <c r="AF1382">
        <v>1542.14</v>
      </c>
      <c r="AG1382">
        <v>1542.14</v>
      </c>
      <c r="AH1382">
        <v>1542.14</v>
      </c>
      <c r="AI1382" t="s">
        <v>8883</v>
      </c>
    </row>
    <row r="1383" spans="1:35">
      <c r="A1383" t="s">
        <v>1421</v>
      </c>
      <c r="B1383">
        <v>8</v>
      </c>
      <c r="C1383">
        <v>22</v>
      </c>
      <c r="D1383">
        <v>12</v>
      </c>
      <c r="E1383" t="s">
        <v>5179</v>
      </c>
      <c r="F1383" t="s">
        <v>37</v>
      </c>
      <c r="G1383" t="s">
        <v>7166</v>
      </c>
      <c r="H1383">
        <v>26</v>
      </c>
      <c r="I1383">
        <v>1083.94</v>
      </c>
      <c r="J1383">
        <v>1542.14</v>
      </c>
      <c r="K1383">
        <v>264.42000000000007</v>
      </c>
      <c r="L1383">
        <v>100</v>
      </c>
      <c r="M1383">
        <v>164.42</v>
      </c>
      <c r="N1383">
        <v>100</v>
      </c>
      <c r="O1383">
        <v>64.42</v>
      </c>
      <c r="P1383">
        <v>64.42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1377.72</v>
      </c>
      <c r="X1383">
        <v>1477.72</v>
      </c>
      <c r="Y1383">
        <v>1542.14</v>
      </c>
      <c r="Z1383">
        <v>1542.14</v>
      </c>
      <c r="AA1383">
        <v>1542.14</v>
      </c>
      <c r="AB1383">
        <v>1542.14</v>
      </c>
      <c r="AC1383">
        <v>1377.72</v>
      </c>
      <c r="AD1383">
        <v>1477.72</v>
      </c>
      <c r="AE1383">
        <v>1542.14</v>
      </c>
      <c r="AF1383">
        <v>1542.14</v>
      </c>
      <c r="AG1383">
        <v>1542.14</v>
      </c>
      <c r="AH1383">
        <v>1542.14</v>
      </c>
      <c r="AI1383" t="s">
        <v>8884</v>
      </c>
    </row>
    <row r="1384" spans="1:35">
      <c r="A1384" t="s">
        <v>1422</v>
      </c>
      <c r="B1384">
        <v>8</v>
      </c>
      <c r="C1384">
        <v>23</v>
      </c>
      <c r="D1384">
        <v>12</v>
      </c>
      <c r="E1384" t="s">
        <v>5180</v>
      </c>
      <c r="F1384" t="s">
        <v>7113</v>
      </c>
      <c r="G1384" t="e">
        <v>#N/A</v>
      </c>
      <c r="H1384">
        <v>27</v>
      </c>
      <c r="I1384">
        <v>1127.3</v>
      </c>
      <c r="J1384">
        <v>1542.14</v>
      </c>
      <c r="K1384">
        <v>264.42000000000007</v>
      </c>
      <c r="L1384">
        <v>100</v>
      </c>
      <c r="M1384">
        <v>164.42</v>
      </c>
      <c r="N1384">
        <v>100</v>
      </c>
      <c r="O1384">
        <v>64.42</v>
      </c>
      <c r="P1384">
        <v>64.42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1377.72</v>
      </c>
      <c r="X1384">
        <v>1477.72</v>
      </c>
      <c r="Y1384">
        <v>1542.14</v>
      </c>
      <c r="Z1384">
        <v>1542.14</v>
      </c>
      <c r="AA1384">
        <v>1542.14</v>
      </c>
      <c r="AB1384">
        <v>1542.14</v>
      </c>
      <c r="AC1384">
        <v>1377.72</v>
      </c>
      <c r="AD1384">
        <v>1477.72</v>
      </c>
      <c r="AE1384">
        <v>1542.14</v>
      </c>
      <c r="AF1384">
        <v>1542.14</v>
      </c>
      <c r="AG1384">
        <v>1542.14</v>
      </c>
      <c r="AH1384">
        <v>1542.14</v>
      </c>
      <c r="AI1384" t="s">
        <v>8885</v>
      </c>
    </row>
    <row r="1385" spans="1:35">
      <c r="A1385" t="s">
        <v>1423</v>
      </c>
      <c r="B1385">
        <v>8</v>
      </c>
      <c r="C1385">
        <v>22</v>
      </c>
      <c r="D1385">
        <v>12</v>
      </c>
      <c r="E1385" t="s">
        <v>5181</v>
      </c>
      <c r="F1385" t="s">
        <v>7113</v>
      </c>
      <c r="G1385" t="e">
        <v>#N/A</v>
      </c>
      <c r="H1385">
        <v>26</v>
      </c>
      <c r="I1385">
        <v>1083.94</v>
      </c>
      <c r="J1385">
        <v>1542.14</v>
      </c>
      <c r="K1385">
        <v>264.42000000000007</v>
      </c>
      <c r="L1385">
        <v>100</v>
      </c>
      <c r="M1385">
        <v>164.42</v>
      </c>
      <c r="N1385">
        <v>100</v>
      </c>
      <c r="O1385">
        <v>64.42</v>
      </c>
      <c r="P1385">
        <v>64.42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1377.72</v>
      </c>
      <c r="X1385">
        <v>1477.72</v>
      </c>
      <c r="Y1385">
        <v>1542.14</v>
      </c>
      <c r="Z1385">
        <v>1542.14</v>
      </c>
      <c r="AA1385">
        <v>1542.14</v>
      </c>
      <c r="AB1385">
        <v>1542.14</v>
      </c>
      <c r="AC1385">
        <v>1377.72</v>
      </c>
      <c r="AD1385">
        <v>1477.72</v>
      </c>
      <c r="AE1385">
        <v>1542.14</v>
      </c>
      <c r="AF1385">
        <v>1542.14</v>
      </c>
      <c r="AG1385">
        <v>1542.14</v>
      </c>
      <c r="AH1385">
        <v>1542.14</v>
      </c>
      <c r="AI1385" t="s">
        <v>8886</v>
      </c>
    </row>
    <row r="1386" spans="1:35">
      <c r="A1386" t="s">
        <v>1424</v>
      </c>
      <c r="B1386">
        <v>8</v>
      </c>
      <c r="C1386">
        <v>26</v>
      </c>
      <c r="D1386">
        <v>12</v>
      </c>
      <c r="E1386" t="s">
        <v>5182</v>
      </c>
      <c r="F1386" t="s">
        <v>7113</v>
      </c>
      <c r="G1386" t="e">
        <v>#N/A</v>
      </c>
      <c r="H1386">
        <v>30</v>
      </c>
      <c r="I1386">
        <v>1268.04</v>
      </c>
      <c r="J1386">
        <v>1542.14</v>
      </c>
      <c r="K1386">
        <v>264.42000000000007</v>
      </c>
      <c r="L1386">
        <v>100</v>
      </c>
      <c r="M1386">
        <v>164.42</v>
      </c>
      <c r="N1386">
        <v>100</v>
      </c>
      <c r="O1386">
        <v>64.42</v>
      </c>
      <c r="P1386">
        <v>64.42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1377.72</v>
      </c>
      <c r="X1386">
        <v>1477.72</v>
      </c>
      <c r="Y1386">
        <v>1542.14</v>
      </c>
      <c r="Z1386">
        <v>1542.14</v>
      </c>
      <c r="AA1386">
        <v>1542.14</v>
      </c>
      <c r="AB1386">
        <v>1542.14</v>
      </c>
      <c r="AC1386">
        <v>1377.72</v>
      </c>
      <c r="AD1386">
        <v>1477.72</v>
      </c>
      <c r="AE1386">
        <v>1542.14</v>
      </c>
      <c r="AF1386">
        <v>1542.14</v>
      </c>
      <c r="AG1386">
        <v>1542.14</v>
      </c>
      <c r="AH1386">
        <v>1542.14</v>
      </c>
      <c r="AI1386" t="s">
        <v>8887</v>
      </c>
    </row>
    <row r="1387" spans="1:35">
      <c r="A1387" t="s">
        <v>1425</v>
      </c>
      <c r="B1387">
        <v>8</v>
      </c>
      <c r="C1387">
        <v>22</v>
      </c>
      <c r="D1387">
        <v>12</v>
      </c>
      <c r="E1387" t="s">
        <v>5183</v>
      </c>
      <c r="F1387" t="s">
        <v>37</v>
      </c>
      <c r="G1387" t="s">
        <v>7167</v>
      </c>
      <c r="H1387">
        <v>26</v>
      </c>
      <c r="I1387">
        <v>1083.94</v>
      </c>
      <c r="J1387">
        <v>1542.14</v>
      </c>
      <c r="K1387">
        <v>264.42000000000007</v>
      </c>
      <c r="L1387">
        <v>100</v>
      </c>
      <c r="M1387">
        <v>164.42</v>
      </c>
      <c r="N1387">
        <v>100</v>
      </c>
      <c r="O1387">
        <v>64.42</v>
      </c>
      <c r="P1387">
        <v>64.42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1377.72</v>
      </c>
      <c r="X1387">
        <v>1477.72</v>
      </c>
      <c r="Y1387">
        <v>1542.14</v>
      </c>
      <c r="Z1387">
        <v>1542.14</v>
      </c>
      <c r="AA1387">
        <v>1542.14</v>
      </c>
      <c r="AB1387">
        <v>1542.14</v>
      </c>
      <c r="AC1387">
        <v>1377.72</v>
      </c>
      <c r="AD1387">
        <v>1477.72</v>
      </c>
      <c r="AE1387">
        <v>1542.14</v>
      </c>
      <c r="AF1387">
        <v>1542.14</v>
      </c>
      <c r="AG1387">
        <v>1542.14</v>
      </c>
      <c r="AH1387">
        <v>1542.14</v>
      </c>
      <c r="AI1387" t="s">
        <v>8888</v>
      </c>
    </row>
    <row r="1388" spans="1:35">
      <c r="A1388" t="s">
        <v>1426</v>
      </c>
      <c r="B1388">
        <v>8</v>
      </c>
      <c r="C1388">
        <v>23</v>
      </c>
      <c r="D1388">
        <v>12</v>
      </c>
      <c r="E1388" t="s">
        <v>5184</v>
      </c>
      <c r="F1388" t="s">
        <v>7113</v>
      </c>
      <c r="G1388" t="e">
        <v>#N/A</v>
      </c>
      <c r="H1388">
        <v>27</v>
      </c>
      <c r="I1388">
        <v>1127.3</v>
      </c>
      <c r="J1388">
        <v>1542.14</v>
      </c>
      <c r="K1388">
        <v>264.42000000000007</v>
      </c>
      <c r="L1388">
        <v>100</v>
      </c>
      <c r="M1388">
        <v>164.42</v>
      </c>
      <c r="N1388">
        <v>100</v>
      </c>
      <c r="O1388">
        <v>64.42</v>
      </c>
      <c r="P1388">
        <v>64.42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1377.72</v>
      </c>
      <c r="X1388">
        <v>1477.72</v>
      </c>
      <c r="Y1388">
        <v>1542.14</v>
      </c>
      <c r="Z1388">
        <v>1542.14</v>
      </c>
      <c r="AA1388">
        <v>1542.14</v>
      </c>
      <c r="AB1388">
        <v>1542.14</v>
      </c>
      <c r="AC1388">
        <v>1377.72</v>
      </c>
      <c r="AD1388">
        <v>1477.72</v>
      </c>
      <c r="AE1388">
        <v>1542.14</v>
      </c>
      <c r="AF1388">
        <v>1542.14</v>
      </c>
      <c r="AG1388">
        <v>1542.14</v>
      </c>
      <c r="AH1388">
        <v>1542.14</v>
      </c>
      <c r="AI1388" t="s">
        <v>8889</v>
      </c>
    </row>
    <row r="1389" spans="1:35">
      <c r="A1389" t="s">
        <v>1427</v>
      </c>
      <c r="B1389">
        <v>8</v>
      </c>
      <c r="C1389">
        <v>23</v>
      </c>
      <c r="D1389">
        <v>12</v>
      </c>
      <c r="E1389" t="s">
        <v>5185</v>
      </c>
      <c r="F1389" t="s">
        <v>7113</v>
      </c>
      <c r="G1389" t="e">
        <v>#N/A</v>
      </c>
      <c r="H1389">
        <v>27</v>
      </c>
      <c r="I1389">
        <v>1127.3</v>
      </c>
      <c r="J1389">
        <v>1542.14</v>
      </c>
      <c r="K1389">
        <v>264.42000000000007</v>
      </c>
      <c r="L1389">
        <v>100</v>
      </c>
      <c r="M1389">
        <v>164.42</v>
      </c>
      <c r="N1389">
        <v>100</v>
      </c>
      <c r="O1389">
        <v>64.42</v>
      </c>
      <c r="P1389">
        <v>64.42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1377.72</v>
      </c>
      <c r="X1389">
        <v>1477.72</v>
      </c>
      <c r="Y1389">
        <v>1542.14</v>
      </c>
      <c r="Z1389">
        <v>1542.14</v>
      </c>
      <c r="AA1389">
        <v>1542.14</v>
      </c>
      <c r="AB1389">
        <v>1542.14</v>
      </c>
      <c r="AC1389">
        <v>1377.72</v>
      </c>
      <c r="AD1389">
        <v>1477.72</v>
      </c>
      <c r="AE1389">
        <v>1542.14</v>
      </c>
      <c r="AF1389">
        <v>1542.14</v>
      </c>
      <c r="AG1389">
        <v>1542.14</v>
      </c>
      <c r="AH1389">
        <v>1542.14</v>
      </c>
      <c r="AI1389" t="s">
        <v>8890</v>
      </c>
    </row>
    <row r="1390" spans="1:35">
      <c r="A1390" t="s">
        <v>1428</v>
      </c>
      <c r="B1390">
        <v>8</v>
      </c>
      <c r="C1390">
        <v>25</v>
      </c>
      <c r="D1390">
        <v>12</v>
      </c>
      <c r="E1390" t="s">
        <v>5171</v>
      </c>
      <c r="F1390" t="s">
        <v>7113</v>
      </c>
      <c r="G1390" t="e">
        <v>#N/A</v>
      </c>
      <c r="H1390">
        <v>29</v>
      </c>
      <c r="I1390">
        <v>1219.27</v>
      </c>
      <c r="J1390">
        <v>1542.14</v>
      </c>
      <c r="K1390">
        <v>264.42000000000007</v>
      </c>
      <c r="L1390">
        <v>100</v>
      </c>
      <c r="M1390">
        <v>164.42</v>
      </c>
      <c r="N1390">
        <v>100</v>
      </c>
      <c r="O1390">
        <v>64.42</v>
      </c>
      <c r="P1390">
        <v>64.42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1377.72</v>
      </c>
      <c r="X1390">
        <v>1477.72</v>
      </c>
      <c r="Y1390">
        <v>1542.14</v>
      </c>
      <c r="Z1390">
        <v>1542.14</v>
      </c>
      <c r="AA1390">
        <v>1542.14</v>
      </c>
      <c r="AB1390">
        <v>1542.14</v>
      </c>
      <c r="AC1390">
        <v>1377.72</v>
      </c>
      <c r="AD1390">
        <v>1477.72</v>
      </c>
      <c r="AE1390">
        <v>1542.14</v>
      </c>
      <c r="AF1390">
        <v>1542.14</v>
      </c>
      <c r="AG1390">
        <v>1542.14</v>
      </c>
      <c r="AH1390">
        <v>1542.14</v>
      </c>
      <c r="AI1390" t="s">
        <v>8891</v>
      </c>
    </row>
    <row r="1391" spans="1:35">
      <c r="A1391" t="s">
        <v>1429</v>
      </c>
      <c r="B1391">
        <v>8</v>
      </c>
      <c r="C1391">
        <v>23</v>
      </c>
      <c r="D1391">
        <v>12</v>
      </c>
      <c r="E1391" t="s">
        <v>5186</v>
      </c>
      <c r="F1391" t="s">
        <v>7113</v>
      </c>
      <c r="G1391" t="e">
        <v>#N/A</v>
      </c>
      <c r="H1391">
        <v>27</v>
      </c>
      <c r="I1391">
        <v>1127.3</v>
      </c>
      <c r="J1391">
        <v>1542.14</v>
      </c>
      <c r="K1391">
        <v>264.42000000000007</v>
      </c>
      <c r="L1391">
        <v>100</v>
      </c>
      <c r="M1391">
        <v>164.42</v>
      </c>
      <c r="N1391">
        <v>100</v>
      </c>
      <c r="O1391">
        <v>64.42</v>
      </c>
      <c r="P1391">
        <v>64.42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1377.72</v>
      </c>
      <c r="X1391">
        <v>1477.72</v>
      </c>
      <c r="Y1391">
        <v>1542.14</v>
      </c>
      <c r="Z1391">
        <v>1542.14</v>
      </c>
      <c r="AA1391">
        <v>1542.14</v>
      </c>
      <c r="AB1391">
        <v>1542.14</v>
      </c>
      <c r="AC1391">
        <v>1377.72</v>
      </c>
      <c r="AD1391">
        <v>1477.72</v>
      </c>
      <c r="AE1391">
        <v>1542.14</v>
      </c>
      <c r="AF1391">
        <v>1542.14</v>
      </c>
      <c r="AG1391">
        <v>1542.14</v>
      </c>
      <c r="AH1391">
        <v>1542.14</v>
      </c>
      <c r="AI1391" t="s">
        <v>8892</v>
      </c>
    </row>
    <row r="1392" spans="1:35">
      <c r="A1392" t="s">
        <v>1430</v>
      </c>
      <c r="B1392">
        <v>8</v>
      </c>
      <c r="C1392">
        <v>23</v>
      </c>
      <c r="D1392">
        <v>12</v>
      </c>
      <c r="E1392" t="s">
        <v>5187</v>
      </c>
      <c r="F1392" t="s">
        <v>7113</v>
      </c>
      <c r="G1392" t="e">
        <v>#N/A</v>
      </c>
      <c r="H1392">
        <v>27</v>
      </c>
      <c r="I1392">
        <v>1127.3</v>
      </c>
      <c r="J1392">
        <v>1542.14</v>
      </c>
      <c r="K1392">
        <v>264.42000000000007</v>
      </c>
      <c r="L1392">
        <v>100</v>
      </c>
      <c r="M1392">
        <v>164.42</v>
      </c>
      <c r="N1392">
        <v>100</v>
      </c>
      <c r="O1392">
        <v>64.42</v>
      </c>
      <c r="P1392">
        <v>64.42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1377.72</v>
      </c>
      <c r="X1392">
        <v>1477.72</v>
      </c>
      <c r="Y1392">
        <v>1542.14</v>
      </c>
      <c r="Z1392">
        <v>1542.14</v>
      </c>
      <c r="AA1392">
        <v>1542.14</v>
      </c>
      <c r="AB1392">
        <v>1542.14</v>
      </c>
      <c r="AC1392">
        <v>1377.72</v>
      </c>
      <c r="AD1392">
        <v>1477.72</v>
      </c>
      <c r="AE1392">
        <v>1542.14</v>
      </c>
      <c r="AF1392">
        <v>1542.14</v>
      </c>
      <c r="AG1392">
        <v>1542.14</v>
      </c>
      <c r="AH1392">
        <v>1542.14</v>
      </c>
      <c r="AI1392" t="s">
        <v>8893</v>
      </c>
    </row>
    <row r="1393" spans="1:35">
      <c r="A1393" t="s">
        <v>1431</v>
      </c>
      <c r="B1393">
        <v>8</v>
      </c>
      <c r="C1393">
        <v>23</v>
      </c>
      <c r="D1393">
        <v>12</v>
      </c>
      <c r="E1393" t="s">
        <v>5188</v>
      </c>
      <c r="F1393" t="s">
        <v>7113</v>
      </c>
      <c r="G1393" t="e">
        <v>#N/A</v>
      </c>
      <c r="H1393">
        <v>27</v>
      </c>
      <c r="I1393">
        <v>1127.3</v>
      </c>
      <c r="J1393">
        <v>1542.14</v>
      </c>
      <c r="K1393">
        <v>264.42000000000007</v>
      </c>
      <c r="L1393">
        <v>100</v>
      </c>
      <c r="M1393">
        <v>164.42</v>
      </c>
      <c r="N1393">
        <v>100</v>
      </c>
      <c r="O1393">
        <v>64.42</v>
      </c>
      <c r="P1393">
        <v>64.42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1377.72</v>
      </c>
      <c r="X1393">
        <v>1477.72</v>
      </c>
      <c r="Y1393">
        <v>1542.14</v>
      </c>
      <c r="Z1393">
        <v>1542.14</v>
      </c>
      <c r="AA1393">
        <v>1542.14</v>
      </c>
      <c r="AB1393">
        <v>1542.14</v>
      </c>
      <c r="AC1393">
        <v>1377.72</v>
      </c>
      <c r="AD1393">
        <v>1477.72</v>
      </c>
      <c r="AE1393">
        <v>1542.14</v>
      </c>
      <c r="AF1393">
        <v>1542.14</v>
      </c>
      <c r="AG1393">
        <v>1542.14</v>
      </c>
      <c r="AH1393">
        <v>1542.14</v>
      </c>
      <c r="AI1393" t="s">
        <v>8894</v>
      </c>
    </row>
    <row r="1394" spans="1:35">
      <c r="A1394" t="s">
        <v>1432</v>
      </c>
      <c r="B1394">
        <v>8</v>
      </c>
      <c r="C1394">
        <v>23</v>
      </c>
      <c r="D1394">
        <v>12</v>
      </c>
      <c r="E1394" t="s">
        <v>5189</v>
      </c>
      <c r="F1394" t="s">
        <v>7113</v>
      </c>
      <c r="G1394" t="e">
        <v>#N/A</v>
      </c>
      <c r="H1394">
        <v>27</v>
      </c>
      <c r="I1394">
        <v>1127.3</v>
      </c>
      <c r="J1394">
        <v>1542.14</v>
      </c>
      <c r="K1394">
        <v>264.42000000000007</v>
      </c>
      <c r="L1394">
        <v>100</v>
      </c>
      <c r="M1394">
        <v>164.42</v>
      </c>
      <c r="N1394">
        <v>100</v>
      </c>
      <c r="O1394">
        <v>64.42</v>
      </c>
      <c r="P1394">
        <v>64.42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1377.72</v>
      </c>
      <c r="X1394">
        <v>1477.72</v>
      </c>
      <c r="Y1394">
        <v>1542.14</v>
      </c>
      <c r="Z1394">
        <v>1542.14</v>
      </c>
      <c r="AA1394">
        <v>1542.14</v>
      </c>
      <c r="AB1394">
        <v>1542.14</v>
      </c>
      <c r="AC1394">
        <v>1377.72</v>
      </c>
      <c r="AD1394">
        <v>1477.72</v>
      </c>
      <c r="AE1394">
        <v>1542.14</v>
      </c>
      <c r="AF1394">
        <v>1542.14</v>
      </c>
      <c r="AG1394">
        <v>1542.14</v>
      </c>
      <c r="AH1394">
        <v>1542.14</v>
      </c>
      <c r="AI1394" t="s">
        <v>8895</v>
      </c>
    </row>
    <row r="1395" spans="1:35">
      <c r="A1395" t="s">
        <v>1433</v>
      </c>
      <c r="B1395">
        <v>8</v>
      </c>
      <c r="C1395">
        <v>23</v>
      </c>
      <c r="D1395">
        <v>12</v>
      </c>
      <c r="E1395" t="s">
        <v>4327</v>
      </c>
      <c r="F1395" t="s">
        <v>7113</v>
      </c>
      <c r="G1395" t="e">
        <v>#N/A</v>
      </c>
      <c r="H1395">
        <v>27</v>
      </c>
      <c r="I1395">
        <v>1127.3</v>
      </c>
      <c r="J1395">
        <v>1542.14</v>
      </c>
      <c r="K1395">
        <v>264.42000000000007</v>
      </c>
      <c r="L1395">
        <v>100</v>
      </c>
      <c r="M1395">
        <v>164.42</v>
      </c>
      <c r="N1395">
        <v>100</v>
      </c>
      <c r="O1395">
        <v>64.42</v>
      </c>
      <c r="P1395">
        <v>64.42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1377.72</v>
      </c>
      <c r="X1395">
        <v>1477.72</v>
      </c>
      <c r="Y1395">
        <v>1542.14</v>
      </c>
      <c r="Z1395">
        <v>1542.14</v>
      </c>
      <c r="AA1395">
        <v>1542.14</v>
      </c>
      <c r="AB1395">
        <v>1542.14</v>
      </c>
      <c r="AC1395">
        <v>1377.72</v>
      </c>
      <c r="AD1395">
        <v>1477.72</v>
      </c>
      <c r="AE1395">
        <v>1542.14</v>
      </c>
      <c r="AF1395">
        <v>1542.14</v>
      </c>
      <c r="AG1395">
        <v>1542.14</v>
      </c>
      <c r="AH1395">
        <v>1542.14</v>
      </c>
      <c r="AI1395" t="s">
        <v>8896</v>
      </c>
    </row>
    <row r="1396" spans="1:35">
      <c r="A1396" t="s">
        <v>1434</v>
      </c>
      <c r="B1396">
        <v>8</v>
      </c>
      <c r="C1396">
        <v>23</v>
      </c>
      <c r="D1396">
        <v>12</v>
      </c>
      <c r="E1396" t="s">
        <v>5190</v>
      </c>
      <c r="F1396" t="s">
        <v>7113</v>
      </c>
      <c r="G1396" t="e">
        <v>#N/A</v>
      </c>
      <c r="H1396">
        <v>27</v>
      </c>
      <c r="I1396">
        <v>1127.3</v>
      </c>
      <c r="J1396">
        <v>1542.14</v>
      </c>
      <c r="K1396">
        <v>264.42000000000007</v>
      </c>
      <c r="L1396">
        <v>100</v>
      </c>
      <c r="M1396">
        <v>164.42</v>
      </c>
      <c r="N1396">
        <v>100</v>
      </c>
      <c r="O1396">
        <v>64.42</v>
      </c>
      <c r="P1396">
        <v>64.42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1377.72</v>
      </c>
      <c r="X1396">
        <v>1477.72</v>
      </c>
      <c r="Y1396">
        <v>1542.14</v>
      </c>
      <c r="Z1396">
        <v>1542.14</v>
      </c>
      <c r="AA1396">
        <v>1542.14</v>
      </c>
      <c r="AB1396">
        <v>1542.14</v>
      </c>
      <c r="AC1396">
        <v>1377.72</v>
      </c>
      <c r="AD1396">
        <v>1477.72</v>
      </c>
      <c r="AE1396">
        <v>1542.14</v>
      </c>
      <c r="AF1396">
        <v>1542.14</v>
      </c>
      <c r="AG1396">
        <v>1542.14</v>
      </c>
      <c r="AH1396">
        <v>1542.14</v>
      </c>
      <c r="AI1396" t="s">
        <v>8897</v>
      </c>
    </row>
    <row r="1397" spans="1:35">
      <c r="A1397" t="s">
        <v>1435</v>
      </c>
      <c r="B1397">
        <v>8</v>
      </c>
      <c r="C1397">
        <v>23</v>
      </c>
      <c r="D1397">
        <v>12</v>
      </c>
      <c r="E1397" t="s">
        <v>5191</v>
      </c>
      <c r="F1397" t="s">
        <v>7113</v>
      </c>
      <c r="G1397" t="e">
        <v>#N/A</v>
      </c>
      <c r="H1397">
        <v>27</v>
      </c>
      <c r="I1397">
        <v>1127.3</v>
      </c>
      <c r="J1397">
        <v>1542.14</v>
      </c>
      <c r="K1397">
        <v>264.42000000000007</v>
      </c>
      <c r="L1397">
        <v>100</v>
      </c>
      <c r="M1397">
        <v>164.42</v>
      </c>
      <c r="N1397">
        <v>100</v>
      </c>
      <c r="O1397">
        <v>64.42</v>
      </c>
      <c r="P1397">
        <v>64.42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1377.72</v>
      </c>
      <c r="X1397">
        <v>1477.72</v>
      </c>
      <c r="Y1397">
        <v>1542.14</v>
      </c>
      <c r="Z1397">
        <v>1542.14</v>
      </c>
      <c r="AA1397">
        <v>1542.14</v>
      </c>
      <c r="AB1397">
        <v>1542.14</v>
      </c>
      <c r="AC1397">
        <v>1377.72</v>
      </c>
      <c r="AD1397">
        <v>1477.72</v>
      </c>
      <c r="AE1397">
        <v>1542.14</v>
      </c>
      <c r="AF1397">
        <v>1542.14</v>
      </c>
      <c r="AG1397">
        <v>1542.14</v>
      </c>
      <c r="AH1397">
        <v>1542.14</v>
      </c>
      <c r="AI1397" t="s">
        <v>8898</v>
      </c>
    </row>
    <row r="1398" spans="1:35">
      <c r="A1398" t="s">
        <v>1436</v>
      </c>
      <c r="B1398">
        <v>8</v>
      </c>
      <c r="C1398">
        <v>23</v>
      </c>
      <c r="D1398">
        <v>12</v>
      </c>
      <c r="E1398" t="s">
        <v>5192</v>
      </c>
      <c r="F1398" t="s">
        <v>35</v>
      </c>
      <c r="G1398" t="s">
        <v>7168</v>
      </c>
      <c r="H1398">
        <v>27</v>
      </c>
      <c r="I1398">
        <v>1127.3</v>
      </c>
      <c r="J1398">
        <v>1542.14</v>
      </c>
      <c r="K1398">
        <v>264.42000000000007</v>
      </c>
      <c r="L1398">
        <v>100</v>
      </c>
      <c r="M1398">
        <v>164.42</v>
      </c>
      <c r="N1398">
        <v>100</v>
      </c>
      <c r="O1398">
        <v>64.42</v>
      </c>
      <c r="P1398">
        <v>64.42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1377.72</v>
      </c>
      <c r="X1398">
        <v>1477.72</v>
      </c>
      <c r="Y1398">
        <v>1542.14</v>
      </c>
      <c r="Z1398">
        <v>1542.14</v>
      </c>
      <c r="AA1398">
        <v>1542.14</v>
      </c>
      <c r="AB1398">
        <v>1542.14</v>
      </c>
      <c r="AC1398">
        <v>1377.72</v>
      </c>
      <c r="AD1398">
        <v>1477.72</v>
      </c>
      <c r="AE1398">
        <v>1542.14</v>
      </c>
      <c r="AF1398">
        <v>1542.14</v>
      </c>
      <c r="AG1398">
        <v>1542.14</v>
      </c>
      <c r="AH1398">
        <v>1542.14</v>
      </c>
      <c r="AI1398" t="s">
        <v>8899</v>
      </c>
    </row>
    <row r="1399" spans="1:35">
      <c r="A1399" t="s">
        <v>1437</v>
      </c>
      <c r="B1399">
        <v>8</v>
      </c>
      <c r="C1399">
        <v>23</v>
      </c>
      <c r="D1399">
        <v>12</v>
      </c>
      <c r="E1399" t="s">
        <v>5193</v>
      </c>
      <c r="F1399" t="s">
        <v>7113</v>
      </c>
      <c r="G1399" t="e">
        <v>#N/A</v>
      </c>
      <c r="H1399">
        <v>27</v>
      </c>
      <c r="I1399">
        <v>1127.3</v>
      </c>
      <c r="J1399">
        <v>1542.14</v>
      </c>
      <c r="K1399">
        <v>264.42000000000007</v>
      </c>
      <c r="L1399">
        <v>100</v>
      </c>
      <c r="M1399">
        <v>164.42</v>
      </c>
      <c r="N1399">
        <v>100</v>
      </c>
      <c r="O1399">
        <v>64.42</v>
      </c>
      <c r="P1399">
        <v>64.42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1377.72</v>
      </c>
      <c r="X1399">
        <v>1477.72</v>
      </c>
      <c r="Y1399">
        <v>1542.14</v>
      </c>
      <c r="Z1399">
        <v>1542.14</v>
      </c>
      <c r="AA1399">
        <v>1542.14</v>
      </c>
      <c r="AB1399">
        <v>1542.14</v>
      </c>
      <c r="AC1399">
        <v>1377.72</v>
      </c>
      <c r="AD1399">
        <v>1477.72</v>
      </c>
      <c r="AE1399">
        <v>1542.14</v>
      </c>
      <c r="AF1399">
        <v>1542.14</v>
      </c>
      <c r="AG1399">
        <v>1542.14</v>
      </c>
      <c r="AH1399">
        <v>1542.14</v>
      </c>
      <c r="AI1399" t="s">
        <v>8900</v>
      </c>
    </row>
    <row r="1400" spans="1:35">
      <c r="A1400" t="s">
        <v>1438</v>
      </c>
      <c r="B1400">
        <v>8</v>
      </c>
      <c r="C1400">
        <v>22</v>
      </c>
      <c r="D1400">
        <v>12</v>
      </c>
      <c r="E1400" t="s">
        <v>5162</v>
      </c>
      <c r="F1400" t="s">
        <v>7113</v>
      </c>
      <c r="G1400" t="e">
        <v>#N/A</v>
      </c>
      <c r="H1400">
        <v>26</v>
      </c>
      <c r="I1400">
        <v>1083.94</v>
      </c>
      <c r="J1400">
        <v>1542.14</v>
      </c>
      <c r="K1400">
        <v>264.42000000000007</v>
      </c>
      <c r="L1400">
        <v>100</v>
      </c>
      <c r="M1400">
        <v>164.42</v>
      </c>
      <c r="N1400">
        <v>100</v>
      </c>
      <c r="O1400">
        <v>64.42</v>
      </c>
      <c r="P1400">
        <v>64.42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1377.72</v>
      </c>
      <c r="X1400">
        <v>1477.72</v>
      </c>
      <c r="Y1400">
        <v>1542.14</v>
      </c>
      <c r="Z1400">
        <v>1542.14</v>
      </c>
      <c r="AA1400">
        <v>1542.14</v>
      </c>
      <c r="AB1400">
        <v>1542.14</v>
      </c>
      <c r="AC1400">
        <v>1377.72</v>
      </c>
      <c r="AD1400">
        <v>1477.72</v>
      </c>
      <c r="AE1400">
        <v>1542.14</v>
      </c>
      <c r="AF1400">
        <v>1542.14</v>
      </c>
      <c r="AG1400">
        <v>1542.14</v>
      </c>
      <c r="AH1400">
        <v>1542.14</v>
      </c>
      <c r="AI1400" t="s">
        <v>8901</v>
      </c>
    </row>
    <row r="1401" spans="1:35">
      <c r="A1401" t="s">
        <v>1439</v>
      </c>
      <c r="B1401">
        <v>8</v>
      </c>
      <c r="C1401">
        <v>23</v>
      </c>
      <c r="D1401">
        <v>12</v>
      </c>
      <c r="E1401" t="s">
        <v>5194</v>
      </c>
      <c r="F1401" t="s">
        <v>35</v>
      </c>
      <c r="G1401" t="s">
        <v>7169</v>
      </c>
      <c r="H1401">
        <v>27</v>
      </c>
      <c r="I1401">
        <v>1127.3</v>
      </c>
      <c r="J1401">
        <v>1542.14</v>
      </c>
      <c r="K1401">
        <v>264.42000000000007</v>
      </c>
      <c r="L1401">
        <v>100</v>
      </c>
      <c r="M1401">
        <v>164.42</v>
      </c>
      <c r="N1401">
        <v>100</v>
      </c>
      <c r="O1401">
        <v>64.42</v>
      </c>
      <c r="P1401">
        <v>64.42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1377.72</v>
      </c>
      <c r="X1401">
        <v>1477.72</v>
      </c>
      <c r="Y1401">
        <v>1542.14</v>
      </c>
      <c r="Z1401">
        <v>1542.14</v>
      </c>
      <c r="AA1401">
        <v>1542.14</v>
      </c>
      <c r="AB1401">
        <v>1542.14</v>
      </c>
      <c r="AC1401">
        <v>1377.72</v>
      </c>
      <c r="AD1401">
        <v>1477.72</v>
      </c>
      <c r="AE1401">
        <v>1542.14</v>
      </c>
      <c r="AF1401">
        <v>1542.14</v>
      </c>
      <c r="AG1401">
        <v>1542.14</v>
      </c>
      <c r="AH1401">
        <v>1542.14</v>
      </c>
      <c r="AI1401" t="s">
        <v>8902</v>
      </c>
    </row>
    <row r="1402" spans="1:35">
      <c r="A1402" t="s">
        <v>1440</v>
      </c>
      <c r="B1402">
        <v>8</v>
      </c>
      <c r="C1402">
        <v>23</v>
      </c>
      <c r="D1402">
        <v>12</v>
      </c>
      <c r="E1402" t="s">
        <v>4965</v>
      </c>
      <c r="F1402" t="s">
        <v>35</v>
      </c>
      <c r="G1402" t="s">
        <v>7170</v>
      </c>
      <c r="H1402">
        <v>27</v>
      </c>
      <c r="I1402">
        <v>1127.3</v>
      </c>
      <c r="J1402">
        <v>1542.14</v>
      </c>
      <c r="K1402">
        <v>264.42000000000007</v>
      </c>
      <c r="L1402">
        <v>100</v>
      </c>
      <c r="M1402">
        <v>164.42</v>
      </c>
      <c r="N1402">
        <v>100</v>
      </c>
      <c r="O1402">
        <v>64.42</v>
      </c>
      <c r="P1402">
        <v>64.42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1377.72</v>
      </c>
      <c r="X1402">
        <v>1477.72</v>
      </c>
      <c r="Y1402">
        <v>1542.14</v>
      </c>
      <c r="Z1402">
        <v>1542.14</v>
      </c>
      <c r="AA1402">
        <v>1542.14</v>
      </c>
      <c r="AB1402">
        <v>1542.14</v>
      </c>
      <c r="AC1402">
        <v>1377.72</v>
      </c>
      <c r="AD1402">
        <v>1477.72</v>
      </c>
      <c r="AE1402">
        <v>1542.14</v>
      </c>
      <c r="AF1402">
        <v>1542.14</v>
      </c>
      <c r="AG1402">
        <v>1542.14</v>
      </c>
      <c r="AH1402">
        <v>1542.14</v>
      </c>
      <c r="AI1402" t="s">
        <v>8903</v>
      </c>
    </row>
    <row r="1403" spans="1:35">
      <c r="A1403" t="s">
        <v>1441</v>
      </c>
      <c r="B1403">
        <v>8</v>
      </c>
      <c r="C1403">
        <v>23</v>
      </c>
      <c r="D1403">
        <v>12</v>
      </c>
      <c r="E1403" t="s">
        <v>5079</v>
      </c>
      <c r="F1403" t="s">
        <v>35</v>
      </c>
      <c r="G1403" t="s">
        <v>7171</v>
      </c>
      <c r="H1403">
        <v>27</v>
      </c>
      <c r="I1403">
        <v>1127.3</v>
      </c>
      <c r="J1403">
        <v>1542.14</v>
      </c>
      <c r="K1403">
        <v>264.42000000000007</v>
      </c>
      <c r="L1403">
        <v>100</v>
      </c>
      <c r="M1403">
        <v>164.42</v>
      </c>
      <c r="N1403">
        <v>100</v>
      </c>
      <c r="O1403">
        <v>64.42</v>
      </c>
      <c r="P1403">
        <v>64.42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1377.72</v>
      </c>
      <c r="X1403">
        <v>1477.72</v>
      </c>
      <c r="Y1403">
        <v>1542.14</v>
      </c>
      <c r="Z1403">
        <v>1542.14</v>
      </c>
      <c r="AA1403">
        <v>1542.14</v>
      </c>
      <c r="AB1403">
        <v>1542.14</v>
      </c>
      <c r="AC1403">
        <v>1377.72</v>
      </c>
      <c r="AD1403">
        <v>1477.72</v>
      </c>
      <c r="AE1403">
        <v>1542.14</v>
      </c>
      <c r="AF1403">
        <v>1542.14</v>
      </c>
      <c r="AG1403">
        <v>1542.14</v>
      </c>
      <c r="AH1403">
        <v>1542.14</v>
      </c>
      <c r="AI1403" t="s">
        <v>8904</v>
      </c>
    </row>
    <row r="1404" spans="1:35">
      <c r="A1404" t="s">
        <v>1442</v>
      </c>
      <c r="B1404">
        <v>8</v>
      </c>
      <c r="C1404">
        <v>23</v>
      </c>
      <c r="D1404">
        <v>12</v>
      </c>
      <c r="E1404" t="s">
        <v>5171</v>
      </c>
      <c r="F1404" t="s">
        <v>7113</v>
      </c>
      <c r="G1404" t="e">
        <v>#N/A</v>
      </c>
      <c r="H1404">
        <v>27</v>
      </c>
      <c r="I1404">
        <v>1127.3</v>
      </c>
      <c r="J1404">
        <v>1542.14</v>
      </c>
      <c r="K1404">
        <v>264.42000000000007</v>
      </c>
      <c r="L1404">
        <v>100</v>
      </c>
      <c r="M1404">
        <v>164.42</v>
      </c>
      <c r="N1404">
        <v>100</v>
      </c>
      <c r="O1404">
        <v>64.42</v>
      </c>
      <c r="P1404">
        <v>64.42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1377.72</v>
      </c>
      <c r="X1404">
        <v>1477.72</v>
      </c>
      <c r="Y1404">
        <v>1542.14</v>
      </c>
      <c r="Z1404">
        <v>1542.14</v>
      </c>
      <c r="AA1404">
        <v>1542.14</v>
      </c>
      <c r="AB1404">
        <v>1542.14</v>
      </c>
      <c r="AC1404">
        <v>1377.72</v>
      </c>
      <c r="AD1404">
        <v>1477.72</v>
      </c>
      <c r="AE1404">
        <v>1542.14</v>
      </c>
      <c r="AF1404">
        <v>1542.14</v>
      </c>
      <c r="AG1404">
        <v>1542.14</v>
      </c>
      <c r="AH1404">
        <v>1542.14</v>
      </c>
      <c r="AI1404" t="s">
        <v>8905</v>
      </c>
    </row>
    <row r="1405" spans="1:35">
      <c r="A1405" t="s">
        <v>1443</v>
      </c>
      <c r="B1405">
        <v>8</v>
      </c>
      <c r="C1405">
        <v>23</v>
      </c>
      <c r="D1405">
        <v>12</v>
      </c>
      <c r="E1405" t="s">
        <v>4327</v>
      </c>
      <c r="F1405" t="s">
        <v>35</v>
      </c>
      <c r="G1405" t="s">
        <v>4327</v>
      </c>
      <c r="H1405">
        <v>27</v>
      </c>
      <c r="I1405">
        <v>1127.3</v>
      </c>
      <c r="J1405">
        <v>1542.14</v>
      </c>
      <c r="K1405">
        <v>264.42000000000007</v>
      </c>
      <c r="L1405">
        <v>100</v>
      </c>
      <c r="M1405">
        <v>164.42</v>
      </c>
      <c r="N1405">
        <v>100</v>
      </c>
      <c r="O1405">
        <v>64.42</v>
      </c>
      <c r="P1405">
        <v>64.42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1377.72</v>
      </c>
      <c r="X1405">
        <v>1477.72</v>
      </c>
      <c r="Y1405">
        <v>1542.14</v>
      </c>
      <c r="Z1405">
        <v>1542.14</v>
      </c>
      <c r="AA1405">
        <v>1542.14</v>
      </c>
      <c r="AB1405">
        <v>1542.14</v>
      </c>
      <c r="AC1405">
        <v>1377.72</v>
      </c>
      <c r="AD1405">
        <v>1477.72</v>
      </c>
      <c r="AE1405">
        <v>1542.14</v>
      </c>
      <c r="AF1405">
        <v>1542.14</v>
      </c>
      <c r="AG1405">
        <v>1542.14</v>
      </c>
      <c r="AH1405">
        <v>1542.14</v>
      </c>
      <c r="AI1405" t="s">
        <v>8906</v>
      </c>
    </row>
    <row r="1406" spans="1:35">
      <c r="A1406" t="s">
        <v>1444</v>
      </c>
      <c r="B1406">
        <v>8</v>
      </c>
      <c r="C1406">
        <v>23</v>
      </c>
      <c r="D1406">
        <v>12</v>
      </c>
      <c r="E1406" t="s">
        <v>5195</v>
      </c>
      <c r="F1406" t="s">
        <v>7113</v>
      </c>
      <c r="G1406" t="e">
        <v>#N/A</v>
      </c>
      <c r="H1406">
        <v>27</v>
      </c>
      <c r="I1406">
        <v>1127.3</v>
      </c>
      <c r="J1406">
        <v>1542.14</v>
      </c>
      <c r="K1406">
        <v>264.42000000000007</v>
      </c>
      <c r="L1406">
        <v>100</v>
      </c>
      <c r="M1406">
        <v>164.42</v>
      </c>
      <c r="N1406">
        <v>100</v>
      </c>
      <c r="O1406">
        <v>64.42</v>
      </c>
      <c r="P1406">
        <v>64.42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1377.72</v>
      </c>
      <c r="X1406">
        <v>1477.72</v>
      </c>
      <c r="Y1406">
        <v>1542.14</v>
      </c>
      <c r="Z1406">
        <v>1542.14</v>
      </c>
      <c r="AA1406">
        <v>1542.14</v>
      </c>
      <c r="AB1406">
        <v>1542.14</v>
      </c>
      <c r="AC1406">
        <v>1377.72</v>
      </c>
      <c r="AD1406">
        <v>1477.72</v>
      </c>
      <c r="AE1406">
        <v>1542.14</v>
      </c>
      <c r="AF1406">
        <v>1542.14</v>
      </c>
      <c r="AG1406">
        <v>1542.14</v>
      </c>
      <c r="AH1406">
        <v>1542.14</v>
      </c>
      <c r="AI1406" t="s">
        <v>8907</v>
      </c>
    </row>
    <row r="1407" spans="1:35">
      <c r="A1407" t="s">
        <v>1445</v>
      </c>
      <c r="B1407">
        <v>8</v>
      </c>
      <c r="C1407">
        <v>23</v>
      </c>
      <c r="D1407">
        <v>12</v>
      </c>
      <c r="E1407" t="s">
        <v>5196</v>
      </c>
      <c r="F1407" t="s">
        <v>7113</v>
      </c>
      <c r="G1407" t="e">
        <v>#N/A</v>
      </c>
      <c r="H1407">
        <v>27</v>
      </c>
      <c r="I1407">
        <v>1127.3</v>
      </c>
      <c r="J1407">
        <v>1542.14</v>
      </c>
      <c r="K1407">
        <v>264.42000000000007</v>
      </c>
      <c r="L1407">
        <v>100</v>
      </c>
      <c r="M1407">
        <v>164.42</v>
      </c>
      <c r="N1407">
        <v>100</v>
      </c>
      <c r="O1407">
        <v>64.42</v>
      </c>
      <c r="P1407">
        <v>64.42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1377.72</v>
      </c>
      <c r="X1407">
        <v>1477.72</v>
      </c>
      <c r="Y1407">
        <v>1542.14</v>
      </c>
      <c r="Z1407">
        <v>1542.14</v>
      </c>
      <c r="AA1407">
        <v>1542.14</v>
      </c>
      <c r="AB1407">
        <v>1542.14</v>
      </c>
      <c r="AC1407">
        <v>1377.72</v>
      </c>
      <c r="AD1407">
        <v>1477.72</v>
      </c>
      <c r="AE1407">
        <v>1542.14</v>
      </c>
      <c r="AF1407">
        <v>1542.14</v>
      </c>
      <c r="AG1407">
        <v>1542.14</v>
      </c>
      <c r="AH1407">
        <v>1542.14</v>
      </c>
      <c r="AI1407" t="s">
        <v>8908</v>
      </c>
    </row>
    <row r="1408" spans="1:35">
      <c r="A1408" t="s">
        <v>1446</v>
      </c>
      <c r="B1408">
        <v>8</v>
      </c>
      <c r="C1408">
        <v>22</v>
      </c>
      <c r="D1408">
        <v>12</v>
      </c>
      <c r="E1408" t="s">
        <v>5197</v>
      </c>
      <c r="F1408" t="s">
        <v>7113</v>
      </c>
      <c r="G1408" t="e">
        <v>#N/A</v>
      </c>
      <c r="H1408">
        <v>26</v>
      </c>
      <c r="I1408">
        <v>1083.94</v>
      </c>
      <c r="J1408">
        <v>1542.14</v>
      </c>
      <c r="K1408">
        <v>264.42000000000007</v>
      </c>
      <c r="L1408">
        <v>100</v>
      </c>
      <c r="M1408">
        <v>164.42</v>
      </c>
      <c r="N1408">
        <v>100</v>
      </c>
      <c r="O1408">
        <v>64.42</v>
      </c>
      <c r="P1408">
        <v>64.42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1377.72</v>
      </c>
      <c r="X1408">
        <v>1477.72</v>
      </c>
      <c r="Y1408">
        <v>1542.14</v>
      </c>
      <c r="Z1408">
        <v>1542.14</v>
      </c>
      <c r="AA1408">
        <v>1542.14</v>
      </c>
      <c r="AB1408">
        <v>1542.14</v>
      </c>
      <c r="AC1408">
        <v>1377.72</v>
      </c>
      <c r="AD1408">
        <v>1477.72</v>
      </c>
      <c r="AE1408">
        <v>1542.14</v>
      </c>
      <c r="AF1408">
        <v>1542.14</v>
      </c>
      <c r="AG1408">
        <v>1542.14</v>
      </c>
      <c r="AH1408">
        <v>1542.14</v>
      </c>
      <c r="AI1408" t="s">
        <v>8909</v>
      </c>
    </row>
    <row r="1409" spans="1:35">
      <c r="A1409" t="s">
        <v>1447</v>
      </c>
      <c r="B1409">
        <v>8</v>
      </c>
      <c r="C1409">
        <v>24</v>
      </c>
      <c r="D1409">
        <v>12</v>
      </c>
      <c r="E1409" t="s">
        <v>5198</v>
      </c>
      <c r="F1409" t="s">
        <v>7113</v>
      </c>
      <c r="G1409" t="e">
        <v>#N/A</v>
      </c>
      <c r="H1409">
        <v>28</v>
      </c>
      <c r="I1409">
        <v>1172.3800000000001</v>
      </c>
      <c r="J1409">
        <v>1542.14</v>
      </c>
      <c r="K1409">
        <v>264.42000000000007</v>
      </c>
      <c r="L1409">
        <v>100</v>
      </c>
      <c r="M1409">
        <v>164.42</v>
      </c>
      <c r="N1409">
        <v>100</v>
      </c>
      <c r="O1409">
        <v>64.42</v>
      </c>
      <c r="P1409">
        <v>64.42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1377.72</v>
      </c>
      <c r="X1409">
        <v>1477.72</v>
      </c>
      <c r="Y1409">
        <v>1542.14</v>
      </c>
      <c r="Z1409">
        <v>1542.14</v>
      </c>
      <c r="AA1409">
        <v>1542.14</v>
      </c>
      <c r="AB1409">
        <v>1542.14</v>
      </c>
      <c r="AC1409">
        <v>1377.72</v>
      </c>
      <c r="AD1409">
        <v>1477.72</v>
      </c>
      <c r="AE1409">
        <v>1542.14</v>
      </c>
      <c r="AF1409">
        <v>1542.14</v>
      </c>
      <c r="AG1409">
        <v>1542.14</v>
      </c>
      <c r="AH1409">
        <v>1542.14</v>
      </c>
      <c r="AI1409" t="s">
        <v>8910</v>
      </c>
    </row>
    <row r="1410" spans="1:35">
      <c r="A1410" t="s">
        <v>1448</v>
      </c>
      <c r="B1410">
        <v>8</v>
      </c>
      <c r="C1410">
        <v>23</v>
      </c>
      <c r="D1410">
        <v>12</v>
      </c>
      <c r="E1410" t="s">
        <v>5199</v>
      </c>
      <c r="F1410" t="s">
        <v>7113</v>
      </c>
      <c r="G1410" t="e">
        <v>#N/A</v>
      </c>
      <c r="H1410">
        <v>27</v>
      </c>
      <c r="I1410">
        <v>1127.3</v>
      </c>
      <c r="J1410">
        <v>1542.14</v>
      </c>
      <c r="K1410">
        <v>264.42000000000007</v>
      </c>
      <c r="L1410">
        <v>100</v>
      </c>
      <c r="M1410">
        <v>164.42</v>
      </c>
      <c r="N1410">
        <v>100</v>
      </c>
      <c r="O1410">
        <v>64.42</v>
      </c>
      <c r="P1410">
        <v>64.42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1377.72</v>
      </c>
      <c r="X1410">
        <v>1477.72</v>
      </c>
      <c r="Y1410">
        <v>1542.14</v>
      </c>
      <c r="Z1410">
        <v>1542.14</v>
      </c>
      <c r="AA1410">
        <v>1542.14</v>
      </c>
      <c r="AB1410">
        <v>1542.14</v>
      </c>
      <c r="AC1410">
        <v>1377.72</v>
      </c>
      <c r="AD1410">
        <v>1477.72</v>
      </c>
      <c r="AE1410">
        <v>1542.14</v>
      </c>
      <c r="AF1410">
        <v>1542.14</v>
      </c>
      <c r="AG1410">
        <v>1542.14</v>
      </c>
      <c r="AH1410">
        <v>1542.14</v>
      </c>
      <c r="AI1410" t="s">
        <v>8911</v>
      </c>
    </row>
    <row r="1411" spans="1:35">
      <c r="A1411" t="s">
        <v>1449</v>
      </c>
      <c r="B1411">
        <v>8</v>
      </c>
      <c r="C1411">
        <v>23</v>
      </c>
      <c r="D1411">
        <v>12</v>
      </c>
      <c r="E1411" t="s">
        <v>5200</v>
      </c>
      <c r="F1411" t="s">
        <v>38</v>
      </c>
      <c r="G1411" t="s">
        <v>5200</v>
      </c>
      <c r="H1411">
        <v>27</v>
      </c>
      <c r="I1411">
        <v>1127.3</v>
      </c>
      <c r="J1411">
        <v>1542.14</v>
      </c>
      <c r="K1411">
        <v>264.42000000000007</v>
      </c>
      <c r="L1411">
        <v>100</v>
      </c>
      <c r="M1411">
        <v>164.42</v>
      </c>
      <c r="N1411">
        <v>100</v>
      </c>
      <c r="O1411">
        <v>64.42</v>
      </c>
      <c r="P1411">
        <v>64.42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1377.72</v>
      </c>
      <c r="X1411">
        <v>1477.72</v>
      </c>
      <c r="Y1411">
        <v>1542.14</v>
      </c>
      <c r="Z1411">
        <v>1542.14</v>
      </c>
      <c r="AA1411">
        <v>1542.14</v>
      </c>
      <c r="AB1411">
        <v>1542.14</v>
      </c>
      <c r="AC1411">
        <v>1377.72</v>
      </c>
      <c r="AD1411">
        <v>1477.72</v>
      </c>
      <c r="AE1411">
        <v>1542.14</v>
      </c>
      <c r="AF1411">
        <v>1542.14</v>
      </c>
      <c r="AG1411">
        <v>1542.14</v>
      </c>
      <c r="AH1411">
        <v>1542.14</v>
      </c>
      <c r="AI1411" t="s">
        <v>8912</v>
      </c>
    </row>
    <row r="1412" spans="1:35">
      <c r="A1412" t="s">
        <v>1450</v>
      </c>
      <c r="B1412">
        <v>8</v>
      </c>
      <c r="C1412">
        <v>24</v>
      </c>
      <c r="D1412">
        <v>12</v>
      </c>
      <c r="E1412" t="s">
        <v>5177</v>
      </c>
      <c r="F1412" t="s">
        <v>7113</v>
      </c>
      <c r="G1412" t="e">
        <v>#N/A</v>
      </c>
      <c r="H1412">
        <v>28</v>
      </c>
      <c r="I1412">
        <v>1172.3800000000001</v>
      </c>
      <c r="J1412">
        <v>1542.14</v>
      </c>
      <c r="K1412">
        <v>264.42000000000007</v>
      </c>
      <c r="L1412">
        <v>100</v>
      </c>
      <c r="M1412">
        <v>164.42</v>
      </c>
      <c r="N1412">
        <v>100</v>
      </c>
      <c r="O1412">
        <v>64.42</v>
      </c>
      <c r="P1412">
        <v>64.42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1377.72</v>
      </c>
      <c r="X1412">
        <v>1477.72</v>
      </c>
      <c r="Y1412">
        <v>1542.14</v>
      </c>
      <c r="Z1412">
        <v>1542.14</v>
      </c>
      <c r="AA1412">
        <v>1542.14</v>
      </c>
      <c r="AB1412">
        <v>1542.14</v>
      </c>
      <c r="AC1412">
        <v>1377.72</v>
      </c>
      <c r="AD1412">
        <v>1477.72</v>
      </c>
      <c r="AE1412">
        <v>1542.14</v>
      </c>
      <c r="AF1412">
        <v>1542.14</v>
      </c>
      <c r="AG1412">
        <v>1542.14</v>
      </c>
      <c r="AH1412">
        <v>1542.14</v>
      </c>
      <c r="AI1412" t="s">
        <v>8913</v>
      </c>
    </row>
    <row r="1413" spans="1:35">
      <c r="A1413" t="s">
        <v>1451</v>
      </c>
      <c r="B1413">
        <v>8</v>
      </c>
      <c r="C1413">
        <v>23</v>
      </c>
      <c r="D1413">
        <v>12</v>
      </c>
      <c r="E1413" t="s">
        <v>5201</v>
      </c>
      <c r="F1413" t="s">
        <v>37</v>
      </c>
      <c r="G1413" t="s">
        <v>7172</v>
      </c>
      <c r="H1413">
        <v>27</v>
      </c>
      <c r="I1413">
        <v>1127.3</v>
      </c>
      <c r="J1413">
        <v>1542.14</v>
      </c>
      <c r="K1413">
        <v>264.42000000000007</v>
      </c>
      <c r="L1413">
        <v>100</v>
      </c>
      <c r="M1413">
        <v>164.42</v>
      </c>
      <c r="N1413">
        <v>100</v>
      </c>
      <c r="O1413">
        <v>64.42</v>
      </c>
      <c r="P1413">
        <v>64.42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1377.72</v>
      </c>
      <c r="X1413">
        <v>1477.72</v>
      </c>
      <c r="Y1413">
        <v>1542.14</v>
      </c>
      <c r="Z1413">
        <v>1542.14</v>
      </c>
      <c r="AA1413">
        <v>1542.14</v>
      </c>
      <c r="AB1413">
        <v>1542.14</v>
      </c>
      <c r="AC1413">
        <v>1377.72</v>
      </c>
      <c r="AD1413">
        <v>1477.72</v>
      </c>
      <c r="AE1413">
        <v>1542.14</v>
      </c>
      <c r="AF1413">
        <v>1542.14</v>
      </c>
      <c r="AG1413">
        <v>1542.14</v>
      </c>
      <c r="AH1413">
        <v>1542.14</v>
      </c>
      <c r="AI1413" t="s">
        <v>8914</v>
      </c>
    </row>
    <row r="1414" spans="1:35">
      <c r="A1414" t="s">
        <v>1452</v>
      </c>
      <c r="B1414">
        <v>8</v>
      </c>
      <c r="C1414">
        <v>23</v>
      </c>
      <c r="D1414">
        <v>12</v>
      </c>
      <c r="E1414" t="s">
        <v>4991</v>
      </c>
      <c r="F1414" t="s">
        <v>35</v>
      </c>
      <c r="G1414" t="s">
        <v>7173</v>
      </c>
      <c r="H1414">
        <v>27</v>
      </c>
      <c r="I1414">
        <v>1127.3</v>
      </c>
      <c r="J1414">
        <v>1542.14</v>
      </c>
      <c r="K1414">
        <v>264.42000000000007</v>
      </c>
      <c r="L1414">
        <v>100</v>
      </c>
      <c r="M1414">
        <v>164.42</v>
      </c>
      <c r="N1414">
        <v>100</v>
      </c>
      <c r="O1414">
        <v>64.42</v>
      </c>
      <c r="P1414">
        <v>64.42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1377.72</v>
      </c>
      <c r="X1414">
        <v>1477.72</v>
      </c>
      <c r="Y1414">
        <v>1542.14</v>
      </c>
      <c r="Z1414">
        <v>1542.14</v>
      </c>
      <c r="AA1414">
        <v>1542.14</v>
      </c>
      <c r="AB1414">
        <v>1542.14</v>
      </c>
      <c r="AC1414">
        <v>1377.72</v>
      </c>
      <c r="AD1414">
        <v>1477.72</v>
      </c>
      <c r="AE1414">
        <v>1542.14</v>
      </c>
      <c r="AF1414">
        <v>1542.14</v>
      </c>
      <c r="AG1414">
        <v>1542.14</v>
      </c>
      <c r="AH1414">
        <v>1542.14</v>
      </c>
      <c r="AI1414" t="s">
        <v>8915</v>
      </c>
    </row>
    <row r="1415" spans="1:35">
      <c r="A1415" t="s">
        <v>1453</v>
      </c>
      <c r="B1415">
        <v>8</v>
      </c>
      <c r="C1415">
        <v>23</v>
      </c>
      <c r="D1415">
        <v>12</v>
      </c>
      <c r="E1415" t="s">
        <v>5202</v>
      </c>
      <c r="F1415" t="s">
        <v>7113</v>
      </c>
      <c r="G1415" t="e">
        <v>#N/A</v>
      </c>
      <c r="H1415">
        <v>27</v>
      </c>
      <c r="I1415">
        <v>1127.3</v>
      </c>
      <c r="J1415">
        <v>1542.14</v>
      </c>
      <c r="K1415">
        <v>264.42000000000007</v>
      </c>
      <c r="L1415">
        <v>100</v>
      </c>
      <c r="M1415">
        <v>164.42</v>
      </c>
      <c r="N1415">
        <v>100</v>
      </c>
      <c r="O1415">
        <v>64.42</v>
      </c>
      <c r="P1415">
        <v>64.42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1377.72</v>
      </c>
      <c r="X1415">
        <v>1477.72</v>
      </c>
      <c r="Y1415">
        <v>1542.14</v>
      </c>
      <c r="Z1415">
        <v>1542.14</v>
      </c>
      <c r="AA1415">
        <v>1542.14</v>
      </c>
      <c r="AB1415">
        <v>1542.14</v>
      </c>
      <c r="AC1415">
        <v>1377.72</v>
      </c>
      <c r="AD1415">
        <v>1477.72</v>
      </c>
      <c r="AE1415">
        <v>1542.14</v>
      </c>
      <c r="AF1415">
        <v>1542.14</v>
      </c>
      <c r="AG1415">
        <v>1542.14</v>
      </c>
      <c r="AH1415">
        <v>1542.14</v>
      </c>
      <c r="AI1415" t="s">
        <v>8916</v>
      </c>
    </row>
    <row r="1416" spans="1:35">
      <c r="A1416" t="s">
        <v>1454</v>
      </c>
      <c r="B1416">
        <v>8</v>
      </c>
      <c r="C1416">
        <v>22</v>
      </c>
      <c r="D1416">
        <v>12</v>
      </c>
      <c r="E1416" t="s">
        <v>5203</v>
      </c>
      <c r="F1416" t="s">
        <v>37</v>
      </c>
      <c r="G1416" t="s">
        <v>7174</v>
      </c>
      <c r="H1416">
        <v>26</v>
      </c>
      <c r="I1416">
        <v>1083.94</v>
      </c>
      <c r="J1416">
        <v>1542.14</v>
      </c>
      <c r="K1416">
        <v>264.42000000000007</v>
      </c>
      <c r="L1416">
        <v>100</v>
      </c>
      <c r="M1416">
        <v>164.42</v>
      </c>
      <c r="N1416">
        <v>100</v>
      </c>
      <c r="O1416">
        <v>64.42</v>
      </c>
      <c r="P1416">
        <v>64.42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1377.72</v>
      </c>
      <c r="X1416">
        <v>1477.72</v>
      </c>
      <c r="Y1416">
        <v>1542.14</v>
      </c>
      <c r="Z1416">
        <v>1542.14</v>
      </c>
      <c r="AA1416">
        <v>1542.14</v>
      </c>
      <c r="AB1416">
        <v>1542.14</v>
      </c>
      <c r="AC1416">
        <v>1377.72</v>
      </c>
      <c r="AD1416">
        <v>1477.72</v>
      </c>
      <c r="AE1416">
        <v>1542.14</v>
      </c>
      <c r="AF1416">
        <v>1542.14</v>
      </c>
      <c r="AG1416">
        <v>1542.14</v>
      </c>
      <c r="AH1416">
        <v>1542.14</v>
      </c>
      <c r="AI1416" t="s">
        <v>8917</v>
      </c>
    </row>
    <row r="1417" spans="1:35">
      <c r="A1417" t="s">
        <v>1455</v>
      </c>
      <c r="B1417">
        <v>8</v>
      </c>
      <c r="C1417">
        <v>23</v>
      </c>
      <c r="D1417">
        <v>12</v>
      </c>
      <c r="E1417" t="s">
        <v>5204</v>
      </c>
      <c r="F1417" t="s">
        <v>36</v>
      </c>
      <c r="G1417" t="s">
        <v>5204</v>
      </c>
      <c r="H1417">
        <v>27</v>
      </c>
      <c r="I1417">
        <v>1127.3</v>
      </c>
      <c r="J1417">
        <v>1542.14</v>
      </c>
      <c r="K1417">
        <v>264.42000000000007</v>
      </c>
      <c r="L1417">
        <v>100</v>
      </c>
      <c r="M1417">
        <v>164.42</v>
      </c>
      <c r="N1417">
        <v>100</v>
      </c>
      <c r="O1417">
        <v>64.42</v>
      </c>
      <c r="P1417">
        <v>64.42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1377.72</v>
      </c>
      <c r="X1417">
        <v>1477.72</v>
      </c>
      <c r="Y1417">
        <v>1542.14</v>
      </c>
      <c r="Z1417">
        <v>1542.14</v>
      </c>
      <c r="AA1417">
        <v>1542.14</v>
      </c>
      <c r="AB1417">
        <v>1542.14</v>
      </c>
      <c r="AC1417">
        <v>1377.72</v>
      </c>
      <c r="AD1417">
        <v>1477.72</v>
      </c>
      <c r="AE1417">
        <v>1542.14</v>
      </c>
      <c r="AF1417">
        <v>1542.14</v>
      </c>
      <c r="AG1417">
        <v>1542.14</v>
      </c>
      <c r="AH1417">
        <v>1542.14</v>
      </c>
      <c r="AI1417" t="s">
        <v>8918</v>
      </c>
    </row>
    <row r="1418" spans="1:35">
      <c r="A1418" t="s">
        <v>1456</v>
      </c>
      <c r="B1418">
        <v>8</v>
      </c>
      <c r="C1418">
        <v>23</v>
      </c>
      <c r="D1418">
        <v>12</v>
      </c>
      <c r="E1418" t="s">
        <v>5205</v>
      </c>
      <c r="F1418" t="s">
        <v>37</v>
      </c>
      <c r="G1418" t="s">
        <v>7175</v>
      </c>
      <c r="H1418">
        <v>27</v>
      </c>
      <c r="I1418">
        <v>1127.3</v>
      </c>
      <c r="J1418">
        <v>1542.14</v>
      </c>
      <c r="K1418">
        <v>264.42000000000007</v>
      </c>
      <c r="L1418">
        <v>100</v>
      </c>
      <c r="M1418">
        <v>164.42</v>
      </c>
      <c r="N1418">
        <v>100</v>
      </c>
      <c r="O1418">
        <v>64.42</v>
      </c>
      <c r="P1418">
        <v>64.42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1377.72</v>
      </c>
      <c r="X1418">
        <v>1477.72</v>
      </c>
      <c r="Y1418">
        <v>1542.14</v>
      </c>
      <c r="Z1418">
        <v>1542.14</v>
      </c>
      <c r="AA1418">
        <v>1542.14</v>
      </c>
      <c r="AB1418">
        <v>1542.14</v>
      </c>
      <c r="AC1418">
        <v>1377.72</v>
      </c>
      <c r="AD1418">
        <v>1477.72</v>
      </c>
      <c r="AE1418">
        <v>1542.14</v>
      </c>
      <c r="AF1418">
        <v>1542.14</v>
      </c>
      <c r="AG1418">
        <v>1542.14</v>
      </c>
      <c r="AH1418">
        <v>1542.14</v>
      </c>
      <c r="AI1418" t="s">
        <v>8919</v>
      </c>
    </row>
    <row r="1419" spans="1:35">
      <c r="A1419" t="s">
        <v>1457</v>
      </c>
      <c r="B1419">
        <v>8</v>
      </c>
      <c r="C1419">
        <v>24</v>
      </c>
      <c r="D1419">
        <v>12</v>
      </c>
      <c r="E1419" t="s">
        <v>5206</v>
      </c>
      <c r="F1419" t="s">
        <v>7113</v>
      </c>
      <c r="G1419" t="e">
        <v>#N/A</v>
      </c>
      <c r="H1419">
        <v>28</v>
      </c>
      <c r="I1419">
        <v>1172.3800000000001</v>
      </c>
      <c r="J1419">
        <v>1542.14</v>
      </c>
      <c r="K1419">
        <v>264.42000000000007</v>
      </c>
      <c r="L1419">
        <v>100</v>
      </c>
      <c r="M1419">
        <v>164.42</v>
      </c>
      <c r="N1419">
        <v>100</v>
      </c>
      <c r="O1419">
        <v>64.42</v>
      </c>
      <c r="P1419">
        <v>64.42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1377.72</v>
      </c>
      <c r="X1419">
        <v>1477.72</v>
      </c>
      <c r="Y1419">
        <v>1542.14</v>
      </c>
      <c r="Z1419">
        <v>1542.14</v>
      </c>
      <c r="AA1419">
        <v>1542.14</v>
      </c>
      <c r="AB1419">
        <v>1542.14</v>
      </c>
      <c r="AC1419">
        <v>1377.72</v>
      </c>
      <c r="AD1419">
        <v>1477.72</v>
      </c>
      <c r="AE1419">
        <v>1542.14</v>
      </c>
      <c r="AF1419">
        <v>1542.14</v>
      </c>
      <c r="AG1419">
        <v>1542.14</v>
      </c>
      <c r="AH1419">
        <v>1542.14</v>
      </c>
      <c r="AI1419" t="s">
        <v>8920</v>
      </c>
    </row>
    <row r="1420" spans="1:35">
      <c r="A1420" t="s">
        <v>1458</v>
      </c>
      <c r="B1420">
        <v>8</v>
      </c>
      <c r="C1420">
        <v>25</v>
      </c>
      <c r="D1420">
        <v>12</v>
      </c>
      <c r="E1420" t="s">
        <v>5207</v>
      </c>
      <c r="F1420" t="s">
        <v>7113</v>
      </c>
      <c r="G1420" t="e">
        <v>#N/A</v>
      </c>
      <c r="H1420">
        <v>29</v>
      </c>
      <c r="I1420">
        <v>1219.27</v>
      </c>
      <c r="J1420">
        <v>1542.14</v>
      </c>
      <c r="K1420">
        <v>264.42000000000007</v>
      </c>
      <c r="L1420">
        <v>100</v>
      </c>
      <c r="M1420">
        <v>164.42</v>
      </c>
      <c r="N1420">
        <v>100</v>
      </c>
      <c r="O1420">
        <v>64.42</v>
      </c>
      <c r="P1420">
        <v>64.42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1377.72</v>
      </c>
      <c r="X1420">
        <v>1477.72</v>
      </c>
      <c r="Y1420">
        <v>1542.14</v>
      </c>
      <c r="Z1420">
        <v>1542.14</v>
      </c>
      <c r="AA1420">
        <v>1542.14</v>
      </c>
      <c r="AB1420">
        <v>1542.14</v>
      </c>
      <c r="AC1420">
        <v>1377.72</v>
      </c>
      <c r="AD1420">
        <v>1477.72</v>
      </c>
      <c r="AE1420">
        <v>1542.14</v>
      </c>
      <c r="AF1420">
        <v>1542.14</v>
      </c>
      <c r="AG1420">
        <v>1542.14</v>
      </c>
      <c r="AH1420">
        <v>1542.14</v>
      </c>
      <c r="AI1420" t="s">
        <v>8921</v>
      </c>
    </row>
    <row r="1421" spans="1:35">
      <c r="A1421" t="s">
        <v>1459</v>
      </c>
      <c r="B1421">
        <v>8</v>
      </c>
      <c r="C1421">
        <v>23</v>
      </c>
      <c r="D1421">
        <v>12</v>
      </c>
      <c r="E1421" t="s">
        <v>4933</v>
      </c>
      <c r="F1421" t="s">
        <v>35</v>
      </c>
      <c r="G1421" t="s">
        <v>7170</v>
      </c>
      <c r="H1421">
        <v>27</v>
      </c>
      <c r="I1421">
        <v>1127.3</v>
      </c>
      <c r="J1421">
        <v>1542.14</v>
      </c>
      <c r="K1421">
        <v>264.42000000000007</v>
      </c>
      <c r="L1421">
        <v>100</v>
      </c>
      <c r="M1421">
        <v>164.42</v>
      </c>
      <c r="N1421">
        <v>100</v>
      </c>
      <c r="O1421">
        <v>64.42</v>
      </c>
      <c r="P1421">
        <v>64.42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1377.72</v>
      </c>
      <c r="X1421">
        <v>1477.72</v>
      </c>
      <c r="Y1421">
        <v>1542.14</v>
      </c>
      <c r="Z1421">
        <v>1542.14</v>
      </c>
      <c r="AA1421">
        <v>1542.14</v>
      </c>
      <c r="AB1421">
        <v>1542.14</v>
      </c>
      <c r="AC1421">
        <v>1377.72</v>
      </c>
      <c r="AD1421">
        <v>1477.72</v>
      </c>
      <c r="AE1421">
        <v>1542.14</v>
      </c>
      <c r="AF1421">
        <v>1542.14</v>
      </c>
      <c r="AG1421">
        <v>1542.14</v>
      </c>
      <c r="AH1421">
        <v>1542.14</v>
      </c>
      <c r="AI1421" t="s">
        <v>8922</v>
      </c>
    </row>
    <row r="1422" spans="1:35">
      <c r="A1422" t="s">
        <v>1460</v>
      </c>
      <c r="B1422">
        <v>8</v>
      </c>
      <c r="C1422">
        <v>23</v>
      </c>
      <c r="D1422">
        <v>12</v>
      </c>
      <c r="E1422" t="s">
        <v>5208</v>
      </c>
      <c r="F1422" t="s">
        <v>7113</v>
      </c>
      <c r="G1422" t="e">
        <v>#N/A</v>
      </c>
      <c r="H1422">
        <v>27</v>
      </c>
      <c r="I1422">
        <v>1127.3</v>
      </c>
      <c r="J1422">
        <v>1542.14</v>
      </c>
      <c r="K1422">
        <v>264.42000000000007</v>
      </c>
      <c r="L1422">
        <v>100</v>
      </c>
      <c r="M1422">
        <v>164.42</v>
      </c>
      <c r="N1422">
        <v>100</v>
      </c>
      <c r="O1422">
        <v>64.42</v>
      </c>
      <c r="P1422">
        <v>64.42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1377.72</v>
      </c>
      <c r="X1422">
        <v>1477.72</v>
      </c>
      <c r="Y1422">
        <v>1542.14</v>
      </c>
      <c r="Z1422">
        <v>1542.14</v>
      </c>
      <c r="AA1422">
        <v>1542.14</v>
      </c>
      <c r="AB1422">
        <v>1542.14</v>
      </c>
      <c r="AC1422">
        <v>1377.72</v>
      </c>
      <c r="AD1422">
        <v>1477.72</v>
      </c>
      <c r="AE1422">
        <v>1542.14</v>
      </c>
      <c r="AF1422">
        <v>1542.14</v>
      </c>
      <c r="AG1422">
        <v>1542.14</v>
      </c>
      <c r="AH1422">
        <v>1542.14</v>
      </c>
      <c r="AI1422" t="s">
        <v>8923</v>
      </c>
    </row>
    <row r="1423" spans="1:35">
      <c r="A1423" t="s">
        <v>1461</v>
      </c>
      <c r="B1423">
        <v>8</v>
      </c>
      <c r="C1423">
        <v>23</v>
      </c>
      <c r="D1423">
        <v>12</v>
      </c>
      <c r="E1423" t="s">
        <v>5143</v>
      </c>
      <c r="F1423" t="s">
        <v>35</v>
      </c>
      <c r="G1423" t="s">
        <v>7176</v>
      </c>
      <c r="H1423">
        <v>27</v>
      </c>
      <c r="I1423">
        <v>1127.3</v>
      </c>
      <c r="J1423">
        <v>1542.14</v>
      </c>
      <c r="K1423">
        <v>264.42000000000007</v>
      </c>
      <c r="L1423">
        <v>100</v>
      </c>
      <c r="M1423">
        <v>164.42</v>
      </c>
      <c r="N1423">
        <v>100</v>
      </c>
      <c r="O1423">
        <v>64.42</v>
      </c>
      <c r="P1423">
        <v>64.42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1377.72</v>
      </c>
      <c r="X1423">
        <v>1477.72</v>
      </c>
      <c r="Y1423">
        <v>1542.14</v>
      </c>
      <c r="Z1423">
        <v>1542.14</v>
      </c>
      <c r="AA1423">
        <v>1542.14</v>
      </c>
      <c r="AB1423">
        <v>1542.14</v>
      </c>
      <c r="AC1423">
        <v>1377.72</v>
      </c>
      <c r="AD1423">
        <v>1477.72</v>
      </c>
      <c r="AE1423">
        <v>1542.14</v>
      </c>
      <c r="AF1423">
        <v>1542.14</v>
      </c>
      <c r="AG1423">
        <v>1542.14</v>
      </c>
      <c r="AH1423">
        <v>1542.14</v>
      </c>
      <c r="AI1423" t="s">
        <v>8924</v>
      </c>
    </row>
    <row r="1424" spans="1:35">
      <c r="A1424" t="s">
        <v>1462</v>
      </c>
      <c r="B1424">
        <v>8</v>
      </c>
      <c r="C1424">
        <v>25</v>
      </c>
      <c r="D1424">
        <v>12</v>
      </c>
      <c r="E1424" t="s">
        <v>5209</v>
      </c>
      <c r="F1424" t="s">
        <v>7113</v>
      </c>
      <c r="G1424" t="e">
        <v>#N/A</v>
      </c>
      <c r="H1424">
        <v>29</v>
      </c>
      <c r="I1424">
        <v>1219.27</v>
      </c>
      <c r="J1424">
        <v>1542.14</v>
      </c>
      <c r="K1424">
        <v>264.42000000000007</v>
      </c>
      <c r="L1424">
        <v>100</v>
      </c>
      <c r="M1424">
        <v>164.42</v>
      </c>
      <c r="N1424">
        <v>100</v>
      </c>
      <c r="O1424">
        <v>64.42</v>
      </c>
      <c r="P1424">
        <v>64.42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1377.72</v>
      </c>
      <c r="X1424">
        <v>1477.72</v>
      </c>
      <c r="Y1424">
        <v>1542.14</v>
      </c>
      <c r="Z1424">
        <v>1542.14</v>
      </c>
      <c r="AA1424">
        <v>1542.14</v>
      </c>
      <c r="AB1424">
        <v>1542.14</v>
      </c>
      <c r="AC1424">
        <v>1377.72</v>
      </c>
      <c r="AD1424">
        <v>1477.72</v>
      </c>
      <c r="AE1424">
        <v>1542.14</v>
      </c>
      <c r="AF1424">
        <v>1542.14</v>
      </c>
      <c r="AG1424">
        <v>1542.14</v>
      </c>
      <c r="AH1424">
        <v>1542.14</v>
      </c>
      <c r="AI1424" t="s">
        <v>8925</v>
      </c>
    </row>
    <row r="1425" spans="1:35">
      <c r="A1425" t="s">
        <v>1463</v>
      </c>
      <c r="B1425">
        <v>8</v>
      </c>
      <c r="C1425">
        <v>24</v>
      </c>
      <c r="D1425">
        <v>12</v>
      </c>
      <c r="E1425" t="s">
        <v>5178</v>
      </c>
      <c r="F1425" t="s">
        <v>7113</v>
      </c>
      <c r="G1425" t="e">
        <v>#N/A</v>
      </c>
      <c r="H1425">
        <v>28</v>
      </c>
      <c r="I1425">
        <v>1172.3800000000001</v>
      </c>
      <c r="J1425">
        <v>1542.14</v>
      </c>
      <c r="K1425">
        <v>264.42000000000007</v>
      </c>
      <c r="L1425">
        <v>100</v>
      </c>
      <c r="M1425">
        <v>164.42</v>
      </c>
      <c r="N1425">
        <v>100</v>
      </c>
      <c r="O1425">
        <v>64.42</v>
      </c>
      <c r="P1425">
        <v>64.42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1377.72</v>
      </c>
      <c r="X1425">
        <v>1477.72</v>
      </c>
      <c r="Y1425">
        <v>1542.14</v>
      </c>
      <c r="Z1425">
        <v>1542.14</v>
      </c>
      <c r="AA1425">
        <v>1542.14</v>
      </c>
      <c r="AB1425">
        <v>1542.14</v>
      </c>
      <c r="AC1425">
        <v>1377.72</v>
      </c>
      <c r="AD1425">
        <v>1477.72</v>
      </c>
      <c r="AE1425">
        <v>1542.14</v>
      </c>
      <c r="AF1425">
        <v>1542.14</v>
      </c>
      <c r="AG1425">
        <v>1542.14</v>
      </c>
      <c r="AH1425">
        <v>1542.14</v>
      </c>
      <c r="AI1425" t="s">
        <v>8926</v>
      </c>
    </row>
    <row r="1426" spans="1:35">
      <c r="A1426" t="s">
        <v>1464</v>
      </c>
      <c r="B1426">
        <v>8</v>
      </c>
      <c r="C1426">
        <v>23</v>
      </c>
      <c r="D1426">
        <v>12</v>
      </c>
      <c r="E1426" t="s">
        <v>5210</v>
      </c>
      <c r="F1426" t="s">
        <v>36</v>
      </c>
      <c r="G1426" t="s">
        <v>5210</v>
      </c>
      <c r="H1426">
        <v>27</v>
      </c>
      <c r="I1426">
        <v>1127.3</v>
      </c>
      <c r="J1426">
        <v>1542.14</v>
      </c>
      <c r="K1426">
        <v>264.42000000000007</v>
      </c>
      <c r="L1426">
        <v>100</v>
      </c>
      <c r="M1426">
        <v>164.42</v>
      </c>
      <c r="N1426">
        <v>100</v>
      </c>
      <c r="O1426">
        <v>64.42</v>
      </c>
      <c r="P1426">
        <v>64.42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1377.72</v>
      </c>
      <c r="X1426">
        <v>1477.72</v>
      </c>
      <c r="Y1426">
        <v>1542.14</v>
      </c>
      <c r="Z1426">
        <v>1542.14</v>
      </c>
      <c r="AA1426">
        <v>1542.14</v>
      </c>
      <c r="AB1426">
        <v>1542.14</v>
      </c>
      <c r="AC1426">
        <v>1377.72</v>
      </c>
      <c r="AD1426">
        <v>1477.72</v>
      </c>
      <c r="AE1426">
        <v>1542.14</v>
      </c>
      <c r="AF1426">
        <v>1542.14</v>
      </c>
      <c r="AG1426">
        <v>1542.14</v>
      </c>
      <c r="AH1426">
        <v>1542.14</v>
      </c>
      <c r="AI1426" t="s">
        <v>8927</v>
      </c>
    </row>
    <row r="1427" spans="1:35">
      <c r="A1427" t="s">
        <v>1465</v>
      </c>
      <c r="B1427">
        <v>8</v>
      </c>
      <c r="C1427">
        <v>23</v>
      </c>
      <c r="D1427">
        <v>12</v>
      </c>
      <c r="E1427" t="s">
        <v>5211</v>
      </c>
      <c r="F1427" t="s">
        <v>7113</v>
      </c>
      <c r="G1427" t="e">
        <v>#N/A</v>
      </c>
      <c r="H1427">
        <v>27</v>
      </c>
      <c r="I1427">
        <v>1127.3</v>
      </c>
      <c r="J1427">
        <v>1542.14</v>
      </c>
      <c r="K1427">
        <v>264.42000000000007</v>
      </c>
      <c r="L1427">
        <v>100</v>
      </c>
      <c r="M1427">
        <v>164.42</v>
      </c>
      <c r="N1427">
        <v>100</v>
      </c>
      <c r="O1427">
        <v>64.42</v>
      </c>
      <c r="P1427">
        <v>64.42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1377.72</v>
      </c>
      <c r="X1427">
        <v>1477.72</v>
      </c>
      <c r="Y1427">
        <v>1542.14</v>
      </c>
      <c r="Z1427">
        <v>1542.14</v>
      </c>
      <c r="AA1427">
        <v>1542.14</v>
      </c>
      <c r="AB1427">
        <v>1542.14</v>
      </c>
      <c r="AC1427">
        <v>1377.72</v>
      </c>
      <c r="AD1427">
        <v>1477.72</v>
      </c>
      <c r="AE1427">
        <v>1542.14</v>
      </c>
      <c r="AF1427">
        <v>1542.14</v>
      </c>
      <c r="AG1427">
        <v>1542.14</v>
      </c>
      <c r="AH1427">
        <v>1542.14</v>
      </c>
      <c r="AI1427" t="s">
        <v>8928</v>
      </c>
    </row>
    <row r="1428" spans="1:35">
      <c r="A1428" t="s">
        <v>1466</v>
      </c>
      <c r="B1428">
        <v>8</v>
      </c>
      <c r="C1428">
        <v>23</v>
      </c>
      <c r="D1428">
        <v>12</v>
      </c>
      <c r="E1428" t="s">
        <v>5165</v>
      </c>
      <c r="F1428" t="s">
        <v>7113</v>
      </c>
      <c r="G1428" t="e">
        <v>#N/A</v>
      </c>
      <c r="H1428">
        <v>27</v>
      </c>
      <c r="I1428">
        <v>1127.3</v>
      </c>
      <c r="J1428">
        <v>1542.14</v>
      </c>
      <c r="K1428">
        <v>264.42000000000007</v>
      </c>
      <c r="L1428">
        <v>100</v>
      </c>
      <c r="M1428">
        <v>164.42</v>
      </c>
      <c r="N1428">
        <v>100</v>
      </c>
      <c r="O1428">
        <v>64.42</v>
      </c>
      <c r="P1428">
        <v>64.42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1377.72</v>
      </c>
      <c r="X1428">
        <v>1477.72</v>
      </c>
      <c r="Y1428">
        <v>1542.14</v>
      </c>
      <c r="Z1428">
        <v>1542.14</v>
      </c>
      <c r="AA1428">
        <v>1542.14</v>
      </c>
      <c r="AB1428">
        <v>1542.14</v>
      </c>
      <c r="AC1428">
        <v>1377.72</v>
      </c>
      <c r="AD1428">
        <v>1477.72</v>
      </c>
      <c r="AE1428">
        <v>1542.14</v>
      </c>
      <c r="AF1428">
        <v>1542.14</v>
      </c>
      <c r="AG1428">
        <v>1542.14</v>
      </c>
      <c r="AH1428">
        <v>1542.14</v>
      </c>
      <c r="AI1428" t="s">
        <v>8929</v>
      </c>
    </row>
    <row r="1429" spans="1:35">
      <c r="A1429" t="s">
        <v>1467</v>
      </c>
      <c r="B1429">
        <v>8</v>
      </c>
      <c r="C1429">
        <v>22</v>
      </c>
      <c r="D1429">
        <v>12</v>
      </c>
      <c r="E1429" t="s">
        <v>5212</v>
      </c>
      <c r="F1429" t="s">
        <v>37</v>
      </c>
      <c r="G1429" t="s">
        <v>7177</v>
      </c>
      <c r="H1429">
        <v>26</v>
      </c>
      <c r="I1429">
        <v>1083.94</v>
      </c>
      <c r="J1429">
        <v>1542.14</v>
      </c>
      <c r="K1429">
        <v>264.42000000000007</v>
      </c>
      <c r="L1429">
        <v>100</v>
      </c>
      <c r="M1429">
        <v>164.42</v>
      </c>
      <c r="N1429">
        <v>100</v>
      </c>
      <c r="O1429">
        <v>64.42</v>
      </c>
      <c r="P1429">
        <v>64.42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1377.72</v>
      </c>
      <c r="X1429">
        <v>1477.72</v>
      </c>
      <c r="Y1429">
        <v>1542.14</v>
      </c>
      <c r="Z1429">
        <v>1542.14</v>
      </c>
      <c r="AA1429">
        <v>1542.14</v>
      </c>
      <c r="AB1429">
        <v>1542.14</v>
      </c>
      <c r="AC1429">
        <v>1377.72</v>
      </c>
      <c r="AD1429">
        <v>1477.72</v>
      </c>
      <c r="AE1429">
        <v>1542.14</v>
      </c>
      <c r="AF1429">
        <v>1542.14</v>
      </c>
      <c r="AG1429">
        <v>1542.14</v>
      </c>
      <c r="AH1429">
        <v>1542.14</v>
      </c>
      <c r="AI1429" t="s">
        <v>8930</v>
      </c>
    </row>
    <row r="1430" spans="1:35">
      <c r="A1430" t="s">
        <v>1468</v>
      </c>
      <c r="B1430">
        <v>8</v>
      </c>
      <c r="C1430">
        <v>26</v>
      </c>
      <c r="D1430">
        <v>12</v>
      </c>
      <c r="E1430" t="s">
        <v>5213</v>
      </c>
      <c r="F1430" t="s">
        <v>7113</v>
      </c>
      <c r="G1430" t="e">
        <v>#N/A</v>
      </c>
      <c r="H1430">
        <v>30</v>
      </c>
      <c r="I1430">
        <v>1268.04</v>
      </c>
      <c r="J1430">
        <v>1542.14</v>
      </c>
      <c r="K1430">
        <v>264.42000000000007</v>
      </c>
      <c r="L1430">
        <v>100</v>
      </c>
      <c r="M1430">
        <v>164.42</v>
      </c>
      <c r="N1430">
        <v>100</v>
      </c>
      <c r="O1430">
        <v>64.42</v>
      </c>
      <c r="P1430">
        <v>64.42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1377.72</v>
      </c>
      <c r="X1430">
        <v>1477.72</v>
      </c>
      <c r="Y1430">
        <v>1542.14</v>
      </c>
      <c r="Z1430">
        <v>1542.14</v>
      </c>
      <c r="AA1430">
        <v>1542.14</v>
      </c>
      <c r="AB1430">
        <v>1542.14</v>
      </c>
      <c r="AC1430">
        <v>1377.72</v>
      </c>
      <c r="AD1430">
        <v>1477.72</v>
      </c>
      <c r="AE1430">
        <v>1542.14</v>
      </c>
      <c r="AF1430">
        <v>1542.14</v>
      </c>
      <c r="AG1430">
        <v>1542.14</v>
      </c>
      <c r="AH1430">
        <v>1542.14</v>
      </c>
      <c r="AI1430" t="s">
        <v>8931</v>
      </c>
    </row>
    <row r="1431" spans="1:35">
      <c r="A1431" t="s">
        <v>1469</v>
      </c>
      <c r="B1431">
        <v>8</v>
      </c>
      <c r="C1431">
        <v>21</v>
      </c>
      <c r="D1431">
        <v>12</v>
      </c>
      <c r="E1431" t="s">
        <v>5214</v>
      </c>
      <c r="F1431" t="s">
        <v>35</v>
      </c>
      <c r="G1431" t="s">
        <v>7178</v>
      </c>
      <c r="H1431">
        <v>25</v>
      </c>
      <c r="I1431">
        <v>1042.24</v>
      </c>
      <c r="J1431">
        <v>1542.14</v>
      </c>
      <c r="K1431">
        <v>264.42000000000007</v>
      </c>
      <c r="L1431">
        <v>100</v>
      </c>
      <c r="M1431">
        <v>164.42</v>
      </c>
      <c r="N1431">
        <v>100</v>
      </c>
      <c r="O1431">
        <v>64.42</v>
      </c>
      <c r="P1431">
        <v>64.42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1377.72</v>
      </c>
      <c r="X1431">
        <v>1477.72</v>
      </c>
      <c r="Y1431">
        <v>1542.14</v>
      </c>
      <c r="Z1431">
        <v>1542.14</v>
      </c>
      <c r="AA1431">
        <v>1542.14</v>
      </c>
      <c r="AB1431">
        <v>1542.14</v>
      </c>
      <c r="AC1431">
        <v>1377.72</v>
      </c>
      <c r="AD1431">
        <v>1477.72</v>
      </c>
      <c r="AE1431">
        <v>1542.14</v>
      </c>
      <c r="AF1431">
        <v>1542.14</v>
      </c>
      <c r="AG1431">
        <v>1542.14</v>
      </c>
      <c r="AH1431">
        <v>1542.14</v>
      </c>
      <c r="AI1431" t="s">
        <v>8932</v>
      </c>
    </row>
    <row r="1432" spans="1:35">
      <c r="A1432" t="s">
        <v>1470</v>
      </c>
      <c r="B1432">
        <v>8</v>
      </c>
      <c r="C1432">
        <v>23</v>
      </c>
      <c r="D1432">
        <v>12</v>
      </c>
      <c r="E1432" t="s">
        <v>4817</v>
      </c>
      <c r="F1432" t="s">
        <v>7113</v>
      </c>
      <c r="G1432" t="e">
        <v>#N/A</v>
      </c>
      <c r="H1432">
        <v>27</v>
      </c>
      <c r="I1432">
        <v>1127.3</v>
      </c>
      <c r="J1432">
        <v>1542.14</v>
      </c>
      <c r="K1432">
        <v>264.42000000000007</v>
      </c>
      <c r="L1432">
        <v>100</v>
      </c>
      <c r="M1432">
        <v>164.42</v>
      </c>
      <c r="N1432">
        <v>100</v>
      </c>
      <c r="O1432">
        <v>64.42</v>
      </c>
      <c r="P1432">
        <v>64.42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1377.72</v>
      </c>
      <c r="X1432">
        <v>1477.72</v>
      </c>
      <c r="Y1432">
        <v>1542.14</v>
      </c>
      <c r="Z1432">
        <v>1542.14</v>
      </c>
      <c r="AA1432">
        <v>1542.14</v>
      </c>
      <c r="AB1432">
        <v>1542.14</v>
      </c>
      <c r="AC1432">
        <v>1377.72</v>
      </c>
      <c r="AD1432">
        <v>1477.72</v>
      </c>
      <c r="AE1432">
        <v>1542.14</v>
      </c>
      <c r="AF1432">
        <v>1542.14</v>
      </c>
      <c r="AG1432">
        <v>1542.14</v>
      </c>
      <c r="AH1432">
        <v>1542.14</v>
      </c>
      <c r="AI1432" t="s">
        <v>8933</v>
      </c>
    </row>
    <row r="1433" spans="1:35">
      <c r="A1433" t="s">
        <v>1471</v>
      </c>
      <c r="B1433">
        <v>8</v>
      </c>
      <c r="C1433">
        <v>23</v>
      </c>
      <c r="D1433">
        <v>12</v>
      </c>
      <c r="E1433" t="s">
        <v>5047</v>
      </c>
      <c r="F1433" t="s">
        <v>35</v>
      </c>
      <c r="G1433" t="s">
        <v>7162</v>
      </c>
      <c r="H1433">
        <v>27</v>
      </c>
      <c r="I1433">
        <v>1127.3</v>
      </c>
      <c r="J1433">
        <v>1542.14</v>
      </c>
      <c r="K1433">
        <v>264.42000000000007</v>
      </c>
      <c r="L1433">
        <v>100</v>
      </c>
      <c r="M1433">
        <v>164.42</v>
      </c>
      <c r="N1433">
        <v>100</v>
      </c>
      <c r="O1433">
        <v>64.42</v>
      </c>
      <c r="P1433">
        <v>64.42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1377.72</v>
      </c>
      <c r="X1433">
        <v>1477.72</v>
      </c>
      <c r="Y1433">
        <v>1542.14</v>
      </c>
      <c r="Z1433">
        <v>1542.14</v>
      </c>
      <c r="AA1433">
        <v>1542.14</v>
      </c>
      <c r="AB1433">
        <v>1542.14</v>
      </c>
      <c r="AC1433">
        <v>1377.72</v>
      </c>
      <c r="AD1433">
        <v>1477.72</v>
      </c>
      <c r="AE1433">
        <v>1542.14</v>
      </c>
      <c r="AF1433">
        <v>1542.14</v>
      </c>
      <c r="AG1433">
        <v>1542.14</v>
      </c>
      <c r="AH1433">
        <v>1542.14</v>
      </c>
      <c r="AI1433" t="s">
        <v>8934</v>
      </c>
    </row>
    <row r="1434" spans="1:35">
      <c r="A1434" t="s">
        <v>1472</v>
      </c>
      <c r="B1434">
        <v>8</v>
      </c>
      <c r="C1434">
        <v>25</v>
      </c>
      <c r="D1434">
        <v>12</v>
      </c>
      <c r="E1434" t="s">
        <v>5171</v>
      </c>
      <c r="F1434" t="s">
        <v>7113</v>
      </c>
      <c r="G1434" t="e">
        <v>#N/A</v>
      </c>
      <c r="H1434">
        <v>29</v>
      </c>
      <c r="I1434">
        <v>1219.27</v>
      </c>
      <c r="J1434">
        <v>1542.14</v>
      </c>
      <c r="K1434">
        <v>264.42000000000007</v>
      </c>
      <c r="L1434">
        <v>100</v>
      </c>
      <c r="M1434">
        <v>164.42</v>
      </c>
      <c r="N1434">
        <v>100</v>
      </c>
      <c r="O1434">
        <v>64.42</v>
      </c>
      <c r="P1434">
        <v>64.42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1377.72</v>
      </c>
      <c r="X1434">
        <v>1477.72</v>
      </c>
      <c r="Y1434">
        <v>1542.14</v>
      </c>
      <c r="Z1434">
        <v>1542.14</v>
      </c>
      <c r="AA1434">
        <v>1542.14</v>
      </c>
      <c r="AB1434">
        <v>1542.14</v>
      </c>
      <c r="AC1434">
        <v>1377.72</v>
      </c>
      <c r="AD1434">
        <v>1477.72</v>
      </c>
      <c r="AE1434">
        <v>1542.14</v>
      </c>
      <c r="AF1434">
        <v>1542.14</v>
      </c>
      <c r="AG1434">
        <v>1542.14</v>
      </c>
      <c r="AH1434">
        <v>1542.14</v>
      </c>
      <c r="AI1434" t="s">
        <v>8935</v>
      </c>
    </row>
    <row r="1435" spans="1:35">
      <c r="A1435" t="s">
        <v>1473</v>
      </c>
      <c r="B1435">
        <v>8</v>
      </c>
      <c r="C1435">
        <v>23</v>
      </c>
      <c r="D1435">
        <v>12</v>
      </c>
      <c r="E1435" t="s">
        <v>5161</v>
      </c>
      <c r="F1435" t="s">
        <v>7113</v>
      </c>
      <c r="G1435" t="e">
        <v>#N/A</v>
      </c>
      <c r="H1435">
        <v>27</v>
      </c>
      <c r="I1435">
        <v>1127.3</v>
      </c>
      <c r="J1435">
        <v>1542.14</v>
      </c>
      <c r="K1435">
        <v>264.42000000000007</v>
      </c>
      <c r="L1435">
        <v>100</v>
      </c>
      <c r="M1435">
        <v>164.42</v>
      </c>
      <c r="N1435">
        <v>100</v>
      </c>
      <c r="O1435">
        <v>64.42</v>
      </c>
      <c r="P1435">
        <v>64.42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1377.72</v>
      </c>
      <c r="X1435">
        <v>1477.72</v>
      </c>
      <c r="Y1435">
        <v>1542.14</v>
      </c>
      <c r="Z1435">
        <v>1542.14</v>
      </c>
      <c r="AA1435">
        <v>1542.14</v>
      </c>
      <c r="AB1435">
        <v>1542.14</v>
      </c>
      <c r="AC1435">
        <v>1377.72</v>
      </c>
      <c r="AD1435">
        <v>1477.72</v>
      </c>
      <c r="AE1435">
        <v>1542.14</v>
      </c>
      <c r="AF1435">
        <v>1542.14</v>
      </c>
      <c r="AG1435">
        <v>1542.14</v>
      </c>
      <c r="AH1435">
        <v>1542.14</v>
      </c>
      <c r="AI1435" t="s">
        <v>8936</v>
      </c>
    </row>
    <row r="1436" spans="1:35">
      <c r="A1436" t="s">
        <v>1474</v>
      </c>
      <c r="B1436">
        <v>8</v>
      </c>
      <c r="C1436">
        <v>23</v>
      </c>
      <c r="D1436">
        <v>12</v>
      </c>
      <c r="E1436" t="s">
        <v>5215</v>
      </c>
      <c r="F1436" t="s">
        <v>7113</v>
      </c>
      <c r="G1436" t="e">
        <v>#N/A</v>
      </c>
      <c r="H1436">
        <v>27</v>
      </c>
      <c r="I1436">
        <v>1127.3</v>
      </c>
      <c r="J1436">
        <v>1542.14</v>
      </c>
      <c r="K1436">
        <v>264.42000000000007</v>
      </c>
      <c r="L1436">
        <v>100</v>
      </c>
      <c r="M1436">
        <v>164.42</v>
      </c>
      <c r="N1436">
        <v>100</v>
      </c>
      <c r="O1436">
        <v>64.42</v>
      </c>
      <c r="P1436">
        <v>64.42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1377.72</v>
      </c>
      <c r="X1436">
        <v>1477.72</v>
      </c>
      <c r="Y1436">
        <v>1542.14</v>
      </c>
      <c r="Z1436">
        <v>1542.14</v>
      </c>
      <c r="AA1436">
        <v>1542.14</v>
      </c>
      <c r="AB1436">
        <v>1542.14</v>
      </c>
      <c r="AC1436">
        <v>1377.72</v>
      </c>
      <c r="AD1436">
        <v>1477.72</v>
      </c>
      <c r="AE1436">
        <v>1542.14</v>
      </c>
      <c r="AF1436">
        <v>1542.14</v>
      </c>
      <c r="AG1436">
        <v>1542.14</v>
      </c>
      <c r="AH1436">
        <v>1542.14</v>
      </c>
      <c r="AI1436" t="s">
        <v>8937</v>
      </c>
    </row>
    <row r="1437" spans="1:35">
      <c r="A1437" t="s">
        <v>1475</v>
      </c>
      <c r="B1437">
        <v>8</v>
      </c>
      <c r="C1437">
        <v>23</v>
      </c>
      <c r="D1437">
        <v>12</v>
      </c>
      <c r="E1437" t="s">
        <v>5216</v>
      </c>
      <c r="F1437" t="s">
        <v>7113</v>
      </c>
      <c r="G1437" t="e">
        <v>#N/A</v>
      </c>
      <c r="H1437">
        <v>27</v>
      </c>
      <c r="I1437">
        <v>1127.3</v>
      </c>
      <c r="J1437">
        <v>1542.14</v>
      </c>
      <c r="K1437">
        <v>264.42000000000007</v>
      </c>
      <c r="L1437">
        <v>100</v>
      </c>
      <c r="M1437">
        <v>164.42</v>
      </c>
      <c r="N1437">
        <v>100</v>
      </c>
      <c r="O1437">
        <v>64.42</v>
      </c>
      <c r="P1437">
        <v>64.42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1377.72</v>
      </c>
      <c r="X1437">
        <v>1477.72</v>
      </c>
      <c r="Y1437">
        <v>1542.14</v>
      </c>
      <c r="Z1437">
        <v>1542.14</v>
      </c>
      <c r="AA1437">
        <v>1542.14</v>
      </c>
      <c r="AB1437">
        <v>1542.14</v>
      </c>
      <c r="AC1437">
        <v>1377.72</v>
      </c>
      <c r="AD1437">
        <v>1477.72</v>
      </c>
      <c r="AE1437">
        <v>1542.14</v>
      </c>
      <c r="AF1437">
        <v>1542.14</v>
      </c>
      <c r="AG1437">
        <v>1542.14</v>
      </c>
      <c r="AH1437">
        <v>1542.14</v>
      </c>
      <c r="AI1437" t="s">
        <v>8938</v>
      </c>
    </row>
    <row r="1438" spans="1:35">
      <c r="A1438" t="s">
        <v>1476</v>
      </c>
      <c r="B1438">
        <v>8</v>
      </c>
      <c r="C1438">
        <v>24</v>
      </c>
      <c r="D1438">
        <v>12</v>
      </c>
      <c r="E1438" t="s">
        <v>5217</v>
      </c>
      <c r="F1438" t="s">
        <v>7113</v>
      </c>
      <c r="G1438" t="e">
        <v>#N/A</v>
      </c>
      <c r="H1438">
        <v>28</v>
      </c>
      <c r="I1438">
        <v>1172.3800000000001</v>
      </c>
      <c r="J1438">
        <v>1542.14</v>
      </c>
      <c r="K1438">
        <v>264.42000000000007</v>
      </c>
      <c r="L1438">
        <v>100</v>
      </c>
      <c r="M1438">
        <v>164.42</v>
      </c>
      <c r="N1438">
        <v>100</v>
      </c>
      <c r="O1438">
        <v>64.42</v>
      </c>
      <c r="P1438">
        <v>64.42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1377.72</v>
      </c>
      <c r="X1438">
        <v>1477.72</v>
      </c>
      <c r="Y1438">
        <v>1542.14</v>
      </c>
      <c r="Z1438">
        <v>1542.14</v>
      </c>
      <c r="AA1438">
        <v>1542.14</v>
      </c>
      <c r="AB1438">
        <v>1542.14</v>
      </c>
      <c r="AC1438">
        <v>1377.72</v>
      </c>
      <c r="AD1438">
        <v>1477.72</v>
      </c>
      <c r="AE1438">
        <v>1542.14</v>
      </c>
      <c r="AF1438">
        <v>1542.14</v>
      </c>
      <c r="AG1438">
        <v>1542.14</v>
      </c>
      <c r="AH1438">
        <v>1542.14</v>
      </c>
      <c r="AI1438" t="s">
        <v>8939</v>
      </c>
    </row>
    <row r="1439" spans="1:35">
      <c r="A1439" t="s">
        <v>1477</v>
      </c>
      <c r="B1439">
        <v>8</v>
      </c>
      <c r="C1439">
        <v>23</v>
      </c>
      <c r="D1439">
        <v>12</v>
      </c>
      <c r="E1439" t="s">
        <v>5165</v>
      </c>
      <c r="F1439" t="s">
        <v>7113</v>
      </c>
      <c r="G1439" t="e">
        <v>#N/A</v>
      </c>
      <c r="H1439">
        <v>27</v>
      </c>
      <c r="I1439">
        <v>1127.3</v>
      </c>
      <c r="J1439">
        <v>1542.14</v>
      </c>
      <c r="K1439">
        <v>264.42000000000007</v>
      </c>
      <c r="L1439">
        <v>100</v>
      </c>
      <c r="M1439">
        <v>164.42</v>
      </c>
      <c r="N1439">
        <v>100</v>
      </c>
      <c r="O1439">
        <v>64.42</v>
      </c>
      <c r="P1439">
        <v>64.42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1377.72</v>
      </c>
      <c r="X1439">
        <v>1477.72</v>
      </c>
      <c r="Y1439">
        <v>1542.14</v>
      </c>
      <c r="Z1439">
        <v>1542.14</v>
      </c>
      <c r="AA1439">
        <v>1542.14</v>
      </c>
      <c r="AB1439">
        <v>1542.14</v>
      </c>
      <c r="AC1439">
        <v>1377.72</v>
      </c>
      <c r="AD1439">
        <v>1477.72</v>
      </c>
      <c r="AE1439">
        <v>1542.14</v>
      </c>
      <c r="AF1439">
        <v>1542.14</v>
      </c>
      <c r="AG1439">
        <v>1542.14</v>
      </c>
      <c r="AH1439">
        <v>1542.14</v>
      </c>
      <c r="AI1439" t="s">
        <v>8940</v>
      </c>
    </row>
    <row r="1440" spans="1:35">
      <c r="A1440" t="s">
        <v>1478</v>
      </c>
      <c r="B1440">
        <v>8</v>
      </c>
      <c r="C1440">
        <v>23</v>
      </c>
      <c r="D1440">
        <v>12</v>
      </c>
      <c r="E1440" t="s">
        <v>4892</v>
      </c>
      <c r="F1440" t="s">
        <v>35</v>
      </c>
      <c r="G1440" t="s">
        <v>7179</v>
      </c>
      <c r="H1440">
        <v>27</v>
      </c>
      <c r="I1440">
        <v>1127.3</v>
      </c>
      <c r="J1440">
        <v>1542.14</v>
      </c>
      <c r="K1440">
        <v>264.42000000000007</v>
      </c>
      <c r="L1440">
        <v>100</v>
      </c>
      <c r="M1440">
        <v>164.42</v>
      </c>
      <c r="N1440">
        <v>100</v>
      </c>
      <c r="O1440">
        <v>64.42</v>
      </c>
      <c r="P1440">
        <v>64.42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1377.72</v>
      </c>
      <c r="X1440">
        <v>1477.72</v>
      </c>
      <c r="Y1440">
        <v>1542.14</v>
      </c>
      <c r="Z1440">
        <v>1542.14</v>
      </c>
      <c r="AA1440">
        <v>1542.14</v>
      </c>
      <c r="AB1440">
        <v>1542.14</v>
      </c>
      <c r="AC1440">
        <v>1377.72</v>
      </c>
      <c r="AD1440">
        <v>1477.72</v>
      </c>
      <c r="AE1440">
        <v>1542.14</v>
      </c>
      <c r="AF1440">
        <v>1542.14</v>
      </c>
      <c r="AG1440">
        <v>1542.14</v>
      </c>
      <c r="AH1440">
        <v>1542.14</v>
      </c>
      <c r="AI1440" t="s">
        <v>8941</v>
      </c>
    </row>
    <row r="1441" spans="1:35">
      <c r="A1441" t="s">
        <v>1479</v>
      </c>
      <c r="B1441">
        <v>8</v>
      </c>
      <c r="C1441">
        <v>23</v>
      </c>
      <c r="D1441">
        <v>12</v>
      </c>
      <c r="E1441" t="s">
        <v>5218</v>
      </c>
      <c r="F1441" t="s">
        <v>36</v>
      </c>
      <c r="G1441" t="s">
        <v>5218</v>
      </c>
      <c r="H1441">
        <v>27</v>
      </c>
      <c r="I1441">
        <v>1127.3</v>
      </c>
      <c r="J1441">
        <v>1542.14</v>
      </c>
      <c r="K1441">
        <v>264.42000000000007</v>
      </c>
      <c r="L1441">
        <v>100</v>
      </c>
      <c r="M1441">
        <v>164.42</v>
      </c>
      <c r="N1441">
        <v>100</v>
      </c>
      <c r="O1441">
        <v>64.42</v>
      </c>
      <c r="P1441">
        <v>64.42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1377.72</v>
      </c>
      <c r="X1441">
        <v>1477.72</v>
      </c>
      <c r="Y1441">
        <v>1542.14</v>
      </c>
      <c r="Z1441">
        <v>1542.14</v>
      </c>
      <c r="AA1441">
        <v>1542.14</v>
      </c>
      <c r="AB1441">
        <v>1542.14</v>
      </c>
      <c r="AC1441">
        <v>1377.72</v>
      </c>
      <c r="AD1441">
        <v>1477.72</v>
      </c>
      <c r="AE1441">
        <v>1542.14</v>
      </c>
      <c r="AF1441">
        <v>1542.14</v>
      </c>
      <c r="AG1441">
        <v>1542.14</v>
      </c>
      <c r="AH1441">
        <v>1542.14</v>
      </c>
      <c r="AI1441" t="s">
        <v>8942</v>
      </c>
    </row>
    <row r="1442" spans="1:35">
      <c r="A1442" t="s">
        <v>1480</v>
      </c>
      <c r="B1442">
        <v>8</v>
      </c>
      <c r="C1442">
        <v>24</v>
      </c>
      <c r="D1442">
        <v>12</v>
      </c>
      <c r="E1442" t="s">
        <v>5219</v>
      </c>
      <c r="F1442" t="s">
        <v>7113</v>
      </c>
      <c r="G1442" t="e">
        <v>#N/A</v>
      </c>
      <c r="H1442">
        <v>28</v>
      </c>
      <c r="I1442">
        <v>1172.3800000000001</v>
      </c>
      <c r="J1442">
        <v>1542.14</v>
      </c>
      <c r="K1442">
        <v>264.42000000000007</v>
      </c>
      <c r="L1442">
        <v>100</v>
      </c>
      <c r="M1442">
        <v>164.42</v>
      </c>
      <c r="N1442">
        <v>100</v>
      </c>
      <c r="O1442">
        <v>64.42</v>
      </c>
      <c r="P1442">
        <v>64.42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1377.72</v>
      </c>
      <c r="X1442">
        <v>1477.72</v>
      </c>
      <c r="Y1442">
        <v>1542.14</v>
      </c>
      <c r="Z1442">
        <v>1542.14</v>
      </c>
      <c r="AA1442">
        <v>1542.14</v>
      </c>
      <c r="AB1442">
        <v>1542.14</v>
      </c>
      <c r="AC1442">
        <v>1377.72</v>
      </c>
      <c r="AD1442">
        <v>1477.72</v>
      </c>
      <c r="AE1442">
        <v>1542.14</v>
      </c>
      <c r="AF1442">
        <v>1542.14</v>
      </c>
      <c r="AG1442">
        <v>1542.14</v>
      </c>
      <c r="AH1442">
        <v>1542.14</v>
      </c>
      <c r="AI1442" t="s">
        <v>8943</v>
      </c>
    </row>
    <row r="1443" spans="1:35">
      <c r="A1443" t="s">
        <v>1481</v>
      </c>
      <c r="B1443">
        <v>8</v>
      </c>
      <c r="C1443">
        <v>23</v>
      </c>
      <c r="D1443">
        <v>12</v>
      </c>
      <c r="E1443" t="s">
        <v>5190</v>
      </c>
      <c r="F1443" t="s">
        <v>7113</v>
      </c>
      <c r="G1443" t="e">
        <v>#N/A</v>
      </c>
      <c r="H1443">
        <v>27</v>
      </c>
      <c r="I1443">
        <v>1127.3</v>
      </c>
      <c r="J1443">
        <v>1542.14</v>
      </c>
      <c r="K1443">
        <v>264.42000000000007</v>
      </c>
      <c r="L1443">
        <v>100</v>
      </c>
      <c r="M1443">
        <v>164.42</v>
      </c>
      <c r="N1443">
        <v>100</v>
      </c>
      <c r="O1443">
        <v>64.42</v>
      </c>
      <c r="P1443">
        <v>64.42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1377.72</v>
      </c>
      <c r="X1443">
        <v>1477.72</v>
      </c>
      <c r="Y1443">
        <v>1542.14</v>
      </c>
      <c r="Z1443">
        <v>1542.14</v>
      </c>
      <c r="AA1443">
        <v>1542.14</v>
      </c>
      <c r="AB1443">
        <v>1542.14</v>
      </c>
      <c r="AC1443">
        <v>1377.72</v>
      </c>
      <c r="AD1443">
        <v>1477.72</v>
      </c>
      <c r="AE1443">
        <v>1542.14</v>
      </c>
      <c r="AF1443">
        <v>1542.14</v>
      </c>
      <c r="AG1443">
        <v>1542.14</v>
      </c>
      <c r="AH1443">
        <v>1542.14</v>
      </c>
      <c r="AI1443" t="s">
        <v>8944</v>
      </c>
    </row>
    <row r="1444" spans="1:35">
      <c r="A1444" t="s">
        <v>1482</v>
      </c>
      <c r="B1444">
        <v>9</v>
      </c>
      <c r="C1444">
        <v>24</v>
      </c>
      <c r="D1444">
        <v>13</v>
      </c>
      <c r="E1444" t="s">
        <v>5220</v>
      </c>
      <c r="F1444" t="s">
        <v>7113</v>
      </c>
      <c r="G1444" t="e">
        <v>#N/A</v>
      </c>
      <c r="H1444">
        <v>28</v>
      </c>
      <c r="I1444">
        <v>1172.3800000000001</v>
      </c>
      <c r="J1444">
        <v>1588.4</v>
      </c>
      <c r="K1444">
        <v>310.68000000000006</v>
      </c>
      <c r="L1444">
        <v>100</v>
      </c>
      <c r="M1444">
        <v>210.68</v>
      </c>
      <c r="N1444">
        <v>100</v>
      </c>
      <c r="O1444">
        <v>110.68</v>
      </c>
      <c r="P1444">
        <v>70</v>
      </c>
      <c r="Q1444">
        <v>40.68</v>
      </c>
      <c r="R1444">
        <v>40.68</v>
      </c>
      <c r="S1444">
        <v>0</v>
      </c>
      <c r="T1444">
        <v>0</v>
      </c>
      <c r="U1444">
        <v>0</v>
      </c>
      <c r="V1444">
        <v>0</v>
      </c>
      <c r="W1444">
        <v>1377.72</v>
      </c>
      <c r="X1444">
        <v>1477.72</v>
      </c>
      <c r="Y1444">
        <v>1547.72</v>
      </c>
      <c r="Z1444">
        <v>1588.4</v>
      </c>
      <c r="AA1444">
        <v>1588.4</v>
      </c>
      <c r="AB1444">
        <v>1588.4</v>
      </c>
      <c r="AC1444">
        <v>1377.72</v>
      </c>
      <c r="AD1444">
        <v>1477.72</v>
      </c>
      <c r="AE1444">
        <v>1547.72</v>
      </c>
      <c r="AF1444">
        <v>1588.4</v>
      </c>
      <c r="AG1444">
        <v>1588.4</v>
      </c>
      <c r="AH1444">
        <v>1588.4</v>
      </c>
      <c r="AI1444" t="s">
        <v>8945</v>
      </c>
    </row>
    <row r="1445" spans="1:35">
      <c r="A1445" t="s">
        <v>1483</v>
      </c>
      <c r="B1445">
        <v>9</v>
      </c>
      <c r="C1445">
        <v>24</v>
      </c>
      <c r="D1445">
        <v>13</v>
      </c>
      <c r="E1445" t="s">
        <v>5221</v>
      </c>
      <c r="F1445" t="s">
        <v>7113</v>
      </c>
      <c r="G1445" t="e">
        <v>#N/A</v>
      </c>
      <c r="H1445">
        <v>28</v>
      </c>
      <c r="I1445">
        <v>1172.3800000000001</v>
      </c>
      <c r="J1445">
        <v>1588.4</v>
      </c>
      <c r="K1445">
        <v>310.68000000000006</v>
      </c>
      <c r="L1445">
        <v>100</v>
      </c>
      <c r="M1445">
        <v>210.68</v>
      </c>
      <c r="N1445">
        <v>100</v>
      </c>
      <c r="O1445">
        <v>110.68</v>
      </c>
      <c r="P1445">
        <v>70</v>
      </c>
      <c r="Q1445">
        <v>40.68</v>
      </c>
      <c r="R1445">
        <v>40.68</v>
      </c>
      <c r="S1445">
        <v>0</v>
      </c>
      <c r="T1445">
        <v>0</v>
      </c>
      <c r="U1445">
        <v>0</v>
      </c>
      <c r="V1445">
        <v>0</v>
      </c>
      <c r="W1445">
        <v>1377.72</v>
      </c>
      <c r="X1445">
        <v>1477.72</v>
      </c>
      <c r="Y1445">
        <v>1547.72</v>
      </c>
      <c r="Z1445">
        <v>1588.4</v>
      </c>
      <c r="AA1445">
        <v>1588.4</v>
      </c>
      <c r="AB1445">
        <v>1588.4</v>
      </c>
      <c r="AC1445">
        <v>1377.72</v>
      </c>
      <c r="AD1445">
        <v>1477.72</v>
      </c>
      <c r="AE1445">
        <v>1547.72</v>
      </c>
      <c r="AF1445">
        <v>1588.4</v>
      </c>
      <c r="AG1445">
        <v>1588.4</v>
      </c>
      <c r="AH1445">
        <v>1588.4</v>
      </c>
      <c r="AI1445" t="s">
        <v>8946</v>
      </c>
    </row>
    <row r="1446" spans="1:35">
      <c r="A1446" t="s">
        <v>1484</v>
      </c>
      <c r="B1446">
        <v>9</v>
      </c>
      <c r="C1446">
        <v>24</v>
      </c>
      <c r="D1446">
        <v>13</v>
      </c>
      <c r="E1446" t="s">
        <v>5222</v>
      </c>
      <c r="F1446" t="s">
        <v>7113</v>
      </c>
      <c r="G1446" t="e">
        <v>#N/A</v>
      </c>
      <c r="H1446">
        <v>28</v>
      </c>
      <c r="I1446">
        <v>1172.3800000000001</v>
      </c>
      <c r="J1446">
        <v>1588.4</v>
      </c>
      <c r="K1446">
        <v>310.68000000000006</v>
      </c>
      <c r="L1446">
        <v>100</v>
      </c>
      <c r="M1446">
        <v>210.68</v>
      </c>
      <c r="N1446">
        <v>100</v>
      </c>
      <c r="O1446">
        <v>110.68</v>
      </c>
      <c r="P1446">
        <v>70</v>
      </c>
      <c r="Q1446">
        <v>40.68</v>
      </c>
      <c r="R1446">
        <v>40.68</v>
      </c>
      <c r="S1446">
        <v>0</v>
      </c>
      <c r="T1446">
        <v>0</v>
      </c>
      <c r="U1446">
        <v>0</v>
      </c>
      <c r="V1446">
        <v>0</v>
      </c>
      <c r="W1446">
        <v>1377.72</v>
      </c>
      <c r="X1446">
        <v>1477.72</v>
      </c>
      <c r="Y1446">
        <v>1547.72</v>
      </c>
      <c r="Z1446">
        <v>1588.4</v>
      </c>
      <c r="AA1446">
        <v>1588.4</v>
      </c>
      <c r="AB1446">
        <v>1588.4</v>
      </c>
      <c r="AC1446">
        <v>1377.72</v>
      </c>
      <c r="AD1446">
        <v>1477.72</v>
      </c>
      <c r="AE1446">
        <v>1547.72</v>
      </c>
      <c r="AF1446">
        <v>1588.4</v>
      </c>
      <c r="AG1446">
        <v>1588.4</v>
      </c>
      <c r="AH1446">
        <v>1588.4</v>
      </c>
      <c r="AI1446" t="s">
        <v>8947</v>
      </c>
    </row>
    <row r="1447" spans="1:35">
      <c r="A1447" t="s">
        <v>1485</v>
      </c>
      <c r="B1447">
        <v>9</v>
      </c>
      <c r="C1447">
        <v>26</v>
      </c>
      <c r="D1447">
        <v>13</v>
      </c>
      <c r="E1447" t="s">
        <v>5169</v>
      </c>
      <c r="F1447" t="s">
        <v>7113</v>
      </c>
      <c r="G1447" t="e">
        <v>#N/A</v>
      </c>
      <c r="H1447">
        <v>30</v>
      </c>
      <c r="I1447">
        <v>1268.04</v>
      </c>
      <c r="J1447">
        <v>1588.4</v>
      </c>
      <c r="K1447">
        <v>310.68000000000006</v>
      </c>
      <c r="L1447">
        <v>100</v>
      </c>
      <c r="M1447">
        <v>210.68</v>
      </c>
      <c r="N1447">
        <v>100</v>
      </c>
      <c r="O1447">
        <v>110.68</v>
      </c>
      <c r="P1447">
        <v>70</v>
      </c>
      <c r="Q1447">
        <v>40.68</v>
      </c>
      <c r="R1447">
        <v>40.68</v>
      </c>
      <c r="S1447">
        <v>0</v>
      </c>
      <c r="T1447">
        <v>0</v>
      </c>
      <c r="U1447">
        <v>0</v>
      </c>
      <c r="V1447">
        <v>0</v>
      </c>
      <c r="W1447">
        <v>1377.72</v>
      </c>
      <c r="X1447">
        <v>1477.72</v>
      </c>
      <c r="Y1447">
        <v>1547.72</v>
      </c>
      <c r="Z1447">
        <v>1588.4</v>
      </c>
      <c r="AA1447">
        <v>1588.4</v>
      </c>
      <c r="AB1447">
        <v>1588.4</v>
      </c>
      <c r="AC1447">
        <v>1377.72</v>
      </c>
      <c r="AD1447">
        <v>1477.72</v>
      </c>
      <c r="AE1447">
        <v>1547.72</v>
      </c>
      <c r="AF1447">
        <v>1588.4</v>
      </c>
      <c r="AG1447">
        <v>1588.4</v>
      </c>
      <c r="AH1447">
        <v>1588.4</v>
      </c>
      <c r="AI1447" t="s">
        <v>8948</v>
      </c>
    </row>
    <row r="1448" spans="1:35">
      <c r="A1448" t="s">
        <v>1486</v>
      </c>
      <c r="B1448">
        <v>9</v>
      </c>
      <c r="C1448">
        <v>24</v>
      </c>
      <c r="D1448">
        <v>13</v>
      </c>
      <c r="E1448" t="s">
        <v>5223</v>
      </c>
      <c r="F1448" t="s">
        <v>37</v>
      </c>
      <c r="G1448" t="s">
        <v>7180</v>
      </c>
      <c r="H1448">
        <v>28</v>
      </c>
      <c r="I1448">
        <v>1172.3800000000001</v>
      </c>
      <c r="J1448">
        <v>1588.4</v>
      </c>
      <c r="K1448">
        <v>310.68000000000006</v>
      </c>
      <c r="L1448">
        <v>100</v>
      </c>
      <c r="M1448">
        <v>210.68</v>
      </c>
      <c r="N1448">
        <v>100</v>
      </c>
      <c r="O1448">
        <v>110.68</v>
      </c>
      <c r="P1448">
        <v>70</v>
      </c>
      <c r="Q1448">
        <v>40.68</v>
      </c>
      <c r="R1448">
        <v>40.68</v>
      </c>
      <c r="S1448">
        <v>0</v>
      </c>
      <c r="T1448">
        <v>0</v>
      </c>
      <c r="U1448">
        <v>0</v>
      </c>
      <c r="V1448">
        <v>0</v>
      </c>
      <c r="W1448">
        <v>1377.72</v>
      </c>
      <c r="X1448">
        <v>1477.72</v>
      </c>
      <c r="Y1448">
        <v>1547.72</v>
      </c>
      <c r="Z1448">
        <v>1588.4</v>
      </c>
      <c r="AA1448">
        <v>1588.4</v>
      </c>
      <c r="AB1448">
        <v>1588.4</v>
      </c>
      <c r="AC1448">
        <v>1377.72</v>
      </c>
      <c r="AD1448">
        <v>1477.72</v>
      </c>
      <c r="AE1448">
        <v>1547.72</v>
      </c>
      <c r="AF1448">
        <v>1588.4</v>
      </c>
      <c r="AG1448">
        <v>1588.4</v>
      </c>
      <c r="AH1448">
        <v>1588.4</v>
      </c>
      <c r="AI1448" t="s">
        <v>8949</v>
      </c>
    </row>
    <row r="1449" spans="1:35">
      <c r="A1449" t="s">
        <v>1487</v>
      </c>
      <c r="B1449">
        <v>9</v>
      </c>
      <c r="C1449">
        <v>24</v>
      </c>
      <c r="D1449">
        <v>13</v>
      </c>
      <c r="E1449" t="s">
        <v>5224</v>
      </c>
      <c r="F1449" t="s">
        <v>7113</v>
      </c>
      <c r="G1449" t="e">
        <v>#N/A</v>
      </c>
      <c r="H1449">
        <v>28</v>
      </c>
      <c r="I1449">
        <v>1172.3800000000001</v>
      </c>
      <c r="J1449">
        <v>1588.4</v>
      </c>
      <c r="K1449">
        <v>310.68000000000006</v>
      </c>
      <c r="L1449">
        <v>100</v>
      </c>
      <c r="M1449">
        <v>210.68</v>
      </c>
      <c r="N1449">
        <v>100</v>
      </c>
      <c r="O1449">
        <v>110.68</v>
      </c>
      <c r="P1449">
        <v>70</v>
      </c>
      <c r="Q1449">
        <v>40.68</v>
      </c>
      <c r="R1449">
        <v>40.68</v>
      </c>
      <c r="S1449">
        <v>0</v>
      </c>
      <c r="T1449">
        <v>0</v>
      </c>
      <c r="U1449">
        <v>0</v>
      </c>
      <c r="V1449">
        <v>0</v>
      </c>
      <c r="W1449">
        <v>1377.72</v>
      </c>
      <c r="X1449">
        <v>1477.72</v>
      </c>
      <c r="Y1449">
        <v>1547.72</v>
      </c>
      <c r="Z1449">
        <v>1588.4</v>
      </c>
      <c r="AA1449">
        <v>1588.4</v>
      </c>
      <c r="AB1449">
        <v>1588.4</v>
      </c>
      <c r="AC1449">
        <v>1377.72</v>
      </c>
      <c r="AD1449">
        <v>1477.72</v>
      </c>
      <c r="AE1449">
        <v>1547.72</v>
      </c>
      <c r="AF1449">
        <v>1588.4</v>
      </c>
      <c r="AG1449">
        <v>1588.4</v>
      </c>
      <c r="AH1449">
        <v>1588.4</v>
      </c>
      <c r="AI1449" t="s">
        <v>8950</v>
      </c>
    </row>
    <row r="1450" spans="1:35">
      <c r="A1450" t="s">
        <v>1488</v>
      </c>
      <c r="B1450">
        <v>9</v>
      </c>
      <c r="C1450">
        <v>24</v>
      </c>
      <c r="D1450">
        <v>13</v>
      </c>
      <c r="E1450" t="s">
        <v>5225</v>
      </c>
      <c r="F1450" t="s">
        <v>7113</v>
      </c>
      <c r="G1450" t="e">
        <v>#N/A</v>
      </c>
      <c r="H1450">
        <v>28</v>
      </c>
      <c r="I1450">
        <v>1172.3800000000001</v>
      </c>
      <c r="J1450">
        <v>1588.4</v>
      </c>
      <c r="K1450">
        <v>310.68000000000006</v>
      </c>
      <c r="L1450">
        <v>100</v>
      </c>
      <c r="M1450">
        <v>210.68</v>
      </c>
      <c r="N1450">
        <v>100</v>
      </c>
      <c r="O1450">
        <v>110.68</v>
      </c>
      <c r="P1450">
        <v>70</v>
      </c>
      <c r="Q1450">
        <v>40.68</v>
      </c>
      <c r="R1450">
        <v>40.68</v>
      </c>
      <c r="S1450">
        <v>0</v>
      </c>
      <c r="T1450">
        <v>0</v>
      </c>
      <c r="U1450">
        <v>0</v>
      </c>
      <c r="V1450">
        <v>0</v>
      </c>
      <c r="W1450">
        <v>1377.72</v>
      </c>
      <c r="X1450">
        <v>1477.72</v>
      </c>
      <c r="Y1450">
        <v>1547.72</v>
      </c>
      <c r="Z1450">
        <v>1588.4</v>
      </c>
      <c r="AA1450">
        <v>1588.4</v>
      </c>
      <c r="AB1450">
        <v>1588.4</v>
      </c>
      <c r="AC1450">
        <v>1377.72</v>
      </c>
      <c r="AD1450">
        <v>1477.72</v>
      </c>
      <c r="AE1450">
        <v>1547.72</v>
      </c>
      <c r="AF1450">
        <v>1588.4</v>
      </c>
      <c r="AG1450">
        <v>1588.4</v>
      </c>
      <c r="AH1450">
        <v>1588.4</v>
      </c>
      <c r="AI1450" t="s">
        <v>8951</v>
      </c>
    </row>
    <row r="1451" spans="1:35">
      <c r="A1451" t="s">
        <v>1489</v>
      </c>
      <c r="B1451">
        <v>9</v>
      </c>
      <c r="C1451">
        <v>25</v>
      </c>
      <c r="D1451">
        <v>13</v>
      </c>
      <c r="E1451" t="s">
        <v>5226</v>
      </c>
      <c r="F1451" t="s">
        <v>7113</v>
      </c>
      <c r="G1451" t="e">
        <v>#N/A</v>
      </c>
      <c r="H1451">
        <v>29</v>
      </c>
      <c r="I1451">
        <v>1219.27</v>
      </c>
      <c r="J1451">
        <v>1588.4</v>
      </c>
      <c r="K1451">
        <v>310.68000000000006</v>
      </c>
      <c r="L1451">
        <v>100</v>
      </c>
      <c r="M1451">
        <v>210.68</v>
      </c>
      <c r="N1451">
        <v>100</v>
      </c>
      <c r="O1451">
        <v>110.68</v>
      </c>
      <c r="P1451">
        <v>70</v>
      </c>
      <c r="Q1451">
        <v>40.68</v>
      </c>
      <c r="R1451">
        <v>40.68</v>
      </c>
      <c r="S1451">
        <v>0</v>
      </c>
      <c r="T1451">
        <v>0</v>
      </c>
      <c r="U1451">
        <v>0</v>
      </c>
      <c r="V1451">
        <v>0</v>
      </c>
      <c r="W1451">
        <v>1377.72</v>
      </c>
      <c r="X1451">
        <v>1477.72</v>
      </c>
      <c r="Y1451">
        <v>1547.72</v>
      </c>
      <c r="Z1451">
        <v>1588.4</v>
      </c>
      <c r="AA1451">
        <v>1588.4</v>
      </c>
      <c r="AB1451">
        <v>1588.4</v>
      </c>
      <c r="AC1451">
        <v>1377.72</v>
      </c>
      <c r="AD1451">
        <v>1477.72</v>
      </c>
      <c r="AE1451">
        <v>1547.72</v>
      </c>
      <c r="AF1451">
        <v>1588.4</v>
      </c>
      <c r="AG1451">
        <v>1588.4</v>
      </c>
      <c r="AH1451">
        <v>1588.4</v>
      </c>
      <c r="AI1451" t="s">
        <v>8952</v>
      </c>
    </row>
    <row r="1452" spans="1:35">
      <c r="A1452" t="s">
        <v>1490</v>
      </c>
      <c r="B1452">
        <v>9</v>
      </c>
      <c r="C1452">
        <v>24</v>
      </c>
      <c r="D1452">
        <v>13</v>
      </c>
      <c r="E1452" t="s">
        <v>4991</v>
      </c>
      <c r="F1452" t="s">
        <v>35</v>
      </c>
      <c r="G1452" t="s">
        <v>7181</v>
      </c>
      <c r="H1452">
        <v>28</v>
      </c>
      <c r="I1452">
        <v>1172.3800000000001</v>
      </c>
      <c r="J1452">
        <v>1588.4</v>
      </c>
      <c r="K1452">
        <v>310.68000000000006</v>
      </c>
      <c r="L1452">
        <v>100</v>
      </c>
      <c r="M1452">
        <v>210.68</v>
      </c>
      <c r="N1452">
        <v>100</v>
      </c>
      <c r="O1452">
        <v>110.68</v>
      </c>
      <c r="P1452">
        <v>70</v>
      </c>
      <c r="Q1452">
        <v>40.68</v>
      </c>
      <c r="R1452">
        <v>40.68</v>
      </c>
      <c r="S1452">
        <v>0</v>
      </c>
      <c r="T1452">
        <v>0</v>
      </c>
      <c r="U1452">
        <v>0</v>
      </c>
      <c r="V1452">
        <v>0</v>
      </c>
      <c r="W1452">
        <v>1377.72</v>
      </c>
      <c r="X1452">
        <v>1477.72</v>
      </c>
      <c r="Y1452">
        <v>1547.72</v>
      </c>
      <c r="Z1452">
        <v>1588.4</v>
      </c>
      <c r="AA1452">
        <v>1588.4</v>
      </c>
      <c r="AB1452">
        <v>1588.4</v>
      </c>
      <c r="AC1452">
        <v>1377.72</v>
      </c>
      <c r="AD1452">
        <v>1477.72</v>
      </c>
      <c r="AE1452">
        <v>1547.72</v>
      </c>
      <c r="AF1452">
        <v>1588.4</v>
      </c>
      <c r="AG1452">
        <v>1588.4</v>
      </c>
      <c r="AH1452">
        <v>1588.4</v>
      </c>
      <c r="AI1452" t="s">
        <v>8953</v>
      </c>
    </row>
    <row r="1453" spans="1:35">
      <c r="A1453" t="s">
        <v>1491</v>
      </c>
      <c r="B1453">
        <v>9</v>
      </c>
      <c r="C1453">
        <v>24</v>
      </c>
      <c r="D1453">
        <v>13</v>
      </c>
      <c r="E1453" t="s">
        <v>5143</v>
      </c>
      <c r="F1453" t="s">
        <v>35</v>
      </c>
      <c r="G1453" t="s">
        <v>7182</v>
      </c>
      <c r="H1453">
        <v>28</v>
      </c>
      <c r="I1453">
        <v>1172.3800000000001</v>
      </c>
      <c r="J1453">
        <v>1588.4</v>
      </c>
      <c r="K1453">
        <v>310.68000000000006</v>
      </c>
      <c r="L1453">
        <v>100</v>
      </c>
      <c r="M1453">
        <v>210.68</v>
      </c>
      <c r="N1453">
        <v>100</v>
      </c>
      <c r="O1453">
        <v>110.68</v>
      </c>
      <c r="P1453">
        <v>70</v>
      </c>
      <c r="Q1453">
        <v>40.68</v>
      </c>
      <c r="R1453">
        <v>40.68</v>
      </c>
      <c r="S1453">
        <v>0</v>
      </c>
      <c r="T1453">
        <v>0</v>
      </c>
      <c r="U1453">
        <v>0</v>
      </c>
      <c r="V1453">
        <v>0</v>
      </c>
      <c r="W1453">
        <v>1377.72</v>
      </c>
      <c r="X1453">
        <v>1477.72</v>
      </c>
      <c r="Y1453">
        <v>1547.72</v>
      </c>
      <c r="Z1453">
        <v>1588.4</v>
      </c>
      <c r="AA1453">
        <v>1588.4</v>
      </c>
      <c r="AB1453">
        <v>1588.4</v>
      </c>
      <c r="AC1453">
        <v>1377.72</v>
      </c>
      <c r="AD1453">
        <v>1477.72</v>
      </c>
      <c r="AE1453">
        <v>1547.72</v>
      </c>
      <c r="AF1453">
        <v>1588.4</v>
      </c>
      <c r="AG1453">
        <v>1588.4</v>
      </c>
      <c r="AH1453">
        <v>1588.4</v>
      </c>
      <c r="AI1453" t="s">
        <v>8954</v>
      </c>
    </row>
    <row r="1454" spans="1:35">
      <c r="A1454" t="s">
        <v>1492</v>
      </c>
      <c r="B1454">
        <v>9</v>
      </c>
      <c r="C1454">
        <v>24</v>
      </c>
      <c r="D1454">
        <v>13</v>
      </c>
      <c r="E1454" t="s">
        <v>5227</v>
      </c>
      <c r="F1454" t="s">
        <v>7113</v>
      </c>
      <c r="G1454" t="e">
        <v>#N/A</v>
      </c>
      <c r="H1454">
        <v>28</v>
      </c>
      <c r="I1454">
        <v>1172.3800000000001</v>
      </c>
      <c r="J1454">
        <v>1588.4</v>
      </c>
      <c r="K1454">
        <v>310.68000000000006</v>
      </c>
      <c r="L1454">
        <v>100</v>
      </c>
      <c r="M1454">
        <v>210.68</v>
      </c>
      <c r="N1454">
        <v>100</v>
      </c>
      <c r="O1454">
        <v>110.68</v>
      </c>
      <c r="P1454">
        <v>70</v>
      </c>
      <c r="Q1454">
        <v>40.68</v>
      </c>
      <c r="R1454">
        <v>40.68</v>
      </c>
      <c r="S1454">
        <v>0</v>
      </c>
      <c r="T1454">
        <v>0</v>
      </c>
      <c r="U1454">
        <v>0</v>
      </c>
      <c r="V1454">
        <v>0</v>
      </c>
      <c r="W1454">
        <v>1377.72</v>
      </c>
      <c r="X1454">
        <v>1477.72</v>
      </c>
      <c r="Y1454">
        <v>1547.72</v>
      </c>
      <c r="Z1454">
        <v>1588.4</v>
      </c>
      <c r="AA1454">
        <v>1588.4</v>
      </c>
      <c r="AB1454">
        <v>1588.4</v>
      </c>
      <c r="AC1454">
        <v>1377.72</v>
      </c>
      <c r="AD1454">
        <v>1477.72</v>
      </c>
      <c r="AE1454">
        <v>1547.72</v>
      </c>
      <c r="AF1454">
        <v>1588.4</v>
      </c>
      <c r="AG1454">
        <v>1588.4</v>
      </c>
      <c r="AH1454">
        <v>1588.4</v>
      </c>
      <c r="AI1454" t="s">
        <v>8955</v>
      </c>
    </row>
    <row r="1455" spans="1:35">
      <c r="A1455" t="s">
        <v>1493</v>
      </c>
      <c r="B1455">
        <v>9</v>
      </c>
      <c r="C1455">
        <v>24</v>
      </c>
      <c r="D1455">
        <v>13</v>
      </c>
      <c r="E1455" t="s">
        <v>5194</v>
      </c>
      <c r="F1455" t="s">
        <v>35</v>
      </c>
      <c r="G1455" t="s">
        <v>7183</v>
      </c>
      <c r="H1455">
        <v>28</v>
      </c>
      <c r="I1455">
        <v>1172.3800000000001</v>
      </c>
      <c r="J1455">
        <v>1588.4</v>
      </c>
      <c r="K1455">
        <v>310.68000000000006</v>
      </c>
      <c r="L1455">
        <v>100</v>
      </c>
      <c r="M1455">
        <v>210.68</v>
      </c>
      <c r="N1455">
        <v>100</v>
      </c>
      <c r="O1455">
        <v>110.68</v>
      </c>
      <c r="P1455">
        <v>70</v>
      </c>
      <c r="Q1455">
        <v>40.68</v>
      </c>
      <c r="R1455">
        <v>40.68</v>
      </c>
      <c r="S1455">
        <v>0</v>
      </c>
      <c r="T1455">
        <v>0</v>
      </c>
      <c r="U1455">
        <v>0</v>
      </c>
      <c r="V1455">
        <v>0</v>
      </c>
      <c r="W1455">
        <v>1377.72</v>
      </c>
      <c r="X1455">
        <v>1477.72</v>
      </c>
      <c r="Y1455">
        <v>1547.72</v>
      </c>
      <c r="Z1455">
        <v>1588.4</v>
      </c>
      <c r="AA1455">
        <v>1588.4</v>
      </c>
      <c r="AB1455">
        <v>1588.4</v>
      </c>
      <c r="AC1455">
        <v>1377.72</v>
      </c>
      <c r="AD1455">
        <v>1477.72</v>
      </c>
      <c r="AE1455">
        <v>1547.72</v>
      </c>
      <c r="AF1455">
        <v>1588.4</v>
      </c>
      <c r="AG1455">
        <v>1588.4</v>
      </c>
      <c r="AH1455">
        <v>1588.4</v>
      </c>
      <c r="AI1455" t="s">
        <v>8956</v>
      </c>
    </row>
    <row r="1456" spans="1:35">
      <c r="A1456" t="s">
        <v>1494</v>
      </c>
      <c r="B1456">
        <v>9</v>
      </c>
      <c r="C1456">
        <v>24</v>
      </c>
      <c r="D1456">
        <v>13</v>
      </c>
      <c r="E1456" t="s">
        <v>5225</v>
      </c>
      <c r="F1456" t="s">
        <v>7113</v>
      </c>
      <c r="G1456" t="e">
        <v>#N/A</v>
      </c>
      <c r="H1456">
        <v>28</v>
      </c>
      <c r="I1456">
        <v>1172.3800000000001</v>
      </c>
      <c r="J1456">
        <v>1588.4</v>
      </c>
      <c r="K1456">
        <v>310.68000000000006</v>
      </c>
      <c r="L1456">
        <v>100</v>
      </c>
      <c r="M1456">
        <v>210.68</v>
      </c>
      <c r="N1456">
        <v>100</v>
      </c>
      <c r="O1456">
        <v>110.68</v>
      </c>
      <c r="P1456">
        <v>70</v>
      </c>
      <c r="Q1456">
        <v>40.68</v>
      </c>
      <c r="R1456">
        <v>40.68</v>
      </c>
      <c r="S1456">
        <v>0</v>
      </c>
      <c r="T1456">
        <v>0</v>
      </c>
      <c r="U1456">
        <v>0</v>
      </c>
      <c r="V1456">
        <v>0</v>
      </c>
      <c r="W1456">
        <v>1377.72</v>
      </c>
      <c r="X1456">
        <v>1477.72</v>
      </c>
      <c r="Y1456">
        <v>1547.72</v>
      </c>
      <c r="Z1456">
        <v>1588.4</v>
      </c>
      <c r="AA1456">
        <v>1588.4</v>
      </c>
      <c r="AB1456">
        <v>1588.4</v>
      </c>
      <c r="AC1456">
        <v>1377.72</v>
      </c>
      <c r="AD1456">
        <v>1477.72</v>
      </c>
      <c r="AE1456">
        <v>1547.72</v>
      </c>
      <c r="AF1456">
        <v>1588.4</v>
      </c>
      <c r="AG1456">
        <v>1588.4</v>
      </c>
      <c r="AH1456">
        <v>1588.4</v>
      </c>
      <c r="AI1456" t="s">
        <v>8957</v>
      </c>
    </row>
    <row r="1457" spans="1:35">
      <c r="A1457" t="s">
        <v>1495</v>
      </c>
      <c r="B1457">
        <v>9</v>
      </c>
      <c r="C1457">
        <v>24</v>
      </c>
      <c r="D1457">
        <v>13</v>
      </c>
      <c r="E1457" t="s">
        <v>5228</v>
      </c>
      <c r="F1457" t="s">
        <v>7113</v>
      </c>
      <c r="G1457" t="e">
        <v>#N/A</v>
      </c>
      <c r="H1457">
        <v>28</v>
      </c>
      <c r="I1457">
        <v>1172.3800000000001</v>
      </c>
      <c r="J1457">
        <v>1588.4</v>
      </c>
      <c r="K1457">
        <v>310.68000000000006</v>
      </c>
      <c r="L1457">
        <v>100</v>
      </c>
      <c r="M1457">
        <v>210.68</v>
      </c>
      <c r="N1457">
        <v>100</v>
      </c>
      <c r="O1457">
        <v>110.68</v>
      </c>
      <c r="P1457">
        <v>70</v>
      </c>
      <c r="Q1457">
        <v>40.68</v>
      </c>
      <c r="R1457">
        <v>40.68</v>
      </c>
      <c r="S1457">
        <v>0</v>
      </c>
      <c r="T1457">
        <v>0</v>
      </c>
      <c r="U1457">
        <v>0</v>
      </c>
      <c r="V1457">
        <v>0</v>
      </c>
      <c r="W1457">
        <v>1377.72</v>
      </c>
      <c r="X1457">
        <v>1477.72</v>
      </c>
      <c r="Y1457">
        <v>1547.72</v>
      </c>
      <c r="Z1457">
        <v>1588.4</v>
      </c>
      <c r="AA1457">
        <v>1588.4</v>
      </c>
      <c r="AB1457">
        <v>1588.4</v>
      </c>
      <c r="AC1457">
        <v>1377.72</v>
      </c>
      <c r="AD1457">
        <v>1477.72</v>
      </c>
      <c r="AE1457">
        <v>1547.72</v>
      </c>
      <c r="AF1457">
        <v>1588.4</v>
      </c>
      <c r="AG1457">
        <v>1588.4</v>
      </c>
      <c r="AH1457">
        <v>1588.4</v>
      </c>
      <c r="AI1457" t="s">
        <v>8958</v>
      </c>
    </row>
    <row r="1458" spans="1:35">
      <c r="A1458" t="s">
        <v>1496</v>
      </c>
      <c r="B1458">
        <v>9</v>
      </c>
      <c r="C1458">
        <v>26</v>
      </c>
      <c r="D1458">
        <v>13</v>
      </c>
      <c r="E1458" t="s">
        <v>5229</v>
      </c>
      <c r="F1458" t="s">
        <v>7113</v>
      </c>
      <c r="G1458" t="e">
        <v>#N/A</v>
      </c>
      <c r="H1458">
        <v>30</v>
      </c>
      <c r="I1458">
        <v>1268.04</v>
      </c>
      <c r="J1458">
        <v>1588.4</v>
      </c>
      <c r="K1458">
        <v>310.68000000000006</v>
      </c>
      <c r="L1458">
        <v>100</v>
      </c>
      <c r="M1458">
        <v>210.68</v>
      </c>
      <c r="N1458">
        <v>100</v>
      </c>
      <c r="O1458">
        <v>110.68</v>
      </c>
      <c r="P1458">
        <v>70</v>
      </c>
      <c r="Q1458">
        <v>40.68</v>
      </c>
      <c r="R1458">
        <v>40.68</v>
      </c>
      <c r="S1458">
        <v>0</v>
      </c>
      <c r="T1458">
        <v>0</v>
      </c>
      <c r="U1458">
        <v>0</v>
      </c>
      <c r="V1458">
        <v>0</v>
      </c>
      <c r="W1458">
        <v>1377.72</v>
      </c>
      <c r="X1458">
        <v>1477.72</v>
      </c>
      <c r="Y1458">
        <v>1547.72</v>
      </c>
      <c r="Z1458">
        <v>1588.4</v>
      </c>
      <c r="AA1458">
        <v>1588.4</v>
      </c>
      <c r="AB1458">
        <v>1588.4</v>
      </c>
      <c r="AC1458">
        <v>1377.72</v>
      </c>
      <c r="AD1458">
        <v>1477.72</v>
      </c>
      <c r="AE1458">
        <v>1547.72</v>
      </c>
      <c r="AF1458">
        <v>1588.4</v>
      </c>
      <c r="AG1458">
        <v>1588.4</v>
      </c>
      <c r="AH1458">
        <v>1588.4</v>
      </c>
      <c r="AI1458" t="s">
        <v>8959</v>
      </c>
    </row>
    <row r="1459" spans="1:35">
      <c r="A1459" t="s">
        <v>1497</v>
      </c>
      <c r="B1459">
        <v>9</v>
      </c>
      <c r="C1459">
        <v>24</v>
      </c>
      <c r="D1459">
        <v>13</v>
      </c>
      <c r="E1459" t="s">
        <v>5230</v>
      </c>
      <c r="F1459" t="s">
        <v>7113</v>
      </c>
      <c r="G1459" t="e">
        <v>#N/A</v>
      </c>
      <c r="H1459">
        <v>28</v>
      </c>
      <c r="I1459">
        <v>1172.3800000000001</v>
      </c>
      <c r="J1459">
        <v>1588.4</v>
      </c>
      <c r="K1459">
        <v>310.68000000000006</v>
      </c>
      <c r="L1459">
        <v>100</v>
      </c>
      <c r="M1459">
        <v>210.68</v>
      </c>
      <c r="N1459">
        <v>100</v>
      </c>
      <c r="O1459">
        <v>110.68</v>
      </c>
      <c r="P1459">
        <v>70</v>
      </c>
      <c r="Q1459">
        <v>40.68</v>
      </c>
      <c r="R1459">
        <v>40.68</v>
      </c>
      <c r="S1459">
        <v>0</v>
      </c>
      <c r="T1459">
        <v>0</v>
      </c>
      <c r="U1459">
        <v>0</v>
      </c>
      <c r="V1459">
        <v>0</v>
      </c>
      <c r="W1459">
        <v>1377.72</v>
      </c>
      <c r="X1459">
        <v>1477.72</v>
      </c>
      <c r="Y1459">
        <v>1547.72</v>
      </c>
      <c r="Z1459">
        <v>1588.4</v>
      </c>
      <c r="AA1459">
        <v>1588.4</v>
      </c>
      <c r="AB1459">
        <v>1588.4</v>
      </c>
      <c r="AC1459">
        <v>1377.72</v>
      </c>
      <c r="AD1459">
        <v>1477.72</v>
      </c>
      <c r="AE1459">
        <v>1547.72</v>
      </c>
      <c r="AF1459">
        <v>1588.4</v>
      </c>
      <c r="AG1459">
        <v>1588.4</v>
      </c>
      <c r="AH1459">
        <v>1588.4</v>
      </c>
      <c r="AI1459" t="s">
        <v>8960</v>
      </c>
    </row>
    <row r="1460" spans="1:35">
      <c r="A1460" t="s">
        <v>1498</v>
      </c>
      <c r="B1460">
        <v>9</v>
      </c>
      <c r="C1460">
        <v>24</v>
      </c>
      <c r="D1460">
        <v>13</v>
      </c>
      <c r="E1460" t="s">
        <v>5169</v>
      </c>
      <c r="F1460" t="s">
        <v>7113</v>
      </c>
      <c r="G1460" t="e">
        <v>#N/A</v>
      </c>
      <c r="H1460">
        <v>28</v>
      </c>
      <c r="I1460">
        <v>1172.3800000000001</v>
      </c>
      <c r="J1460">
        <v>1588.4</v>
      </c>
      <c r="K1460">
        <v>310.68000000000006</v>
      </c>
      <c r="L1460">
        <v>100</v>
      </c>
      <c r="M1460">
        <v>210.68</v>
      </c>
      <c r="N1460">
        <v>100</v>
      </c>
      <c r="O1460">
        <v>110.68</v>
      </c>
      <c r="P1460">
        <v>70</v>
      </c>
      <c r="Q1460">
        <v>40.68</v>
      </c>
      <c r="R1460">
        <v>40.68</v>
      </c>
      <c r="S1460">
        <v>0</v>
      </c>
      <c r="T1460">
        <v>0</v>
      </c>
      <c r="U1460">
        <v>0</v>
      </c>
      <c r="V1460">
        <v>0</v>
      </c>
      <c r="W1460">
        <v>1377.72</v>
      </c>
      <c r="X1460">
        <v>1477.72</v>
      </c>
      <c r="Y1460">
        <v>1547.72</v>
      </c>
      <c r="Z1460">
        <v>1588.4</v>
      </c>
      <c r="AA1460">
        <v>1588.4</v>
      </c>
      <c r="AB1460">
        <v>1588.4</v>
      </c>
      <c r="AC1460">
        <v>1377.72</v>
      </c>
      <c r="AD1460">
        <v>1477.72</v>
      </c>
      <c r="AE1460">
        <v>1547.72</v>
      </c>
      <c r="AF1460">
        <v>1588.4</v>
      </c>
      <c r="AG1460">
        <v>1588.4</v>
      </c>
      <c r="AH1460">
        <v>1588.4</v>
      </c>
      <c r="AI1460" t="s">
        <v>8961</v>
      </c>
    </row>
    <row r="1461" spans="1:35">
      <c r="A1461" t="s">
        <v>1499</v>
      </c>
      <c r="B1461">
        <v>9</v>
      </c>
      <c r="C1461">
        <v>20</v>
      </c>
      <c r="D1461">
        <v>13</v>
      </c>
      <c r="E1461" t="s">
        <v>5231</v>
      </c>
      <c r="F1461" t="s">
        <v>7113</v>
      </c>
      <c r="G1461" t="e">
        <v>#N/A</v>
      </c>
      <c r="H1461">
        <v>24</v>
      </c>
      <c r="I1461">
        <v>1002.15</v>
      </c>
      <c r="J1461">
        <v>1588.4</v>
      </c>
      <c r="K1461">
        <v>310.68000000000006</v>
      </c>
      <c r="L1461">
        <v>100</v>
      </c>
      <c r="M1461">
        <v>210.68</v>
      </c>
      <c r="N1461">
        <v>100</v>
      </c>
      <c r="O1461">
        <v>110.68</v>
      </c>
      <c r="P1461">
        <v>70</v>
      </c>
      <c r="Q1461">
        <v>40.68</v>
      </c>
      <c r="R1461">
        <v>40.68</v>
      </c>
      <c r="S1461">
        <v>0</v>
      </c>
      <c r="T1461">
        <v>0</v>
      </c>
      <c r="U1461">
        <v>0</v>
      </c>
      <c r="V1461">
        <v>0</v>
      </c>
      <c r="W1461">
        <v>1377.72</v>
      </c>
      <c r="X1461">
        <v>1477.72</v>
      </c>
      <c r="Y1461">
        <v>1547.72</v>
      </c>
      <c r="Z1461">
        <v>1588.4</v>
      </c>
      <c r="AA1461">
        <v>1588.4</v>
      </c>
      <c r="AB1461">
        <v>1588.4</v>
      </c>
      <c r="AC1461">
        <v>1377.72</v>
      </c>
      <c r="AD1461">
        <v>1477.72</v>
      </c>
      <c r="AE1461">
        <v>1547.72</v>
      </c>
      <c r="AF1461">
        <v>1588.4</v>
      </c>
      <c r="AG1461">
        <v>1588.4</v>
      </c>
      <c r="AH1461">
        <v>1588.4</v>
      </c>
      <c r="AI1461" t="s">
        <v>8962</v>
      </c>
    </row>
    <row r="1462" spans="1:35">
      <c r="A1462" t="s">
        <v>1500</v>
      </c>
      <c r="B1462">
        <v>9</v>
      </c>
      <c r="C1462">
        <v>23</v>
      </c>
      <c r="D1462">
        <v>13</v>
      </c>
      <c r="E1462" t="s">
        <v>5232</v>
      </c>
      <c r="F1462" t="s">
        <v>7113</v>
      </c>
      <c r="G1462" t="e">
        <v>#N/A</v>
      </c>
      <c r="H1462">
        <v>27</v>
      </c>
      <c r="I1462">
        <v>1127.3</v>
      </c>
      <c r="J1462">
        <v>1588.4</v>
      </c>
      <c r="K1462">
        <v>310.68000000000006</v>
      </c>
      <c r="L1462">
        <v>100</v>
      </c>
      <c r="M1462">
        <v>210.68</v>
      </c>
      <c r="N1462">
        <v>100</v>
      </c>
      <c r="O1462">
        <v>110.68</v>
      </c>
      <c r="P1462">
        <v>70</v>
      </c>
      <c r="Q1462">
        <v>40.68</v>
      </c>
      <c r="R1462">
        <v>40.68</v>
      </c>
      <c r="S1462">
        <v>0</v>
      </c>
      <c r="T1462">
        <v>0</v>
      </c>
      <c r="U1462">
        <v>0</v>
      </c>
      <c r="V1462">
        <v>0</v>
      </c>
      <c r="W1462">
        <v>1377.72</v>
      </c>
      <c r="X1462">
        <v>1477.72</v>
      </c>
      <c r="Y1462">
        <v>1547.72</v>
      </c>
      <c r="Z1462">
        <v>1588.4</v>
      </c>
      <c r="AA1462">
        <v>1588.4</v>
      </c>
      <c r="AB1462">
        <v>1588.4</v>
      </c>
      <c r="AC1462">
        <v>1377.72</v>
      </c>
      <c r="AD1462">
        <v>1477.72</v>
      </c>
      <c r="AE1462">
        <v>1547.72</v>
      </c>
      <c r="AF1462">
        <v>1588.4</v>
      </c>
      <c r="AG1462">
        <v>1588.4</v>
      </c>
      <c r="AH1462">
        <v>1588.4</v>
      </c>
      <c r="AI1462" t="s">
        <v>8963</v>
      </c>
    </row>
    <row r="1463" spans="1:35">
      <c r="A1463" t="s">
        <v>1501</v>
      </c>
      <c r="B1463">
        <v>9</v>
      </c>
      <c r="C1463">
        <v>24</v>
      </c>
      <c r="D1463">
        <v>13</v>
      </c>
      <c r="E1463" t="s">
        <v>5228</v>
      </c>
      <c r="F1463" t="s">
        <v>7113</v>
      </c>
      <c r="G1463" t="e">
        <v>#N/A</v>
      </c>
      <c r="H1463">
        <v>28</v>
      </c>
      <c r="I1463">
        <v>1172.3800000000001</v>
      </c>
      <c r="J1463">
        <v>1588.4</v>
      </c>
      <c r="K1463">
        <v>310.68000000000006</v>
      </c>
      <c r="L1463">
        <v>100</v>
      </c>
      <c r="M1463">
        <v>210.68</v>
      </c>
      <c r="N1463">
        <v>100</v>
      </c>
      <c r="O1463">
        <v>110.68</v>
      </c>
      <c r="P1463">
        <v>70</v>
      </c>
      <c r="Q1463">
        <v>40.68</v>
      </c>
      <c r="R1463">
        <v>40.68</v>
      </c>
      <c r="S1463">
        <v>0</v>
      </c>
      <c r="T1463">
        <v>0</v>
      </c>
      <c r="U1463">
        <v>0</v>
      </c>
      <c r="V1463">
        <v>0</v>
      </c>
      <c r="W1463">
        <v>1377.72</v>
      </c>
      <c r="X1463">
        <v>1477.72</v>
      </c>
      <c r="Y1463">
        <v>1547.72</v>
      </c>
      <c r="Z1463">
        <v>1588.4</v>
      </c>
      <c r="AA1463">
        <v>1588.4</v>
      </c>
      <c r="AB1463">
        <v>1588.4</v>
      </c>
      <c r="AC1463">
        <v>1377.72</v>
      </c>
      <c r="AD1463">
        <v>1477.72</v>
      </c>
      <c r="AE1463">
        <v>1547.72</v>
      </c>
      <c r="AF1463">
        <v>1588.4</v>
      </c>
      <c r="AG1463">
        <v>1588.4</v>
      </c>
      <c r="AH1463">
        <v>1588.4</v>
      </c>
      <c r="AI1463" t="s">
        <v>8964</v>
      </c>
    </row>
    <row r="1464" spans="1:35">
      <c r="A1464" t="s">
        <v>1502</v>
      </c>
      <c r="B1464">
        <v>9</v>
      </c>
      <c r="C1464">
        <v>24</v>
      </c>
      <c r="D1464">
        <v>13</v>
      </c>
      <c r="E1464" t="s">
        <v>5233</v>
      </c>
      <c r="F1464" t="s">
        <v>35</v>
      </c>
      <c r="G1464" t="s">
        <v>7184</v>
      </c>
      <c r="H1464">
        <v>28</v>
      </c>
      <c r="I1464">
        <v>1172.3800000000001</v>
      </c>
      <c r="J1464">
        <v>1588.4</v>
      </c>
      <c r="K1464">
        <v>310.68000000000006</v>
      </c>
      <c r="L1464">
        <v>100</v>
      </c>
      <c r="M1464">
        <v>210.68</v>
      </c>
      <c r="N1464">
        <v>100</v>
      </c>
      <c r="O1464">
        <v>110.68</v>
      </c>
      <c r="P1464">
        <v>70</v>
      </c>
      <c r="Q1464">
        <v>40.68</v>
      </c>
      <c r="R1464">
        <v>40.68</v>
      </c>
      <c r="S1464">
        <v>0</v>
      </c>
      <c r="T1464">
        <v>0</v>
      </c>
      <c r="U1464">
        <v>0</v>
      </c>
      <c r="V1464">
        <v>0</v>
      </c>
      <c r="W1464">
        <v>1377.72</v>
      </c>
      <c r="X1464">
        <v>1477.72</v>
      </c>
      <c r="Y1464">
        <v>1547.72</v>
      </c>
      <c r="Z1464">
        <v>1588.4</v>
      </c>
      <c r="AA1464">
        <v>1588.4</v>
      </c>
      <c r="AB1464">
        <v>1588.4</v>
      </c>
      <c r="AC1464">
        <v>1377.72</v>
      </c>
      <c r="AD1464">
        <v>1477.72</v>
      </c>
      <c r="AE1464">
        <v>1547.72</v>
      </c>
      <c r="AF1464">
        <v>1588.4</v>
      </c>
      <c r="AG1464">
        <v>1588.4</v>
      </c>
      <c r="AH1464">
        <v>1588.4</v>
      </c>
      <c r="AI1464" t="s">
        <v>8965</v>
      </c>
    </row>
    <row r="1465" spans="1:35">
      <c r="A1465" t="s">
        <v>1503</v>
      </c>
      <c r="B1465">
        <v>9</v>
      </c>
      <c r="C1465">
        <v>24</v>
      </c>
      <c r="D1465">
        <v>13</v>
      </c>
      <c r="E1465" t="s">
        <v>5228</v>
      </c>
      <c r="F1465" t="s">
        <v>7113</v>
      </c>
      <c r="G1465" t="e">
        <v>#N/A</v>
      </c>
      <c r="H1465">
        <v>28</v>
      </c>
      <c r="I1465">
        <v>1172.3800000000001</v>
      </c>
      <c r="J1465">
        <v>1588.4</v>
      </c>
      <c r="K1465">
        <v>310.68000000000006</v>
      </c>
      <c r="L1465">
        <v>100</v>
      </c>
      <c r="M1465">
        <v>210.68</v>
      </c>
      <c r="N1465">
        <v>100</v>
      </c>
      <c r="O1465">
        <v>110.68</v>
      </c>
      <c r="P1465">
        <v>70</v>
      </c>
      <c r="Q1465">
        <v>40.68</v>
      </c>
      <c r="R1465">
        <v>40.68</v>
      </c>
      <c r="S1465">
        <v>0</v>
      </c>
      <c r="T1465">
        <v>0</v>
      </c>
      <c r="U1465">
        <v>0</v>
      </c>
      <c r="V1465">
        <v>0</v>
      </c>
      <c r="W1465">
        <v>1377.72</v>
      </c>
      <c r="X1465">
        <v>1477.72</v>
      </c>
      <c r="Y1465">
        <v>1547.72</v>
      </c>
      <c r="Z1465">
        <v>1588.4</v>
      </c>
      <c r="AA1465">
        <v>1588.4</v>
      </c>
      <c r="AB1465">
        <v>1588.4</v>
      </c>
      <c r="AC1465">
        <v>1377.72</v>
      </c>
      <c r="AD1465">
        <v>1477.72</v>
      </c>
      <c r="AE1465">
        <v>1547.72</v>
      </c>
      <c r="AF1465">
        <v>1588.4</v>
      </c>
      <c r="AG1465">
        <v>1588.4</v>
      </c>
      <c r="AH1465">
        <v>1588.4</v>
      </c>
      <c r="AI1465" t="s">
        <v>8966</v>
      </c>
    </row>
    <row r="1466" spans="1:35">
      <c r="A1466" t="s">
        <v>1504</v>
      </c>
      <c r="B1466">
        <v>9</v>
      </c>
      <c r="C1466">
        <v>26</v>
      </c>
      <c r="D1466">
        <v>13</v>
      </c>
      <c r="E1466" t="s">
        <v>5169</v>
      </c>
      <c r="F1466" t="s">
        <v>7113</v>
      </c>
      <c r="G1466" t="e">
        <v>#N/A</v>
      </c>
      <c r="H1466">
        <v>30</v>
      </c>
      <c r="I1466">
        <v>1268.04</v>
      </c>
      <c r="J1466">
        <v>1588.4</v>
      </c>
      <c r="K1466">
        <v>310.68000000000006</v>
      </c>
      <c r="L1466">
        <v>100</v>
      </c>
      <c r="M1466">
        <v>210.68</v>
      </c>
      <c r="N1466">
        <v>100</v>
      </c>
      <c r="O1466">
        <v>110.68</v>
      </c>
      <c r="P1466">
        <v>70</v>
      </c>
      <c r="Q1466">
        <v>40.68</v>
      </c>
      <c r="R1466">
        <v>40.68</v>
      </c>
      <c r="S1466">
        <v>0</v>
      </c>
      <c r="T1466">
        <v>0</v>
      </c>
      <c r="U1466">
        <v>0</v>
      </c>
      <c r="V1466">
        <v>0</v>
      </c>
      <c r="W1466">
        <v>1377.72</v>
      </c>
      <c r="X1466">
        <v>1477.72</v>
      </c>
      <c r="Y1466">
        <v>1547.72</v>
      </c>
      <c r="Z1466">
        <v>1588.4</v>
      </c>
      <c r="AA1466">
        <v>1588.4</v>
      </c>
      <c r="AB1466">
        <v>1588.4</v>
      </c>
      <c r="AC1466">
        <v>1377.72</v>
      </c>
      <c r="AD1466">
        <v>1477.72</v>
      </c>
      <c r="AE1466">
        <v>1547.72</v>
      </c>
      <c r="AF1466">
        <v>1588.4</v>
      </c>
      <c r="AG1466">
        <v>1588.4</v>
      </c>
      <c r="AH1466">
        <v>1588.4</v>
      </c>
      <c r="AI1466" t="s">
        <v>8967</v>
      </c>
    </row>
    <row r="1467" spans="1:35">
      <c r="A1467" t="s">
        <v>1505</v>
      </c>
      <c r="B1467">
        <v>9</v>
      </c>
      <c r="C1467">
        <v>25</v>
      </c>
      <c r="D1467">
        <v>13</v>
      </c>
      <c r="E1467" t="s">
        <v>5234</v>
      </c>
      <c r="F1467" t="s">
        <v>7113</v>
      </c>
      <c r="G1467" t="e">
        <v>#N/A</v>
      </c>
      <c r="H1467">
        <v>29</v>
      </c>
      <c r="I1467">
        <v>1219.27</v>
      </c>
      <c r="J1467">
        <v>1588.4</v>
      </c>
      <c r="K1467">
        <v>310.68000000000006</v>
      </c>
      <c r="L1467">
        <v>100</v>
      </c>
      <c r="M1467">
        <v>210.68</v>
      </c>
      <c r="N1467">
        <v>100</v>
      </c>
      <c r="O1467">
        <v>110.68</v>
      </c>
      <c r="P1467">
        <v>70</v>
      </c>
      <c r="Q1467">
        <v>40.68</v>
      </c>
      <c r="R1467">
        <v>40.68</v>
      </c>
      <c r="S1467">
        <v>0</v>
      </c>
      <c r="T1467">
        <v>0</v>
      </c>
      <c r="U1467">
        <v>0</v>
      </c>
      <c r="V1467">
        <v>0</v>
      </c>
      <c r="W1467">
        <v>1377.72</v>
      </c>
      <c r="X1467">
        <v>1477.72</v>
      </c>
      <c r="Y1467">
        <v>1547.72</v>
      </c>
      <c r="Z1467">
        <v>1588.4</v>
      </c>
      <c r="AA1467">
        <v>1588.4</v>
      </c>
      <c r="AB1467">
        <v>1588.4</v>
      </c>
      <c r="AC1467">
        <v>1377.72</v>
      </c>
      <c r="AD1467">
        <v>1477.72</v>
      </c>
      <c r="AE1467">
        <v>1547.72</v>
      </c>
      <c r="AF1467">
        <v>1588.4</v>
      </c>
      <c r="AG1467">
        <v>1588.4</v>
      </c>
      <c r="AH1467">
        <v>1588.4</v>
      </c>
      <c r="AI1467" t="s">
        <v>8968</v>
      </c>
    </row>
    <row r="1468" spans="1:35">
      <c r="A1468" t="s">
        <v>1506</v>
      </c>
      <c r="B1468">
        <v>9</v>
      </c>
      <c r="C1468">
        <v>24</v>
      </c>
      <c r="D1468">
        <v>13</v>
      </c>
      <c r="E1468" t="s">
        <v>5220</v>
      </c>
      <c r="F1468" t="s">
        <v>7113</v>
      </c>
      <c r="G1468" t="e">
        <v>#N/A</v>
      </c>
      <c r="H1468">
        <v>28</v>
      </c>
      <c r="I1468">
        <v>1172.3800000000001</v>
      </c>
      <c r="J1468">
        <v>1588.4</v>
      </c>
      <c r="K1468">
        <v>310.68000000000006</v>
      </c>
      <c r="L1468">
        <v>100</v>
      </c>
      <c r="M1468">
        <v>210.68</v>
      </c>
      <c r="N1468">
        <v>100</v>
      </c>
      <c r="O1468">
        <v>110.68</v>
      </c>
      <c r="P1468">
        <v>70</v>
      </c>
      <c r="Q1468">
        <v>40.68</v>
      </c>
      <c r="R1468">
        <v>40.68</v>
      </c>
      <c r="S1468">
        <v>0</v>
      </c>
      <c r="T1468">
        <v>0</v>
      </c>
      <c r="U1468">
        <v>0</v>
      </c>
      <c r="V1468">
        <v>0</v>
      </c>
      <c r="W1468">
        <v>1377.72</v>
      </c>
      <c r="X1468">
        <v>1477.72</v>
      </c>
      <c r="Y1468">
        <v>1547.72</v>
      </c>
      <c r="Z1468">
        <v>1588.4</v>
      </c>
      <c r="AA1468">
        <v>1588.4</v>
      </c>
      <c r="AB1468">
        <v>1588.4</v>
      </c>
      <c r="AC1468">
        <v>1377.72</v>
      </c>
      <c r="AD1468">
        <v>1477.72</v>
      </c>
      <c r="AE1468">
        <v>1547.72</v>
      </c>
      <c r="AF1468">
        <v>1588.4</v>
      </c>
      <c r="AG1468">
        <v>1588.4</v>
      </c>
      <c r="AH1468">
        <v>1588.4</v>
      </c>
      <c r="AI1468" t="s">
        <v>8969</v>
      </c>
    </row>
    <row r="1469" spans="1:35">
      <c r="A1469" t="s">
        <v>1507</v>
      </c>
      <c r="B1469">
        <v>9</v>
      </c>
      <c r="C1469">
        <v>26</v>
      </c>
      <c r="D1469">
        <v>13</v>
      </c>
      <c r="E1469" t="s">
        <v>5235</v>
      </c>
      <c r="F1469" t="s">
        <v>7113</v>
      </c>
      <c r="G1469" t="e">
        <v>#N/A</v>
      </c>
      <c r="H1469">
        <v>30</v>
      </c>
      <c r="I1469">
        <v>1268.04</v>
      </c>
      <c r="J1469">
        <v>1588.4</v>
      </c>
      <c r="K1469">
        <v>310.68000000000006</v>
      </c>
      <c r="L1469">
        <v>100</v>
      </c>
      <c r="M1469">
        <v>210.68</v>
      </c>
      <c r="N1469">
        <v>100</v>
      </c>
      <c r="O1469">
        <v>110.68</v>
      </c>
      <c r="P1469">
        <v>70</v>
      </c>
      <c r="Q1469">
        <v>40.68</v>
      </c>
      <c r="R1469">
        <v>40.68</v>
      </c>
      <c r="S1469">
        <v>0</v>
      </c>
      <c r="T1469">
        <v>0</v>
      </c>
      <c r="U1469">
        <v>0</v>
      </c>
      <c r="V1469">
        <v>0</v>
      </c>
      <c r="W1469">
        <v>1377.72</v>
      </c>
      <c r="X1469">
        <v>1477.72</v>
      </c>
      <c r="Y1469">
        <v>1547.72</v>
      </c>
      <c r="Z1469">
        <v>1588.4</v>
      </c>
      <c r="AA1469">
        <v>1588.4</v>
      </c>
      <c r="AB1469">
        <v>1588.4</v>
      </c>
      <c r="AC1469">
        <v>1377.72</v>
      </c>
      <c r="AD1469">
        <v>1477.72</v>
      </c>
      <c r="AE1469">
        <v>1547.72</v>
      </c>
      <c r="AF1469">
        <v>1588.4</v>
      </c>
      <c r="AG1469">
        <v>1588.4</v>
      </c>
      <c r="AH1469">
        <v>1588.4</v>
      </c>
      <c r="AI1469" t="s">
        <v>8970</v>
      </c>
    </row>
    <row r="1470" spans="1:35">
      <c r="A1470" t="s">
        <v>1508</v>
      </c>
      <c r="B1470">
        <v>9</v>
      </c>
      <c r="C1470">
        <v>24</v>
      </c>
      <c r="D1470">
        <v>13</v>
      </c>
      <c r="E1470" t="s">
        <v>5236</v>
      </c>
      <c r="F1470" t="s">
        <v>7113</v>
      </c>
      <c r="G1470" t="e">
        <v>#N/A</v>
      </c>
      <c r="H1470">
        <v>28</v>
      </c>
      <c r="I1470">
        <v>1172.3800000000001</v>
      </c>
      <c r="J1470">
        <v>1588.4</v>
      </c>
      <c r="K1470">
        <v>310.68000000000006</v>
      </c>
      <c r="L1470">
        <v>100</v>
      </c>
      <c r="M1470">
        <v>210.68</v>
      </c>
      <c r="N1470">
        <v>100</v>
      </c>
      <c r="O1470">
        <v>110.68</v>
      </c>
      <c r="P1470">
        <v>70</v>
      </c>
      <c r="Q1470">
        <v>40.68</v>
      </c>
      <c r="R1470">
        <v>40.68</v>
      </c>
      <c r="S1470">
        <v>0</v>
      </c>
      <c r="T1470">
        <v>0</v>
      </c>
      <c r="U1470">
        <v>0</v>
      </c>
      <c r="V1470">
        <v>0</v>
      </c>
      <c r="W1470">
        <v>1377.72</v>
      </c>
      <c r="X1470">
        <v>1477.72</v>
      </c>
      <c r="Y1470">
        <v>1547.72</v>
      </c>
      <c r="Z1470">
        <v>1588.4</v>
      </c>
      <c r="AA1470">
        <v>1588.4</v>
      </c>
      <c r="AB1470">
        <v>1588.4</v>
      </c>
      <c r="AC1470">
        <v>1377.72</v>
      </c>
      <c r="AD1470">
        <v>1477.72</v>
      </c>
      <c r="AE1470">
        <v>1547.72</v>
      </c>
      <c r="AF1470">
        <v>1588.4</v>
      </c>
      <c r="AG1470">
        <v>1588.4</v>
      </c>
      <c r="AH1470">
        <v>1588.4</v>
      </c>
      <c r="AI1470" t="s">
        <v>8971</v>
      </c>
    </row>
    <row r="1471" spans="1:35">
      <c r="A1471" t="s">
        <v>1509</v>
      </c>
      <c r="B1471">
        <v>9</v>
      </c>
      <c r="C1471">
        <v>24</v>
      </c>
      <c r="D1471">
        <v>13</v>
      </c>
      <c r="E1471" t="s">
        <v>5237</v>
      </c>
      <c r="F1471" t="s">
        <v>7113</v>
      </c>
      <c r="G1471" t="e">
        <v>#N/A</v>
      </c>
      <c r="H1471">
        <v>28</v>
      </c>
      <c r="I1471">
        <v>1172.3800000000001</v>
      </c>
      <c r="J1471">
        <v>1588.4</v>
      </c>
      <c r="K1471">
        <v>310.68000000000006</v>
      </c>
      <c r="L1471">
        <v>100</v>
      </c>
      <c r="M1471">
        <v>210.68</v>
      </c>
      <c r="N1471">
        <v>100</v>
      </c>
      <c r="O1471">
        <v>110.68</v>
      </c>
      <c r="P1471">
        <v>70</v>
      </c>
      <c r="Q1471">
        <v>40.68</v>
      </c>
      <c r="R1471">
        <v>40.68</v>
      </c>
      <c r="S1471">
        <v>0</v>
      </c>
      <c r="T1471">
        <v>0</v>
      </c>
      <c r="U1471">
        <v>0</v>
      </c>
      <c r="V1471">
        <v>0</v>
      </c>
      <c r="W1471">
        <v>1377.72</v>
      </c>
      <c r="X1471">
        <v>1477.72</v>
      </c>
      <c r="Y1471">
        <v>1547.72</v>
      </c>
      <c r="Z1471">
        <v>1588.4</v>
      </c>
      <c r="AA1471">
        <v>1588.4</v>
      </c>
      <c r="AB1471">
        <v>1588.4</v>
      </c>
      <c r="AC1471">
        <v>1377.72</v>
      </c>
      <c r="AD1471">
        <v>1477.72</v>
      </c>
      <c r="AE1471">
        <v>1547.72</v>
      </c>
      <c r="AF1471">
        <v>1588.4</v>
      </c>
      <c r="AG1471">
        <v>1588.4</v>
      </c>
      <c r="AH1471">
        <v>1588.4</v>
      </c>
      <c r="AI1471" t="s">
        <v>8972</v>
      </c>
    </row>
    <row r="1472" spans="1:35">
      <c r="A1472" t="s">
        <v>1510</v>
      </c>
      <c r="B1472">
        <v>9</v>
      </c>
      <c r="C1472">
        <v>24</v>
      </c>
      <c r="D1472">
        <v>13</v>
      </c>
      <c r="E1472" t="s">
        <v>5238</v>
      </c>
      <c r="F1472" t="s">
        <v>7113</v>
      </c>
      <c r="G1472" t="e">
        <v>#N/A</v>
      </c>
      <c r="H1472">
        <v>28</v>
      </c>
      <c r="I1472">
        <v>1172.3800000000001</v>
      </c>
      <c r="J1472">
        <v>1588.4</v>
      </c>
      <c r="K1472">
        <v>310.68000000000006</v>
      </c>
      <c r="L1472">
        <v>100</v>
      </c>
      <c r="M1472">
        <v>210.68</v>
      </c>
      <c r="N1472">
        <v>100</v>
      </c>
      <c r="O1472">
        <v>110.68</v>
      </c>
      <c r="P1472">
        <v>70</v>
      </c>
      <c r="Q1472">
        <v>40.68</v>
      </c>
      <c r="R1472">
        <v>40.68</v>
      </c>
      <c r="S1472">
        <v>0</v>
      </c>
      <c r="T1472">
        <v>0</v>
      </c>
      <c r="U1472">
        <v>0</v>
      </c>
      <c r="V1472">
        <v>0</v>
      </c>
      <c r="W1472">
        <v>1377.72</v>
      </c>
      <c r="X1472">
        <v>1477.72</v>
      </c>
      <c r="Y1472">
        <v>1547.72</v>
      </c>
      <c r="Z1472">
        <v>1588.4</v>
      </c>
      <c r="AA1472">
        <v>1588.4</v>
      </c>
      <c r="AB1472">
        <v>1588.4</v>
      </c>
      <c r="AC1472">
        <v>1377.72</v>
      </c>
      <c r="AD1472">
        <v>1477.72</v>
      </c>
      <c r="AE1472">
        <v>1547.72</v>
      </c>
      <c r="AF1472">
        <v>1588.4</v>
      </c>
      <c r="AG1472">
        <v>1588.4</v>
      </c>
      <c r="AH1472">
        <v>1588.4</v>
      </c>
      <c r="AI1472" t="s">
        <v>8973</v>
      </c>
    </row>
    <row r="1473" spans="1:35">
      <c r="A1473" t="s">
        <v>1511</v>
      </c>
      <c r="B1473">
        <v>9</v>
      </c>
      <c r="C1473">
        <v>26</v>
      </c>
      <c r="D1473">
        <v>13</v>
      </c>
      <c r="E1473" t="s">
        <v>5239</v>
      </c>
      <c r="F1473" t="s">
        <v>7113</v>
      </c>
      <c r="G1473" t="e">
        <v>#N/A</v>
      </c>
      <c r="H1473">
        <v>30</v>
      </c>
      <c r="I1473">
        <v>1268.04</v>
      </c>
      <c r="J1473">
        <v>1588.4</v>
      </c>
      <c r="K1473">
        <v>310.68000000000006</v>
      </c>
      <c r="L1473">
        <v>100</v>
      </c>
      <c r="M1473">
        <v>210.68</v>
      </c>
      <c r="N1473">
        <v>100</v>
      </c>
      <c r="O1473">
        <v>110.68</v>
      </c>
      <c r="P1473">
        <v>70</v>
      </c>
      <c r="Q1473">
        <v>40.68</v>
      </c>
      <c r="R1473">
        <v>40.68</v>
      </c>
      <c r="S1473">
        <v>0</v>
      </c>
      <c r="T1473">
        <v>0</v>
      </c>
      <c r="U1473">
        <v>0</v>
      </c>
      <c r="V1473">
        <v>0</v>
      </c>
      <c r="W1473">
        <v>1377.72</v>
      </c>
      <c r="X1473">
        <v>1477.72</v>
      </c>
      <c r="Y1473">
        <v>1547.72</v>
      </c>
      <c r="Z1473">
        <v>1588.4</v>
      </c>
      <c r="AA1473">
        <v>1588.4</v>
      </c>
      <c r="AB1473">
        <v>1588.4</v>
      </c>
      <c r="AC1473">
        <v>1377.72</v>
      </c>
      <c r="AD1473">
        <v>1477.72</v>
      </c>
      <c r="AE1473">
        <v>1547.72</v>
      </c>
      <c r="AF1473">
        <v>1588.4</v>
      </c>
      <c r="AG1473">
        <v>1588.4</v>
      </c>
      <c r="AH1473">
        <v>1588.4</v>
      </c>
      <c r="AI1473" t="s">
        <v>8974</v>
      </c>
    </row>
    <row r="1474" spans="1:35">
      <c r="A1474" t="s">
        <v>1512</v>
      </c>
      <c r="B1474">
        <v>9</v>
      </c>
      <c r="C1474">
        <v>24</v>
      </c>
      <c r="D1474">
        <v>13</v>
      </c>
      <c r="E1474" t="s">
        <v>5240</v>
      </c>
      <c r="F1474" t="s">
        <v>37</v>
      </c>
      <c r="G1474" t="s">
        <v>7185</v>
      </c>
      <c r="H1474">
        <v>28</v>
      </c>
      <c r="I1474">
        <v>1172.3800000000001</v>
      </c>
      <c r="J1474">
        <v>1588.4</v>
      </c>
      <c r="K1474">
        <v>310.68000000000006</v>
      </c>
      <c r="L1474">
        <v>100</v>
      </c>
      <c r="M1474">
        <v>210.68</v>
      </c>
      <c r="N1474">
        <v>100</v>
      </c>
      <c r="O1474">
        <v>110.68</v>
      </c>
      <c r="P1474">
        <v>70</v>
      </c>
      <c r="Q1474">
        <v>40.68</v>
      </c>
      <c r="R1474">
        <v>40.68</v>
      </c>
      <c r="S1474">
        <v>0</v>
      </c>
      <c r="T1474">
        <v>0</v>
      </c>
      <c r="U1474">
        <v>0</v>
      </c>
      <c r="V1474">
        <v>0</v>
      </c>
      <c r="W1474">
        <v>1377.72</v>
      </c>
      <c r="X1474">
        <v>1477.72</v>
      </c>
      <c r="Y1474">
        <v>1547.72</v>
      </c>
      <c r="Z1474">
        <v>1588.4</v>
      </c>
      <c r="AA1474">
        <v>1588.4</v>
      </c>
      <c r="AB1474">
        <v>1588.4</v>
      </c>
      <c r="AC1474">
        <v>1377.72</v>
      </c>
      <c r="AD1474">
        <v>1477.72</v>
      </c>
      <c r="AE1474">
        <v>1547.72</v>
      </c>
      <c r="AF1474">
        <v>1588.4</v>
      </c>
      <c r="AG1474">
        <v>1588.4</v>
      </c>
      <c r="AH1474">
        <v>1588.4</v>
      </c>
      <c r="AI1474" t="s">
        <v>8975</v>
      </c>
    </row>
    <row r="1475" spans="1:35">
      <c r="A1475" t="s">
        <v>1513</v>
      </c>
      <c r="B1475">
        <v>9</v>
      </c>
      <c r="C1475">
        <v>23</v>
      </c>
      <c r="D1475">
        <v>13</v>
      </c>
      <c r="E1475" t="s">
        <v>5241</v>
      </c>
      <c r="F1475" t="s">
        <v>37</v>
      </c>
      <c r="G1475" t="s">
        <v>7186</v>
      </c>
      <c r="H1475">
        <v>27</v>
      </c>
      <c r="I1475">
        <v>1127.3</v>
      </c>
      <c r="J1475">
        <v>1588.4</v>
      </c>
      <c r="K1475">
        <v>310.68000000000006</v>
      </c>
      <c r="L1475">
        <v>100</v>
      </c>
      <c r="M1475">
        <v>210.68</v>
      </c>
      <c r="N1475">
        <v>100</v>
      </c>
      <c r="O1475">
        <v>110.68</v>
      </c>
      <c r="P1475">
        <v>70</v>
      </c>
      <c r="Q1475">
        <v>40.68</v>
      </c>
      <c r="R1475">
        <v>40.68</v>
      </c>
      <c r="S1475">
        <v>0</v>
      </c>
      <c r="T1475">
        <v>0</v>
      </c>
      <c r="U1475">
        <v>0</v>
      </c>
      <c r="V1475">
        <v>0</v>
      </c>
      <c r="W1475">
        <v>1377.72</v>
      </c>
      <c r="X1475">
        <v>1477.72</v>
      </c>
      <c r="Y1475">
        <v>1547.72</v>
      </c>
      <c r="Z1475">
        <v>1588.4</v>
      </c>
      <c r="AA1475">
        <v>1588.4</v>
      </c>
      <c r="AB1475">
        <v>1588.4</v>
      </c>
      <c r="AC1475">
        <v>1377.72</v>
      </c>
      <c r="AD1475">
        <v>1477.72</v>
      </c>
      <c r="AE1475">
        <v>1547.72</v>
      </c>
      <c r="AF1475">
        <v>1588.4</v>
      </c>
      <c r="AG1475">
        <v>1588.4</v>
      </c>
      <c r="AH1475">
        <v>1588.4</v>
      </c>
      <c r="AI1475" t="s">
        <v>8976</v>
      </c>
    </row>
    <row r="1476" spans="1:35">
      <c r="A1476" t="s">
        <v>1514</v>
      </c>
      <c r="B1476">
        <v>9</v>
      </c>
      <c r="C1476">
        <v>24</v>
      </c>
      <c r="D1476">
        <v>13</v>
      </c>
      <c r="E1476" t="s">
        <v>5242</v>
      </c>
      <c r="F1476" t="s">
        <v>7113</v>
      </c>
      <c r="G1476" t="e">
        <v>#N/A</v>
      </c>
      <c r="H1476">
        <v>28</v>
      </c>
      <c r="I1476">
        <v>1172.3800000000001</v>
      </c>
      <c r="J1476">
        <v>1588.4</v>
      </c>
      <c r="K1476">
        <v>310.68000000000006</v>
      </c>
      <c r="L1476">
        <v>100</v>
      </c>
      <c r="M1476">
        <v>210.68</v>
      </c>
      <c r="N1476">
        <v>100</v>
      </c>
      <c r="O1476">
        <v>110.68</v>
      </c>
      <c r="P1476">
        <v>70</v>
      </c>
      <c r="Q1476">
        <v>40.68</v>
      </c>
      <c r="R1476">
        <v>40.68</v>
      </c>
      <c r="S1476">
        <v>0</v>
      </c>
      <c r="T1476">
        <v>0</v>
      </c>
      <c r="U1476">
        <v>0</v>
      </c>
      <c r="V1476">
        <v>0</v>
      </c>
      <c r="W1476">
        <v>1377.72</v>
      </c>
      <c r="X1476">
        <v>1477.72</v>
      </c>
      <c r="Y1476">
        <v>1547.72</v>
      </c>
      <c r="Z1476">
        <v>1588.4</v>
      </c>
      <c r="AA1476">
        <v>1588.4</v>
      </c>
      <c r="AB1476">
        <v>1588.4</v>
      </c>
      <c r="AC1476">
        <v>1377.72</v>
      </c>
      <c r="AD1476">
        <v>1477.72</v>
      </c>
      <c r="AE1476">
        <v>1547.72</v>
      </c>
      <c r="AF1476">
        <v>1588.4</v>
      </c>
      <c r="AG1476">
        <v>1588.4</v>
      </c>
      <c r="AH1476">
        <v>1588.4</v>
      </c>
      <c r="AI1476" t="s">
        <v>8977</v>
      </c>
    </row>
    <row r="1477" spans="1:35">
      <c r="A1477" t="s">
        <v>1515</v>
      </c>
      <c r="B1477">
        <v>9</v>
      </c>
      <c r="C1477">
        <v>24</v>
      </c>
      <c r="D1477">
        <v>13</v>
      </c>
      <c r="E1477" t="s">
        <v>5236</v>
      </c>
      <c r="F1477" t="s">
        <v>7113</v>
      </c>
      <c r="G1477" t="e">
        <v>#N/A</v>
      </c>
      <c r="H1477">
        <v>28</v>
      </c>
      <c r="I1477">
        <v>1172.3800000000001</v>
      </c>
      <c r="J1477">
        <v>1588.4</v>
      </c>
      <c r="K1477">
        <v>310.68000000000006</v>
      </c>
      <c r="L1477">
        <v>100</v>
      </c>
      <c r="M1477">
        <v>210.68</v>
      </c>
      <c r="N1477">
        <v>100</v>
      </c>
      <c r="O1477">
        <v>110.68</v>
      </c>
      <c r="P1477">
        <v>70</v>
      </c>
      <c r="Q1477">
        <v>40.68</v>
      </c>
      <c r="R1477">
        <v>40.68</v>
      </c>
      <c r="S1477">
        <v>0</v>
      </c>
      <c r="T1477">
        <v>0</v>
      </c>
      <c r="U1477">
        <v>0</v>
      </c>
      <c r="V1477">
        <v>0</v>
      </c>
      <c r="W1477">
        <v>1377.72</v>
      </c>
      <c r="X1477">
        <v>1477.72</v>
      </c>
      <c r="Y1477">
        <v>1547.72</v>
      </c>
      <c r="Z1477">
        <v>1588.4</v>
      </c>
      <c r="AA1477">
        <v>1588.4</v>
      </c>
      <c r="AB1477">
        <v>1588.4</v>
      </c>
      <c r="AC1477">
        <v>1377.72</v>
      </c>
      <c r="AD1477">
        <v>1477.72</v>
      </c>
      <c r="AE1477">
        <v>1547.72</v>
      </c>
      <c r="AF1477">
        <v>1588.4</v>
      </c>
      <c r="AG1477">
        <v>1588.4</v>
      </c>
      <c r="AH1477">
        <v>1588.4</v>
      </c>
      <c r="AI1477" t="s">
        <v>8978</v>
      </c>
    </row>
    <row r="1478" spans="1:35">
      <c r="A1478" t="s">
        <v>1516</v>
      </c>
      <c r="B1478">
        <v>9</v>
      </c>
      <c r="C1478">
        <v>24</v>
      </c>
      <c r="D1478">
        <v>13</v>
      </c>
      <c r="E1478" t="s">
        <v>5228</v>
      </c>
      <c r="F1478" t="s">
        <v>7113</v>
      </c>
      <c r="G1478" t="e">
        <v>#N/A</v>
      </c>
      <c r="H1478">
        <v>28</v>
      </c>
      <c r="I1478">
        <v>1172.3800000000001</v>
      </c>
      <c r="J1478">
        <v>1588.4</v>
      </c>
      <c r="K1478">
        <v>310.68000000000006</v>
      </c>
      <c r="L1478">
        <v>100</v>
      </c>
      <c r="M1478">
        <v>210.68</v>
      </c>
      <c r="N1478">
        <v>100</v>
      </c>
      <c r="O1478">
        <v>110.68</v>
      </c>
      <c r="P1478">
        <v>70</v>
      </c>
      <c r="Q1478">
        <v>40.68</v>
      </c>
      <c r="R1478">
        <v>40.68</v>
      </c>
      <c r="S1478">
        <v>0</v>
      </c>
      <c r="T1478">
        <v>0</v>
      </c>
      <c r="U1478">
        <v>0</v>
      </c>
      <c r="V1478">
        <v>0</v>
      </c>
      <c r="W1478">
        <v>1377.72</v>
      </c>
      <c r="X1478">
        <v>1477.72</v>
      </c>
      <c r="Y1478">
        <v>1547.72</v>
      </c>
      <c r="Z1478">
        <v>1588.4</v>
      </c>
      <c r="AA1478">
        <v>1588.4</v>
      </c>
      <c r="AB1478">
        <v>1588.4</v>
      </c>
      <c r="AC1478">
        <v>1377.72</v>
      </c>
      <c r="AD1478">
        <v>1477.72</v>
      </c>
      <c r="AE1478">
        <v>1547.72</v>
      </c>
      <c r="AF1478">
        <v>1588.4</v>
      </c>
      <c r="AG1478">
        <v>1588.4</v>
      </c>
      <c r="AH1478">
        <v>1588.4</v>
      </c>
      <c r="AI1478" t="s">
        <v>8979</v>
      </c>
    </row>
    <row r="1479" spans="1:35">
      <c r="A1479" t="s">
        <v>1517</v>
      </c>
      <c r="B1479">
        <v>9</v>
      </c>
      <c r="C1479">
        <v>24</v>
      </c>
      <c r="D1479">
        <v>13</v>
      </c>
      <c r="E1479" t="s">
        <v>5243</v>
      </c>
      <c r="F1479" t="s">
        <v>7113</v>
      </c>
      <c r="G1479" t="e">
        <v>#N/A</v>
      </c>
      <c r="H1479">
        <v>28</v>
      </c>
      <c r="I1479">
        <v>1172.3800000000001</v>
      </c>
      <c r="J1479">
        <v>1588.4</v>
      </c>
      <c r="K1479">
        <v>310.68000000000006</v>
      </c>
      <c r="L1479">
        <v>100</v>
      </c>
      <c r="M1479">
        <v>210.68</v>
      </c>
      <c r="N1479">
        <v>100</v>
      </c>
      <c r="O1479">
        <v>110.68</v>
      </c>
      <c r="P1479">
        <v>70</v>
      </c>
      <c r="Q1479">
        <v>40.68</v>
      </c>
      <c r="R1479">
        <v>40.68</v>
      </c>
      <c r="S1479">
        <v>0</v>
      </c>
      <c r="T1479">
        <v>0</v>
      </c>
      <c r="U1479">
        <v>0</v>
      </c>
      <c r="V1479">
        <v>0</v>
      </c>
      <c r="W1479">
        <v>1377.72</v>
      </c>
      <c r="X1479">
        <v>1477.72</v>
      </c>
      <c r="Y1479">
        <v>1547.72</v>
      </c>
      <c r="Z1479">
        <v>1588.4</v>
      </c>
      <c r="AA1479">
        <v>1588.4</v>
      </c>
      <c r="AB1479">
        <v>1588.4</v>
      </c>
      <c r="AC1479">
        <v>1377.72</v>
      </c>
      <c r="AD1479">
        <v>1477.72</v>
      </c>
      <c r="AE1479">
        <v>1547.72</v>
      </c>
      <c r="AF1479">
        <v>1588.4</v>
      </c>
      <c r="AG1479">
        <v>1588.4</v>
      </c>
      <c r="AH1479">
        <v>1588.4</v>
      </c>
      <c r="AI1479" t="s">
        <v>8980</v>
      </c>
    </row>
    <row r="1480" spans="1:35">
      <c r="A1480" t="s">
        <v>1518</v>
      </c>
      <c r="B1480">
        <v>9</v>
      </c>
      <c r="C1480">
        <v>24</v>
      </c>
      <c r="D1480">
        <v>13</v>
      </c>
      <c r="E1480" t="s">
        <v>5244</v>
      </c>
      <c r="F1480" t="s">
        <v>37</v>
      </c>
      <c r="G1480" t="s">
        <v>7187</v>
      </c>
      <c r="H1480">
        <v>28</v>
      </c>
      <c r="I1480">
        <v>1172.3800000000001</v>
      </c>
      <c r="J1480">
        <v>1588.4</v>
      </c>
      <c r="K1480">
        <v>310.68000000000006</v>
      </c>
      <c r="L1480">
        <v>100</v>
      </c>
      <c r="M1480">
        <v>210.68</v>
      </c>
      <c r="N1480">
        <v>100</v>
      </c>
      <c r="O1480">
        <v>110.68</v>
      </c>
      <c r="P1480">
        <v>70</v>
      </c>
      <c r="Q1480">
        <v>40.68</v>
      </c>
      <c r="R1480">
        <v>40.68</v>
      </c>
      <c r="S1480">
        <v>0</v>
      </c>
      <c r="T1480">
        <v>0</v>
      </c>
      <c r="U1480">
        <v>0</v>
      </c>
      <c r="V1480">
        <v>0</v>
      </c>
      <c r="W1480">
        <v>1377.72</v>
      </c>
      <c r="X1480">
        <v>1477.72</v>
      </c>
      <c r="Y1480">
        <v>1547.72</v>
      </c>
      <c r="Z1480">
        <v>1588.4</v>
      </c>
      <c r="AA1480">
        <v>1588.4</v>
      </c>
      <c r="AB1480">
        <v>1588.4</v>
      </c>
      <c r="AC1480">
        <v>1377.72</v>
      </c>
      <c r="AD1480">
        <v>1477.72</v>
      </c>
      <c r="AE1480">
        <v>1547.72</v>
      </c>
      <c r="AF1480">
        <v>1588.4</v>
      </c>
      <c r="AG1480">
        <v>1588.4</v>
      </c>
      <c r="AH1480">
        <v>1588.4</v>
      </c>
      <c r="AI1480" t="s">
        <v>8981</v>
      </c>
    </row>
    <row r="1481" spans="1:35">
      <c r="A1481" t="s">
        <v>1519</v>
      </c>
      <c r="B1481">
        <v>9</v>
      </c>
      <c r="C1481">
        <v>25</v>
      </c>
      <c r="D1481">
        <v>13</v>
      </c>
      <c r="E1481" t="s">
        <v>5234</v>
      </c>
      <c r="F1481" t="s">
        <v>7113</v>
      </c>
      <c r="G1481" t="e">
        <v>#N/A</v>
      </c>
      <c r="H1481">
        <v>29</v>
      </c>
      <c r="I1481">
        <v>1219.27</v>
      </c>
      <c r="J1481">
        <v>1588.4</v>
      </c>
      <c r="K1481">
        <v>310.68000000000006</v>
      </c>
      <c r="L1481">
        <v>100</v>
      </c>
      <c r="M1481">
        <v>210.68</v>
      </c>
      <c r="N1481">
        <v>100</v>
      </c>
      <c r="O1481">
        <v>110.68</v>
      </c>
      <c r="P1481">
        <v>70</v>
      </c>
      <c r="Q1481">
        <v>40.68</v>
      </c>
      <c r="R1481">
        <v>40.68</v>
      </c>
      <c r="S1481">
        <v>0</v>
      </c>
      <c r="T1481">
        <v>0</v>
      </c>
      <c r="U1481">
        <v>0</v>
      </c>
      <c r="V1481">
        <v>0</v>
      </c>
      <c r="W1481">
        <v>1377.72</v>
      </c>
      <c r="X1481">
        <v>1477.72</v>
      </c>
      <c r="Y1481">
        <v>1547.72</v>
      </c>
      <c r="Z1481">
        <v>1588.4</v>
      </c>
      <c r="AA1481">
        <v>1588.4</v>
      </c>
      <c r="AB1481">
        <v>1588.4</v>
      </c>
      <c r="AC1481">
        <v>1377.72</v>
      </c>
      <c r="AD1481">
        <v>1477.72</v>
      </c>
      <c r="AE1481">
        <v>1547.72</v>
      </c>
      <c r="AF1481">
        <v>1588.4</v>
      </c>
      <c r="AG1481">
        <v>1588.4</v>
      </c>
      <c r="AH1481">
        <v>1588.4</v>
      </c>
      <c r="AI1481" t="s">
        <v>8982</v>
      </c>
    </row>
    <row r="1482" spans="1:35">
      <c r="A1482" t="s">
        <v>1520</v>
      </c>
      <c r="B1482">
        <v>9</v>
      </c>
      <c r="C1482">
        <v>26</v>
      </c>
      <c r="D1482">
        <v>13</v>
      </c>
      <c r="E1482" t="s">
        <v>5245</v>
      </c>
      <c r="F1482" t="s">
        <v>7113</v>
      </c>
      <c r="G1482" t="e">
        <v>#N/A</v>
      </c>
      <c r="H1482">
        <v>30</v>
      </c>
      <c r="I1482">
        <v>1268.04</v>
      </c>
      <c r="J1482">
        <v>1588.4</v>
      </c>
      <c r="K1482">
        <v>310.68000000000006</v>
      </c>
      <c r="L1482">
        <v>100</v>
      </c>
      <c r="M1482">
        <v>210.68</v>
      </c>
      <c r="N1482">
        <v>100</v>
      </c>
      <c r="O1482">
        <v>110.68</v>
      </c>
      <c r="P1482">
        <v>70</v>
      </c>
      <c r="Q1482">
        <v>40.68</v>
      </c>
      <c r="R1482">
        <v>40.68</v>
      </c>
      <c r="S1482">
        <v>0</v>
      </c>
      <c r="T1482">
        <v>0</v>
      </c>
      <c r="U1482">
        <v>0</v>
      </c>
      <c r="V1482">
        <v>0</v>
      </c>
      <c r="W1482">
        <v>1377.72</v>
      </c>
      <c r="X1482">
        <v>1477.72</v>
      </c>
      <c r="Y1482">
        <v>1547.72</v>
      </c>
      <c r="Z1482">
        <v>1588.4</v>
      </c>
      <c r="AA1482">
        <v>1588.4</v>
      </c>
      <c r="AB1482">
        <v>1588.4</v>
      </c>
      <c r="AC1482">
        <v>1377.72</v>
      </c>
      <c r="AD1482">
        <v>1477.72</v>
      </c>
      <c r="AE1482">
        <v>1547.72</v>
      </c>
      <c r="AF1482">
        <v>1588.4</v>
      </c>
      <c r="AG1482">
        <v>1588.4</v>
      </c>
      <c r="AH1482">
        <v>1588.4</v>
      </c>
      <c r="AI1482" t="s">
        <v>8983</v>
      </c>
    </row>
    <row r="1483" spans="1:35">
      <c r="A1483" t="s">
        <v>1521</v>
      </c>
      <c r="B1483">
        <v>9</v>
      </c>
      <c r="C1483">
        <v>24</v>
      </c>
      <c r="D1483">
        <v>13</v>
      </c>
      <c r="E1483" t="s">
        <v>5225</v>
      </c>
      <c r="F1483" t="s">
        <v>7113</v>
      </c>
      <c r="G1483" t="e">
        <v>#N/A</v>
      </c>
      <c r="H1483">
        <v>28</v>
      </c>
      <c r="I1483">
        <v>1172.3800000000001</v>
      </c>
      <c r="J1483">
        <v>1588.4</v>
      </c>
      <c r="K1483">
        <v>310.68000000000006</v>
      </c>
      <c r="L1483">
        <v>100</v>
      </c>
      <c r="M1483">
        <v>210.68</v>
      </c>
      <c r="N1483">
        <v>100</v>
      </c>
      <c r="O1483">
        <v>110.68</v>
      </c>
      <c r="P1483">
        <v>70</v>
      </c>
      <c r="Q1483">
        <v>40.68</v>
      </c>
      <c r="R1483">
        <v>40.68</v>
      </c>
      <c r="S1483">
        <v>0</v>
      </c>
      <c r="T1483">
        <v>0</v>
      </c>
      <c r="U1483">
        <v>0</v>
      </c>
      <c r="V1483">
        <v>0</v>
      </c>
      <c r="W1483">
        <v>1377.72</v>
      </c>
      <c r="X1483">
        <v>1477.72</v>
      </c>
      <c r="Y1483">
        <v>1547.72</v>
      </c>
      <c r="Z1483">
        <v>1588.4</v>
      </c>
      <c r="AA1483">
        <v>1588.4</v>
      </c>
      <c r="AB1483">
        <v>1588.4</v>
      </c>
      <c r="AC1483">
        <v>1377.72</v>
      </c>
      <c r="AD1483">
        <v>1477.72</v>
      </c>
      <c r="AE1483">
        <v>1547.72</v>
      </c>
      <c r="AF1483">
        <v>1588.4</v>
      </c>
      <c r="AG1483">
        <v>1588.4</v>
      </c>
      <c r="AH1483">
        <v>1588.4</v>
      </c>
      <c r="AI1483" t="s">
        <v>8984</v>
      </c>
    </row>
    <row r="1484" spans="1:35">
      <c r="A1484" t="s">
        <v>1522</v>
      </c>
      <c r="B1484">
        <v>9</v>
      </c>
      <c r="C1484">
        <v>23</v>
      </c>
      <c r="D1484">
        <v>13</v>
      </c>
      <c r="E1484" t="s">
        <v>5246</v>
      </c>
      <c r="F1484" t="s">
        <v>7113</v>
      </c>
      <c r="G1484" t="e">
        <v>#N/A</v>
      </c>
      <c r="H1484">
        <v>27</v>
      </c>
      <c r="I1484">
        <v>1127.3</v>
      </c>
      <c r="J1484">
        <v>1588.4</v>
      </c>
      <c r="K1484">
        <v>310.68000000000006</v>
      </c>
      <c r="L1484">
        <v>100</v>
      </c>
      <c r="M1484">
        <v>210.68</v>
      </c>
      <c r="N1484">
        <v>100</v>
      </c>
      <c r="O1484">
        <v>110.68</v>
      </c>
      <c r="P1484">
        <v>70</v>
      </c>
      <c r="Q1484">
        <v>40.68</v>
      </c>
      <c r="R1484">
        <v>40.68</v>
      </c>
      <c r="S1484">
        <v>0</v>
      </c>
      <c r="T1484">
        <v>0</v>
      </c>
      <c r="U1484">
        <v>0</v>
      </c>
      <c r="V1484">
        <v>0</v>
      </c>
      <c r="W1484">
        <v>1377.72</v>
      </c>
      <c r="X1484">
        <v>1477.72</v>
      </c>
      <c r="Y1484">
        <v>1547.72</v>
      </c>
      <c r="Z1484">
        <v>1588.4</v>
      </c>
      <c r="AA1484">
        <v>1588.4</v>
      </c>
      <c r="AB1484">
        <v>1588.4</v>
      </c>
      <c r="AC1484">
        <v>1377.72</v>
      </c>
      <c r="AD1484">
        <v>1477.72</v>
      </c>
      <c r="AE1484">
        <v>1547.72</v>
      </c>
      <c r="AF1484">
        <v>1588.4</v>
      </c>
      <c r="AG1484">
        <v>1588.4</v>
      </c>
      <c r="AH1484">
        <v>1588.4</v>
      </c>
      <c r="AI1484" t="s">
        <v>8985</v>
      </c>
    </row>
    <row r="1485" spans="1:35">
      <c r="A1485" t="s">
        <v>1523</v>
      </c>
      <c r="B1485">
        <v>9</v>
      </c>
      <c r="C1485">
        <v>24</v>
      </c>
      <c r="D1485">
        <v>13</v>
      </c>
      <c r="E1485" t="s">
        <v>5169</v>
      </c>
      <c r="F1485" t="s">
        <v>7113</v>
      </c>
      <c r="G1485" t="e">
        <v>#N/A</v>
      </c>
      <c r="H1485">
        <v>28</v>
      </c>
      <c r="I1485">
        <v>1172.3800000000001</v>
      </c>
      <c r="J1485">
        <v>1588.4</v>
      </c>
      <c r="K1485">
        <v>310.68000000000006</v>
      </c>
      <c r="L1485">
        <v>100</v>
      </c>
      <c r="M1485">
        <v>210.68</v>
      </c>
      <c r="N1485">
        <v>100</v>
      </c>
      <c r="O1485">
        <v>110.68</v>
      </c>
      <c r="P1485">
        <v>70</v>
      </c>
      <c r="Q1485">
        <v>40.68</v>
      </c>
      <c r="R1485">
        <v>40.68</v>
      </c>
      <c r="S1485">
        <v>0</v>
      </c>
      <c r="T1485">
        <v>0</v>
      </c>
      <c r="U1485">
        <v>0</v>
      </c>
      <c r="V1485">
        <v>0</v>
      </c>
      <c r="W1485">
        <v>1377.72</v>
      </c>
      <c r="X1485">
        <v>1477.72</v>
      </c>
      <c r="Y1485">
        <v>1547.72</v>
      </c>
      <c r="Z1485">
        <v>1588.4</v>
      </c>
      <c r="AA1485">
        <v>1588.4</v>
      </c>
      <c r="AB1485">
        <v>1588.4</v>
      </c>
      <c r="AC1485">
        <v>1377.72</v>
      </c>
      <c r="AD1485">
        <v>1477.72</v>
      </c>
      <c r="AE1485">
        <v>1547.72</v>
      </c>
      <c r="AF1485">
        <v>1588.4</v>
      </c>
      <c r="AG1485">
        <v>1588.4</v>
      </c>
      <c r="AH1485">
        <v>1588.4</v>
      </c>
      <c r="AI1485" t="s">
        <v>8986</v>
      </c>
    </row>
    <row r="1486" spans="1:35">
      <c r="A1486" t="s">
        <v>1524</v>
      </c>
      <c r="B1486">
        <v>9</v>
      </c>
      <c r="C1486">
        <v>24</v>
      </c>
      <c r="D1486">
        <v>13</v>
      </c>
      <c r="E1486" t="s">
        <v>5247</v>
      </c>
      <c r="F1486" t="s">
        <v>7113</v>
      </c>
      <c r="G1486" t="e">
        <v>#N/A</v>
      </c>
      <c r="H1486">
        <v>28</v>
      </c>
      <c r="I1486">
        <v>1172.3800000000001</v>
      </c>
      <c r="J1486">
        <v>1588.4</v>
      </c>
      <c r="K1486">
        <v>310.68000000000006</v>
      </c>
      <c r="L1486">
        <v>100</v>
      </c>
      <c r="M1486">
        <v>210.68</v>
      </c>
      <c r="N1486">
        <v>100</v>
      </c>
      <c r="O1486">
        <v>110.68</v>
      </c>
      <c r="P1486">
        <v>70</v>
      </c>
      <c r="Q1486">
        <v>40.68</v>
      </c>
      <c r="R1486">
        <v>40.68</v>
      </c>
      <c r="S1486">
        <v>0</v>
      </c>
      <c r="T1486">
        <v>0</v>
      </c>
      <c r="U1486">
        <v>0</v>
      </c>
      <c r="V1486">
        <v>0</v>
      </c>
      <c r="W1486">
        <v>1377.72</v>
      </c>
      <c r="X1486">
        <v>1477.72</v>
      </c>
      <c r="Y1486">
        <v>1547.72</v>
      </c>
      <c r="Z1486">
        <v>1588.4</v>
      </c>
      <c r="AA1486">
        <v>1588.4</v>
      </c>
      <c r="AB1486">
        <v>1588.4</v>
      </c>
      <c r="AC1486">
        <v>1377.72</v>
      </c>
      <c r="AD1486">
        <v>1477.72</v>
      </c>
      <c r="AE1486">
        <v>1547.72</v>
      </c>
      <c r="AF1486">
        <v>1588.4</v>
      </c>
      <c r="AG1486">
        <v>1588.4</v>
      </c>
      <c r="AH1486">
        <v>1588.4</v>
      </c>
      <c r="AI1486" t="s">
        <v>8987</v>
      </c>
    </row>
    <row r="1487" spans="1:35">
      <c r="A1487" t="s">
        <v>1525</v>
      </c>
      <c r="B1487">
        <v>9</v>
      </c>
      <c r="C1487">
        <v>24</v>
      </c>
      <c r="D1487">
        <v>13</v>
      </c>
      <c r="E1487" t="s">
        <v>5248</v>
      </c>
      <c r="F1487" t="s">
        <v>7113</v>
      </c>
      <c r="G1487" t="e">
        <v>#N/A</v>
      </c>
      <c r="H1487">
        <v>28</v>
      </c>
      <c r="I1487">
        <v>1172.3800000000001</v>
      </c>
      <c r="J1487">
        <v>1588.4</v>
      </c>
      <c r="K1487">
        <v>310.68000000000006</v>
      </c>
      <c r="L1487">
        <v>100</v>
      </c>
      <c r="M1487">
        <v>210.68</v>
      </c>
      <c r="N1487">
        <v>100</v>
      </c>
      <c r="O1487">
        <v>110.68</v>
      </c>
      <c r="P1487">
        <v>70</v>
      </c>
      <c r="Q1487">
        <v>40.68</v>
      </c>
      <c r="R1487">
        <v>40.68</v>
      </c>
      <c r="S1487">
        <v>0</v>
      </c>
      <c r="T1487">
        <v>0</v>
      </c>
      <c r="U1487">
        <v>0</v>
      </c>
      <c r="V1487">
        <v>0</v>
      </c>
      <c r="W1487">
        <v>1377.72</v>
      </c>
      <c r="X1487">
        <v>1477.72</v>
      </c>
      <c r="Y1487">
        <v>1547.72</v>
      </c>
      <c r="Z1487">
        <v>1588.4</v>
      </c>
      <c r="AA1487">
        <v>1588.4</v>
      </c>
      <c r="AB1487">
        <v>1588.4</v>
      </c>
      <c r="AC1487">
        <v>1377.72</v>
      </c>
      <c r="AD1487">
        <v>1477.72</v>
      </c>
      <c r="AE1487">
        <v>1547.72</v>
      </c>
      <c r="AF1487">
        <v>1588.4</v>
      </c>
      <c r="AG1487">
        <v>1588.4</v>
      </c>
      <c r="AH1487">
        <v>1588.4</v>
      </c>
      <c r="AI1487" t="s">
        <v>8988</v>
      </c>
    </row>
    <row r="1488" spans="1:35">
      <c r="A1488" t="s">
        <v>1526</v>
      </c>
      <c r="B1488">
        <v>9</v>
      </c>
      <c r="C1488">
        <v>24</v>
      </c>
      <c r="D1488">
        <v>13</v>
      </c>
      <c r="E1488" t="s">
        <v>4933</v>
      </c>
      <c r="F1488" t="s">
        <v>35</v>
      </c>
      <c r="G1488" t="s">
        <v>7188</v>
      </c>
      <c r="H1488">
        <v>28</v>
      </c>
      <c r="I1488">
        <v>1172.3800000000001</v>
      </c>
      <c r="J1488">
        <v>1588.4</v>
      </c>
      <c r="K1488">
        <v>310.68000000000006</v>
      </c>
      <c r="L1488">
        <v>100</v>
      </c>
      <c r="M1488">
        <v>210.68</v>
      </c>
      <c r="N1488">
        <v>100</v>
      </c>
      <c r="O1488">
        <v>110.68</v>
      </c>
      <c r="P1488">
        <v>70</v>
      </c>
      <c r="Q1488">
        <v>40.68</v>
      </c>
      <c r="R1488">
        <v>40.68</v>
      </c>
      <c r="S1488">
        <v>0</v>
      </c>
      <c r="T1488">
        <v>0</v>
      </c>
      <c r="U1488">
        <v>0</v>
      </c>
      <c r="V1488">
        <v>0</v>
      </c>
      <c r="W1488">
        <v>1377.72</v>
      </c>
      <c r="X1488">
        <v>1477.72</v>
      </c>
      <c r="Y1488">
        <v>1547.72</v>
      </c>
      <c r="Z1488">
        <v>1588.4</v>
      </c>
      <c r="AA1488">
        <v>1588.4</v>
      </c>
      <c r="AB1488">
        <v>1588.4</v>
      </c>
      <c r="AC1488">
        <v>1377.72</v>
      </c>
      <c r="AD1488">
        <v>1477.72</v>
      </c>
      <c r="AE1488">
        <v>1547.72</v>
      </c>
      <c r="AF1488">
        <v>1588.4</v>
      </c>
      <c r="AG1488">
        <v>1588.4</v>
      </c>
      <c r="AH1488">
        <v>1588.4</v>
      </c>
      <c r="AI1488" t="s">
        <v>8989</v>
      </c>
    </row>
    <row r="1489" spans="1:35">
      <c r="A1489" t="s">
        <v>1527</v>
      </c>
      <c r="B1489">
        <v>9</v>
      </c>
      <c r="C1489">
        <v>24</v>
      </c>
      <c r="D1489">
        <v>13</v>
      </c>
      <c r="E1489" t="s">
        <v>5249</v>
      </c>
      <c r="F1489" t="s">
        <v>36</v>
      </c>
      <c r="G1489" t="s">
        <v>5249</v>
      </c>
      <c r="H1489">
        <v>28</v>
      </c>
      <c r="I1489">
        <v>1172.3800000000001</v>
      </c>
      <c r="J1489">
        <v>1588.4</v>
      </c>
      <c r="K1489">
        <v>310.68000000000006</v>
      </c>
      <c r="L1489">
        <v>100</v>
      </c>
      <c r="M1489">
        <v>210.68</v>
      </c>
      <c r="N1489">
        <v>100</v>
      </c>
      <c r="O1489">
        <v>110.68</v>
      </c>
      <c r="P1489">
        <v>70</v>
      </c>
      <c r="Q1489">
        <v>40.68</v>
      </c>
      <c r="R1489">
        <v>40.68</v>
      </c>
      <c r="S1489">
        <v>0</v>
      </c>
      <c r="T1489">
        <v>0</v>
      </c>
      <c r="U1489">
        <v>0</v>
      </c>
      <c r="V1489">
        <v>0</v>
      </c>
      <c r="W1489">
        <v>1377.72</v>
      </c>
      <c r="X1489">
        <v>1477.72</v>
      </c>
      <c r="Y1489">
        <v>1547.72</v>
      </c>
      <c r="Z1489">
        <v>1588.4</v>
      </c>
      <c r="AA1489">
        <v>1588.4</v>
      </c>
      <c r="AB1489">
        <v>1588.4</v>
      </c>
      <c r="AC1489">
        <v>1377.72</v>
      </c>
      <c r="AD1489">
        <v>1477.72</v>
      </c>
      <c r="AE1489">
        <v>1547.72</v>
      </c>
      <c r="AF1489">
        <v>1588.4</v>
      </c>
      <c r="AG1489">
        <v>1588.4</v>
      </c>
      <c r="AH1489">
        <v>1588.4</v>
      </c>
      <c r="AI1489" t="s">
        <v>8990</v>
      </c>
    </row>
    <row r="1490" spans="1:35">
      <c r="A1490" t="s">
        <v>1528</v>
      </c>
      <c r="B1490">
        <v>9</v>
      </c>
      <c r="C1490">
        <v>24</v>
      </c>
      <c r="D1490">
        <v>13</v>
      </c>
      <c r="E1490" t="s">
        <v>4892</v>
      </c>
      <c r="F1490" t="s">
        <v>35</v>
      </c>
      <c r="G1490" t="s">
        <v>7189</v>
      </c>
      <c r="H1490">
        <v>28</v>
      </c>
      <c r="I1490">
        <v>1172.3800000000001</v>
      </c>
      <c r="J1490">
        <v>1588.4</v>
      </c>
      <c r="K1490">
        <v>310.68000000000006</v>
      </c>
      <c r="L1490">
        <v>100</v>
      </c>
      <c r="M1490">
        <v>210.68</v>
      </c>
      <c r="N1490">
        <v>100</v>
      </c>
      <c r="O1490">
        <v>110.68</v>
      </c>
      <c r="P1490">
        <v>70</v>
      </c>
      <c r="Q1490">
        <v>40.68</v>
      </c>
      <c r="R1490">
        <v>40.68</v>
      </c>
      <c r="S1490">
        <v>0</v>
      </c>
      <c r="T1490">
        <v>0</v>
      </c>
      <c r="U1490">
        <v>0</v>
      </c>
      <c r="V1490">
        <v>0</v>
      </c>
      <c r="W1490">
        <v>1377.72</v>
      </c>
      <c r="X1490">
        <v>1477.72</v>
      </c>
      <c r="Y1490">
        <v>1547.72</v>
      </c>
      <c r="Z1490">
        <v>1588.4</v>
      </c>
      <c r="AA1490">
        <v>1588.4</v>
      </c>
      <c r="AB1490">
        <v>1588.4</v>
      </c>
      <c r="AC1490">
        <v>1377.72</v>
      </c>
      <c r="AD1490">
        <v>1477.72</v>
      </c>
      <c r="AE1490">
        <v>1547.72</v>
      </c>
      <c r="AF1490">
        <v>1588.4</v>
      </c>
      <c r="AG1490">
        <v>1588.4</v>
      </c>
      <c r="AH1490">
        <v>1588.4</v>
      </c>
      <c r="AI1490" t="s">
        <v>8991</v>
      </c>
    </row>
    <row r="1491" spans="1:35">
      <c r="A1491" t="s">
        <v>1529</v>
      </c>
      <c r="B1491">
        <v>9</v>
      </c>
      <c r="C1491">
        <v>26</v>
      </c>
      <c r="D1491">
        <v>13</v>
      </c>
      <c r="E1491" t="s">
        <v>5169</v>
      </c>
      <c r="F1491" t="s">
        <v>7113</v>
      </c>
      <c r="G1491" t="e">
        <v>#N/A</v>
      </c>
      <c r="H1491">
        <v>30</v>
      </c>
      <c r="I1491">
        <v>1268.04</v>
      </c>
      <c r="J1491">
        <v>1588.4</v>
      </c>
      <c r="K1491">
        <v>310.68000000000006</v>
      </c>
      <c r="L1491">
        <v>100</v>
      </c>
      <c r="M1491">
        <v>210.68</v>
      </c>
      <c r="N1491">
        <v>100</v>
      </c>
      <c r="O1491">
        <v>110.68</v>
      </c>
      <c r="P1491">
        <v>70</v>
      </c>
      <c r="Q1491">
        <v>40.68</v>
      </c>
      <c r="R1491">
        <v>40.68</v>
      </c>
      <c r="S1491">
        <v>0</v>
      </c>
      <c r="T1491">
        <v>0</v>
      </c>
      <c r="U1491">
        <v>0</v>
      </c>
      <c r="V1491">
        <v>0</v>
      </c>
      <c r="W1491">
        <v>1377.72</v>
      </c>
      <c r="X1491">
        <v>1477.72</v>
      </c>
      <c r="Y1491">
        <v>1547.72</v>
      </c>
      <c r="Z1491">
        <v>1588.4</v>
      </c>
      <c r="AA1491">
        <v>1588.4</v>
      </c>
      <c r="AB1491">
        <v>1588.4</v>
      </c>
      <c r="AC1491">
        <v>1377.72</v>
      </c>
      <c r="AD1491">
        <v>1477.72</v>
      </c>
      <c r="AE1491">
        <v>1547.72</v>
      </c>
      <c r="AF1491">
        <v>1588.4</v>
      </c>
      <c r="AG1491">
        <v>1588.4</v>
      </c>
      <c r="AH1491">
        <v>1588.4</v>
      </c>
      <c r="AI1491" t="s">
        <v>8992</v>
      </c>
    </row>
    <row r="1492" spans="1:35">
      <c r="A1492" t="s">
        <v>1530</v>
      </c>
      <c r="B1492">
        <v>9</v>
      </c>
      <c r="C1492">
        <v>24</v>
      </c>
      <c r="D1492">
        <v>13</v>
      </c>
      <c r="E1492" t="s">
        <v>5250</v>
      </c>
      <c r="F1492" t="s">
        <v>7113</v>
      </c>
      <c r="G1492" t="e">
        <v>#N/A</v>
      </c>
      <c r="H1492">
        <v>28</v>
      </c>
      <c r="I1492">
        <v>1172.3800000000001</v>
      </c>
      <c r="J1492">
        <v>1588.4</v>
      </c>
      <c r="K1492">
        <v>310.68000000000006</v>
      </c>
      <c r="L1492">
        <v>100</v>
      </c>
      <c r="M1492">
        <v>210.68</v>
      </c>
      <c r="N1492">
        <v>100</v>
      </c>
      <c r="O1492">
        <v>110.68</v>
      </c>
      <c r="P1492">
        <v>70</v>
      </c>
      <c r="Q1492">
        <v>40.68</v>
      </c>
      <c r="R1492">
        <v>40.68</v>
      </c>
      <c r="S1492">
        <v>0</v>
      </c>
      <c r="T1492">
        <v>0</v>
      </c>
      <c r="U1492">
        <v>0</v>
      </c>
      <c r="V1492">
        <v>0</v>
      </c>
      <c r="W1492">
        <v>1377.72</v>
      </c>
      <c r="X1492">
        <v>1477.72</v>
      </c>
      <c r="Y1492">
        <v>1547.72</v>
      </c>
      <c r="Z1492">
        <v>1588.4</v>
      </c>
      <c r="AA1492">
        <v>1588.4</v>
      </c>
      <c r="AB1492">
        <v>1588.4</v>
      </c>
      <c r="AC1492">
        <v>1377.72</v>
      </c>
      <c r="AD1492">
        <v>1477.72</v>
      </c>
      <c r="AE1492">
        <v>1547.72</v>
      </c>
      <c r="AF1492">
        <v>1588.4</v>
      </c>
      <c r="AG1492">
        <v>1588.4</v>
      </c>
      <c r="AH1492">
        <v>1588.4</v>
      </c>
      <c r="AI1492" t="s">
        <v>8993</v>
      </c>
    </row>
    <row r="1493" spans="1:35">
      <c r="A1493" t="s">
        <v>1531</v>
      </c>
      <c r="B1493">
        <v>9</v>
      </c>
      <c r="C1493">
        <v>24</v>
      </c>
      <c r="D1493">
        <v>13</v>
      </c>
      <c r="E1493" t="s">
        <v>5251</v>
      </c>
      <c r="F1493" t="s">
        <v>37</v>
      </c>
      <c r="G1493" t="s">
        <v>7190</v>
      </c>
      <c r="H1493">
        <v>28</v>
      </c>
      <c r="I1493">
        <v>1172.3800000000001</v>
      </c>
      <c r="J1493">
        <v>1588.4</v>
      </c>
      <c r="K1493">
        <v>310.68000000000006</v>
      </c>
      <c r="L1493">
        <v>100</v>
      </c>
      <c r="M1493">
        <v>210.68</v>
      </c>
      <c r="N1493">
        <v>100</v>
      </c>
      <c r="O1493">
        <v>110.68</v>
      </c>
      <c r="P1493">
        <v>70</v>
      </c>
      <c r="Q1493">
        <v>40.68</v>
      </c>
      <c r="R1493">
        <v>40.68</v>
      </c>
      <c r="S1493">
        <v>0</v>
      </c>
      <c r="T1493">
        <v>0</v>
      </c>
      <c r="U1493">
        <v>0</v>
      </c>
      <c r="V1493">
        <v>0</v>
      </c>
      <c r="W1493">
        <v>1377.72</v>
      </c>
      <c r="X1493">
        <v>1477.72</v>
      </c>
      <c r="Y1493">
        <v>1547.72</v>
      </c>
      <c r="Z1493">
        <v>1588.4</v>
      </c>
      <c r="AA1493">
        <v>1588.4</v>
      </c>
      <c r="AB1493">
        <v>1588.4</v>
      </c>
      <c r="AC1493">
        <v>1377.72</v>
      </c>
      <c r="AD1493">
        <v>1477.72</v>
      </c>
      <c r="AE1493">
        <v>1547.72</v>
      </c>
      <c r="AF1493">
        <v>1588.4</v>
      </c>
      <c r="AG1493">
        <v>1588.4</v>
      </c>
      <c r="AH1493">
        <v>1588.4</v>
      </c>
      <c r="AI1493" t="s">
        <v>8994</v>
      </c>
    </row>
    <row r="1494" spans="1:35">
      <c r="A1494" t="s">
        <v>1532</v>
      </c>
      <c r="B1494">
        <v>9</v>
      </c>
      <c r="C1494">
        <v>24</v>
      </c>
      <c r="D1494">
        <v>13</v>
      </c>
      <c r="E1494" t="s">
        <v>5252</v>
      </c>
      <c r="F1494" t="s">
        <v>7113</v>
      </c>
      <c r="G1494" t="e">
        <v>#N/A</v>
      </c>
      <c r="H1494">
        <v>28</v>
      </c>
      <c r="I1494">
        <v>1172.3800000000001</v>
      </c>
      <c r="J1494">
        <v>1588.4</v>
      </c>
      <c r="K1494">
        <v>310.68000000000006</v>
      </c>
      <c r="L1494">
        <v>100</v>
      </c>
      <c r="M1494">
        <v>210.68</v>
      </c>
      <c r="N1494">
        <v>100</v>
      </c>
      <c r="O1494">
        <v>110.68</v>
      </c>
      <c r="P1494">
        <v>70</v>
      </c>
      <c r="Q1494">
        <v>40.68</v>
      </c>
      <c r="R1494">
        <v>40.68</v>
      </c>
      <c r="S1494">
        <v>0</v>
      </c>
      <c r="T1494">
        <v>0</v>
      </c>
      <c r="U1494">
        <v>0</v>
      </c>
      <c r="V1494">
        <v>0</v>
      </c>
      <c r="W1494">
        <v>1377.72</v>
      </c>
      <c r="X1494">
        <v>1477.72</v>
      </c>
      <c r="Y1494">
        <v>1547.72</v>
      </c>
      <c r="Z1494">
        <v>1588.4</v>
      </c>
      <c r="AA1494">
        <v>1588.4</v>
      </c>
      <c r="AB1494">
        <v>1588.4</v>
      </c>
      <c r="AC1494">
        <v>1377.72</v>
      </c>
      <c r="AD1494">
        <v>1477.72</v>
      </c>
      <c r="AE1494">
        <v>1547.72</v>
      </c>
      <c r="AF1494">
        <v>1588.4</v>
      </c>
      <c r="AG1494">
        <v>1588.4</v>
      </c>
      <c r="AH1494">
        <v>1588.4</v>
      </c>
      <c r="AI1494" t="s">
        <v>8995</v>
      </c>
    </row>
    <row r="1495" spans="1:35">
      <c r="A1495" t="s">
        <v>1533</v>
      </c>
      <c r="B1495">
        <v>9</v>
      </c>
      <c r="C1495">
        <v>24</v>
      </c>
      <c r="D1495">
        <v>13</v>
      </c>
      <c r="E1495" t="s">
        <v>5047</v>
      </c>
      <c r="F1495" t="s">
        <v>35</v>
      </c>
      <c r="G1495" t="s">
        <v>7191</v>
      </c>
      <c r="H1495">
        <v>28</v>
      </c>
      <c r="I1495">
        <v>1172.3800000000001</v>
      </c>
      <c r="J1495">
        <v>1588.4</v>
      </c>
      <c r="K1495">
        <v>310.68000000000006</v>
      </c>
      <c r="L1495">
        <v>100</v>
      </c>
      <c r="M1495">
        <v>210.68</v>
      </c>
      <c r="N1495">
        <v>100</v>
      </c>
      <c r="O1495">
        <v>110.68</v>
      </c>
      <c r="P1495">
        <v>70</v>
      </c>
      <c r="Q1495">
        <v>40.68</v>
      </c>
      <c r="R1495">
        <v>40.68</v>
      </c>
      <c r="S1495">
        <v>0</v>
      </c>
      <c r="T1495">
        <v>0</v>
      </c>
      <c r="U1495">
        <v>0</v>
      </c>
      <c r="V1495">
        <v>0</v>
      </c>
      <c r="W1495">
        <v>1377.72</v>
      </c>
      <c r="X1495">
        <v>1477.72</v>
      </c>
      <c r="Y1495">
        <v>1547.72</v>
      </c>
      <c r="Z1495">
        <v>1588.4</v>
      </c>
      <c r="AA1495">
        <v>1588.4</v>
      </c>
      <c r="AB1495">
        <v>1588.4</v>
      </c>
      <c r="AC1495">
        <v>1377.72</v>
      </c>
      <c r="AD1495">
        <v>1477.72</v>
      </c>
      <c r="AE1495">
        <v>1547.72</v>
      </c>
      <c r="AF1495">
        <v>1588.4</v>
      </c>
      <c r="AG1495">
        <v>1588.4</v>
      </c>
      <c r="AH1495">
        <v>1588.4</v>
      </c>
      <c r="AI1495" t="s">
        <v>8996</v>
      </c>
    </row>
    <row r="1496" spans="1:35">
      <c r="A1496" t="s">
        <v>1534</v>
      </c>
      <c r="B1496">
        <v>9</v>
      </c>
      <c r="C1496">
        <v>24</v>
      </c>
      <c r="D1496">
        <v>13</v>
      </c>
      <c r="E1496" t="s">
        <v>5228</v>
      </c>
      <c r="F1496" t="s">
        <v>7113</v>
      </c>
      <c r="G1496" t="e">
        <v>#N/A</v>
      </c>
      <c r="H1496">
        <v>28</v>
      </c>
      <c r="I1496">
        <v>1172.3800000000001</v>
      </c>
      <c r="J1496">
        <v>1588.4</v>
      </c>
      <c r="K1496">
        <v>310.68000000000006</v>
      </c>
      <c r="L1496">
        <v>100</v>
      </c>
      <c r="M1496">
        <v>210.68</v>
      </c>
      <c r="N1496">
        <v>100</v>
      </c>
      <c r="O1496">
        <v>110.68</v>
      </c>
      <c r="P1496">
        <v>70</v>
      </c>
      <c r="Q1496">
        <v>40.68</v>
      </c>
      <c r="R1496">
        <v>40.68</v>
      </c>
      <c r="S1496">
        <v>0</v>
      </c>
      <c r="T1496">
        <v>0</v>
      </c>
      <c r="U1496">
        <v>0</v>
      </c>
      <c r="V1496">
        <v>0</v>
      </c>
      <c r="W1496">
        <v>1377.72</v>
      </c>
      <c r="X1496">
        <v>1477.72</v>
      </c>
      <c r="Y1496">
        <v>1547.72</v>
      </c>
      <c r="Z1496">
        <v>1588.4</v>
      </c>
      <c r="AA1496">
        <v>1588.4</v>
      </c>
      <c r="AB1496">
        <v>1588.4</v>
      </c>
      <c r="AC1496">
        <v>1377.72</v>
      </c>
      <c r="AD1496">
        <v>1477.72</v>
      </c>
      <c r="AE1496">
        <v>1547.72</v>
      </c>
      <c r="AF1496">
        <v>1588.4</v>
      </c>
      <c r="AG1496">
        <v>1588.4</v>
      </c>
      <c r="AH1496">
        <v>1588.4</v>
      </c>
      <c r="AI1496" t="s">
        <v>8997</v>
      </c>
    </row>
    <row r="1497" spans="1:35">
      <c r="A1497" t="s">
        <v>1535</v>
      </c>
      <c r="B1497">
        <v>9</v>
      </c>
      <c r="C1497">
        <v>24</v>
      </c>
      <c r="D1497">
        <v>13</v>
      </c>
      <c r="E1497" t="s">
        <v>5253</v>
      </c>
      <c r="F1497" t="s">
        <v>7113</v>
      </c>
      <c r="G1497" t="e">
        <v>#N/A</v>
      </c>
      <c r="H1497">
        <v>28</v>
      </c>
      <c r="I1497">
        <v>1172.3800000000001</v>
      </c>
      <c r="J1497">
        <v>1588.4</v>
      </c>
      <c r="K1497">
        <v>310.68000000000006</v>
      </c>
      <c r="L1497">
        <v>100</v>
      </c>
      <c r="M1497">
        <v>210.68</v>
      </c>
      <c r="N1497">
        <v>100</v>
      </c>
      <c r="O1497">
        <v>110.68</v>
      </c>
      <c r="P1497">
        <v>70</v>
      </c>
      <c r="Q1497">
        <v>40.68</v>
      </c>
      <c r="R1497">
        <v>40.68</v>
      </c>
      <c r="S1497">
        <v>0</v>
      </c>
      <c r="T1497">
        <v>0</v>
      </c>
      <c r="U1497">
        <v>0</v>
      </c>
      <c r="V1497">
        <v>0</v>
      </c>
      <c r="W1497">
        <v>1377.72</v>
      </c>
      <c r="X1497">
        <v>1477.72</v>
      </c>
      <c r="Y1497">
        <v>1547.72</v>
      </c>
      <c r="Z1497">
        <v>1588.4</v>
      </c>
      <c r="AA1497">
        <v>1588.4</v>
      </c>
      <c r="AB1497">
        <v>1588.4</v>
      </c>
      <c r="AC1497">
        <v>1377.72</v>
      </c>
      <c r="AD1497">
        <v>1477.72</v>
      </c>
      <c r="AE1497">
        <v>1547.72</v>
      </c>
      <c r="AF1497">
        <v>1588.4</v>
      </c>
      <c r="AG1497">
        <v>1588.4</v>
      </c>
      <c r="AH1497">
        <v>1588.4</v>
      </c>
      <c r="AI1497" t="s">
        <v>8998</v>
      </c>
    </row>
    <row r="1498" spans="1:35">
      <c r="A1498" t="s">
        <v>1536</v>
      </c>
      <c r="B1498">
        <v>9</v>
      </c>
      <c r="C1498">
        <v>24</v>
      </c>
      <c r="D1498">
        <v>13</v>
      </c>
      <c r="E1498" t="s">
        <v>5254</v>
      </c>
      <c r="F1498" t="s">
        <v>7113</v>
      </c>
      <c r="G1498" t="e">
        <v>#N/A</v>
      </c>
      <c r="H1498">
        <v>28</v>
      </c>
      <c r="I1498">
        <v>1172.3800000000001</v>
      </c>
      <c r="J1498">
        <v>1588.4</v>
      </c>
      <c r="K1498">
        <v>310.68000000000006</v>
      </c>
      <c r="L1498">
        <v>100</v>
      </c>
      <c r="M1498">
        <v>210.68</v>
      </c>
      <c r="N1498">
        <v>100</v>
      </c>
      <c r="O1498">
        <v>110.68</v>
      </c>
      <c r="P1498">
        <v>70</v>
      </c>
      <c r="Q1498">
        <v>40.68</v>
      </c>
      <c r="R1498">
        <v>40.68</v>
      </c>
      <c r="S1498">
        <v>0</v>
      </c>
      <c r="T1498">
        <v>0</v>
      </c>
      <c r="U1498">
        <v>0</v>
      </c>
      <c r="V1498">
        <v>0</v>
      </c>
      <c r="W1498">
        <v>1377.72</v>
      </c>
      <c r="X1498">
        <v>1477.72</v>
      </c>
      <c r="Y1498">
        <v>1547.72</v>
      </c>
      <c r="Z1498">
        <v>1588.4</v>
      </c>
      <c r="AA1498">
        <v>1588.4</v>
      </c>
      <c r="AB1498">
        <v>1588.4</v>
      </c>
      <c r="AC1498">
        <v>1377.72</v>
      </c>
      <c r="AD1498">
        <v>1477.72</v>
      </c>
      <c r="AE1498">
        <v>1547.72</v>
      </c>
      <c r="AF1498">
        <v>1588.4</v>
      </c>
      <c r="AG1498">
        <v>1588.4</v>
      </c>
      <c r="AH1498">
        <v>1588.4</v>
      </c>
      <c r="AI1498" t="s">
        <v>8999</v>
      </c>
    </row>
    <row r="1499" spans="1:35">
      <c r="A1499" t="s">
        <v>1537</v>
      </c>
      <c r="B1499">
        <v>9</v>
      </c>
      <c r="C1499">
        <v>25</v>
      </c>
      <c r="D1499">
        <v>13</v>
      </c>
      <c r="E1499" t="s">
        <v>5255</v>
      </c>
      <c r="F1499" t="s">
        <v>7113</v>
      </c>
      <c r="G1499" t="e">
        <v>#N/A</v>
      </c>
      <c r="H1499">
        <v>29</v>
      </c>
      <c r="I1499">
        <v>1219.27</v>
      </c>
      <c r="J1499">
        <v>1588.4</v>
      </c>
      <c r="K1499">
        <v>310.68000000000006</v>
      </c>
      <c r="L1499">
        <v>100</v>
      </c>
      <c r="M1499">
        <v>210.68</v>
      </c>
      <c r="N1499">
        <v>100</v>
      </c>
      <c r="O1499">
        <v>110.68</v>
      </c>
      <c r="P1499">
        <v>70</v>
      </c>
      <c r="Q1499">
        <v>40.68</v>
      </c>
      <c r="R1499">
        <v>40.68</v>
      </c>
      <c r="S1499">
        <v>0</v>
      </c>
      <c r="T1499">
        <v>0</v>
      </c>
      <c r="U1499">
        <v>0</v>
      </c>
      <c r="V1499">
        <v>0</v>
      </c>
      <c r="W1499">
        <v>1377.72</v>
      </c>
      <c r="X1499">
        <v>1477.72</v>
      </c>
      <c r="Y1499">
        <v>1547.72</v>
      </c>
      <c r="Z1499">
        <v>1588.4</v>
      </c>
      <c r="AA1499">
        <v>1588.4</v>
      </c>
      <c r="AB1499">
        <v>1588.4</v>
      </c>
      <c r="AC1499">
        <v>1377.72</v>
      </c>
      <c r="AD1499">
        <v>1477.72</v>
      </c>
      <c r="AE1499">
        <v>1547.72</v>
      </c>
      <c r="AF1499">
        <v>1588.4</v>
      </c>
      <c r="AG1499">
        <v>1588.4</v>
      </c>
      <c r="AH1499">
        <v>1588.4</v>
      </c>
      <c r="AI1499" t="s">
        <v>9000</v>
      </c>
    </row>
    <row r="1500" spans="1:35">
      <c r="A1500" t="s">
        <v>1538</v>
      </c>
      <c r="B1500">
        <v>9</v>
      </c>
      <c r="C1500">
        <v>24</v>
      </c>
      <c r="D1500">
        <v>13</v>
      </c>
      <c r="E1500" t="s">
        <v>5256</v>
      </c>
      <c r="F1500" t="s">
        <v>7113</v>
      </c>
      <c r="G1500" t="e">
        <v>#N/A</v>
      </c>
      <c r="H1500">
        <v>28</v>
      </c>
      <c r="I1500">
        <v>1172.3800000000001</v>
      </c>
      <c r="J1500">
        <v>1588.4</v>
      </c>
      <c r="K1500">
        <v>310.68000000000006</v>
      </c>
      <c r="L1500">
        <v>100</v>
      </c>
      <c r="M1500">
        <v>210.68</v>
      </c>
      <c r="N1500">
        <v>100</v>
      </c>
      <c r="O1500">
        <v>110.68</v>
      </c>
      <c r="P1500">
        <v>70</v>
      </c>
      <c r="Q1500">
        <v>40.68</v>
      </c>
      <c r="R1500">
        <v>40.68</v>
      </c>
      <c r="S1500">
        <v>0</v>
      </c>
      <c r="T1500">
        <v>0</v>
      </c>
      <c r="U1500">
        <v>0</v>
      </c>
      <c r="V1500">
        <v>0</v>
      </c>
      <c r="W1500">
        <v>1377.72</v>
      </c>
      <c r="X1500">
        <v>1477.72</v>
      </c>
      <c r="Y1500">
        <v>1547.72</v>
      </c>
      <c r="Z1500">
        <v>1588.4</v>
      </c>
      <c r="AA1500">
        <v>1588.4</v>
      </c>
      <c r="AB1500">
        <v>1588.4</v>
      </c>
      <c r="AC1500">
        <v>1377.72</v>
      </c>
      <c r="AD1500">
        <v>1477.72</v>
      </c>
      <c r="AE1500">
        <v>1547.72</v>
      </c>
      <c r="AF1500">
        <v>1588.4</v>
      </c>
      <c r="AG1500">
        <v>1588.4</v>
      </c>
      <c r="AH1500">
        <v>1588.4</v>
      </c>
      <c r="AI1500" t="s">
        <v>9001</v>
      </c>
    </row>
    <row r="1501" spans="1:35">
      <c r="A1501" t="s">
        <v>1539</v>
      </c>
      <c r="B1501">
        <v>9</v>
      </c>
      <c r="C1501">
        <v>25</v>
      </c>
      <c r="D1501">
        <v>13</v>
      </c>
      <c r="E1501" t="s">
        <v>5257</v>
      </c>
      <c r="F1501" t="s">
        <v>7113</v>
      </c>
      <c r="G1501" t="e">
        <v>#N/A</v>
      </c>
      <c r="H1501">
        <v>29</v>
      </c>
      <c r="I1501">
        <v>1219.27</v>
      </c>
      <c r="J1501">
        <v>1588.4</v>
      </c>
      <c r="K1501">
        <v>310.68000000000006</v>
      </c>
      <c r="L1501">
        <v>100</v>
      </c>
      <c r="M1501">
        <v>210.68</v>
      </c>
      <c r="N1501">
        <v>100</v>
      </c>
      <c r="O1501">
        <v>110.68</v>
      </c>
      <c r="P1501">
        <v>70</v>
      </c>
      <c r="Q1501">
        <v>40.68</v>
      </c>
      <c r="R1501">
        <v>40.68</v>
      </c>
      <c r="S1501">
        <v>0</v>
      </c>
      <c r="T1501">
        <v>0</v>
      </c>
      <c r="U1501">
        <v>0</v>
      </c>
      <c r="V1501">
        <v>0</v>
      </c>
      <c r="W1501">
        <v>1377.72</v>
      </c>
      <c r="X1501">
        <v>1477.72</v>
      </c>
      <c r="Y1501">
        <v>1547.72</v>
      </c>
      <c r="Z1501">
        <v>1588.4</v>
      </c>
      <c r="AA1501">
        <v>1588.4</v>
      </c>
      <c r="AB1501">
        <v>1588.4</v>
      </c>
      <c r="AC1501">
        <v>1377.72</v>
      </c>
      <c r="AD1501">
        <v>1477.72</v>
      </c>
      <c r="AE1501">
        <v>1547.72</v>
      </c>
      <c r="AF1501">
        <v>1588.4</v>
      </c>
      <c r="AG1501">
        <v>1588.4</v>
      </c>
      <c r="AH1501">
        <v>1588.4</v>
      </c>
      <c r="AI1501" t="s">
        <v>9002</v>
      </c>
    </row>
    <row r="1502" spans="1:35">
      <c r="A1502" t="s">
        <v>1540</v>
      </c>
      <c r="B1502">
        <v>9</v>
      </c>
      <c r="C1502">
        <v>24</v>
      </c>
      <c r="D1502">
        <v>13</v>
      </c>
      <c r="E1502" t="s">
        <v>5258</v>
      </c>
      <c r="F1502" t="s">
        <v>7113</v>
      </c>
      <c r="G1502" t="e">
        <v>#N/A</v>
      </c>
      <c r="H1502">
        <v>28</v>
      </c>
      <c r="I1502">
        <v>1172.3800000000001</v>
      </c>
      <c r="J1502">
        <v>1588.4</v>
      </c>
      <c r="K1502">
        <v>310.68000000000006</v>
      </c>
      <c r="L1502">
        <v>100</v>
      </c>
      <c r="M1502">
        <v>210.68</v>
      </c>
      <c r="N1502">
        <v>100</v>
      </c>
      <c r="O1502">
        <v>110.68</v>
      </c>
      <c r="P1502">
        <v>70</v>
      </c>
      <c r="Q1502">
        <v>40.68</v>
      </c>
      <c r="R1502">
        <v>40.68</v>
      </c>
      <c r="S1502">
        <v>0</v>
      </c>
      <c r="T1502">
        <v>0</v>
      </c>
      <c r="U1502">
        <v>0</v>
      </c>
      <c r="V1502">
        <v>0</v>
      </c>
      <c r="W1502">
        <v>1377.72</v>
      </c>
      <c r="X1502">
        <v>1477.72</v>
      </c>
      <c r="Y1502">
        <v>1547.72</v>
      </c>
      <c r="Z1502">
        <v>1588.4</v>
      </c>
      <c r="AA1502">
        <v>1588.4</v>
      </c>
      <c r="AB1502">
        <v>1588.4</v>
      </c>
      <c r="AC1502">
        <v>1377.72</v>
      </c>
      <c r="AD1502">
        <v>1477.72</v>
      </c>
      <c r="AE1502">
        <v>1547.72</v>
      </c>
      <c r="AF1502">
        <v>1588.4</v>
      </c>
      <c r="AG1502">
        <v>1588.4</v>
      </c>
      <c r="AH1502">
        <v>1588.4</v>
      </c>
      <c r="AI1502" t="s">
        <v>9003</v>
      </c>
    </row>
    <row r="1503" spans="1:35">
      <c r="A1503" t="s">
        <v>1541</v>
      </c>
      <c r="B1503">
        <v>9</v>
      </c>
      <c r="C1503">
        <v>24</v>
      </c>
      <c r="D1503">
        <v>13</v>
      </c>
      <c r="E1503" t="s">
        <v>5178</v>
      </c>
      <c r="F1503" t="s">
        <v>7113</v>
      </c>
      <c r="G1503" t="e">
        <v>#N/A</v>
      </c>
      <c r="H1503">
        <v>28</v>
      </c>
      <c r="I1503">
        <v>1172.3800000000001</v>
      </c>
      <c r="J1503">
        <v>1588.4</v>
      </c>
      <c r="K1503">
        <v>310.68000000000006</v>
      </c>
      <c r="L1503">
        <v>100</v>
      </c>
      <c r="M1503">
        <v>210.68</v>
      </c>
      <c r="N1503">
        <v>100</v>
      </c>
      <c r="O1503">
        <v>110.68</v>
      </c>
      <c r="P1503">
        <v>70</v>
      </c>
      <c r="Q1503">
        <v>40.68</v>
      </c>
      <c r="R1503">
        <v>40.68</v>
      </c>
      <c r="S1503">
        <v>0</v>
      </c>
      <c r="T1503">
        <v>0</v>
      </c>
      <c r="U1503">
        <v>0</v>
      </c>
      <c r="V1503">
        <v>0</v>
      </c>
      <c r="W1503">
        <v>1377.72</v>
      </c>
      <c r="X1503">
        <v>1477.72</v>
      </c>
      <c r="Y1503">
        <v>1547.72</v>
      </c>
      <c r="Z1503">
        <v>1588.4</v>
      </c>
      <c r="AA1503">
        <v>1588.4</v>
      </c>
      <c r="AB1503">
        <v>1588.4</v>
      </c>
      <c r="AC1503">
        <v>1377.72</v>
      </c>
      <c r="AD1503">
        <v>1477.72</v>
      </c>
      <c r="AE1503">
        <v>1547.72</v>
      </c>
      <c r="AF1503">
        <v>1588.4</v>
      </c>
      <c r="AG1503">
        <v>1588.4</v>
      </c>
      <c r="AH1503">
        <v>1588.4</v>
      </c>
      <c r="AI1503" t="s">
        <v>9004</v>
      </c>
    </row>
    <row r="1504" spans="1:35">
      <c r="A1504" t="s">
        <v>1542</v>
      </c>
      <c r="B1504">
        <v>9</v>
      </c>
      <c r="C1504">
        <v>25</v>
      </c>
      <c r="D1504">
        <v>13</v>
      </c>
      <c r="E1504" t="s">
        <v>5225</v>
      </c>
      <c r="F1504" t="s">
        <v>7113</v>
      </c>
      <c r="G1504" t="e">
        <v>#N/A</v>
      </c>
      <c r="H1504">
        <v>29</v>
      </c>
      <c r="I1504">
        <v>1219.27</v>
      </c>
      <c r="J1504">
        <v>1588.4</v>
      </c>
      <c r="K1504">
        <v>310.68000000000006</v>
      </c>
      <c r="L1504">
        <v>100</v>
      </c>
      <c r="M1504">
        <v>210.68</v>
      </c>
      <c r="N1504">
        <v>100</v>
      </c>
      <c r="O1504">
        <v>110.68</v>
      </c>
      <c r="P1504">
        <v>70</v>
      </c>
      <c r="Q1504">
        <v>40.68</v>
      </c>
      <c r="R1504">
        <v>40.68</v>
      </c>
      <c r="S1504">
        <v>0</v>
      </c>
      <c r="T1504">
        <v>0</v>
      </c>
      <c r="U1504">
        <v>0</v>
      </c>
      <c r="V1504">
        <v>0</v>
      </c>
      <c r="W1504">
        <v>1377.72</v>
      </c>
      <c r="X1504">
        <v>1477.72</v>
      </c>
      <c r="Y1504">
        <v>1547.72</v>
      </c>
      <c r="Z1504">
        <v>1588.4</v>
      </c>
      <c r="AA1504">
        <v>1588.4</v>
      </c>
      <c r="AB1504">
        <v>1588.4</v>
      </c>
      <c r="AC1504">
        <v>1377.72</v>
      </c>
      <c r="AD1504">
        <v>1477.72</v>
      </c>
      <c r="AE1504">
        <v>1547.72</v>
      </c>
      <c r="AF1504">
        <v>1588.4</v>
      </c>
      <c r="AG1504">
        <v>1588.4</v>
      </c>
      <c r="AH1504">
        <v>1588.4</v>
      </c>
      <c r="AI1504" t="s">
        <v>9005</v>
      </c>
    </row>
    <row r="1505" spans="1:35">
      <c r="A1505" t="s">
        <v>1543</v>
      </c>
      <c r="B1505">
        <v>9</v>
      </c>
      <c r="C1505">
        <v>24</v>
      </c>
      <c r="D1505">
        <v>13</v>
      </c>
      <c r="E1505" t="s">
        <v>5259</v>
      </c>
      <c r="F1505" t="s">
        <v>37</v>
      </c>
      <c r="G1505" t="s">
        <v>7192</v>
      </c>
      <c r="H1505">
        <v>28</v>
      </c>
      <c r="I1505">
        <v>1172.3800000000001</v>
      </c>
      <c r="J1505">
        <v>1588.4</v>
      </c>
      <c r="K1505">
        <v>310.68000000000006</v>
      </c>
      <c r="L1505">
        <v>100</v>
      </c>
      <c r="M1505">
        <v>210.68</v>
      </c>
      <c r="N1505">
        <v>100</v>
      </c>
      <c r="O1505">
        <v>110.68</v>
      </c>
      <c r="P1505">
        <v>70</v>
      </c>
      <c r="Q1505">
        <v>40.68</v>
      </c>
      <c r="R1505">
        <v>40.68</v>
      </c>
      <c r="S1505">
        <v>0</v>
      </c>
      <c r="T1505">
        <v>0</v>
      </c>
      <c r="U1505">
        <v>0</v>
      </c>
      <c r="V1505">
        <v>0</v>
      </c>
      <c r="W1505">
        <v>1377.72</v>
      </c>
      <c r="X1505">
        <v>1477.72</v>
      </c>
      <c r="Y1505">
        <v>1547.72</v>
      </c>
      <c r="Z1505">
        <v>1588.4</v>
      </c>
      <c r="AA1505">
        <v>1588.4</v>
      </c>
      <c r="AB1505">
        <v>1588.4</v>
      </c>
      <c r="AC1505">
        <v>1377.72</v>
      </c>
      <c r="AD1505">
        <v>1477.72</v>
      </c>
      <c r="AE1505">
        <v>1547.72</v>
      </c>
      <c r="AF1505">
        <v>1588.4</v>
      </c>
      <c r="AG1505">
        <v>1588.4</v>
      </c>
      <c r="AH1505">
        <v>1588.4</v>
      </c>
      <c r="AI1505" t="s">
        <v>9006</v>
      </c>
    </row>
    <row r="1506" spans="1:35">
      <c r="A1506" t="s">
        <v>1544</v>
      </c>
      <c r="B1506">
        <v>9</v>
      </c>
      <c r="C1506">
        <v>25</v>
      </c>
      <c r="D1506">
        <v>13</v>
      </c>
      <c r="E1506" t="s">
        <v>5260</v>
      </c>
      <c r="F1506" t="s">
        <v>7113</v>
      </c>
      <c r="G1506" t="e">
        <v>#N/A</v>
      </c>
      <c r="H1506">
        <v>29</v>
      </c>
      <c r="I1506">
        <v>1219.27</v>
      </c>
      <c r="J1506">
        <v>1588.4</v>
      </c>
      <c r="K1506">
        <v>310.68000000000006</v>
      </c>
      <c r="L1506">
        <v>100</v>
      </c>
      <c r="M1506">
        <v>210.68</v>
      </c>
      <c r="N1506">
        <v>100</v>
      </c>
      <c r="O1506">
        <v>110.68</v>
      </c>
      <c r="P1506">
        <v>70</v>
      </c>
      <c r="Q1506">
        <v>40.68</v>
      </c>
      <c r="R1506">
        <v>40.68</v>
      </c>
      <c r="S1506">
        <v>0</v>
      </c>
      <c r="T1506">
        <v>0</v>
      </c>
      <c r="U1506">
        <v>0</v>
      </c>
      <c r="V1506">
        <v>0</v>
      </c>
      <c r="W1506">
        <v>1377.72</v>
      </c>
      <c r="X1506">
        <v>1477.72</v>
      </c>
      <c r="Y1506">
        <v>1547.72</v>
      </c>
      <c r="Z1506">
        <v>1588.4</v>
      </c>
      <c r="AA1506">
        <v>1588.4</v>
      </c>
      <c r="AB1506">
        <v>1588.4</v>
      </c>
      <c r="AC1506">
        <v>1377.72</v>
      </c>
      <c r="AD1506">
        <v>1477.72</v>
      </c>
      <c r="AE1506">
        <v>1547.72</v>
      </c>
      <c r="AF1506">
        <v>1588.4</v>
      </c>
      <c r="AG1506">
        <v>1588.4</v>
      </c>
      <c r="AH1506">
        <v>1588.4</v>
      </c>
      <c r="AI1506" t="s">
        <v>9007</v>
      </c>
    </row>
    <row r="1507" spans="1:35">
      <c r="A1507" t="s">
        <v>1545</v>
      </c>
      <c r="B1507">
        <v>9</v>
      </c>
      <c r="C1507">
        <v>24</v>
      </c>
      <c r="D1507">
        <v>13</v>
      </c>
      <c r="E1507" t="s">
        <v>5261</v>
      </c>
      <c r="F1507" t="s">
        <v>7113</v>
      </c>
      <c r="G1507" t="e">
        <v>#N/A</v>
      </c>
      <c r="H1507">
        <v>28</v>
      </c>
      <c r="I1507">
        <v>1172.3800000000001</v>
      </c>
      <c r="J1507">
        <v>1588.4</v>
      </c>
      <c r="K1507">
        <v>310.68000000000006</v>
      </c>
      <c r="L1507">
        <v>100</v>
      </c>
      <c r="M1507">
        <v>210.68</v>
      </c>
      <c r="N1507">
        <v>100</v>
      </c>
      <c r="O1507">
        <v>110.68</v>
      </c>
      <c r="P1507">
        <v>70</v>
      </c>
      <c r="Q1507">
        <v>40.68</v>
      </c>
      <c r="R1507">
        <v>40.68</v>
      </c>
      <c r="S1507">
        <v>0</v>
      </c>
      <c r="T1507">
        <v>0</v>
      </c>
      <c r="U1507">
        <v>0</v>
      </c>
      <c r="V1507">
        <v>0</v>
      </c>
      <c r="W1507">
        <v>1377.72</v>
      </c>
      <c r="X1507">
        <v>1477.72</v>
      </c>
      <c r="Y1507">
        <v>1547.72</v>
      </c>
      <c r="Z1507">
        <v>1588.4</v>
      </c>
      <c r="AA1507">
        <v>1588.4</v>
      </c>
      <c r="AB1507">
        <v>1588.4</v>
      </c>
      <c r="AC1507">
        <v>1377.72</v>
      </c>
      <c r="AD1507">
        <v>1477.72</v>
      </c>
      <c r="AE1507">
        <v>1547.72</v>
      </c>
      <c r="AF1507">
        <v>1588.4</v>
      </c>
      <c r="AG1507">
        <v>1588.4</v>
      </c>
      <c r="AH1507">
        <v>1588.4</v>
      </c>
      <c r="AI1507" t="s">
        <v>9008</v>
      </c>
    </row>
    <row r="1508" spans="1:35">
      <c r="A1508" t="s">
        <v>1546</v>
      </c>
      <c r="B1508">
        <v>9</v>
      </c>
      <c r="C1508">
        <v>24</v>
      </c>
      <c r="D1508">
        <v>13</v>
      </c>
      <c r="E1508" t="s">
        <v>5228</v>
      </c>
      <c r="F1508" t="s">
        <v>7113</v>
      </c>
      <c r="G1508" t="e">
        <v>#N/A</v>
      </c>
      <c r="H1508">
        <v>28</v>
      </c>
      <c r="I1508">
        <v>1172.3800000000001</v>
      </c>
      <c r="J1508">
        <v>1588.4</v>
      </c>
      <c r="K1508">
        <v>310.68000000000006</v>
      </c>
      <c r="L1508">
        <v>100</v>
      </c>
      <c r="M1508">
        <v>210.68</v>
      </c>
      <c r="N1508">
        <v>100</v>
      </c>
      <c r="O1508">
        <v>110.68</v>
      </c>
      <c r="P1508">
        <v>70</v>
      </c>
      <c r="Q1508">
        <v>40.68</v>
      </c>
      <c r="R1508">
        <v>40.68</v>
      </c>
      <c r="S1508">
        <v>0</v>
      </c>
      <c r="T1508">
        <v>0</v>
      </c>
      <c r="U1508">
        <v>0</v>
      </c>
      <c r="V1508">
        <v>0</v>
      </c>
      <c r="W1508">
        <v>1377.72</v>
      </c>
      <c r="X1508">
        <v>1477.72</v>
      </c>
      <c r="Y1508">
        <v>1547.72</v>
      </c>
      <c r="Z1508">
        <v>1588.4</v>
      </c>
      <c r="AA1508">
        <v>1588.4</v>
      </c>
      <c r="AB1508">
        <v>1588.4</v>
      </c>
      <c r="AC1508">
        <v>1377.72</v>
      </c>
      <c r="AD1508">
        <v>1477.72</v>
      </c>
      <c r="AE1508">
        <v>1547.72</v>
      </c>
      <c r="AF1508">
        <v>1588.4</v>
      </c>
      <c r="AG1508">
        <v>1588.4</v>
      </c>
      <c r="AH1508">
        <v>1588.4</v>
      </c>
      <c r="AI1508" t="s">
        <v>9009</v>
      </c>
    </row>
    <row r="1509" spans="1:35">
      <c r="A1509" t="s">
        <v>1547</v>
      </c>
      <c r="B1509">
        <v>9</v>
      </c>
      <c r="C1509">
        <v>24</v>
      </c>
      <c r="D1509">
        <v>13</v>
      </c>
      <c r="E1509" t="s">
        <v>5262</v>
      </c>
      <c r="F1509" t="s">
        <v>7113</v>
      </c>
      <c r="G1509" t="e">
        <v>#N/A</v>
      </c>
      <c r="H1509">
        <v>28</v>
      </c>
      <c r="I1509">
        <v>1172.3800000000001</v>
      </c>
      <c r="J1509">
        <v>1588.4</v>
      </c>
      <c r="K1509">
        <v>310.68000000000006</v>
      </c>
      <c r="L1509">
        <v>100</v>
      </c>
      <c r="M1509">
        <v>210.68</v>
      </c>
      <c r="N1509">
        <v>100</v>
      </c>
      <c r="O1509">
        <v>110.68</v>
      </c>
      <c r="P1509">
        <v>70</v>
      </c>
      <c r="Q1509">
        <v>40.68</v>
      </c>
      <c r="R1509">
        <v>40.68</v>
      </c>
      <c r="S1509">
        <v>0</v>
      </c>
      <c r="T1509">
        <v>0</v>
      </c>
      <c r="U1509">
        <v>0</v>
      </c>
      <c r="V1509">
        <v>0</v>
      </c>
      <c r="W1509">
        <v>1377.72</v>
      </c>
      <c r="X1509">
        <v>1477.72</v>
      </c>
      <c r="Y1509">
        <v>1547.72</v>
      </c>
      <c r="Z1509">
        <v>1588.4</v>
      </c>
      <c r="AA1509">
        <v>1588.4</v>
      </c>
      <c r="AB1509">
        <v>1588.4</v>
      </c>
      <c r="AC1509">
        <v>1377.72</v>
      </c>
      <c r="AD1509">
        <v>1477.72</v>
      </c>
      <c r="AE1509">
        <v>1547.72</v>
      </c>
      <c r="AF1509">
        <v>1588.4</v>
      </c>
      <c r="AG1509">
        <v>1588.4</v>
      </c>
      <c r="AH1509">
        <v>1588.4</v>
      </c>
      <c r="AI1509" t="s">
        <v>9010</v>
      </c>
    </row>
    <row r="1510" spans="1:35">
      <c r="A1510" t="s">
        <v>1548</v>
      </c>
      <c r="B1510">
        <v>9</v>
      </c>
      <c r="C1510">
        <v>24</v>
      </c>
      <c r="D1510">
        <v>13</v>
      </c>
      <c r="E1510" t="s">
        <v>5169</v>
      </c>
      <c r="F1510" t="s">
        <v>7113</v>
      </c>
      <c r="G1510" t="e">
        <v>#N/A</v>
      </c>
      <c r="H1510">
        <v>28</v>
      </c>
      <c r="I1510">
        <v>1172.3800000000001</v>
      </c>
      <c r="J1510">
        <v>1588.4</v>
      </c>
      <c r="K1510">
        <v>310.68000000000006</v>
      </c>
      <c r="L1510">
        <v>100</v>
      </c>
      <c r="M1510">
        <v>210.68</v>
      </c>
      <c r="N1510">
        <v>100</v>
      </c>
      <c r="O1510">
        <v>110.68</v>
      </c>
      <c r="P1510">
        <v>70</v>
      </c>
      <c r="Q1510">
        <v>40.68</v>
      </c>
      <c r="R1510">
        <v>40.68</v>
      </c>
      <c r="S1510">
        <v>0</v>
      </c>
      <c r="T1510">
        <v>0</v>
      </c>
      <c r="U1510">
        <v>0</v>
      </c>
      <c r="V1510">
        <v>0</v>
      </c>
      <c r="W1510">
        <v>1377.72</v>
      </c>
      <c r="X1510">
        <v>1477.72</v>
      </c>
      <c r="Y1510">
        <v>1547.72</v>
      </c>
      <c r="Z1510">
        <v>1588.4</v>
      </c>
      <c r="AA1510">
        <v>1588.4</v>
      </c>
      <c r="AB1510">
        <v>1588.4</v>
      </c>
      <c r="AC1510">
        <v>1377.72</v>
      </c>
      <c r="AD1510">
        <v>1477.72</v>
      </c>
      <c r="AE1510">
        <v>1547.72</v>
      </c>
      <c r="AF1510">
        <v>1588.4</v>
      </c>
      <c r="AG1510">
        <v>1588.4</v>
      </c>
      <c r="AH1510">
        <v>1588.4</v>
      </c>
      <c r="AI1510" t="s">
        <v>9011</v>
      </c>
    </row>
    <row r="1511" spans="1:35">
      <c r="A1511" t="s">
        <v>1549</v>
      </c>
      <c r="B1511">
        <v>9</v>
      </c>
      <c r="C1511">
        <v>24</v>
      </c>
      <c r="D1511">
        <v>13</v>
      </c>
      <c r="E1511" t="s">
        <v>5263</v>
      </c>
      <c r="F1511" t="s">
        <v>37</v>
      </c>
      <c r="G1511" t="s">
        <v>7134</v>
      </c>
      <c r="H1511">
        <v>28</v>
      </c>
      <c r="I1511">
        <v>1172.3800000000001</v>
      </c>
      <c r="J1511">
        <v>1588.4</v>
      </c>
      <c r="K1511">
        <v>310.68000000000006</v>
      </c>
      <c r="L1511">
        <v>100</v>
      </c>
      <c r="M1511">
        <v>210.68</v>
      </c>
      <c r="N1511">
        <v>100</v>
      </c>
      <c r="O1511">
        <v>110.68</v>
      </c>
      <c r="P1511">
        <v>70</v>
      </c>
      <c r="Q1511">
        <v>40.68</v>
      </c>
      <c r="R1511">
        <v>40.68</v>
      </c>
      <c r="S1511">
        <v>0</v>
      </c>
      <c r="T1511">
        <v>0</v>
      </c>
      <c r="U1511">
        <v>0</v>
      </c>
      <c r="V1511">
        <v>0</v>
      </c>
      <c r="W1511">
        <v>1377.72</v>
      </c>
      <c r="X1511">
        <v>1477.72</v>
      </c>
      <c r="Y1511">
        <v>1547.72</v>
      </c>
      <c r="Z1511">
        <v>1588.4</v>
      </c>
      <c r="AA1511">
        <v>1588.4</v>
      </c>
      <c r="AB1511">
        <v>1588.4</v>
      </c>
      <c r="AC1511">
        <v>1377.72</v>
      </c>
      <c r="AD1511">
        <v>1477.72</v>
      </c>
      <c r="AE1511">
        <v>1547.72</v>
      </c>
      <c r="AF1511">
        <v>1588.4</v>
      </c>
      <c r="AG1511">
        <v>1588.4</v>
      </c>
      <c r="AH1511">
        <v>1588.4</v>
      </c>
      <c r="AI1511" t="s">
        <v>9012</v>
      </c>
    </row>
    <row r="1512" spans="1:35">
      <c r="A1512" t="s">
        <v>1550</v>
      </c>
      <c r="B1512">
        <v>9</v>
      </c>
      <c r="C1512">
        <v>24</v>
      </c>
      <c r="D1512">
        <v>13</v>
      </c>
      <c r="E1512" t="s">
        <v>5252</v>
      </c>
      <c r="F1512" t="s">
        <v>7113</v>
      </c>
      <c r="G1512" t="e">
        <v>#N/A</v>
      </c>
      <c r="H1512">
        <v>28</v>
      </c>
      <c r="I1512">
        <v>1172.3800000000001</v>
      </c>
      <c r="J1512">
        <v>1588.4</v>
      </c>
      <c r="K1512">
        <v>310.68000000000006</v>
      </c>
      <c r="L1512">
        <v>100</v>
      </c>
      <c r="M1512">
        <v>210.68</v>
      </c>
      <c r="N1512">
        <v>100</v>
      </c>
      <c r="O1512">
        <v>110.68</v>
      </c>
      <c r="P1512">
        <v>70</v>
      </c>
      <c r="Q1512">
        <v>40.68</v>
      </c>
      <c r="R1512">
        <v>40.68</v>
      </c>
      <c r="S1512">
        <v>0</v>
      </c>
      <c r="T1512">
        <v>0</v>
      </c>
      <c r="U1512">
        <v>0</v>
      </c>
      <c r="V1512">
        <v>0</v>
      </c>
      <c r="W1512">
        <v>1377.72</v>
      </c>
      <c r="X1512">
        <v>1477.72</v>
      </c>
      <c r="Y1512">
        <v>1547.72</v>
      </c>
      <c r="Z1512">
        <v>1588.4</v>
      </c>
      <c r="AA1512">
        <v>1588.4</v>
      </c>
      <c r="AB1512">
        <v>1588.4</v>
      </c>
      <c r="AC1512">
        <v>1377.72</v>
      </c>
      <c r="AD1512">
        <v>1477.72</v>
      </c>
      <c r="AE1512">
        <v>1547.72</v>
      </c>
      <c r="AF1512">
        <v>1588.4</v>
      </c>
      <c r="AG1512">
        <v>1588.4</v>
      </c>
      <c r="AH1512">
        <v>1588.4</v>
      </c>
      <c r="AI1512" t="s">
        <v>9013</v>
      </c>
    </row>
    <row r="1513" spans="1:35">
      <c r="A1513" t="s">
        <v>1551</v>
      </c>
      <c r="B1513">
        <v>9</v>
      </c>
      <c r="C1513">
        <v>24</v>
      </c>
      <c r="D1513">
        <v>13</v>
      </c>
      <c r="E1513" t="s">
        <v>5264</v>
      </c>
      <c r="F1513" t="s">
        <v>7113</v>
      </c>
      <c r="G1513" t="e">
        <v>#N/A</v>
      </c>
      <c r="H1513">
        <v>28</v>
      </c>
      <c r="I1513">
        <v>1172.3800000000001</v>
      </c>
      <c r="J1513">
        <v>1588.4</v>
      </c>
      <c r="K1513">
        <v>310.68000000000006</v>
      </c>
      <c r="L1513">
        <v>100</v>
      </c>
      <c r="M1513">
        <v>210.68</v>
      </c>
      <c r="N1513">
        <v>100</v>
      </c>
      <c r="O1513">
        <v>110.68</v>
      </c>
      <c r="P1513">
        <v>70</v>
      </c>
      <c r="Q1513">
        <v>40.68</v>
      </c>
      <c r="R1513">
        <v>40.68</v>
      </c>
      <c r="S1513">
        <v>0</v>
      </c>
      <c r="T1513">
        <v>0</v>
      </c>
      <c r="U1513">
        <v>0</v>
      </c>
      <c r="V1513">
        <v>0</v>
      </c>
      <c r="W1513">
        <v>1377.72</v>
      </c>
      <c r="X1513">
        <v>1477.72</v>
      </c>
      <c r="Y1513">
        <v>1547.72</v>
      </c>
      <c r="Z1513">
        <v>1588.4</v>
      </c>
      <c r="AA1513">
        <v>1588.4</v>
      </c>
      <c r="AB1513">
        <v>1588.4</v>
      </c>
      <c r="AC1513">
        <v>1377.72</v>
      </c>
      <c r="AD1513">
        <v>1477.72</v>
      </c>
      <c r="AE1513">
        <v>1547.72</v>
      </c>
      <c r="AF1513">
        <v>1588.4</v>
      </c>
      <c r="AG1513">
        <v>1588.4</v>
      </c>
      <c r="AH1513">
        <v>1588.4</v>
      </c>
      <c r="AI1513" t="s">
        <v>9014</v>
      </c>
    </row>
    <row r="1514" spans="1:35">
      <c r="A1514" t="s">
        <v>1552</v>
      </c>
      <c r="B1514">
        <v>9</v>
      </c>
      <c r="C1514">
        <v>26</v>
      </c>
      <c r="D1514">
        <v>13</v>
      </c>
      <c r="E1514" t="s">
        <v>5169</v>
      </c>
      <c r="F1514" t="s">
        <v>7113</v>
      </c>
      <c r="G1514" t="e">
        <v>#N/A</v>
      </c>
      <c r="H1514">
        <v>30</v>
      </c>
      <c r="I1514">
        <v>1268.04</v>
      </c>
      <c r="J1514">
        <v>1588.4</v>
      </c>
      <c r="K1514">
        <v>310.68000000000006</v>
      </c>
      <c r="L1514">
        <v>100</v>
      </c>
      <c r="M1514">
        <v>210.68</v>
      </c>
      <c r="N1514">
        <v>100</v>
      </c>
      <c r="O1514">
        <v>110.68</v>
      </c>
      <c r="P1514">
        <v>70</v>
      </c>
      <c r="Q1514">
        <v>40.68</v>
      </c>
      <c r="R1514">
        <v>40.68</v>
      </c>
      <c r="S1514">
        <v>0</v>
      </c>
      <c r="T1514">
        <v>0</v>
      </c>
      <c r="U1514">
        <v>0</v>
      </c>
      <c r="V1514">
        <v>0</v>
      </c>
      <c r="W1514">
        <v>1377.72</v>
      </c>
      <c r="X1514">
        <v>1477.72</v>
      </c>
      <c r="Y1514">
        <v>1547.72</v>
      </c>
      <c r="Z1514">
        <v>1588.4</v>
      </c>
      <c r="AA1514">
        <v>1588.4</v>
      </c>
      <c r="AB1514">
        <v>1588.4</v>
      </c>
      <c r="AC1514">
        <v>1377.72</v>
      </c>
      <c r="AD1514">
        <v>1477.72</v>
      </c>
      <c r="AE1514">
        <v>1547.72</v>
      </c>
      <c r="AF1514">
        <v>1588.4</v>
      </c>
      <c r="AG1514">
        <v>1588.4</v>
      </c>
      <c r="AH1514">
        <v>1588.4</v>
      </c>
      <c r="AI1514" t="s">
        <v>9015</v>
      </c>
    </row>
    <row r="1515" spans="1:35">
      <c r="A1515" t="s">
        <v>1553</v>
      </c>
      <c r="B1515">
        <v>9</v>
      </c>
      <c r="C1515">
        <v>25</v>
      </c>
      <c r="D1515">
        <v>13</v>
      </c>
      <c r="E1515" t="s">
        <v>5226</v>
      </c>
      <c r="F1515" t="s">
        <v>7113</v>
      </c>
      <c r="G1515" t="e">
        <v>#N/A</v>
      </c>
      <c r="H1515">
        <v>29</v>
      </c>
      <c r="I1515">
        <v>1219.27</v>
      </c>
      <c r="J1515">
        <v>1588.4</v>
      </c>
      <c r="K1515">
        <v>310.68000000000006</v>
      </c>
      <c r="L1515">
        <v>100</v>
      </c>
      <c r="M1515">
        <v>210.68</v>
      </c>
      <c r="N1515">
        <v>100</v>
      </c>
      <c r="O1515">
        <v>110.68</v>
      </c>
      <c r="P1515">
        <v>70</v>
      </c>
      <c r="Q1515">
        <v>40.68</v>
      </c>
      <c r="R1515">
        <v>40.68</v>
      </c>
      <c r="S1515">
        <v>0</v>
      </c>
      <c r="T1515">
        <v>0</v>
      </c>
      <c r="U1515">
        <v>0</v>
      </c>
      <c r="V1515">
        <v>0</v>
      </c>
      <c r="W1515">
        <v>1377.72</v>
      </c>
      <c r="X1515">
        <v>1477.72</v>
      </c>
      <c r="Y1515">
        <v>1547.72</v>
      </c>
      <c r="Z1515">
        <v>1588.4</v>
      </c>
      <c r="AA1515">
        <v>1588.4</v>
      </c>
      <c r="AB1515">
        <v>1588.4</v>
      </c>
      <c r="AC1515">
        <v>1377.72</v>
      </c>
      <c r="AD1515">
        <v>1477.72</v>
      </c>
      <c r="AE1515">
        <v>1547.72</v>
      </c>
      <c r="AF1515">
        <v>1588.4</v>
      </c>
      <c r="AG1515">
        <v>1588.4</v>
      </c>
      <c r="AH1515">
        <v>1588.4</v>
      </c>
      <c r="AI1515" t="s">
        <v>9016</v>
      </c>
    </row>
    <row r="1516" spans="1:35">
      <c r="A1516" t="s">
        <v>1554</v>
      </c>
      <c r="B1516">
        <v>9</v>
      </c>
      <c r="C1516">
        <v>24</v>
      </c>
      <c r="D1516">
        <v>13</v>
      </c>
      <c r="E1516" t="s">
        <v>5169</v>
      </c>
      <c r="F1516" t="s">
        <v>7113</v>
      </c>
      <c r="G1516" t="e">
        <v>#N/A</v>
      </c>
      <c r="H1516">
        <v>28</v>
      </c>
      <c r="I1516">
        <v>1172.3800000000001</v>
      </c>
      <c r="J1516">
        <v>1588.4</v>
      </c>
      <c r="K1516">
        <v>310.68000000000006</v>
      </c>
      <c r="L1516">
        <v>100</v>
      </c>
      <c r="M1516">
        <v>210.68</v>
      </c>
      <c r="N1516">
        <v>100</v>
      </c>
      <c r="O1516">
        <v>110.68</v>
      </c>
      <c r="P1516">
        <v>70</v>
      </c>
      <c r="Q1516">
        <v>40.68</v>
      </c>
      <c r="R1516">
        <v>40.68</v>
      </c>
      <c r="S1516">
        <v>0</v>
      </c>
      <c r="T1516">
        <v>0</v>
      </c>
      <c r="U1516">
        <v>0</v>
      </c>
      <c r="V1516">
        <v>0</v>
      </c>
      <c r="W1516">
        <v>1377.72</v>
      </c>
      <c r="X1516">
        <v>1477.72</v>
      </c>
      <c r="Y1516">
        <v>1547.72</v>
      </c>
      <c r="Z1516">
        <v>1588.4</v>
      </c>
      <c r="AA1516">
        <v>1588.4</v>
      </c>
      <c r="AB1516">
        <v>1588.4</v>
      </c>
      <c r="AC1516">
        <v>1377.72</v>
      </c>
      <c r="AD1516">
        <v>1477.72</v>
      </c>
      <c r="AE1516">
        <v>1547.72</v>
      </c>
      <c r="AF1516">
        <v>1588.4</v>
      </c>
      <c r="AG1516">
        <v>1588.4</v>
      </c>
      <c r="AH1516">
        <v>1588.4</v>
      </c>
      <c r="AI1516" t="s">
        <v>9017</v>
      </c>
    </row>
    <row r="1517" spans="1:35">
      <c r="A1517" t="s">
        <v>1555</v>
      </c>
      <c r="B1517">
        <v>9</v>
      </c>
      <c r="C1517">
        <v>24</v>
      </c>
      <c r="D1517">
        <v>13</v>
      </c>
      <c r="E1517" t="s">
        <v>5265</v>
      </c>
      <c r="F1517" t="s">
        <v>35</v>
      </c>
      <c r="G1517" t="s">
        <v>7184</v>
      </c>
      <c r="H1517">
        <v>28</v>
      </c>
      <c r="I1517">
        <v>1172.3800000000001</v>
      </c>
      <c r="J1517">
        <v>1588.4</v>
      </c>
      <c r="K1517">
        <v>310.68000000000006</v>
      </c>
      <c r="L1517">
        <v>100</v>
      </c>
      <c r="M1517">
        <v>210.68</v>
      </c>
      <c r="N1517">
        <v>100</v>
      </c>
      <c r="O1517">
        <v>110.68</v>
      </c>
      <c r="P1517">
        <v>70</v>
      </c>
      <c r="Q1517">
        <v>40.68</v>
      </c>
      <c r="R1517">
        <v>40.68</v>
      </c>
      <c r="S1517">
        <v>0</v>
      </c>
      <c r="T1517">
        <v>0</v>
      </c>
      <c r="U1517">
        <v>0</v>
      </c>
      <c r="V1517">
        <v>0</v>
      </c>
      <c r="W1517">
        <v>1377.72</v>
      </c>
      <c r="X1517">
        <v>1477.72</v>
      </c>
      <c r="Y1517">
        <v>1547.72</v>
      </c>
      <c r="Z1517">
        <v>1588.4</v>
      </c>
      <c r="AA1517">
        <v>1588.4</v>
      </c>
      <c r="AB1517">
        <v>1588.4</v>
      </c>
      <c r="AC1517">
        <v>1377.72</v>
      </c>
      <c r="AD1517">
        <v>1477.72</v>
      </c>
      <c r="AE1517">
        <v>1547.72</v>
      </c>
      <c r="AF1517">
        <v>1588.4</v>
      </c>
      <c r="AG1517">
        <v>1588.4</v>
      </c>
      <c r="AH1517">
        <v>1588.4</v>
      </c>
      <c r="AI1517" t="s">
        <v>9018</v>
      </c>
    </row>
    <row r="1518" spans="1:35">
      <c r="A1518" t="s">
        <v>1556</v>
      </c>
      <c r="B1518">
        <v>9</v>
      </c>
      <c r="C1518">
        <v>26</v>
      </c>
      <c r="D1518">
        <v>13</v>
      </c>
      <c r="E1518" t="s">
        <v>5169</v>
      </c>
      <c r="F1518" t="s">
        <v>7113</v>
      </c>
      <c r="G1518" t="e">
        <v>#N/A</v>
      </c>
      <c r="H1518">
        <v>30</v>
      </c>
      <c r="I1518">
        <v>1268.04</v>
      </c>
      <c r="J1518">
        <v>1588.4</v>
      </c>
      <c r="K1518">
        <v>310.68000000000006</v>
      </c>
      <c r="L1518">
        <v>100</v>
      </c>
      <c r="M1518">
        <v>210.68</v>
      </c>
      <c r="N1518">
        <v>100</v>
      </c>
      <c r="O1518">
        <v>110.68</v>
      </c>
      <c r="P1518">
        <v>70</v>
      </c>
      <c r="Q1518">
        <v>40.68</v>
      </c>
      <c r="R1518">
        <v>40.68</v>
      </c>
      <c r="S1518">
        <v>0</v>
      </c>
      <c r="T1518">
        <v>0</v>
      </c>
      <c r="U1518">
        <v>0</v>
      </c>
      <c r="V1518">
        <v>0</v>
      </c>
      <c r="W1518">
        <v>1377.72</v>
      </c>
      <c r="X1518">
        <v>1477.72</v>
      </c>
      <c r="Y1518">
        <v>1547.72</v>
      </c>
      <c r="Z1518">
        <v>1588.4</v>
      </c>
      <c r="AA1518">
        <v>1588.4</v>
      </c>
      <c r="AB1518">
        <v>1588.4</v>
      </c>
      <c r="AC1518">
        <v>1377.72</v>
      </c>
      <c r="AD1518">
        <v>1477.72</v>
      </c>
      <c r="AE1518">
        <v>1547.72</v>
      </c>
      <c r="AF1518">
        <v>1588.4</v>
      </c>
      <c r="AG1518">
        <v>1588.4</v>
      </c>
      <c r="AH1518">
        <v>1588.4</v>
      </c>
      <c r="AI1518" t="s">
        <v>9019</v>
      </c>
    </row>
    <row r="1519" spans="1:35">
      <c r="A1519" t="s">
        <v>1557</v>
      </c>
      <c r="B1519">
        <v>9</v>
      </c>
      <c r="C1519">
        <v>25</v>
      </c>
      <c r="D1519">
        <v>13</v>
      </c>
      <c r="E1519" t="s">
        <v>5260</v>
      </c>
      <c r="F1519" t="s">
        <v>7113</v>
      </c>
      <c r="G1519" t="e">
        <v>#N/A</v>
      </c>
      <c r="H1519">
        <v>29</v>
      </c>
      <c r="I1519">
        <v>1219.27</v>
      </c>
      <c r="J1519">
        <v>1588.4</v>
      </c>
      <c r="K1519">
        <v>310.68000000000006</v>
      </c>
      <c r="L1519">
        <v>100</v>
      </c>
      <c r="M1519">
        <v>210.68</v>
      </c>
      <c r="N1519">
        <v>100</v>
      </c>
      <c r="O1519">
        <v>110.68</v>
      </c>
      <c r="P1519">
        <v>70</v>
      </c>
      <c r="Q1519">
        <v>40.68</v>
      </c>
      <c r="R1519">
        <v>40.68</v>
      </c>
      <c r="S1519">
        <v>0</v>
      </c>
      <c r="T1519">
        <v>0</v>
      </c>
      <c r="U1519">
        <v>0</v>
      </c>
      <c r="V1519">
        <v>0</v>
      </c>
      <c r="W1519">
        <v>1377.72</v>
      </c>
      <c r="X1519">
        <v>1477.72</v>
      </c>
      <c r="Y1519">
        <v>1547.72</v>
      </c>
      <c r="Z1519">
        <v>1588.4</v>
      </c>
      <c r="AA1519">
        <v>1588.4</v>
      </c>
      <c r="AB1519">
        <v>1588.4</v>
      </c>
      <c r="AC1519">
        <v>1377.72</v>
      </c>
      <c r="AD1519">
        <v>1477.72</v>
      </c>
      <c r="AE1519">
        <v>1547.72</v>
      </c>
      <c r="AF1519">
        <v>1588.4</v>
      </c>
      <c r="AG1519">
        <v>1588.4</v>
      </c>
      <c r="AH1519">
        <v>1588.4</v>
      </c>
      <c r="AI1519" t="s">
        <v>9020</v>
      </c>
    </row>
    <row r="1520" spans="1:35">
      <c r="A1520" t="s">
        <v>1558</v>
      </c>
      <c r="B1520">
        <v>9</v>
      </c>
      <c r="C1520">
        <v>24</v>
      </c>
      <c r="D1520">
        <v>13</v>
      </c>
      <c r="E1520" t="s">
        <v>5225</v>
      </c>
      <c r="F1520" t="s">
        <v>7113</v>
      </c>
      <c r="G1520" t="e">
        <v>#N/A</v>
      </c>
      <c r="H1520">
        <v>28</v>
      </c>
      <c r="I1520">
        <v>1172.3800000000001</v>
      </c>
      <c r="J1520">
        <v>1588.4</v>
      </c>
      <c r="K1520">
        <v>310.68000000000006</v>
      </c>
      <c r="L1520">
        <v>100</v>
      </c>
      <c r="M1520">
        <v>210.68</v>
      </c>
      <c r="N1520">
        <v>100</v>
      </c>
      <c r="O1520">
        <v>110.68</v>
      </c>
      <c r="P1520">
        <v>70</v>
      </c>
      <c r="Q1520">
        <v>40.68</v>
      </c>
      <c r="R1520">
        <v>40.68</v>
      </c>
      <c r="S1520">
        <v>0</v>
      </c>
      <c r="T1520">
        <v>0</v>
      </c>
      <c r="U1520">
        <v>0</v>
      </c>
      <c r="V1520">
        <v>0</v>
      </c>
      <c r="W1520">
        <v>1377.72</v>
      </c>
      <c r="X1520">
        <v>1477.72</v>
      </c>
      <c r="Y1520">
        <v>1547.72</v>
      </c>
      <c r="Z1520">
        <v>1588.4</v>
      </c>
      <c r="AA1520">
        <v>1588.4</v>
      </c>
      <c r="AB1520">
        <v>1588.4</v>
      </c>
      <c r="AC1520">
        <v>1377.72</v>
      </c>
      <c r="AD1520">
        <v>1477.72</v>
      </c>
      <c r="AE1520">
        <v>1547.72</v>
      </c>
      <c r="AF1520">
        <v>1588.4</v>
      </c>
      <c r="AG1520">
        <v>1588.4</v>
      </c>
      <c r="AH1520">
        <v>1588.4</v>
      </c>
      <c r="AI1520" t="s">
        <v>9021</v>
      </c>
    </row>
    <row r="1521" spans="1:35">
      <c r="A1521" t="s">
        <v>1559</v>
      </c>
      <c r="B1521">
        <v>9</v>
      </c>
      <c r="C1521">
        <v>24</v>
      </c>
      <c r="D1521">
        <v>13</v>
      </c>
      <c r="E1521" t="s">
        <v>5266</v>
      </c>
      <c r="F1521" t="s">
        <v>7113</v>
      </c>
      <c r="G1521" t="e">
        <v>#N/A</v>
      </c>
      <c r="H1521">
        <v>28</v>
      </c>
      <c r="I1521">
        <v>1172.3800000000001</v>
      </c>
      <c r="J1521">
        <v>1588.4</v>
      </c>
      <c r="K1521">
        <v>310.68000000000006</v>
      </c>
      <c r="L1521">
        <v>100</v>
      </c>
      <c r="M1521">
        <v>210.68</v>
      </c>
      <c r="N1521">
        <v>100</v>
      </c>
      <c r="O1521">
        <v>110.68</v>
      </c>
      <c r="P1521">
        <v>70</v>
      </c>
      <c r="Q1521">
        <v>40.68</v>
      </c>
      <c r="R1521">
        <v>40.68</v>
      </c>
      <c r="S1521">
        <v>0</v>
      </c>
      <c r="T1521">
        <v>0</v>
      </c>
      <c r="U1521">
        <v>0</v>
      </c>
      <c r="V1521">
        <v>0</v>
      </c>
      <c r="W1521">
        <v>1377.72</v>
      </c>
      <c r="X1521">
        <v>1477.72</v>
      </c>
      <c r="Y1521">
        <v>1547.72</v>
      </c>
      <c r="Z1521">
        <v>1588.4</v>
      </c>
      <c r="AA1521">
        <v>1588.4</v>
      </c>
      <c r="AB1521">
        <v>1588.4</v>
      </c>
      <c r="AC1521">
        <v>1377.72</v>
      </c>
      <c r="AD1521">
        <v>1477.72</v>
      </c>
      <c r="AE1521">
        <v>1547.72</v>
      </c>
      <c r="AF1521">
        <v>1588.4</v>
      </c>
      <c r="AG1521">
        <v>1588.4</v>
      </c>
      <c r="AH1521">
        <v>1588.4</v>
      </c>
      <c r="AI1521" t="s">
        <v>9022</v>
      </c>
    </row>
    <row r="1522" spans="1:35">
      <c r="A1522" t="s">
        <v>1560</v>
      </c>
      <c r="B1522">
        <v>9</v>
      </c>
      <c r="C1522">
        <v>25</v>
      </c>
      <c r="D1522">
        <v>13</v>
      </c>
      <c r="E1522" t="s">
        <v>5260</v>
      </c>
      <c r="F1522" t="s">
        <v>7113</v>
      </c>
      <c r="G1522" t="e">
        <v>#N/A</v>
      </c>
      <c r="H1522">
        <v>29</v>
      </c>
      <c r="I1522">
        <v>1219.27</v>
      </c>
      <c r="J1522">
        <v>1588.4</v>
      </c>
      <c r="K1522">
        <v>310.68000000000006</v>
      </c>
      <c r="L1522">
        <v>100</v>
      </c>
      <c r="M1522">
        <v>210.68</v>
      </c>
      <c r="N1522">
        <v>100</v>
      </c>
      <c r="O1522">
        <v>110.68</v>
      </c>
      <c r="P1522">
        <v>70</v>
      </c>
      <c r="Q1522">
        <v>40.68</v>
      </c>
      <c r="R1522">
        <v>40.68</v>
      </c>
      <c r="S1522">
        <v>0</v>
      </c>
      <c r="T1522">
        <v>0</v>
      </c>
      <c r="U1522">
        <v>0</v>
      </c>
      <c r="V1522">
        <v>0</v>
      </c>
      <c r="W1522">
        <v>1377.72</v>
      </c>
      <c r="X1522">
        <v>1477.72</v>
      </c>
      <c r="Y1522">
        <v>1547.72</v>
      </c>
      <c r="Z1522">
        <v>1588.4</v>
      </c>
      <c r="AA1522">
        <v>1588.4</v>
      </c>
      <c r="AB1522">
        <v>1588.4</v>
      </c>
      <c r="AC1522">
        <v>1377.72</v>
      </c>
      <c r="AD1522">
        <v>1477.72</v>
      </c>
      <c r="AE1522">
        <v>1547.72</v>
      </c>
      <c r="AF1522">
        <v>1588.4</v>
      </c>
      <c r="AG1522">
        <v>1588.4</v>
      </c>
      <c r="AH1522">
        <v>1588.4</v>
      </c>
      <c r="AI1522" t="s">
        <v>9023</v>
      </c>
    </row>
    <row r="1523" spans="1:35">
      <c r="A1523" t="s">
        <v>1561</v>
      </c>
      <c r="B1523">
        <v>9</v>
      </c>
      <c r="C1523">
        <v>24</v>
      </c>
      <c r="D1523">
        <v>13</v>
      </c>
      <c r="E1523" t="s">
        <v>5225</v>
      </c>
      <c r="F1523" t="s">
        <v>7113</v>
      </c>
      <c r="G1523" t="e">
        <v>#N/A</v>
      </c>
      <c r="H1523">
        <v>28</v>
      </c>
      <c r="I1523">
        <v>1172.3800000000001</v>
      </c>
      <c r="J1523">
        <v>1588.4</v>
      </c>
      <c r="K1523">
        <v>310.68000000000006</v>
      </c>
      <c r="L1523">
        <v>100</v>
      </c>
      <c r="M1523">
        <v>210.68</v>
      </c>
      <c r="N1523">
        <v>100</v>
      </c>
      <c r="O1523">
        <v>110.68</v>
      </c>
      <c r="P1523">
        <v>70</v>
      </c>
      <c r="Q1523">
        <v>40.68</v>
      </c>
      <c r="R1523">
        <v>40.68</v>
      </c>
      <c r="S1523">
        <v>0</v>
      </c>
      <c r="T1523">
        <v>0</v>
      </c>
      <c r="U1523">
        <v>0</v>
      </c>
      <c r="V1523">
        <v>0</v>
      </c>
      <c r="W1523">
        <v>1377.72</v>
      </c>
      <c r="X1523">
        <v>1477.72</v>
      </c>
      <c r="Y1523">
        <v>1547.72</v>
      </c>
      <c r="Z1523">
        <v>1588.4</v>
      </c>
      <c r="AA1523">
        <v>1588.4</v>
      </c>
      <c r="AB1523">
        <v>1588.4</v>
      </c>
      <c r="AC1523">
        <v>1377.72</v>
      </c>
      <c r="AD1523">
        <v>1477.72</v>
      </c>
      <c r="AE1523">
        <v>1547.72</v>
      </c>
      <c r="AF1523">
        <v>1588.4</v>
      </c>
      <c r="AG1523">
        <v>1588.4</v>
      </c>
      <c r="AH1523">
        <v>1588.4</v>
      </c>
      <c r="AI1523" t="s">
        <v>9024</v>
      </c>
    </row>
    <row r="1524" spans="1:35">
      <c r="A1524" t="s">
        <v>1562</v>
      </c>
      <c r="B1524">
        <v>9</v>
      </c>
      <c r="C1524">
        <v>26</v>
      </c>
      <c r="D1524">
        <v>13</v>
      </c>
      <c r="E1524" t="s">
        <v>5267</v>
      </c>
      <c r="F1524" t="s">
        <v>7113</v>
      </c>
      <c r="G1524" t="e">
        <v>#N/A</v>
      </c>
      <c r="H1524">
        <v>30</v>
      </c>
      <c r="I1524">
        <v>1268.04</v>
      </c>
      <c r="J1524">
        <v>1588.4</v>
      </c>
      <c r="K1524">
        <v>310.68000000000006</v>
      </c>
      <c r="L1524">
        <v>100</v>
      </c>
      <c r="M1524">
        <v>210.68</v>
      </c>
      <c r="N1524">
        <v>100</v>
      </c>
      <c r="O1524">
        <v>110.68</v>
      </c>
      <c r="P1524">
        <v>70</v>
      </c>
      <c r="Q1524">
        <v>40.68</v>
      </c>
      <c r="R1524">
        <v>40.68</v>
      </c>
      <c r="S1524">
        <v>0</v>
      </c>
      <c r="T1524">
        <v>0</v>
      </c>
      <c r="U1524">
        <v>0</v>
      </c>
      <c r="V1524">
        <v>0</v>
      </c>
      <c r="W1524">
        <v>1377.72</v>
      </c>
      <c r="X1524">
        <v>1477.72</v>
      </c>
      <c r="Y1524">
        <v>1547.72</v>
      </c>
      <c r="Z1524">
        <v>1588.4</v>
      </c>
      <c r="AA1524">
        <v>1588.4</v>
      </c>
      <c r="AB1524">
        <v>1588.4</v>
      </c>
      <c r="AC1524">
        <v>1377.72</v>
      </c>
      <c r="AD1524">
        <v>1477.72</v>
      </c>
      <c r="AE1524">
        <v>1547.72</v>
      </c>
      <c r="AF1524">
        <v>1588.4</v>
      </c>
      <c r="AG1524">
        <v>1588.4</v>
      </c>
      <c r="AH1524">
        <v>1588.4</v>
      </c>
      <c r="AI1524" t="s">
        <v>9025</v>
      </c>
    </row>
    <row r="1525" spans="1:35">
      <c r="A1525" t="s">
        <v>1563</v>
      </c>
      <c r="B1525">
        <v>9</v>
      </c>
      <c r="C1525">
        <v>20</v>
      </c>
      <c r="D1525">
        <v>13</v>
      </c>
      <c r="E1525" t="s">
        <v>5268</v>
      </c>
      <c r="F1525" t="s">
        <v>7113</v>
      </c>
      <c r="G1525" t="e">
        <v>#N/A</v>
      </c>
      <c r="H1525">
        <v>24</v>
      </c>
      <c r="I1525">
        <v>1002.15</v>
      </c>
      <c r="J1525">
        <v>1588.4</v>
      </c>
      <c r="K1525">
        <v>310.68000000000006</v>
      </c>
      <c r="L1525">
        <v>100</v>
      </c>
      <c r="M1525">
        <v>210.68</v>
      </c>
      <c r="N1525">
        <v>100</v>
      </c>
      <c r="O1525">
        <v>110.68</v>
      </c>
      <c r="P1525">
        <v>70</v>
      </c>
      <c r="Q1525">
        <v>40.68</v>
      </c>
      <c r="R1525">
        <v>40.68</v>
      </c>
      <c r="S1525">
        <v>0</v>
      </c>
      <c r="T1525">
        <v>0</v>
      </c>
      <c r="U1525">
        <v>0</v>
      </c>
      <c r="V1525">
        <v>0</v>
      </c>
      <c r="W1525">
        <v>1377.72</v>
      </c>
      <c r="X1525">
        <v>1477.72</v>
      </c>
      <c r="Y1525">
        <v>1547.72</v>
      </c>
      <c r="Z1525">
        <v>1588.4</v>
      </c>
      <c r="AA1525">
        <v>1588.4</v>
      </c>
      <c r="AB1525">
        <v>1588.4</v>
      </c>
      <c r="AC1525">
        <v>1377.72</v>
      </c>
      <c r="AD1525">
        <v>1477.72</v>
      </c>
      <c r="AE1525">
        <v>1547.72</v>
      </c>
      <c r="AF1525">
        <v>1588.4</v>
      </c>
      <c r="AG1525">
        <v>1588.4</v>
      </c>
      <c r="AH1525">
        <v>1588.4</v>
      </c>
      <c r="AI1525" t="s">
        <v>9026</v>
      </c>
    </row>
    <row r="1526" spans="1:35">
      <c r="A1526" t="s">
        <v>1564</v>
      </c>
      <c r="B1526">
        <v>9</v>
      </c>
      <c r="C1526">
        <v>24</v>
      </c>
      <c r="D1526">
        <v>13</v>
      </c>
      <c r="E1526" t="s">
        <v>5178</v>
      </c>
      <c r="F1526" t="s">
        <v>7113</v>
      </c>
      <c r="G1526" t="e">
        <v>#N/A</v>
      </c>
      <c r="H1526">
        <v>28</v>
      </c>
      <c r="I1526">
        <v>1172.3800000000001</v>
      </c>
      <c r="J1526">
        <v>1588.4</v>
      </c>
      <c r="K1526">
        <v>310.68000000000006</v>
      </c>
      <c r="L1526">
        <v>100</v>
      </c>
      <c r="M1526">
        <v>210.68</v>
      </c>
      <c r="N1526">
        <v>100</v>
      </c>
      <c r="O1526">
        <v>110.68</v>
      </c>
      <c r="P1526">
        <v>70</v>
      </c>
      <c r="Q1526">
        <v>40.68</v>
      </c>
      <c r="R1526">
        <v>40.68</v>
      </c>
      <c r="S1526">
        <v>0</v>
      </c>
      <c r="T1526">
        <v>0</v>
      </c>
      <c r="U1526">
        <v>0</v>
      </c>
      <c r="V1526">
        <v>0</v>
      </c>
      <c r="W1526">
        <v>1377.72</v>
      </c>
      <c r="X1526">
        <v>1477.72</v>
      </c>
      <c r="Y1526">
        <v>1547.72</v>
      </c>
      <c r="Z1526">
        <v>1588.4</v>
      </c>
      <c r="AA1526">
        <v>1588.4</v>
      </c>
      <c r="AB1526">
        <v>1588.4</v>
      </c>
      <c r="AC1526">
        <v>1377.72</v>
      </c>
      <c r="AD1526">
        <v>1477.72</v>
      </c>
      <c r="AE1526">
        <v>1547.72</v>
      </c>
      <c r="AF1526">
        <v>1588.4</v>
      </c>
      <c r="AG1526">
        <v>1588.4</v>
      </c>
      <c r="AH1526">
        <v>1588.4</v>
      </c>
      <c r="AI1526" t="s">
        <v>9027</v>
      </c>
    </row>
    <row r="1527" spans="1:35">
      <c r="A1527" t="s">
        <v>1565</v>
      </c>
      <c r="B1527">
        <v>9</v>
      </c>
      <c r="C1527">
        <v>24</v>
      </c>
      <c r="D1527">
        <v>13</v>
      </c>
      <c r="E1527" t="s">
        <v>5269</v>
      </c>
      <c r="F1527" t="s">
        <v>37</v>
      </c>
      <c r="G1527" t="s">
        <v>7193</v>
      </c>
      <c r="H1527">
        <v>28</v>
      </c>
      <c r="I1527">
        <v>1172.3800000000001</v>
      </c>
      <c r="J1527">
        <v>1588.4</v>
      </c>
      <c r="K1527">
        <v>310.68000000000006</v>
      </c>
      <c r="L1527">
        <v>100</v>
      </c>
      <c r="M1527">
        <v>210.68</v>
      </c>
      <c r="N1527">
        <v>100</v>
      </c>
      <c r="O1527">
        <v>110.68</v>
      </c>
      <c r="P1527">
        <v>70</v>
      </c>
      <c r="Q1527">
        <v>40.68</v>
      </c>
      <c r="R1527">
        <v>40.68</v>
      </c>
      <c r="S1527">
        <v>0</v>
      </c>
      <c r="T1527">
        <v>0</v>
      </c>
      <c r="U1527">
        <v>0</v>
      </c>
      <c r="V1527">
        <v>0</v>
      </c>
      <c r="W1527">
        <v>1377.72</v>
      </c>
      <c r="X1527">
        <v>1477.72</v>
      </c>
      <c r="Y1527">
        <v>1547.72</v>
      </c>
      <c r="Z1527">
        <v>1588.4</v>
      </c>
      <c r="AA1527">
        <v>1588.4</v>
      </c>
      <c r="AB1527">
        <v>1588.4</v>
      </c>
      <c r="AC1527">
        <v>1377.72</v>
      </c>
      <c r="AD1527">
        <v>1477.72</v>
      </c>
      <c r="AE1527">
        <v>1547.72</v>
      </c>
      <c r="AF1527">
        <v>1588.4</v>
      </c>
      <c r="AG1527">
        <v>1588.4</v>
      </c>
      <c r="AH1527">
        <v>1588.4</v>
      </c>
      <c r="AI1527" t="s">
        <v>9028</v>
      </c>
    </row>
    <row r="1528" spans="1:35">
      <c r="A1528" t="s">
        <v>1566</v>
      </c>
      <c r="B1528">
        <v>9</v>
      </c>
      <c r="C1528">
        <v>24</v>
      </c>
      <c r="D1528">
        <v>13</v>
      </c>
      <c r="E1528" t="s">
        <v>5270</v>
      </c>
      <c r="F1528" t="s">
        <v>7113</v>
      </c>
      <c r="G1528" t="e">
        <v>#N/A</v>
      </c>
      <c r="H1528">
        <v>28</v>
      </c>
      <c r="I1528">
        <v>1172.3800000000001</v>
      </c>
      <c r="J1528">
        <v>1588.4</v>
      </c>
      <c r="K1528">
        <v>310.68000000000006</v>
      </c>
      <c r="L1528">
        <v>100</v>
      </c>
      <c r="M1528">
        <v>210.68</v>
      </c>
      <c r="N1528">
        <v>100</v>
      </c>
      <c r="O1528">
        <v>110.68</v>
      </c>
      <c r="P1528">
        <v>70</v>
      </c>
      <c r="Q1528">
        <v>40.68</v>
      </c>
      <c r="R1528">
        <v>40.68</v>
      </c>
      <c r="S1528">
        <v>0</v>
      </c>
      <c r="T1528">
        <v>0</v>
      </c>
      <c r="U1528">
        <v>0</v>
      </c>
      <c r="V1528">
        <v>0</v>
      </c>
      <c r="W1528">
        <v>1377.72</v>
      </c>
      <c r="X1528">
        <v>1477.72</v>
      </c>
      <c r="Y1528">
        <v>1547.72</v>
      </c>
      <c r="Z1528">
        <v>1588.4</v>
      </c>
      <c r="AA1528">
        <v>1588.4</v>
      </c>
      <c r="AB1528">
        <v>1588.4</v>
      </c>
      <c r="AC1528">
        <v>1377.72</v>
      </c>
      <c r="AD1528">
        <v>1477.72</v>
      </c>
      <c r="AE1528">
        <v>1547.72</v>
      </c>
      <c r="AF1528">
        <v>1588.4</v>
      </c>
      <c r="AG1528">
        <v>1588.4</v>
      </c>
      <c r="AH1528">
        <v>1588.4</v>
      </c>
      <c r="AI1528" t="s">
        <v>9029</v>
      </c>
    </row>
    <row r="1529" spans="1:35">
      <c r="A1529" t="s">
        <v>1567</v>
      </c>
      <c r="B1529">
        <v>9</v>
      </c>
      <c r="C1529">
        <v>24</v>
      </c>
      <c r="D1529">
        <v>13</v>
      </c>
      <c r="E1529" t="s">
        <v>5079</v>
      </c>
      <c r="F1529" t="s">
        <v>35</v>
      </c>
      <c r="G1529" t="s">
        <v>7182</v>
      </c>
      <c r="H1529">
        <v>28</v>
      </c>
      <c r="I1529">
        <v>1172.3800000000001</v>
      </c>
      <c r="J1529">
        <v>1588.4</v>
      </c>
      <c r="K1529">
        <v>310.68000000000006</v>
      </c>
      <c r="L1529">
        <v>100</v>
      </c>
      <c r="M1529">
        <v>210.68</v>
      </c>
      <c r="N1529">
        <v>100</v>
      </c>
      <c r="O1529">
        <v>110.68</v>
      </c>
      <c r="P1529">
        <v>70</v>
      </c>
      <c r="Q1529">
        <v>40.68</v>
      </c>
      <c r="R1529">
        <v>40.68</v>
      </c>
      <c r="S1529">
        <v>0</v>
      </c>
      <c r="T1529">
        <v>0</v>
      </c>
      <c r="U1529">
        <v>0</v>
      </c>
      <c r="V1529">
        <v>0</v>
      </c>
      <c r="W1529">
        <v>1377.72</v>
      </c>
      <c r="X1529">
        <v>1477.72</v>
      </c>
      <c r="Y1529">
        <v>1547.72</v>
      </c>
      <c r="Z1529">
        <v>1588.4</v>
      </c>
      <c r="AA1529">
        <v>1588.4</v>
      </c>
      <c r="AB1529">
        <v>1588.4</v>
      </c>
      <c r="AC1529">
        <v>1377.72</v>
      </c>
      <c r="AD1529">
        <v>1477.72</v>
      </c>
      <c r="AE1529">
        <v>1547.72</v>
      </c>
      <c r="AF1529">
        <v>1588.4</v>
      </c>
      <c r="AG1529">
        <v>1588.4</v>
      </c>
      <c r="AH1529">
        <v>1588.4</v>
      </c>
      <c r="AI1529" t="s">
        <v>9030</v>
      </c>
    </row>
    <row r="1530" spans="1:35">
      <c r="A1530" t="s">
        <v>1568</v>
      </c>
      <c r="B1530">
        <v>9</v>
      </c>
      <c r="C1530">
        <v>24</v>
      </c>
      <c r="D1530">
        <v>13</v>
      </c>
      <c r="E1530" t="s">
        <v>5175</v>
      </c>
      <c r="F1530" t="s">
        <v>35</v>
      </c>
      <c r="G1530" t="s">
        <v>7194</v>
      </c>
      <c r="H1530">
        <v>28</v>
      </c>
      <c r="I1530">
        <v>1172.3800000000001</v>
      </c>
      <c r="J1530">
        <v>1588.4</v>
      </c>
      <c r="K1530">
        <v>310.68000000000006</v>
      </c>
      <c r="L1530">
        <v>100</v>
      </c>
      <c r="M1530">
        <v>210.68</v>
      </c>
      <c r="N1530">
        <v>100</v>
      </c>
      <c r="O1530">
        <v>110.68</v>
      </c>
      <c r="P1530">
        <v>70</v>
      </c>
      <c r="Q1530">
        <v>40.68</v>
      </c>
      <c r="R1530">
        <v>40.68</v>
      </c>
      <c r="S1530">
        <v>0</v>
      </c>
      <c r="T1530">
        <v>0</v>
      </c>
      <c r="U1530">
        <v>0</v>
      </c>
      <c r="V1530">
        <v>0</v>
      </c>
      <c r="W1530">
        <v>1377.72</v>
      </c>
      <c r="X1530">
        <v>1477.72</v>
      </c>
      <c r="Y1530">
        <v>1547.72</v>
      </c>
      <c r="Z1530">
        <v>1588.4</v>
      </c>
      <c r="AA1530">
        <v>1588.4</v>
      </c>
      <c r="AB1530">
        <v>1588.4</v>
      </c>
      <c r="AC1530">
        <v>1377.72</v>
      </c>
      <c r="AD1530">
        <v>1477.72</v>
      </c>
      <c r="AE1530">
        <v>1547.72</v>
      </c>
      <c r="AF1530">
        <v>1588.4</v>
      </c>
      <c r="AG1530">
        <v>1588.4</v>
      </c>
      <c r="AH1530">
        <v>1588.4</v>
      </c>
      <c r="AI1530" t="s">
        <v>9031</v>
      </c>
    </row>
    <row r="1531" spans="1:35">
      <c r="A1531" t="s">
        <v>1569</v>
      </c>
      <c r="B1531">
        <v>9</v>
      </c>
      <c r="C1531">
        <v>26</v>
      </c>
      <c r="D1531">
        <v>13</v>
      </c>
      <c r="E1531" t="s">
        <v>5271</v>
      </c>
      <c r="F1531" t="s">
        <v>7113</v>
      </c>
      <c r="G1531" t="e">
        <v>#N/A</v>
      </c>
      <c r="H1531">
        <v>30</v>
      </c>
      <c r="I1531">
        <v>1268.04</v>
      </c>
      <c r="J1531">
        <v>1588.4</v>
      </c>
      <c r="K1531">
        <v>310.68000000000006</v>
      </c>
      <c r="L1531">
        <v>100</v>
      </c>
      <c r="M1531">
        <v>210.68</v>
      </c>
      <c r="N1531">
        <v>100</v>
      </c>
      <c r="O1531">
        <v>110.68</v>
      </c>
      <c r="P1531">
        <v>70</v>
      </c>
      <c r="Q1531">
        <v>40.68</v>
      </c>
      <c r="R1531">
        <v>40.68</v>
      </c>
      <c r="S1531">
        <v>0</v>
      </c>
      <c r="T1531">
        <v>0</v>
      </c>
      <c r="U1531">
        <v>0</v>
      </c>
      <c r="V1531">
        <v>0</v>
      </c>
      <c r="W1531">
        <v>1377.72</v>
      </c>
      <c r="X1531">
        <v>1477.72</v>
      </c>
      <c r="Y1531">
        <v>1547.72</v>
      </c>
      <c r="Z1531">
        <v>1588.4</v>
      </c>
      <c r="AA1531">
        <v>1588.4</v>
      </c>
      <c r="AB1531">
        <v>1588.4</v>
      </c>
      <c r="AC1531">
        <v>1377.72</v>
      </c>
      <c r="AD1531">
        <v>1477.72</v>
      </c>
      <c r="AE1531">
        <v>1547.72</v>
      </c>
      <c r="AF1531">
        <v>1588.4</v>
      </c>
      <c r="AG1531">
        <v>1588.4</v>
      </c>
      <c r="AH1531">
        <v>1588.4</v>
      </c>
      <c r="AI1531" t="s">
        <v>9032</v>
      </c>
    </row>
    <row r="1532" spans="1:35">
      <c r="A1532" t="s">
        <v>1570</v>
      </c>
      <c r="B1532">
        <v>9</v>
      </c>
      <c r="C1532">
        <v>24</v>
      </c>
      <c r="D1532">
        <v>13</v>
      </c>
      <c r="E1532" t="s">
        <v>5272</v>
      </c>
      <c r="F1532" t="s">
        <v>7113</v>
      </c>
      <c r="G1532" t="e">
        <v>#N/A</v>
      </c>
      <c r="H1532">
        <v>28</v>
      </c>
      <c r="I1532">
        <v>1172.3800000000001</v>
      </c>
      <c r="J1532">
        <v>1588.4</v>
      </c>
      <c r="K1532">
        <v>310.68000000000006</v>
      </c>
      <c r="L1532">
        <v>100</v>
      </c>
      <c r="M1532">
        <v>210.68</v>
      </c>
      <c r="N1532">
        <v>100</v>
      </c>
      <c r="O1532">
        <v>110.68</v>
      </c>
      <c r="P1532">
        <v>70</v>
      </c>
      <c r="Q1532">
        <v>40.68</v>
      </c>
      <c r="R1532">
        <v>40.68</v>
      </c>
      <c r="S1532">
        <v>0</v>
      </c>
      <c r="T1532">
        <v>0</v>
      </c>
      <c r="U1532">
        <v>0</v>
      </c>
      <c r="V1532">
        <v>0</v>
      </c>
      <c r="W1532">
        <v>1377.72</v>
      </c>
      <c r="X1532">
        <v>1477.72</v>
      </c>
      <c r="Y1532">
        <v>1547.72</v>
      </c>
      <c r="Z1532">
        <v>1588.4</v>
      </c>
      <c r="AA1532">
        <v>1588.4</v>
      </c>
      <c r="AB1532">
        <v>1588.4</v>
      </c>
      <c r="AC1532">
        <v>1377.72</v>
      </c>
      <c r="AD1532">
        <v>1477.72</v>
      </c>
      <c r="AE1532">
        <v>1547.72</v>
      </c>
      <c r="AF1532">
        <v>1588.4</v>
      </c>
      <c r="AG1532">
        <v>1588.4</v>
      </c>
      <c r="AH1532">
        <v>1588.4</v>
      </c>
      <c r="AI1532" t="s">
        <v>9033</v>
      </c>
    </row>
    <row r="1533" spans="1:35">
      <c r="A1533" t="s">
        <v>1571</v>
      </c>
      <c r="B1533">
        <v>9</v>
      </c>
      <c r="C1533">
        <v>24</v>
      </c>
      <c r="D1533">
        <v>13</v>
      </c>
      <c r="E1533" t="s">
        <v>5273</v>
      </c>
      <c r="F1533" t="s">
        <v>7113</v>
      </c>
      <c r="G1533" t="e">
        <v>#N/A</v>
      </c>
      <c r="H1533">
        <v>28</v>
      </c>
      <c r="I1533">
        <v>1172.3800000000001</v>
      </c>
      <c r="J1533">
        <v>1588.4</v>
      </c>
      <c r="K1533">
        <v>310.68000000000006</v>
      </c>
      <c r="L1533">
        <v>100</v>
      </c>
      <c r="M1533">
        <v>210.68</v>
      </c>
      <c r="N1533">
        <v>100</v>
      </c>
      <c r="O1533">
        <v>110.68</v>
      </c>
      <c r="P1533">
        <v>70</v>
      </c>
      <c r="Q1533">
        <v>40.68</v>
      </c>
      <c r="R1533">
        <v>40.68</v>
      </c>
      <c r="S1533">
        <v>0</v>
      </c>
      <c r="T1533">
        <v>0</v>
      </c>
      <c r="U1533">
        <v>0</v>
      </c>
      <c r="V1533">
        <v>0</v>
      </c>
      <c r="W1533">
        <v>1377.72</v>
      </c>
      <c r="X1533">
        <v>1477.72</v>
      </c>
      <c r="Y1533">
        <v>1547.72</v>
      </c>
      <c r="Z1533">
        <v>1588.4</v>
      </c>
      <c r="AA1533">
        <v>1588.4</v>
      </c>
      <c r="AB1533">
        <v>1588.4</v>
      </c>
      <c r="AC1533">
        <v>1377.72</v>
      </c>
      <c r="AD1533">
        <v>1477.72</v>
      </c>
      <c r="AE1533">
        <v>1547.72</v>
      </c>
      <c r="AF1533">
        <v>1588.4</v>
      </c>
      <c r="AG1533">
        <v>1588.4</v>
      </c>
      <c r="AH1533">
        <v>1588.4</v>
      </c>
      <c r="AI1533" t="s">
        <v>9034</v>
      </c>
    </row>
    <row r="1534" spans="1:35">
      <c r="A1534" t="s">
        <v>1572</v>
      </c>
      <c r="B1534">
        <v>9</v>
      </c>
      <c r="C1534">
        <v>24</v>
      </c>
      <c r="D1534">
        <v>13</v>
      </c>
      <c r="E1534" t="s">
        <v>5169</v>
      </c>
      <c r="F1534" t="s">
        <v>7113</v>
      </c>
      <c r="G1534" t="e">
        <v>#N/A</v>
      </c>
      <c r="H1534">
        <v>28</v>
      </c>
      <c r="I1534">
        <v>1172.3800000000001</v>
      </c>
      <c r="J1534">
        <v>1588.4</v>
      </c>
      <c r="K1534">
        <v>310.68000000000006</v>
      </c>
      <c r="L1534">
        <v>100</v>
      </c>
      <c r="M1534">
        <v>210.68</v>
      </c>
      <c r="N1534">
        <v>100</v>
      </c>
      <c r="O1534">
        <v>110.68</v>
      </c>
      <c r="P1534">
        <v>70</v>
      </c>
      <c r="Q1534">
        <v>40.68</v>
      </c>
      <c r="R1534">
        <v>40.68</v>
      </c>
      <c r="S1534">
        <v>0</v>
      </c>
      <c r="T1534">
        <v>0</v>
      </c>
      <c r="U1534">
        <v>0</v>
      </c>
      <c r="V1534">
        <v>0</v>
      </c>
      <c r="W1534">
        <v>1377.72</v>
      </c>
      <c r="X1534">
        <v>1477.72</v>
      </c>
      <c r="Y1534">
        <v>1547.72</v>
      </c>
      <c r="Z1534">
        <v>1588.4</v>
      </c>
      <c r="AA1534">
        <v>1588.4</v>
      </c>
      <c r="AB1534">
        <v>1588.4</v>
      </c>
      <c r="AC1534">
        <v>1377.72</v>
      </c>
      <c r="AD1534">
        <v>1477.72</v>
      </c>
      <c r="AE1534">
        <v>1547.72</v>
      </c>
      <c r="AF1534">
        <v>1588.4</v>
      </c>
      <c r="AG1534">
        <v>1588.4</v>
      </c>
      <c r="AH1534">
        <v>1588.4</v>
      </c>
      <c r="AI1534" t="s">
        <v>9035</v>
      </c>
    </row>
    <row r="1535" spans="1:35">
      <c r="A1535" t="s">
        <v>1573</v>
      </c>
      <c r="B1535">
        <v>9</v>
      </c>
      <c r="C1535">
        <v>24</v>
      </c>
      <c r="D1535">
        <v>13</v>
      </c>
      <c r="E1535" t="s">
        <v>5274</v>
      </c>
      <c r="F1535" t="s">
        <v>7113</v>
      </c>
      <c r="G1535" t="e">
        <v>#N/A</v>
      </c>
      <c r="H1535">
        <v>28</v>
      </c>
      <c r="I1535">
        <v>1172.3800000000001</v>
      </c>
      <c r="J1535">
        <v>1588.4</v>
      </c>
      <c r="K1535">
        <v>310.68000000000006</v>
      </c>
      <c r="L1535">
        <v>100</v>
      </c>
      <c r="M1535">
        <v>210.68</v>
      </c>
      <c r="N1535">
        <v>100</v>
      </c>
      <c r="O1535">
        <v>110.68</v>
      </c>
      <c r="P1535">
        <v>70</v>
      </c>
      <c r="Q1535">
        <v>40.68</v>
      </c>
      <c r="R1535">
        <v>40.68</v>
      </c>
      <c r="S1535">
        <v>0</v>
      </c>
      <c r="T1535">
        <v>0</v>
      </c>
      <c r="U1535">
        <v>0</v>
      </c>
      <c r="V1535">
        <v>0</v>
      </c>
      <c r="W1535">
        <v>1377.72</v>
      </c>
      <c r="X1535">
        <v>1477.72</v>
      </c>
      <c r="Y1535">
        <v>1547.72</v>
      </c>
      <c r="Z1535">
        <v>1588.4</v>
      </c>
      <c r="AA1535">
        <v>1588.4</v>
      </c>
      <c r="AB1535">
        <v>1588.4</v>
      </c>
      <c r="AC1535">
        <v>1377.72</v>
      </c>
      <c r="AD1535">
        <v>1477.72</v>
      </c>
      <c r="AE1535">
        <v>1547.72</v>
      </c>
      <c r="AF1535">
        <v>1588.4</v>
      </c>
      <c r="AG1535">
        <v>1588.4</v>
      </c>
      <c r="AH1535">
        <v>1588.4</v>
      </c>
      <c r="AI1535" t="s">
        <v>9036</v>
      </c>
    </row>
    <row r="1536" spans="1:35">
      <c r="A1536" t="s">
        <v>1574</v>
      </c>
      <c r="B1536">
        <v>9</v>
      </c>
      <c r="C1536">
        <v>26</v>
      </c>
      <c r="D1536">
        <v>13</v>
      </c>
      <c r="E1536" t="s">
        <v>5275</v>
      </c>
      <c r="F1536" t="s">
        <v>7113</v>
      </c>
      <c r="G1536" t="e">
        <v>#N/A</v>
      </c>
      <c r="H1536">
        <v>30</v>
      </c>
      <c r="I1536">
        <v>1268.04</v>
      </c>
      <c r="J1536">
        <v>1588.4</v>
      </c>
      <c r="K1536">
        <v>310.68000000000006</v>
      </c>
      <c r="L1536">
        <v>100</v>
      </c>
      <c r="M1536">
        <v>210.68</v>
      </c>
      <c r="N1536">
        <v>100</v>
      </c>
      <c r="O1536">
        <v>110.68</v>
      </c>
      <c r="P1536">
        <v>70</v>
      </c>
      <c r="Q1536">
        <v>40.68</v>
      </c>
      <c r="R1536">
        <v>40.68</v>
      </c>
      <c r="S1536">
        <v>0</v>
      </c>
      <c r="T1536">
        <v>0</v>
      </c>
      <c r="U1536">
        <v>0</v>
      </c>
      <c r="V1536">
        <v>0</v>
      </c>
      <c r="W1536">
        <v>1377.72</v>
      </c>
      <c r="X1536">
        <v>1477.72</v>
      </c>
      <c r="Y1536">
        <v>1547.72</v>
      </c>
      <c r="Z1536">
        <v>1588.4</v>
      </c>
      <c r="AA1536">
        <v>1588.4</v>
      </c>
      <c r="AB1536">
        <v>1588.4</v>
      </c>
      <c r="AC1536">
        <v>1377.72</v>
      </c>
      <c r="AD1536">
        <v>1477.72</v>
      </c>
      <c r="AE1536">
        <v>1547.72</v>
      </c>
      <c r="AF1536">
        <v>1588.4</v>
      </c>
      <c r="AG1536">
        <v>1588.4</v>
      </c>
      <c r="AH1536">
        <v>1588.4</v>
      </c>
      <c r="AI1536" t="s">
        <v>9037</v>
      </c>
    </row>
    <row r="1537" spans="1:35">
      <c r="A1537" t="s">
        <v>1575</v>
      </c>
      <c r="B1537">
        <v>9</v>
      </c>
      <c r="C1537">
        <v>24</v>
      </c>
      <c r="D1537">
        <v>13</v>
      </c>
      <c r="E1537" t="s">
        <v>4965</v>
      </c>
      <c r="F1537" t="s">
        <v>35</v>
      </c>
      <c r="G1537" t="s">
        <v>7188</v>
      </c>
      <c r="H1537">
        <v>28</v>
      </c>
      <c r="I1537">
        <v>1172.3800000000001</v>
      </c>
      <c r="J1537">
        <v>1588.4</v>
      </c>
      <c r="K1537">
        <v>310.68000000000006</v>
      </c>
      <c r="L1537">
        <v>100</v>
      </c>
      <c r="M1537">
        <v>210.68</v>
      </c>
      <c r="N1537">
        <v>100</v>
      </c>
      <c r="O1537">
        <v>110.68</v>
      </c>
      <c r="P1537">
        <v>70</v>
      </c>
      <c r="Q1537">
        <v>40.68</v>
      </c>
      <c r="R1537">
        <v>40.68</v>
      </c>
      <c r="S1537">
        <v>0</v>
      </c>
      <c r="T1537">
        <v>0</v>
      </c>
      <c r="U1537">
        <v>0</v>
      </c>
      <c r="V1537">
        <v>0</v>
      </c>
      <c r="W1537">
        <v>1377.72</v>
      </c>
      <c r="X1537">
        <v>1477.72</v>
      </c>
      <c r="Y1537">
        <v>1547.72</v>
      </c>
      <c r="Z1537">
        <v>1588.4</v>
      </c>
      <c r="AA1537">
        <v>1588.4</v>
      </c>
      <c r="AB1537">
        <v>1588.4</v>
      </c>
      <c r="AC1537">
        <v>1377.72</v>
      </c>
      <c r="AD1537">
        <v>1477.72</v>
      </c>
      <c r="AE1537">
        <v>1547.72</v>
      </c>
      <c r="AF1537">
        <v>1588.4</v>
      </c>
      <c r="AG1537">
        <v>1588.4</v>
      </c>
      <c r="AH1537">
        <v>1588.4</v>
      </c>
      <c r="AI1537" t="s">
        <v>9038</v>
      </c>
    </row>
    <row r="1538" spans="1:35">
      <c r="A1538" t="s">
        <v>1576</v>
      </c>
      <c r="B1538">
        <v>9</v>
      </c>
      <c r="C1538">
        <v>24</v>
      </c>
      <c r="D1538">
        <v>13</v>
      </c>
      <c r="E1538" t="s">
        <v>5112</v>
      </c>
      <c r="F1538" t="s">
        <v>35</v>
      </c>
      <c r="G1538" t="s">
        <v>7191</v>
      </c>
      <c r="H1538">
        <v>28</v>
      </c>
      <c r="I1538">
        <v>1172.3800000000001</v>
      </c>
      <c r="J1538">
        <v>1588.4</v>
      </c>
      <c r="K1538">
        <v>310.68000000000006</v>
      </c>
      <c r="L1538">
        <v>100</v>
      </c>
      <c r="M1538">
        <v>210.68</v>
      </c>
      <c r="N1538">
        <v>100</v>
      </c>
      <c r="O1538">
        <v>110.68</v>
      </c>
      <c r="P1538">
        <v>70</v>
      </c>
      <c r="Q1538">
        <v>40.68</v>
      </c>
      <c r="R1538">
        <v>40.68</v>
      </c>
      <c r="S1538">
        <v>0</v>
      </c>
      <c r="T1538">
        <v>0</v>
      </c>
      <c r="U1538">
        <v>0</v>
      </c>
      <c r="V1538">
        <v>0</v>
      </c>
      <c r="W1538">
        <v>1377.72</v>
      </c>
      <c r="X1538">
        <v>1477.72</v>
      </c>
      <c r="Y1538">
        <v>1547.72</v>
      </c>
      <c r="Z1538">
        <v>1588.4</v>
      </c>
      <c r="AA1538">
        <v>1588.4</v>
      </c>
      <c r="AB1538">
        <v>1588.4</v>
      </c>
      <c r="AC1538">
        <v>1377.72</v>
      </c>
      <c r="AD1538">
        <v>1477.72</v>
      </c>
      <c r="AE1538">
        <v>1547.72</v>
      </c>
      <c r="AF1538">
        <v>1588.4</v>
      </c>
      <c r="AG1538">
        <v>1588.4</v>
      </c>
      <c r="AH1538">
        <v>1588.4</v>
      </c>
      <c r="AI1538" t="s">
        <v>9039</v>
      </c>
    </row>
    <row r="1539" spans="1:35">
      <c r="A1539" t="s">
        <v>1577</v>
      </c>
      <c r="B1539">
        <v>9</v>
      </c>
      <c r="C1539">
        <v>24</v>
      </c>
      <c r="D1539">
        <v>13</v>
      </c>
      <c r="E1539" t="s">
        <v>5276</v>
      </c>
      <c r="F1539" t="s">
        <v>7113</v>
      </c>
      <c r="G1539" t="e">
        <v>#N/A</v>
      </c>
      <c r="H1539">
        <v>28</v>
      </c>
      <c r="I1539">
        <v>1172.3800000000001</v>
      </c>
      <c r="J1539">
        <v>1588.4</v>
      </c>
      <c r="K1539">
        <v>310.68000000000006</v>
      </c>
      <c r="L1539">
        <v>100</v>
      </c>
      <c r="M1539">
        <v>210.68</v>
      </c>
      <c r="N1539">
        <v>100</v>
      </c>
      <c r="O1539">
        <v>110.68</v>
      </c>
      <c r="P1539">
        <v>70</v>
      </c>
      <c r="Q1539">
        <v>40.68</v>
      </c>
      <c r="R1539">
        <v>40.68</v>
      </c>
      <c r="S1539">
        <v>0</v>
      </c>
      <c r="T1539">
        <v>0</v>
      </c>
      <c r="U1539">
        <v>0</v>
      </c>
      <c r="V1539">
        <v>0</v>
      </c>
      <c r="W1539">
        <v>1377.72</v>
      </c>
      <c r="X1539">
        <v>1477.72</v>
      </c>
      <c r="Y1539">
        <v>1547.72</v>
      </c>
      <c r="Z1539">
        <v>1588.4</v>
      </c>
      <c r="AA1539">
        <v>1588.4</v>
      </c>
      <c r="AB1539">
        <v>1588.4</v>
      </c>
      <c r="AC1539">
        <v>1377.72</v>
      </c>
      <c r="AD1539">
        <v>1477.72</v>
      </c>
      <c r="AE1539">
        <v>1547.72</v>
      </c>
      <c r="AF1539">
        <v>1588.4</v>
      </c>
      <c r="AG1539">
        <v>1588.4</v>
      </c>
      <c r="AH1539">
        <v>1588.4</v>
      </c>
      <c r="AI1539" t="s">
        <v>9040</v>
      </c>
    </row>
    <row r="1540" spans="1:35">
      <c r="A1540" t="s">
        <v>1578</v>
      </c>
      <c r="B1540">
        <v>9</v>
      </c>
      <c r="C1540">
        <v>24</v>
      </c>
      <c r="D1540">
        <v>13</v>
      </c>
      <c r="E1540" t="s">
        <v>5277</v>
      </c>
      <c r="F1540" t="s">
        <v>35</v>
      </c>
      <c r="G1540" t="s">
        <v>7195</v>
      </c>
      <c r="H1540">
        <v>28</v>
      </c>
      <c r="I1540">
        <v>1172.3800000000001</v>
      </c>
      <c r="J1540">
        <v>1588.4</v>
      </c>
      <c r="K1540">
        <v>310.68000000000006</v>
      </c>
      <c r="L1540">
        <v>100</v>
      </c>
      <c r="M1540">
        <v>210.68</v>
      </c>
      <c r="N1540">
        <v>100</v>
      </c>
      <c r="O1540">
        <v>110.68</v>
      </c>
      <c r="P1540">
        <v>70</v>
      </c>
      <c r="Q1540">
        <v>40.68</v>
      </c>
      <c r="R1540">
        <v>40.68</v>
      </c>
      <c r="S1540">
        <v>0</v>
      </c>
      <c r="T1540">
        <v>0</v>
      </c>
      <c r="U1540">
        <v>0</v>
      </c>
      <c r="V1540">
        <v>0</v>
      </c>
      <c r="W1540">
        <v>1377.72</v>
      </c>
      <c r="X1540">
        <v>1477.72</v>
      </c>
      <c r="Y1540">
        <v>1547.72</v>
      </c>
      <c r="Z1540">
        <v>1588.4</v>
      </c>
      <c r="AA1540">
        <v>1588.4</v>
      </c>
      <c r="AB1540">
        <v>1588.4</v>
      </c>
      <c r="AC1540">
        <v>1377.72</v>
      </c>
      <c r="AD1540">
        <v>1477.72</v>
      </c>
      <c r="AE1540">
        <v>1547.72</v>
      </c>
      <c r="AF1540">
        <v>1588.4</v>
      </c>
      <c r="AG1540">
        <v>1588.4</v>
      </c>
      <c r="AH1540">
        <v>1588.4</v>
      </c>
      <c r="AI1540" t="s">
        <v>9041</v>
      </c>
    </row>
    <row r="1541" spans="1:35">
      <c r="A1541" t="s">
        <v>1579</v>
      </c>
      <c r="B1541">
        <v>9</v>
      </c>
      <c r="C1541">
        <v>24</v>
      </c>
      <c r="D1541">
        <v>13</v>
      </c>
      <c r="E1541" t="s">
        <v>5278</v>
      </c>
      <c r="F1541" t="s">
        <v>7113</v>
      </c>
      <c r="G1541" t="e">
        <v>#N/A</v>
      </c>
      <c r="H1541">
        <v>28</v>
      </c>
      <c r="I1541">
        <v>1172.3800000000001</v>
      </c>
      <c r="J1541">
        <v>1588.4</v>
      </c>
      <c r="K1541">
        <v>310.68000000000006</v>
      </c>
      <c r="L1541">
        <v>100</v>
      </c>
      <c r="M1541">
        <v>210.68</v>
      </c>
      <c r="N1541">
        <v>100</v>
      </c>
      <c r="O1541">
        <v>110.68</v>
      </c>
      <c r="P1541">
        <v>70</v>
      </c>
      <c r="Q1541">
        <v>40.68</v>
      </c>
      <c r="R1541">
        <v>40.68</v>
      </c>
      <c r="S1541">
        <v>0</v>
      </c>
      <c r="T1541">
        <v>0</v>
      </c>
      <c r="U1541">
        <v>0</v>
      </c>
      <c r="V1541">
        <v>0</v>
      </c>
      <c r="W1541">
        <v>1377.72</v>
      </c>
      <c r="X1541">
        <v>1477.72</v>
      </c>
      <c r="Y1541">
        <v>1547.72</v>
      </c>
      <c r="Z1541">
        <v>1588.4</v>
      </c>
      <c r="AA1541">
        <v>1588.4</v>
      </c>
      <c r="AB1541">
        <v>1588.4</v>
      </c>
      <c r="AC1541">
        <v>1377.72</v>
      </c>
      <c r="AD1541">
        <v>1477.72</v>
      </c>
      <c r="AE1541">
        <v>1547.72</v>
      </c>
      <c r="AF1541">
        <v>1588.4</v>
      </c>
      <c r="AG1541">
        <v>1588.4</v>
      </c>
      <c r="AH1541">
        <v>1588.4</v>
      </c>
      <c r="AI1541" t="s">
        <v>9042</v>
      </c>
    </row>
    <row r="1542" spans="1:35">
      <c r="A1542" t="s">
        <v>1580</v>
      </c>
      <c r="B1542">
        <v>9</v>
      </c>
      <c r="C1542">
        <v>24</v>
      </c>
      <c r="D1542">
        <v>13</v>
      </c>
      <c r="E1542" t="s">
        <v>5279</v>
      </c>
      <c r="F1542" t="s">
        <v>7113</v>
      </c>
      <c r="G1542" t="e">
        <v>#N/A</v>
      </c>
      <c r="H1542">
        <v>28</v>
      </c>
      <c r="I1542">
        <v>1172.3800000000001</v>
      </c>
      <c r="J1542">
        <v>1588.4</v>
      </c>
      <c r="K1542">
        <v>310.68000000000006</v>
      </c>
      <c r="L1542">
        <v>100</v>
      </c>
      <c r="M1542">
        <v>210.68</v>
      </c>
      <c r="N1542">
        <v>100</v>
      </c>
      <c r="O1542">
        <v>110.68</v>
      </c>
      <c r="P1542">
        <v>70</v>
      </c>
      <c r="Q1542">
        <v>40.68</v>
      </c>
      <c r="R1542">
        <v>40.68</v>
      </c>
      <c r="S1542">
        <v>0</v>
      </c>
      <c r="T1542">
        <v>0</v>
      </c>
      <c r="U1542">
        <v>0</v>
      </c>
      <c r="V1542">
        <v>0</v>
      </c>
      <c r="W1542">
        <v>1377.72</v>
      </c>
      <c r="X1542">
        <v>1477.72</v>
      </c>
      <c r="Y1542">
        <v>1547.72</v>
      </c>
      <c r="Z1542">
        <v>1588.4</v>
      </c>
      <c r="AA1542">
        <v>1588.4</v>
      </c>
      <c r="AB1542">
        <v>1588.4</v>
      </c>
      <c r="AC1542">
        <v>1377.72</v>
      </c>
      <c r="AD1542">
        <v>1477.72</v>
      </c>
      <c r="AE1542">
        <v>1547.72</v>
      </c>
      <c r="AF1542">
        <v>1588.4</v>
      </c>
      <c r="AG1542">
        <v>1588.4</v>
      </c>
      <c r="AH1542">
        <v>1588.4</v>
      </c>
      <c r="AI1542" t="s">
        <v>9043</v>
      </c>
    </row>
    <row r="1543" spans="1:35">
      <c r="A1543" t="s">
        <v>1581</v>
      </c>
      <c r="B1543">
        <v>9</v>
      </c>
      <c r="C1543">
        <v>25</v>
      </c>
      <c r="D1543">
        <v>13</v>
      </c>
      <c r="E1543" t="s">
        <v>5280</v>
      </c>
      <c r="F1543" t="s">
        <v>7113</v>
      </c>
      <c r="G1543" t="e">
        <v>#N/A</v>
      </c>
      <c r="H1543">
        <v>29</v>
      </c>
      <c r="I1543">
        <v>1219.27</v>
      </c>
      <c r="J1543">
        <v>1588.4</v>
      </c>
      <c r="K1543">
        <v>310.68000000000006</v>
      </c>
      <c r="L1543">
        <v>100</v>
      </c>
      <c r="M1543">
        <v>210.68</v>
      </c>
      <c r="N1543">
        <v>100</v>
      </c>
      <c r="O1543">
        <v>110.68</v>
      </c>
      <c r="P1543">
        <v>70</v>
      </c>
      <c r="Q1543">
        <v>40.68</v>
      </c>
      <c r="R1543">
        <v>40.68</v>
      </c>
      <c r="S1543">
        <v>0</v>
      </c>
      <c r="T1543">
        <v>0</v>
      </c>
      <c r="U1543">
        <v>0</v>
      </c>
      <c r="V1543">
        <v>0</v>
      </c>
      <c r="W1543">
        <v>1377.72</v>
      </c>
      <c r="X1543">
        <v>1477.72</v>
      </c>
      <c r="Y1543">
        <v>1547.72</v>
      </c>
      <c r="Z1543">
        <v>1588.4</v>
      </c>
      <c r="AA1543">
        <v>1588.4</v>
      </c>
      <c r="AB1543">
        <v>1588.4</v>
      </c>
      <c r="AC1543">
        <v>1377.72</v>
      </c>
      <c r="AD1543">
        <v>1477.72</v>
      </c>
      <c r="AE1543">
        <v>1547.72</v>
      </c>
      <c r="AF1543">
        <v>1588.4</v>
      </c>
      <c r="AG1543">
        <v>1588.4</v>
      </c>
      <c r="AH1543">
        <v>1588.4</v>
      </c>
      <c r="AI1543" t="s">
        <v>9044</v>
      </c>
    </row>
    <row r="1544" spans="1:35">
      <c r="A1544" t="s">
        <v>1582</v>
      </c>
      <c r="B1544">
        <v>9</v>
      </c>
      <c r="C1544">
        <v>25</v>
      </c>
      <c r="D1544">
        <v>13</v>
      </c>
      <c r="E1544" t="s">
        <v>5281</v>
      </c>
      <c r="F1544" t="s">
        <v>7113</v>
      </c>
      <c r="G1544" t="e">
        <v>#N/A</v>
      </c>
      <c r="H1544">
        <v>29</v>
      </c>
      <c r="I1544">
        <v>1219.27</v>
      </c>
      <c r="J1544">
        <v>1588.4</v>
      </c>
      <c r="K1544">
        <v>310.68000000000006</v>
      </c>
      <c r="L1544">
        <v>100</v>
      </c>
      <c r="M1544">
        <v>210.68</v>
      </c>
      <c r="N1544">
        <v>100</v>
      </c>
      <c r="O1544">
        <v>110.68</v>
      </c>
      <c r="P1544">
        <v>70</v>
      </c>
      <c r="Q1544">
        <v>40.68</v>
      </c>
      <c r="R1544">
        <v>40.68</v>
      </c>
      <c r="S1544">
        <v>0</v>
      </c>
      <c r="T1544">
        <v>0</v>
      </c>
      <c r="U1544">
        <v>0</v>
      </c>
      <c r="V1544">
        <v>0</v>
      </c>
      <c r="W1544">
        <v>1377.72</v>
      </c>
      <c r="X1544">
        <v>1477.72</v>
      </c>
      <c r="Y1544">
        <v>1547.72</v>
      </c>
      <c r="Z1544">
        <v>1588.4</v>
      </c>
      <c r="AA1544">
        <v>1588.4</v>
      </c>
      <c r="AB1544">
        <v>1588.4</v>
      </c>
      <c r="AC1544">
        <v>1377.72</v>
      </c>
      <c r="AD1544">
        <v>1477.72</v>
      </c>
      <c r="AE1544">
        <v>1547.72</v>
      </c>
      <c r="AF1544">
        <v>1588.4</v>
      </c>
      <c r="AG1544">
        <v>1588.4</v>
      </c>
      <c r="AH1544">
        <v>1588.4</v>
      </c>
      <c r="AI1544" t="s">
        <v>9045</v>
      </c>
    </row>
    <row r="1545" spans="1:35">
      <c r="A1545" t="s">
        <v>1583</v>
      </c>
      <c r="B1545">
        <v>9</v>
      </c>
      <c r="C1545">
        <v>26</v>
      </c>
      <c r="D1545">
        <v>13</v>
      </c>
      <c r="E1545" t="s">
        <v>5169</v>
      </c>
      <c r="F1545" t="s">
        <v>7113</v>
      </c>
      <c r="G1545" t="e">
        <v>#N/A</v>
      </c>
      <c r="H1545">
        <v>30</v>
      </c>
      <c r="I1545">
        <v>1268.04</v>
      </c>
      <c r="J1545">
        <v>1588.4</v>
      </c>
      <c r="K1545">
        <v>310.68000000000006</v>
      </c>
      <c r="L1545">
        <v>100</v>
      </c>
      <c r="M1545">
        <v>210.68</v>
      </c>
      <c r="N1545">
        <v>100</v>
      </c>
      <c r="O1545">
        <v>110.68</v>
      </c>
      <c r="P1545">
        <v>70</v>
      </c>
      <c r="Q1545">
        <v>40.68</v>
      </c>
      <c r="R1545">
        <v>40.68</v>
      </c>
      <c r="S1545">
        <v>0</v>
      </c>
      <c r="T1545">
        <v>0</v>
      </c>
      <c r="U1545">
        <v>0</v>
      </c>
      <c r="V1545">
        <v>0</v>
      </c>
      <c r="W1545">
        <v>1377.72</v>
      </c>
      <c r="X1545">
        <v>1477.72</v>
      </c>
      <c r="Y1545">
        <v>1547.72</v>
      </c>
      <c r="Z1545">
        <v>1588.4</v>
      </c>
      <c r="AA1545">
        <v>1588.4</v>
      </c>
      <c r="AB1545">
        <v>1588.4</v>
      </c>
      <c r="AC1545">
        <v>1377.72</v>
      </c>
      <c r="AD1545">
        <v>1477.72</v>
      </c>
      <c r="AE1545">
        <v>1547.72</v>
      </c>
      <c r="AF1545">
        <v>1588.4</v>
      </c>
      <c r="AG1545">
        <v>1588.4</v>
      </c>
      <c r="AH1545">
        <v>1588.4</v>
      </c>
      <c r="AI1545" t="s">
        <v>9046</v>
      </c>
    </row>
    <row r="1546" spans="1:35">
      <c r="A1546" t="s">
        <v>1584</v>
      </c>
      <c r="B1546">
        <v>9</v>
      </c>
      <c r="C1546">
        <v>24</v>
      </c>
      <c r="D1546">
        <v>13</v>
      </c>
      <c r="E1546" t="s">
        <v>5282</v>
      </c>
      <c r="F1546" t="s">
        <v>7113</v>
      </c>
      <c r="G1546" t="e">
        <v>#N/A</v>
      </c>
      <c r="H1546">
        <v>28</v>
      </c>
      <c r="I1546">
        <v>1172.3800000000001</v>
      </c>
      <c r="J1546">
        <v>1588.4</v>
      </c>
      <c r="K1546">
        <v>310.68000000000006</v>
      </c>
      <c r="L1546">
        <v>100</v>
      </c>
      <c r="M1546">
        <v>210.68</v>
      </c>
      <c r="N1546">
        <v>100</v>
      </c>
      <c r="O1546">
        <v>110.68</v>
      </c>
      <c r="P1546">
        <v>70</v>
      </c>
      <c r="Q1546">
        <v>40.68</v>
      </c>
      <c r="R1546">
        <v>40.68</v>
      </c>
      <c r="S1546">
        <v>0</v>
      </c>
      <c r="T1546">
        <v>0</v>
      </c>
      <c r="U1546">
        <v>0</v>
      </c>
      <c r="V1546">
        <v>0</v>
      </c>
      <c r="W1546">
        <v>1377.72</v>
      </c>
      <c r="X1546">
        <v>1477.72</v>
      </c>
      <c r="Y1546">
        <v>1547.72</v>
      </c>
      <c r="Z1546">
        <v>1588.4</v>
      </c>
      <c r="AA1546">
        <v>1588.4</v>
      </c>
      <c r="AB1546">
        <v>1588.4</v>
      </c>
      <c r="AC1546">
        <v>1377.72</v>
      </c>
      <c r="AD1546">
        <v>1477.72</v>
      </c>
      <c r="AE1546">
        <v>1547.72</v>
      </c>
      <c r="AF1546">
        <v>1588.4</v>
      </c>
      <c r="AG1546">
        <v>1588.4</v>
      </c>
      <c r="AH1546">
        <v>1588.4</v>
      </c>
      <c r="AI1546" t="s">
        <v>9047</v>
      </c>
    </row>
    <row r="1547" spans="1:35">
      <c r="A1547" t="s">
        <v>1585</v>
      </c>
      <c r="B1547">
        <v>10</v>
      </c>
      <c r="C1547">
        <v>25</v>
      </c>
      <c r="D1547">
        <v>14</v>
      </c>
      <c r="E1547" t="s">
        <v>5283</v>
      </c>
      <c r="F1547" t="s">
        <v>7113</v>
      </c>
      <c r="G1547" t="e">
        <v>#N/A</v>
      </c>
      <c r="H1547">
        <v>29</v>
      </c>
      <c r="I1547">
        <v>1219.27</v>
      </c>
      <c r="J1547">
        <v>1636.06</v>
      </c>
      <c r="K1547">
        <v>358.33999999999992</v>
      </c>
      <c r="L1547">
        <v>100</v>
      </c>
      <c r="M1547">
        <v>258.33999999999997</v>
      </c>
      <c r="N1547">
        <v>100</v>
      </c>
      <c r="O1547">
        <v>158.34</v>
      </c>
      <c r="P1547">
        <v>70</v>
      </c>
      <c r="Q1547">
        <v>88.34</v>
      </c>
      <c r="R1547">
        <v>53.75</v>
      </c>
      <c r="S1547">
        <v>34.590000000000003</v>
      </c>
      <c r="T1547">
        <v>34.590000000000003</v>
      </c>
      <c r="U1547">
        <v>0</v>
      </c>
      <c r="V1547">
        <v>0</v>
      </c>
      <c r="W1547">
        <v>1377.72</v>
      </c>
      <c r="X1547">
        <v>1477.72</v>
      </c>
      <c r="Y1547">
        <v>1547.72</v>
      </c>
      <c r="Z1547">
        <v>1601.47</v>
      </c>
      <c r="AA1547">
        <v>1636.06</v>
      </c>
      <c r="AB1547">
        <v>1636.06</v>
      </c>
      <c r="AC1547">
        <v>1377.72</v>
      </c>
      <c r="AD1547">
        <v>1477.72</v>
      </c>
      <c r="AE1547">
        <v>1547.72</v>
      </c>
      <c r="AF1547">
        <v>1601.47</v>
      </c>
      <c r="AG1547">
        <v>1636.06</v>
      </c>
      <c r="AH1547">
        <v>1636.06</v>
      </c>
      <c r="AI1547" t="s">
        <v>9048</v>
      </c>
    </row>
    <row r="1548" spans="1:35">
      <c r="A1548" t="s">
        <v>1586</v>
      </c>
      <c r="B1548">
        <v>10</v>
      </c>
      <c r="C1548">
        <v>25</v>
      </c>
      <c r="D1548">
        <v>14</v>
      </c>
      <c r="E1548" t="s">
        <v>5284</v>
      </c>
      <c r="F1548" t="s">
        <v>7113</v>
      </c>
      <c r="G1548" t="e">
        <v>#N/A</v>
      </c>
      <c r="H1548">
        <v>29</v>
      </c>
      <c r="I1548">
        <v>1219.27</v>
      </c>
      <c r="J1548">
        <v>1636.06</v>
      </c>
      <c r="K1548">
        <v>358.33999999999992</v>
      </c>
      <c r="L1548">
        <v>100</v>
      </c>
      <c r="M1548">
        <v>258.33999999999997</v>
      </c>
      <c r="N1548">
        <v>100</v>
      </c>
      <c r="O1548">
        <v>158.34</v>
      </c>
      <c r="P1548">
        <v>70</v>
      </c>
      <c r="Q1548">
        <v>88.34</v>
      </c>
      <c r="R1548">
        <v>53.75</v>
      </c>
      <c r="S1548">
        <v>34.590000000000003</v>
      </c>
      <c r="T1548">
        <v>34.590000000000003</v>
      </c>
      <c r="U1548">
        <v>0</v>
      </c>
      <c r="V1548">
        <v>0</v>
      </c>
      <c r="W1548">
        <v>1377.72</v>
      </c>
      <c r="X1548">
        <v>1477.72</v>
      </c>
      <c r="Y1548">
        <v>1547.72</v>
      </c>
      <c r="Z1548">
        <v>1601.47</v>
      </c>
      <c r="AA1548">
        <v>1636.06</v>
      </c>
      <c r="AB1548">
        <v>1636.06</v>
      </c>
      <c r="AC1548">
        <v>1377.72</v>
      </c>
      <c r="AD1548">
        <v>1477.72</v>
      </c>
      <c r="AE1548">
        <v>1547.72</v>
      </c>
      <c r="AF1548">
        <v>1601.47</v>
      </c>
      <c r="AG1548">
        <v>1636.06</v>
      </c>
      <c r="AH1548">
        <v>1636.06</v>
      </c>
      <c r="AI1548" t="s">
        <v>9049</v>
      </c>
    </row>
    <row r="1549" spans="1:35">
      <c r="A1549" t="s">
        <v>1587</v>
      </c>
      <c r="B1549">
        <v>10</v>
      </c>
      <c r="C1549">
        <v>25</v>
      </c>
      <c r="D1549">
        <v>14</v>
      </c>
      <c r="E1549" t="s">
        <v>5285</v>
      </c>
      <c r="F1549" t="s">
        <v>7113</v>
      </c>
      <c r="G1549" t="e">
        <v>#N/A</v>
      </c>
      <c r="H1549">
        <v>29</v>
      </c>
      <c r="I1549">
        <v>1219.27</v>
      </c>
      <c r="J1549">
        <v>1636.06</v>
      </c>
      <c r="K1549">
        <v>358.33999999999992</v>
      </c>
      <c r="L1549">
        <v>100</v>
      </c>
      <c r="M1549">
        <v>258.33999999999997</v>
      </c>
      <c r="N1549">
        <v>100</v>
      </c>
      <c r="O1549">
        <v>158.34</v>
      </c>
      <c r="P1549">
        <v>70</v>
      </c>
      <c r="Q1549">
        <v>88.34</v>
      </c>
      <c r="R1549">
        <v>53.75</v>
      </c>
      <c r="S1549">
        <v>34.590000000000003</v>
      </c>
      <c r="T1549">
        <v>34.590000000000003</v>
      </c>
      <c r="U1549">
        <v>0</v>
      </c>
      <c r="V1549">
        <v>0</v>
      </c>
      <c r="W1549">
        <v>1377.72</v>
      </c>
      <c r="X1549">
        <v>1477.72</v>
      </c>
      <c r="Y1549">
        <v>1547.72</v>
      </c>
      <c r="Z1549">
        <v>1601.47</v>
      </c>
      <c r="AA1549">
        <v>1636.06</v>
      </c>
      <c r="AB1549">
        <v>1636.06</v>
      </c>
      <c r="AC1549">
        <v>1377.72</v>
      </c>
      <c r="AD1549">
        <v>1477.72</v>
      </c>
      <c r="AE1549">
        <v>1547.72</v>
      </c>
      <c r="AF1549">
        <v>1601.47</v>
      </c>
      <c r="AG1549">
        <v>1636.06</v>
      </c>
      <c r="AH1549">
        <v>1636.06</v>
      </c>
      <c r="AI1549" t="s">
        <v>9050</v>
      </c>
    </row>
    <row r="1550" spans="1:35">
      <c r="A1550" t="s">
        <v>1588</v>
      </c>
      <c r="B1550">
        <v>10</v>
      </c>
      <c r="C1550">
        <v>25</v>
      </c>
      <c r="D1550">
        <v>14</v>
      </c>
      <c r="E1550" t="s">
        <v>5265</v>
      </c>
      <c r="F1550" t="s">
        <v>35</v>
      </c>
      <c r="G1550" t="s">
        <v>7196</v>
      </c>
      <c r="H1550">
        <v>29</v>
      </c>
      <c r="I1550">
        <v>1219.27</v>
      </c>
      <c r="J1550">
        <v>1636.06</v>
      </c>
      <c r="K1550">
        <v>358.33999999999992</v>
      </c>
      <c r="L1550">
        <v>100</v>
      </c>
      <c r="M1550">
        <v>258.33999999999997</v>
      </c>
      <c r="N1550">
        <v>100</v>
      </c>
      <c r="O1550">
        <v>158.34</v>
      </c>
      <c r="P1550">
        <v>70</v>
      </c>
      <c r="Q1550">
        <v>88.34</v>
      </c>
      <c r="R1550">
        <v>53.75</v>
      </c>
      <c r="S1550">
        <v>34.590000000000003</v>
      </c>
      <c r="T1550">
        <v>34.590000000000003</v>
      </c>
      <c r="U1550">
        <v>0</v>
      </c>
      <c r="V1550">
        <v>0</v>
      </c>
      <c r="W1550">
        <v>1377.72</v>
      </c>
      <c r="X1550">
        <v>1477.72</v>
      </c>
      <c r="Y1550">
        <v>1547.72</v>
      </c>
      <c r="Z1550">
        <v>1601.47</v>
      </c>
      <c r="AA1550">
        <v>1636.06</v>
      </c>
      <c r="AB1550">
        <v>1636.06</v>
      </c>
      <c r="AC1550">
        <v>1377.72</v>
      </c>
      <c r="AD1550">
        <v>1477.72</v>
      </c>
      <c r="AE1550">
        <v>1547.72</v>
      </c>
      <c r="AF1550">
        <v>1601.47</v>
      </c>
      <c r="AG1550">
        <v>1636.06</v>
      </c>
      <c r="AH1550">
        <v>1636.06</v>
      </c>
      <c r="AI1550" t="s">
        <v>9051</v>
      </c>
    </row>
    <row r="1551" spans="1:35">
      <c r="A1551" t="s">
        <v>1589</v>
      </c>
      <c r="B1551">
        <v>10</v>
      </c>
      <c r="C1551">
        <v>25</v>
      </c>
      <c r="D1551">
        <v>14</v>
      </c>
      <c r="E1551" t="s">
        <v>5286</v>
      </c>
      <c r="F1551" t="s">
        <v>7113</v>
      </c>
      <c r="G1551" t="e">
        <v>#N/A</v>
      </c>
      <c r="H1551">
        <v>29</v>
      </c>
      <c r="I1551">
        <v>1219.27</v>
      </c>
      <c r="J1551">
        <v>1636.06</v>
      </c>
      <c r="K1551">
        <v>358.33999999999992</v>
      </c>
      <c r="L1551">
        <v>100</v>
      </c>
      <c r="M1551">
        <v>258.33999999999997</v>
      </c>
      <c r="N1551">
        <v>100</v>
      </c>
      <c r="O1551">
        <v>158.34</v>
      </c>
      <c r="P1551">
        <v>70</v>
      </c>
      <c r="Q1551">
        <v>88.34</v>
      </c>
      <c r="R1551">
        <v>53.75</v>
      </c>
      <c r="S1551">
        <v>34.590000000000003</v>
      </c>
      <c r="T1551">
        <v>34.590000000000003</v>
      </c>
      <c r="U1551">
        <v>0</v>
      </c>
      <c r="V1551">
        <v>0</v>
      </c>
      <c r="W1551">
        <v>1377.72</v>
      </c>
      <c r="X1551">
        <v>1477.72</v>
      </c>
      <c r="Y1551">
        <v>1547.72</v>
      </c>
      <c r="Z1551">
        <v>1601.47</v>
      </c>
      <c r="AA1551">
        <v>1636.06</v>
      </c>
      <c r="AB1551">
        <v>1636.06</v>
      </c>
      <c r="AC1551">
        <v>1377.72</v>
      </c>
      <c r="AD1551">
        <v>1477.72</v>
      </c>
      <c r="AE1551">
        <v>1547.72</v>
      </c>
      <c r="AF1551">
        <v>1601.47</v>
      </c>
      <c r="AG1551">
        <v>1636.06</v>
      </c>
      <c r="AH1551">
        <v>1636.06</v>
      </c>
      <c r="AI1551" t="s">
        <v>9052</v>
      </c>
    </row>
    <row r="1552" spans="1:35">
      <c r="A1552" t="s">
        <v>1590</v>
      </c>
      <c r="B1552">
        <v>10</v>
      </c>
      <c r="C1552">
        <v>25</v>
      </c>
      <c r="D1552">
        <v>14</v>
      </c>
      <c r="E1552" t="s">
        <v>5287</v>
      </c>
      <c r="F1552" t="s">
        <v>7113</v>
      </c>
      <c r="G1552" t="e">
        <v>#N/A</v>
      </c>
      <c r="H1552">
        <v>29</v>
      </c>
      <c r="I1552">
        <v>1219.27</v>
      </c>
      <c r="J1552">
        <v>1636.06</v>
      </c>
      <c r="K1552">
        <v>358.33999999999992</v>
      </c>
      <c r="L1552">
        <v>100</v>
      </c>
      <c r="M1552">
        <v>258.33999999999997</v>
      </c>
      <c r="N1552">
        <v>100</v>
      </c>
      <c r="O1552">
        <v>158.34</v>
      </c>
      <c r="P1552">
        <v>70</v>
      </c>
      <c r="Q1552">
        <v>88.34</v>
      </c>
      <c r="R1552">
        <v>53.75</v>
      </c>
      <c r="S1552">
        <v>34.590000000000003</v>
      </c>
      <c r="T1552">
        <v>34.590000000000003</v>
      </c>
      <c r="U1552">
        <v>0</v>
      </c>
      <c r="V1552">
        <v>0</v>
      </c>
      <c r="W1552">
        <v>1377.72</v>
      </c>
      <c r="X1552">
        <v>1477.72</v>
      </c>
      <c r="Y1552">
        <v>1547.72</v>
      </c>
      <c r="Z1552">
        <v>1601.47</v>
      </c>
      <c r="AA1552">
        <v>1636.06</v>
      </c>
      <c r="AB1552">
        <v>1636.06</v>
      </c>
      <c r="AC1552">
        <v>1377.72</v>
      </c>
      <c r="AD1552">
        <v>1477.72</v>
      </c>
      <c r="AE1552">
        <v>1547.72</v>
      </c>
      <c r="AF1552">
        <v>1601.47</v>
      </c>
      <c r="AG1552">
        <v>1636.06</v>
      </c>
      <c r="AH1552">
        <v>1636.06</v>
      </c>
      <c r="AI1552" t="s">
        <v>9053</v>
      </c>
    </row>
    <row r="1553" spans="1:35">
      <c r="A1553" t="s">
        <v>1591</v>
      </c>
      <c r="B1553">
        <v>10</v>
      </c>
      <c r="C1553">
        <v>23</v>
      </c>
      <c r="D1553">
        <v>14</v>
      </c>
      <c r="E1553" t="s">
        <v>5288</v>
      </c>
      <c r="F1553" t="s">
        <v>35</v>
      </c>
      <c r="G1553" t="s">
        <v>4963</v>
      </c>
      <c r="H1553">
        <v>27</v>
      </c>
      <c r="I1553">
        <v>1127.3</v>
      </c>
      <c r="J1553">
        <v>1636.06</v>
      </c>
      <c r="K1553">
        <v>358.33999999999992</v>
      </c>
      <c r="L1553">
        <v>100</v>
      </c>
      <c r="M1553">
        <v>258.33999999999997</v>
      </c>
      <c r="N1553">
        <v>100</v>
      </c>
      <c r="O1553">
        <v>158.34</v>
      </c>
      <c r="P1553">
        <v>70</v>
      </c>
      <c r="Q1553">
        <v>88.34</v>
      </c>
      <c r="R1553">
        <v>53.75</v>
      </c>
      <c r="S1553">
        <v>34.590000000000003</v>
      </c>
      <c r="T1553">
        <v>34.590000000000003</v>
      </c>
      <c r="U1553">
        <v>0</v>
      </c>
      <c r="V1553">
        <v>0</v>
      </c>
      <c r="W1553">
        <v>1377.72</v>
      </c>
      <c r="X1553">
        <v>1477.72</v>
      </c>
      <c r="Y1553">
        <v>1547.72</v>
      </c>
      <c r="Z1553">
        <v>1601.47</v>
      </c>
      <c r="AA1553">
        <v>1636.06</v>
      </c>
      <c r="AB1553">
        <v>1636.06</v>
      </c>
      <c r="AC1553">
        <v>1377.72</v>
      </c>
      <c r="AD1553">
        <v>1477.72</v>
      </c>
      <c r="AE1553">
        <v>1547.72</v>
      </c>
      <c r="AF1553">
        <v>1601.47</v>
      </c>
      <c r="AG1553">
        <v>1636.06</v>
      </c>
      <c r="AH1553">
        <v>1636.06</v>
      </c>
      <c r="AI1553" t="s">
        <v>9054</v>
      </c>
    </row>
    <row r="1554" spans="1:35">
      <c r="A1554" t="s">
        <v>1592</v>
      </c>
      <c r="B1554">
        <v>10</v>
      </c>
      <c r="C1554">
        <v>25</v>
      </c>
      <c r="D1554">
        <v>14</v>
      </c>
      <c r="E1554" t="s">
        <v>5289</v>
      </c>
      <c r="F1554" t="s">
        <v>7113</v>
      </c>
      <c r="G1554" t="e">
        <v>#N/A</v>
      </c>
      <c r="H1554">
        <v>29</v>
      </c>
      <c r="I1554">
        <v>1219.27</v>
      </c>
      <c r="J1554">
        <v>1636.06</v>
      </c>
      <c r="K1554">
        <v>358.33999999999992</v>
      </c>
      <c r="L1554">
        <v>100</v>
      </c>
      <c r="M1554">
        <v>258.33999999999997</v>
      </c>
      <c r="N1554">
        <v>100</v>
      </c>
      <c r="O1554">
        <v>158.34</v>
      </c>
      <c r="P1554">
        <v>70</v>
      </c>
      <c r="Q1554">
        <v>88.34</v>
      </c>
      <c r="R1554">
        <v>53.75</v>
      </c>
      <c r="S1554">
        <v>34.590000000000003</v>
      </c>
      <c r="T1554">
        <v>34.590000000000003</v>
      </c>
      <c r="U1554">
        <v>0</v>
      </c>
      <c r="V1554">
        <v>0</v>
      </c>
      <c r="W1554">
        <v>1377.72</v>
      </c>
      <c r="X1554">
        <v>1477.72</v>
      </c>
      <c r="Y1554">
        <v>1547.72</v>
      </c>
      <c r="Z1554">
        <v>1601.47</v>
      </c>
      <c r="AA1554">
        <v>1636.06</v>
      </c>
      <c r="AB1554">
        <v>1636.06</v>
      </c>
      <c r="AC1554">
        <v>1377.72</v>
      </c>
      <c r="AD1554">
        <v>1477.72</v>
      </c>
      <c r="AE1554">
        <v>1547.72</v>
      </c>
      <c r="AF1554">
        <v>1601.47</v>
      </c>
      <c r="AG1554">
        <v>1636.06</v>
      </c>
      <c r="AH1554">
        <v>1636.06</v>
      </c>
      <c r="AI1554" t="s">
        <v>9055</v>
      </c>
    </row>
    <row r="1555" spans="1:35">
      <c r="A1555" t="s">
        <v>1593</v>
      </c>
      <c r="B1555">
        <v>10</v>
      </c>
      <c r="C1555">
        <v>25</v>
      </c>
      <c r="D1555">
        <v>14</v>
      </c>
      <c r="E1555" t="s">
        <v>5290</v>
      </c>
      <c r="F1555" t="s">
        <v>7113</v>
      </c>
      <c r="G1555" t="e">
        <v>#N/A</v>
      </c>
      <c r="H1555">
        <v>29</v>
      </c>
      <c r="I1555">
        <v>1219.27</v>
      </c>
      <c r="J1555">
        <v>1636.06</v>
      </c>
      <c r="K1555">
        <v>358.33999999999992</v>
      </c>
      <c r="L1555">
        <v>100</v>
      </c>
      <c r="M1555">
        <v>258.33999999999997</v>
      </c>
      <c r="N1555">
        <v>100</v>
      </c>
      <c r="O1555">
        <v>158.34</v>
      </c>
      <c r="P1555">
        <v>70</v>
      </c>
      <c r="Q1555">
        <v>88.34</v>
      </c>
      <c r="R1555">
        <v>53.75</v>
      </c>
      <c r="S1555">
        <v>34.590000000000003</v>
      </c>
      <c r="T1555">
        <v>34.590000000000003</v>
      </c>
      <c r="U1555">
        <v>0</v>
      </c>
      <c r="V1555">
        <v>0</v>
      </c>
      <c r="W1555">
        <v>1377.72</v>
      </c>
      <c r="X1555">
        <v>1477.72</v>
      </c>
      <c r="Y1555">
        <v>1547.72</v>
      </c>
      <c r="Z1555">
        <v>1601.47</v>
      </c>
      <c r="AA1555">
        <v>1636.06</v>
      </c>
      <c r="AB1555">
        <v>1636.06</v>
      </c>
      <c r="AC1555">
        <v>1377.72</v>
      </c>
      <c r="AD1555">
        <v>1477.72</v>
      </c>
      <c r="AE1555">
        <v>1547.72</v>
      </c>
      <c r="AF1555">
        <v>1601.47</v>
      </c>
      <c r="AG1555">
        <v>1636.06</v>
      </c>
      <c r="AH1555">
        <v>1636.06</v>
      </c>
      <c r="AI1555" t="s">
        <v>9056</v>
      </c>
    </row>
    <row r="1556" spans="1:35">
      <c r="A1556" t="s">
        <v>1594</v>
      </c>
      <c r="B1556">
        <v>10</v>
      </c>
      <c r="C1556">
        <v>25</v>
      </c>
      <c r="D1556">
        <v>14</v>
      </c>
      <c r="E1556" t="s">
        <v>5291</v>
      </c>
      <c r="F1556" t="s">
        <v>7113</v>
      </c>
      <c r="G1556" t="e">
        <v>#N/A</v>
      </c>
      <c r="H1556">
        <v>29</v>
      </c>
      <c r="I1556">
        <v>1219.27</v>
      </c>
      <c r="J1556">
        <v>1636.06</v>
      </c>
      <c r="K1556">
        <v>358.33999999999992</v>
      </c>
      <c r="L1556">
        <v>100</v>
      </c>
      <c r="M1556">
        <v>258.33999999999997</v>
      </c>
      <c r="N1556">
        <v>100</v>
      </c>
      <c r="O1556">
        <v>158.34</v>
      </c>
      <c r="P1556">
        <v>70</v>
      </c>
      <c r="Q1556">
        <v>88.34</v>
      </c>
      <c r="R1556">
        <v>53.75</v>
      </c>
      <c r="S1556">
        <v>34.590000000000003</v>
      </c>
      <c r="T1556">
        <v>34.590000000000003</v>
      </c>
      <c r="U1556">
        <v>0</v>
      </c>
      <c r="V1556">
        <v>0</v>
      </c>
      <c r="W1556">
        <v>1377.72</v>
      </c>
      <c r="X1556">
        <v>1477.72</v>
      </c>
      <c r="Y1556">
        <v>1547.72</v>
      </c>
      <c r="Z1556">
        <v>1601.47</v>
      </c>
      <c r="AA1556">
        <v>1636.06</v>
      </c>
      <c r="AB1556">
        <v>1636.06</v>
      </c>
      <c r="AC1556">
        <v>1377.72</v>
      </c>
      <c r="AD1556">
        <v>1477.72</v>
      </c>
      <c r="AE1556">
        <v>1547.72</v>
      </c>
      <c r="AF1556">
        <v>1601.47</v>
      </c>
      <c r="AG1556">
        <v>1636.06</v>
      </c>
      <c r="AH1556">
        <v>1636.06</v>
      </c>
      <c r="AI1556" t="s">
        <v>9057</v>
      </c>
    </row>
    <row r="1557" spans="1:35">
      <c r="A1557" t="s">
        <v>1595</v>
      </c>
      <c r="B1557">
        <v>10</v>
      </c>
      <c r="C1557">
        <v>25</v>
      </c>
      <c r="D1557">
        <v>14</v>
      </c>
      <c r="E1557" t="s">
        <v>5292</v>
      </c>
      <c r="F1557" t="s">
        <v>7113</v>
      </c>
      <c r="G1557" t="e">
        <v>#N/A</v>
      </c>
      <c r="H1557">
        <v>29</v>
      </c>
      <c r="I1557">
        <v>1219.27</v>
      </c>
      <c r="J1557">
        <v>1636.06</v>
      </c>
      <c r="K1557">
        <v>358.33999999999992</v>
      </c>
      <c r="L1557">
        <v>100</v>
      </c>
      <c r="M1557">
        <v>258.33999999999997</v>
      </c>
      <c r="N1557">
        <v>100</v>
      </c>
      <c r="O1557">
        <v>158.34</v>
      </c>
      <c r="P1557">
        <v>70</v>
      </c>
      <c r="Q1557">
        <v>88.34</v>
      </c>
      <c r="R1557">
        <v>53.75</v>
      </c>
      <c r="S1557">
        <v>34.590000000000003</v>
      </c>
      <c r="T1557">
        <v>34.590000000000003</v>
      </c>
      <c r="U1557">
        <v>0</v>
      </c>
      <c r="V1557">
        <v>0</v>
      </c>
      <c r="W1557">
        <v>1377.72</v>
      </c>
      <c r="X1557">
        <v>1477.72</v>
      </c>
      <c r="Y1557">
        <v>1547.72</v>
      </c>
      <c r="Z1557">
        <v>1601.47</v>
      </c>
      <c r="AA1557">
        <v>1636.06</v>
      </c>
      <c r="AB1557">
        <v>1636.06</v>
      </c>
      <c r="AC1557">
        <v>1377.72</v>
      </c>
      <c r="AD1557">
        <v>1477.72</v>
      </c>
      <c r="AE1557">
        <v>1547.72</v>
      </c>
      <c r="AF1557">
        <v>1601.47</v>
      </c>
      <c r="AG1557">
        <v>1636.06</v>
      </c>
      <c r="AH1557">
        <v>1636.06</v>
      </c>
      <c r="AI1557" t="s">
        <v>9058</v>
      </c>
    </row>
    <row r="1558" spans="1:35">
      <c r="A1558" t="s">
        <v>1596</v>
      </c>
      <c r="B1558">
        <v>10</v>
      </c>
      <c r="C1558">
        <v>25</v>
      </c>
      <c r="D1558">
        <v>14</v>
      </c>
      <c r="E1558" t="s">
        <v>5293</v>
      </c>
      <c r="F1558" t="s">
        <v>7113</v>
      </c>
      <c r="G1558" t="e">
        <v>#N/A</v>
      </c>
      <c r="H1558">
        <v>29</v>
      </c>
      <c r="I1558">
        <v>1219.27</v>
      </c>
      <c r="J1558">
        <v>1636.06</v>
      </c>
      <c r="K1558">
        <v>358.33999999999992</v>
      </c>
      <c r="L1558">
        <v>100</v>
      </c>
      <c r="M1558">
        <v>258.33999999999997</v>
      </c>
      <c r="N1558">
        <v>100</v>
      </c>
      <c r="O1558">
        <v>158.34</v>
      </c>
      <c r="P1558">
        <v>70</v>
      </c>
      <c r="Q1558">
        <v>88.34</v>
      </c>
      <c r="R1558">
        <v>53.75</v>
      </c>
      <c r="S1558">
        <v>34.590000000000003</v>
      </c>
      <c r="T1558">
        <v>34.590000000000003</v>
      </c>
      <c r="U1558">
        <v>0</v>
      </c>
      <c r="V1558">
        <v>0</v>
      </c>
      <c r="W1558">
        <v>1377.72</v>
      </c>
      <c r="X1558">
        <v>1477.72</v>
      </c>
      <c r="Y1558">
        <v>1547.72</v>
      </c>
      <c r="Z1558">
        <v>1601.47</v>
      </c>
      <c r="AA1558">
        <v>1636.06</v>
      </c>
      <c r="AB1558">
        <v>1636.06</v>
      </c>
      <c r="AC1558">
        <v>1377.72</v>
      </c>
      <c r="AD1558">
        <v>1477.72</v>
      </c>
      <c r="AE1558">
        <v>1547.72</v>
      </c>
      <c r="AF1558">
        <v>1601.47</v>
      </c>
      <c r="AG1558">
        <v>1636.06</v>
      </c>
      <c r="AH1558">
        <v>1636.06</v>
      </c>
      <c r="AI1558" t="s">
        <v>9059</v>
      </c>
    </row>
    <row r="1559" spans="1:35">
      <c r="A1559" t="s">
        <v>1597</v>
      </c>
      <c r="B1559">
        <v>10</v>
      </c>
      <c r="C1559">
        <v>25</v>
      </c>
      <c r="D1559">
        <v>14</v>
      </c>
      <c r="E1559" t="s">
        <v>5294</v>
      </c>
      <c r="F1559" t="s">
        <v>7113</v>
      </c>
      <c r="G1559" t="e">
        <v>#N/A</v>
      </c>
      <c r="H1559">
        <v>29</v>
      </c>
      <c r="I1559">
        <v>1219.27</v>
      </c>
      <c r="J1559">
        <v>1636.06</v>
      </c>
      <c r="K1559">
        <v>358.33999999999992</v>
      </c>
      <c r="L1559">
        <v>100</v>
      </c>
      <c r="M1559">
        <v>258.33999999999997</v>
      </c>
      <c r="N1559">
        <v>100</v>
      </c>
      <c r="O1559">
        <v>158.34</v>
      </c>
      <c r="P1559">
        <v>70</v>
      </c>
      <c r="Q1559">
        <v>88.34</v>
      </c>
      <c r="R1559">
        <v>53.75</v>
      </c>
      <c r="S1559">
        <v>34.590000000000003</v>
      </c>
      <c r="T1559">
        <v>34.590000000000003</v>
      </c>
      <c r="U1559">
        <v>0</v>
      </c>
      <c r="V1559">
        <v>0</v>
      </c>
      <c r="W1559">
        <v>1377.72</v>
      </c>
      <c r="X1559">
        <v>1477.72</v>
      </c>
      <c r="Y1559">
        <v>1547.72</v>
      </c>
      <c r="Z1559">
        <v>1601.47</v>
      </c>
      <c r="AA1559">
        <v>1636.06</v>
      </c>
      <c r="AB1559">
        <v>1636.06</v>
      </c>
      <c r="AC1559">
        <v>1377.72</v>
      </c>
      <c r="AD1559">
        <v>1477.72</v>
      </c>
      <c r="AE1559">
        <v>1547.72</v>
      </c>
      <c r="AF1559">
        <v>1601.47</v>
      </c>
      <c r="AG1559">
        <v>1636.06</v>
      </c>
      <c r="AH1559">
        <v>1636.06</v>
      </c>
      <c r="AI1559" t="s">
        <v>9060</v>
      </c>
    </row>
    <row r="1560" spans="1:35">
      <c r="A1560" t="s">
        <v>1598</v>
      </c>
      <c r="B1560">
        <v>10</v>
      </c>
      <c r="C1560">
        <v>25</v>
      </c>
      <c r="D1560">
        <v>14</v>
      </c>
      <c r="E1560" t="s">
        <v>5295</v>
      </c>
      <c r="F1560" t="s">
        <v>7113</v>
      </c>
      <c r="G1560" t="e">
        <v>#N/A</v>
      </c>
      <c r="H1560">
        <v>29</v>
      </c>
      <c r="I1560">
        <v>1219.27</v>
      </c>
      <c r="J1560">
        <v>1636.06</v>
      </c>
      <c r="K1560">
        <v>358.33999999999992</v>
      </c>
      <c r="L1560">
        <v>100</v>
      </c>
      <c r="M1560">
        <v>258.33999999999997</v>
      </c>
      <c r="N1560">
        <v>100</v>
      </c>
      <c r="O1560">
        <v>158.34</v>
      </c>
      <c r="P1560">
        <v>70</v>
      </c>
      <c r="Q1560">
        <v>88.34</v>
      </c>
      <c r="R1560">
        <v>53.75</v>
      </c>
      <c r="S1560">
        <v>34.590000000000003</v>
      </c>
      <c r="T1560">
        <v>34.590000000000003</v>
      </c>
      <c r="U1560">
        <v>0</v>
      </c>
      <c r="V1560">
        <v>0</v>
      </c>
      <c r="W1560">
        <v>1377.72</v>
      </c>
      <c r="X1560">
        <v>1477.72</v>
      </c>
      <c r="Y1560">
        <v>1547.72</v>
      </c>
      <c r="Z1560">
        <v>1601.47</v>
      </c>
      <c r="AA1560">
        <v>1636.06</v>
      </c>
      <c r="AB1560">
        <v>1636.06</v>
      </c>
      <c r="AC1560">
        <v>1377.72</v>
      </c>
      <c r="AD1560">
        <v>1477.72</v>
      </c>
      <c r="AE1560">
        <v>1547.72</v>
      </c>
      <c r="AF1560">
        <v>1601.47</v>
      </c>
      <c r="AG1560">
        <v>1636.06</v>
      </c>
      <c r="AH1560">
        <v>1636.06</v>
      </c>
      <c r="AI1560" t="s">
        <v>9061</v>
      </c>
    </row>
    <row r="1561" spans="1:35">
      <c r="A1561" t="s">
        <v>1599</v>
      </c>
      <c r="B1561">
        <v>10</v>
      </c>
      <c r="C1561">
        <v>25</v>
      </c>
      <c r="D1561">
        <v>14</v>
      </c>
      <c r="E1561" t="s">
        <v>5296</v>
      </c>
      <c r="F1561" t="s">
        <v>7113</v>
      </c>
      <c r="G1561" t="e">
        <v>#N/A</v>
      </c>
      <c r="H1561">
        <v>29</v>
      </c>
      <c r="I1561">
        <v>1219.27</v>
      </c>
      <c r="J1561">
        <v>1636.06</v>
      </c>
      <c r="K1561">
        <v>358.33999999999992</v>
      </c>
      <c r="L1561">
        <v>100</v>
      </c>
      <c r="M1561">
        <v>258.33999999999997</v>
      </c>
      <c r="N1561">
        <v>100</v>
      </c>
      <c r="O1561">
        <v>158.34</v>
      </c>
      <c r="P1561">
        <v>70</v>
      </c>
      <c r="Q1561">
        <v>88.34</v>
      </c>
      <c r="R1561">
        <v>53.75</v>
      </c>
      <c r="S1561">
        <v>34.590000000000003</v>
      </c>
      <c r="T1561">
        <v>34.590000000000003</v>
      </c>
      <c r="U1561">
        <v>0</v>
      </c>
      <c r="V1561">
        <v>0</v>
      </c>
      <c r="W1561">
        <v>1377.72</v>
      </c>
      <c r="X1561">
        <v>1477.72</v>
      </c>
      <c r="Y1561">
        <v>1547.72</v>
      </c>
      <c r="Z1561">
        <v>1601.47</v>
      </c>
      <c r="AA1561">
        <v>1636.06</v>
      </c>
      <c r="AB1561">
        <v>1636.06</v>
      </c>
      <c r="AC1561">
        <v>1377.72</v>
      </c>
      <c r="AD1561">
        <v>1477.72</v>
      </c>
      <c r="AE1561">
        <v>1547.72</v>
      </c>
      <c r="AF1561">
        <v>1601.47</v>
      </c>
      <c r="AG1561">
        <v>1636.06</v>
      </c>
      <c r="AH1561">
        <v>1636.06</v>
      </c>
      <c r="AI1561" t="s">
        <v>9062</v>
      </c>
    </row>
    <row r="1562" spans="1:35">
      <c r="A1562" t="s">
        <v>1600</v>
      </c>
      <c r="B1562">
        <v>10</v>
      </c>
      <c r="C1562">
        <v>25</v>
      </c>
      <c r="D1562">
        <v>14</v>
      </c>
      <c r="E1562" t="s">
        <v>5297</v>
      </c>
      <c r="F1562" t="s">
        <v>7113</v>
      </c>
      <c r="G1562" t="e">
        <v>#N/A</v>
      </c>
      <c r="H1562">
        <v>29</v>
      </c>
      <c r="I1562">
        <v>1219.27</v>
      </c>
      <c r="J1562">
        <v>1636.06</v>
      </c>
      <c r="K1562">
        <v>358.33999999999992</v>
      </c>
      <c r="L1562">
        <v>100</v>
      </c>
      <c r="M1562">
        <v>258.33999999999997</v>
      </c>
      <c r="N1562">
        <v>100</v>
      </c>
      <c r="O1562">
        <v>158.34</v>
      </c>
      <c r="P1562">
        <v>70</v>
      </c>
      <c r="Q1562">
        <v>88.34</v>
      </c>
      <c r="R1562">
        <v>53.75</v>
      </c>
      <c r="S1562">
        <v>34.590000000000003</v>
      </c>
      <c r="T1562">
        <v>34.590000000000003</v>
      </c>
      <c r="U1562">
        <v>0</v>
      </c>
      <c r="V1562">
        <v>0</v>
      </c>
      <c r="W1562">
        <v>1377.72</v>
      </c>
      <c r="X1562">
        <v>1477.72</v>
      </c>
      <c r="Y1562">
        <v>1547.72</v>
      </c>
      <c r="Z1562">
        <v>1601.47</v>
      </c>
      <c r="AA1562">
        <v>1636.06</v>
      </c>
      <c r="AB1562">
        <v>1636.06</v>
      </c>
      <c r="AC1562">
        <v>1377.72</v>
      </c>
      <c r="AD1562">
        <v>1477.72</v>
      </c>
      <c r="AE1562">
        <v>1547.72</v>
      </c>
      <c r="AF1562">
        <v>1601.47</v>
      </c>
      <c r="AG1562">
        <v>1636.06</v>
      </c>
      <c r="AH1562">
        <v>1636.06</v>
      </c>
      <c r="AI1562" t="s">
        <v>9063</v>
      </c>
    </row>
    <row r="1563" spans="1:35">
      <c r="A1563" t="s">
        <v>1601</v>
      </c>
      <c r="B1563">
        <v>10</v>
      </c>
      <c r="C1563">
        <v>24</v>
      </c>
      <c r="D1563">
        <v>14</v>
      </c>
      <c r="E1563" t="s">
        <v>5298</v>
      </c>
      <c r="F1563" t="s">
        <v>39</v>
      </c>
      <c r="G1563" t="s">
        <v>5298</v>
      </c>
      <c r="H1563">
        <v>28</v>
      </c>
      <c r="I1563">
        <v>1172.3800000000001</v>
      </c>
      <c r="J1563">
        <v>1636.06</v>
      </c>
      <c r="K1563">
        <v>358.33999999999992</v>
      </c>
      <c r="L1563">
        <v>100</v>
      </c>
      <c r="M1563">
        <v>258.33999999999997</v>
      </c>
      <c r="N1563">
        <v>100</v>
      </c>
      <c r="O1563">
        <v>158.34</v>
      </c>
      <c r="P1563">
        <v>70</v>
      </c>
      <c r="Q1563">
        <v>88.34</v>
      </c>
      <c r="R1563">
        <v>53.75</v>
      </c>
      <c r="S1563">
        <v>34.590000000000003</v>
      </c>
      <c r="T1563">
        <v>34.590000000000003</v>
      </c>
      <c r="U1563">
        <v>0</v>
      </c>
      <c r="V1563">
        <v>0</v>
      </c>
      <c r="W1563">
        <v>1377.72</v>
      </c>
      <c r="X1563">
        <v>1477.72</v>
      </c>
      <c r="Y1563">
        <v>1547.72</v>
      </c>
      <c r="Z1563">
        <v>1601.47</v>
      </c>
      <c r="AA1563">
        <v>1636.06</v>
      </c>
      <c r="AB1563">
        <v>1636.06</v>
      </c>
      <c r="AC1563">
        <v>1377.72</v>
      </c>
      <c r="AD1563">
        <v>1477.72</v>
      </c>
      <c r="AE1563">
        <v>1547.72</v>
      </c>
      <c r="AF1563">
        <v>1601.47</v>
      </c>
      <c r="AG1563">
        <v>1636.06</v>
      </c>
      <c r="AH1563">
        <v>1636.06</v>
      </c>
      <c r="AI1563" t="s">
        <v>9064</v>
      </c>
    </row>
    <row r="1564" spans="1:35">
      <c r="A1564" t="s">
        <v>1602</v>
      </c>
      <c r="B1564">
        <v>10</v>
      </c>
      <c r="C1564">
        <v>25</v>
      </c>
      <c r="D1564">
        <v>14</v>
      </c>
      <c r="E1564" t="s">
        <v>5233</v>
      </c>
      <c r="F1564" t="s">
        <v>35</v>
      </c>
      <c r="G1564" t="s">
        <v>7196</v>
      </c>
      <c r="H1564">
        <v>29</v>
      </c>
      <c r="I1564">
        <v>1219.27</v>
      </c>
      <c r="J1564">
        <v>1636.06</v>
      </c>
      <c r="K1564">
        <v>358.33999999999992</v>
      </c>
      <c r="L1564">
        <v>100</v>
      </c>
      <c r="M1564">
        <v>258.33999999999997</v>
      </c>
      <c r="N1564">
        <v>100</v>
      </c>
      <c r="O1564">
        <v>158.34</v>
      </c>
      <c r="P1564">
        <v>70</v>
      </c>
      <c r="Q1564">
        <v>88.34</v>
      </c>
      <c r="R1564">
        <v>53.75</v>
      </c>
      <c r="S1564">
        <v>34.590000000000003</v>
      </c>
      <c r="T1564">
        <v>34.590000000000003</v>
      </c>
      <c r="U1564">
        <v>0</v>
      </c>
      <c r="V1564">
        <v>0</v>
      </c>
      <c r="W1564">
        <v>1377.72</v>
      </c>
      <c r="X1564">
        <v>1477.72</v>
      </c>
      <c r="Y1564">
        <v>1547.72</v>
      </c>
      <c r="Z1564">
        <v>1601.47</v>
      </c>
      <c r="AA1564">
        <v>1636.06</v>
      </c>
      <c r="AB1564">
        <v>1636.06</v>
      </c>
      <c r="AC1564">
        <v>1377.72</v>
      </c>
      <c r="AD1564">
        <v>1477.72</v>
      </c>
      <c r="AE1564">
        <v>1547.72</v>
      </c>
      <c r="AF1564">
        <v>1601.47</v>
      </c>
      <c r="AG1564">
        <v>1636.06</v>
      </c>
      <c r="AH1564">
        <v>1636.06</v>
      </c>
      <c r="AI1564" t="s">
        <v>9065</v>
      </c>
    </row>
    <row r="1565" spans="1:35">
      <c r="A1565" t="s">
        <v>1603</v>
      </c>
      <c r="B1565">
        <v>10</v>
      </c>
      <c r="C1565">
        <v>25</v>
      </c>
      <c r="D1565">
        <v>14</v>
      </c>
      <c r="E1565" t="s">
        <v>5299</v>
      </c>
      <c r="F1565" t="s">
        <v>7113</v>
      </c>
      <c r="G1565" t="e">
        <v>#N/A</v>
      </c>
      <c r="H1565">
        <v>29</v>
      </c>
      <c r="I1565">
        <v>1219.27</v>
      </c>
      <c r="J1565">
        <v>1636.06</v>
      </c>
      <c r="K1565">
        <v>358.33999999999992</v>
      </c>
      <c r="L1565">
        <v>100</v>
      </c>
      <c r="M1565">
        <v>258.33999999999997</v>
      </c>
      <c r="N1565">
        <v>100</v>
      </c>
      <c r="O1565">
        <v>158.34</v>
      </c>
      <c r="P1565">
        <v>70</v>
      </c>
      <c r="Q1565">
        <v>88.34</v>
      </c>
      <c r="R1565">
        <v>53.75</v>
      </c>
      <c r="S1565">
        <v>34.590000000000003</v>
      </c>
      <c r="T1565">
        <v>34.590000000000003</v>
      </c>
      <c r="U1565">
        <v>0</v>
      </c>
      <c r="V1565">
        <v>0</v>
      </c>
      <c r="W1565">
        <v>1377.72</v>
      </c>
      <c r="X1565">
        <v>1477.72</v>
      </c>
      <c r="Y1565">
        <v>1547.72</v>
      </c>
      <c r="Z1565">
        <v>1601.47</v>
      </c>
      <c r="AA1565">
        <v>1636.06</v>
      </c>
      <c r="AB1565">
        <v>1636.06</v>
      </c>
      <c r="AC1565">
        <v>1377.72</v>
      </c>
      <c r="AD1565">
        <v>1477.72</v>
      </c>
      <c r="AE1565">
        <v>1547.72</v>
      </c>
      <c r="AF1565">
        <v>1601.47</v>
      </c>
      <c r="AG1565">
        <v>1636.06</v>
      </c>
      <c r="AH1565">
        <v>1636.06</v>
      </c>
      <c r="AI1565" t="s">
        <v>9066</v>
      </c>
    </row>
    <row r="1566" spans="1:35">
      <c r="A1566" t="s">
        <v>1604</v>
      </c>
      <c r="B1566">
        <v>10</v>
      </c>
      <c r="C1566">
        <v>25</v>
      </c>
      <c r="D1566">
        <v>14</v>
      </c>
      <c r="E1566" t="s">
        <v>5300</v>
      </c>
      <c r="F1566" t="s">
        <v>7113</v>
      </c>
      <c r="G1566" t="e">
        <v>#N/A</v>
      </c>
      <c r="H1566">
        <v>29</v>
      </c>
      <c r="I1566">
        <v>1219.27</v>
      </c>
      <c r="J1566">
        <v>1636.06</v>
      </c>
      <c r="K1566">
        <v>358.33999999999992</v>
      </c>
      <c r="L1566">
        <v>100</v>
      </c>
      <c r="M1566">
        <v>258.33999999999997</v>
      </c>
      <c r="N1566">
        <v>100</v>
      </c>
      <c r="O1566">
        <v>158.34</v>
      </c>
      <c r="P1566">
        <v>70</v>
      </c>
      <c r="Q1566">
        <v>88.34</v>
      </c>
      <c r="R1566">
        <v>53.75</v>
      </c>
      <c r="S1566">
        <v>34.590000000000003</v>
      </c>
      <c r="T1566">
        <v>34.590000000000003</v>
      </c>
      <c r="U1566">
        <v>0</v>
      </c>
      <c r="V1566">
        <v>0</v>
      </c>
      <c r="W1566">
        <v>1377.72</v>
      </c>
      <c r="X1566">
        <v>1477.72</v>
      </c>
      <c r="Y1566">
        <v>1547.72</v>
      </c>
      <c r="Z1566">
        <v>1601.47</v>
      </c>
      <c r="AA1566">
        <v>1636.06</v>
      </c>
      <c r="AB1566">
        <v>1636.06</v>
      </c>
      <c r="AC1566">
        <v>1377.72</v>
      </c>
      <c r="AD1566">
        <v>1477.72</v>
      </c>
      <c r="AE1566">
        <v>1547.72</v>
      </c>
      <c r="AF1566">
        <v>1601.47</v>
      </c>
      <c r="AG1566">
        <v>1636.06</v>
      </c>
      <c r="AH1566">
        <v>1636.06</v>
      </c>
      <c r="AI1566" t="s">
        <v>9067</v>
      </c>
    </row>
    <row r="1567" spans="1:35">
      <c r="A1567" t="s">
        <v>1605</v>
      </c>
      <c r="B1567">
        <v>10</v>
      </c>
      <c r="C1567">
        <v>25</v>
      </c>
      <c r="D1567">
        <v>14</v>
      </c>
      <c r="E1567" t="s">
        <v>5301</v>
      </c>
      <c r="F1567" t="s">
        <v>7113</v>
      </c>
      <c r="G1567" t="e">
        <v>#N/A</v>
      </c>
      <c r="H1567">
        <v>29</v>
      </c>
      <c r="I1567">
        <v>1219.27</v>
      </c>
      <c r="J1567">
        <v>1636.06</v>
      </c>
      <c r="K1567">
        <v>358.33999999999992</v>
      </c>
      <c r="L1567">
        <v>100</v>
      </c>
      <c r="M1567">
        <v>258.33999999999997</v>
      </c>
      <c r="N1567">
        <v>100</v>
      </c>
      <c r="O1567">
        <v>158.34</v>
      </c>
      <c r="P1567">
        <v>70</v>
      </c>
      <c r="Q1567">
        <v>88.34</v>
      </c>
      <c r="R1567">
        <v>53.75</v>
      </c>
      <c r="S1567">
        <v>34.590000000000003</v>
      </c>
      <c r="T1567">
        <v>34.590000000000003</v>
      </c>
      <c r="U1567">
        <v>0</v>
      </c>
      <c r="V1567">
        <v>0</v>
      </c>
      <c r="W1567">
        <v>1377.72</v>
      </c>
      <c r="X1567">
        <v>1477.72</v>
      </c>
      <c r="Y1567">
        <v>1547.72</v>
      </c>
      <c r="Z1567">
        <v>1601.47</v>
      </c>
      <c r="AA1567">
        <v>1636.06</v>
      </c>
      <c r="AB1567">
        <v>1636.06</v>
      </c>
      <c r="AC1567">
        <v>1377.72</v>
      </c>
      <c r="AD1567">
        <v>1477.72</v>
      </c>
      <c r="AE1567">
        <v>1547.72</v>
      </c>
      <c r="AF1567">
        <v>1601.47</v>
      </c>
      <c r="AG1567">
        <v>1636.06</v>
      </c>
      <c r="AH1567">
        <v>1636.06</v>
      </c>
      <c r="AI1567" t="s">
        <v>9068</v>
      </c>
    </row>
    <row r="1568" spans="1:35">
      <c r="A1568" t="s">
        <v>1606</v>
      </c>
      <c r="B1568">
        <v>10</v>
      </c>
      <c r="C1568">
        <v>25</v>
      </c>
      <c r="D1568">
        <v>14</v>
      </c>
      <c r="E1568" t="s">
        <v>5302</v>
      </c>
      <c r="F1568" t="s">
        <v>7113</v>
      </c>
      <c r="G1568" t="e">
        <v>#N/A</v>
      </c>
      <c r="H1568">
        <v>29</v>
      </c>
      <c r="I1568">
        <v>1219.27</v>
      </c>
      <c r="J1568">
        <v>1636.06</v>
      </c>
      <c r="K1568">
        <v>358.33999999999992</v>
      </c>
      <c r="L1568">
        <v>100</v>
      </c>
      <c r="M1568">
        <v>258.33999999999997</v>
      </c>
      <c r="N1568">
        <v>100</v>
      </c>
      <c r="O1568">
        <v>158.34</v>
      </c>
      <c r="P1568">
        <v>70</v>
      </c>
      <c r="Q1568">
        <v>88.34</v>
      </c>
      <c r="R1568">
        <v>53.75</v>
      </c>
      <c r="S1568">
        <v>34.590000000000003</v>
      </c>
      <c r="T1568">
        <v>34.590000000000003</v>
      </c>
      <c r="U1568">
        <v>0</v>
      </c>
      <c r="V1568">
        <v>0</v>
      </c>
      <c r="W1568">
        <v>1377.72</v>
      </c>
      <c r="X1568">
        <v>1477.72</v>
      </c>
      <c r="Y1568">
        <v>1547.72</v>
      </c>
      <c r="Z1568">
        <v>1601.47</v>
      </c>
      <c r="AA1568">
        <v>1636.06</v>
      </c>
      <c r="AB1568">
        <v>1636.06</v>
      </c>
      <c r="AC1568">
        <v>1377.72</v>
      </c>
      <c r="AD1568">
        <v>1477.72</v>
      </c>
      <c r="AE1568">
        <v>1547.72</v>
      </c>
      <c r="AF1568">
        <v>1601.47</v>
      </c>
      <c r="AG1568">
        <v>1636.06</v>
      </c>
      <c r="AH1568">
        <v>1636.06</v>
      </c>
      <c r="AI1568" t="s">
        <v>9069</v>
      </c>
    </row>
    <row r="1569" spans="1:35">
      <c r="A1569" t="s">
        <v>1607</v>
      </c>
      <c r="B1569">
        <v>10</v>
      </c>
      <c r="C1569">
        <v>24</v>
      </c>
      <c r="D1569">
        <v>14</v>
      </c>
      <c r="E1569" t="s">
        <v>5303</v>
      </c>
      <c r="F1569" t="s">
        <v>7113</v>
      </c>
      <c r="G1569" t="e">
        <v>#N/A</v>
      </c>
      <c r="H1569">
        <v>28</v>
      </c>
      <c r="I1569">
        <v>1172.3800000000001</v>
      </c>
      <c r="J1569">
        <v>1636.06</v>
      </c>
      <c r="K1569">
        <v>358.33999999999992</v>
      </c>
      <c r="L1569">
        <v>100</v>
      </c>
      <c r="M1569">
        <v>258.33999999999997</v>
      </c>
      <c r="N1569">
        <v>100</v>
      </c>
      <c r="O1569">
        <v>158.34</v>
      </c>
      <c r="P1569">
        <v>70</v>
      </c>
      <c r="Q1569">
        <v>88.34</v>
      </c>
      <c r="R1569">
        <v>53.75</v>
      </c>
      <c r="S1569">
        <v>34.590000000000003</v>
      </c>
      <c r="T1569">
        <v>34.590000000000003</v>
      </c>
      <c r="U1569">
        <v>0</v>
      </c>
      <c r="V1569">
        <v>0</v>
      </c>
      <c r="W1569">
        <v>1377.72</v>
      </c>
      <c r="X1569">
        <v>1477.72</v>
      </c>
      <c r="Y1569">
        <v>1547.72</v>
      </c>
      <c r="Z1569">
        <v>1601.47</v>
      </c>
      <c r="AA1569">
        <v>1636.06</v>
      </c>
      <c r="AB1569">
        <v>1636.06</v>
      </c>
      <c r="AC1569">
        <v>1377.72</v>
      </c>
      <c r="AD1569">
        <v>1477.72</v>
      </c>
      <c r="AE1569">
        <v>1547.72</v>
      </c>
      <c r="AF1569">
        <v>1601.47</v>
      </c>
      <c r="AG1569">
        <v>1636.06</v>
      </c>
      <c r="AH1569">
        <v>1636.06</v>
      </c>
      <c r="AI1569" t="s">
        <v>9070</v>
      </c>
    </row>
    <row r="1570" spans="1:35">
      <c r="A1570" t="s">
        <v>1608</v>
      </c>
      <c r="B1570">
        <v>10</v>
      </c>
      <c r="C1570">
        <v>25</v>
      </c>
      <c r="D1570">
        <v>14</v>
      </c>
      <c r="E1570" t="s">
        <v>5304</v>
      </c>
      <c r="F1570" t="s">
        <v>7113</v>
      </c>
      <c r="G1570" t="e">
        <v>#N/A</v>
      </c>
      <c r="H1570">
        <v>29</v>
      </c>
      <c r="I1570">
        <v>1219.27</v>
      </c>
      <c r="J1570">
        <v>1636.06</v>
      </c>
      <c r="K1570">
        <v>358.33999999999992</v>
      </c>
      <c r="L1570">
        <v>100</v>
      </c>
      <c r="M1570">
        <v>258.33999999999997</v>
      </c>
      <c r="N1570">
        <v>100</v>
      </c>
      <c r="O1570">
        <v>158.34</v>
      </c>
      <c r="P1570">
        <v>70</v>
      </c>
      <c r="Q1570">
        <v>88.34</v>
      </c>
      <c r="R1570">
        <v>53.75</v>
      </c>
      <c r="S1570">
        <v>34.590000000000003</v>
      </c>
      <c r="T1570">
        <v>34.590000000000003</v>
      </c>
      <c r="U1570">
        <v>0</v>
      </c>
      <c r="V1570">
        <v>0</v>
      </c>
      <c r="W1570">
        <v>1377.72</v>
      </c>
      <c r="X1570">
        <v>1477.72</v>
      </c>
      <c r="Y1570">
        <v>1547.72</v>
      </c>
      <c r="Z1570">
        <v>1601.47</v>
      </c>
      <c r="AA1570">
        <v>1636.06</v>
      </c>
      <c r="AB1570">
        <v>1636.06</v>
      </c>
      <c r="AC1570">
        <v>1377.72</v>
      </c>
      <c r="AD1570">
        <v>1477.72</v>
      </c>
      <c r="AE1570">
        <v>1547.72</v>
      </c>
      <c r="AF1570">
        <v>1601.47</v>
      </c>
      <c r="AG1570">
        <v>1636.06</v>
      </c>
      <c r="AH1570">
        <v>1636.06</v>
      </c>
      <c r="AI1570" t="s">
        <v>9071</v>
      </c>
    </row>
    <row r="1571" spans="1:35">
      <c r="A1571" t="s">
        <v>1609</v>
      </c>
      <c r="B1571">
        <v>10</v>
      </c>
      <c r="C1571">
        <v>25</v>
      </c>
      <c r="D1571">
        <v>14</v>
      </c>
      <c r="E1571" t="s">
        <v>5305</v>
      </c>
      <c r="F1571" t="s">
        <v>7113</v>
      </c>
      <c r="G1571" t="e">
        <v>#N/A</v>
      </c>
      <c r="H1571">
        <v>29</v>
      </c>
      <c r="I1571">
        <v>1219.27</v>
      </c>
      <c r="J1571">
        <v>1636.06</v>
      </c>
      <c r="K1571">
        <v>358.33999999999992</v>
      </c>
      <c r="L1571">
        <v>100</v>
      </c>
      <c r="M1571">
        <v>258.33999999999997</v>
      </c>
      <c r="N1571">
        <v>100</v>
      </c>
      <c r="O1571">
        <v>158.34</v>
      </c>
      <c r="P1571">
        <v>70</v>
      </c>
      <c r="Q1571">
        <v>88.34</v>
      </c>
      <c r="R1571">
        <v>53.75</v>
      </c>
      <c r="S1571">
        <v>34.590000000000003</v>
      </c>
      <c r="T1571">
        <v>34.590000000000003</v>
      </c>
      <c r="U1571">
        <v>0</v>
      </c>
      <c r="V1571">
        <v>0</v>
      </c>
      <c r="W1571">
        <v>1377.72</v>
      </c>
      <c r="X1571">
        <v>1477.72</v>
      </c>
      <c r="Y1571">
        <v>1547.72</v>
      </c>
      <c r="Z1571">
        <v>1601.47</v>
      </c>
      <c r="AA1571">
        <v>1636.06</v>
      </c>
      <c r="AB1571">
        <v>1636.06</v>
      </c>
      <c r="AC1571">
        <v>1377.72</v>
      </c>
      <c r="AD1571">
        <v>1477.72</v>
      </c>
      <c r="AE1571">
        <v>1547.72</v>
      </c>
      <c r="AF1571">
        <v>1601.47</v>
      </c>
      <c r="AG1571">
        <v>1636.06</v>
      </c>
      <c r="AH1571">
        <v>1636.06</v>
      </c>
      <c r="AI1571" t="s">
        <v>9072</v>
      </c>
    </row>
    <row r="1572" spans="1:35">
      <c r="A1572" t="s">
        <v>1610</v>
      </c>
      <c r="B1572">
        <v>10</v>
      </c>
      <c r="C1572">
        <v>24</v>
      </c>
      <c r="D1572">
        <v>14</v>
      </c>
      <c r="E1572" t="s">
        <v>5306</v>
      </c>
      <c r="F1572" t="s">
        <v>39</v>
      </c>
      <c r="G1572" t="s">
        <v>5306</v>
      </c>
      <c r="H1572">
        <v>28</v>
      </c>
      <c r="I1572">
        <v>1172.3800000000001</v>
      </c>
      <c r="J1572">
        <v>1636.06</v>
      </c>
      <c r="K1572">
        <v>358.33999999999992</v>
      </c>
      <c r="L1572">
        <v>100</v>
      </c>
      <c r="M1572">
        <v>258.33999999999997</v>
      </c>
      <c r="N1572">
        <v>100</v>
      </c>
      <c r="O1572">
        <v>158.34</v>
      </c>
      <c r="P1572">
        <v>70</v>
      </c>
      <c r="Q1572">
        <v>88.34</v>
      </c>
      <c r="R1572">
        <v>53.75</v>
      </c>
      <c r="S1572">
        <v>34.590000000000003</v>
      </c>
      <c r="T1572">
        <v>34.590000000000003</v>
      </c>
      <c r="U1572">
        <v>0</v>
      </c>
      <c r="V1572">
        <v>0</v>
      </c>
      <c r="W1572">
        <v>1377.72</v>
      </c>
      <c r="X1572">
        <v>1477.72</v>
      </c>
      <c r="Y1572">
        <v>1547.72</v>
      </c>
      <c r="Z1572">
        <v>1601.47</v>
      </c>
      <c r="AA1572">
        <v>1636.06</v>
      </c>
      <c r="AB1572">
        <v>1636.06</v>
      </c>
      <c r="AC1572">
        <v>1377.72</v>
      </c>
      <c r="AD1572">
        <v>1477.72</v>
      </c>
      <c r="AE1572">
        <v>1547.72</v>
      </c>
      <c r="AF1572">
        <v>1601.47</v>
      </c>
      <c r="AG1572">
        <v>1636.06</v>
      </c>
      <c r="AH1572">
        <v>1636.06</v>
      </c>
      <c r="AI1572" t="s">
        <v>9073</v>
      </c>
    </row>
    <row r="1573" spans="1:35">
      <c r="A1573" t="s">
        <v>1611</v>
      </c>
      <c r="B1573">
        <v>10</v>
      </c>
      <c r="C1573">
        <v>25</v>
      </c>
      <c r="D1573">
        <v>14</v>
      </c>
      <c r="E1573" t="s">
        <v>5307</v>
      </c>
      <c r="F1573" t="s">
        <v>7113</v>
      </c>
      <c r="G1573" t="e">
        <v>#N/A</v>
      </c>
      <c r="H1573">
        <v>29</v>
      </c>
      <c r="I1573">
        <v>1219.27</v>
      </c>
      <c r="J1573">
        <v>1636.06</v>
      </c>
      <c r="K1573">
        <v>358.33999999999992</v>
      </c>
      <c r="L1573">
        <v>100</v>
      </c>
      <c r="M1573">
        <v>258.33999999999997</v>
      </c>
      <c r="N1573">
        <v>100</v>
      </c>
      <c r="O1573">
        <v>158.34</v>
      </c>
      <c r="P1573">
        <v>70</v>
      </c>
      <c r="Q1573">
        <v>88.34</v>
      </c>
      <c r="R1573">
        <v>53.75</v>
      </c>
      <c r="S1573">
        <v>34.590000000000003</v>
      </c>
      <c r="T1573">
        <v>34.590000000000003</v>
      </c>
      <c r="U1573">
        <v>0</v>
      </c>
      <c r="V1573">
        <v>0</v>
      </c>
      <c r="W1573">
        <v>1377.72</v>
      </c>
      <c r="X1573">
        <v>1477.72</v>
      </c>
      <c r="Y1573">
        <v>1547.72</v>
      </c>
      <c r="Z1573">
        <v>1601.47</v>
      </c>
      <c r="AA1573">
        <v>1636.06</v>
      </c>
      <c r="AB1573">
        <v>1636.06</v>
      </c>
      <c r="AC1573">
        <v>1377.72</v>
      </c>
      <c r="AD1573">
        <v>1477.72</v>
      </c>
      <c r="AE1573">
        <v>1547.72</v>
      </c>
      <c r="AF1573">
        <v>1601.47</v>
      </c>
      <c r="AG1573">
        <v>1636.06</v>
      </c>
      <c r="AH1573">
        <v>1636.06</v>
      </c>
      <c r="AI1573" t="s">
        <v>9074</v>
      </c>
    </row>
    <row r="1574" spans="1:35">
      <c r="A1574" t="s">
        <v>1612</v>
      </c>
      <c r="B1574">
        <v>10</v>
      </c>
      <c r="C1574">
        <v>25</v>
      </c>
      <c r="D1574">
        <v>14</v>
      </c>
      <c r="E1574" t="s">
        <v>5308</v>
      </c>
      <c r="F1574" t="s">
        <v>7113</v>
      </c>
      <c r="G1574" t="e">
        <v>#N/A</v>
      </c>
      <c r="H1574">
        <v>29</v>
      </c>
      <c r="I1574">
        <v>1219.27</v>
      </c>
      <c r="J1574">
        <v>1636.06</v>
      </c>
      <c r="K1574">
        <v>358.33999999999992</v>
      </c>
      <c r="L1574">
        <v>100</v>
      </c>
      <c r="M1574">
        <v>258.33999999999997</v>
      </c>
      <c r="N1574">
        <v>100</v>
      </c>
      <c r="O1574">
        <v>158.34</v>
      </c>
      <c r="P1574">
        <v>70</v>
      </c>
      <c r="Q1574">
        <v>88.34</v>
      </c>
      <c r="R1574">
        <v>53.75</v>
      </c>
      <c r="S1574">
        <v>34.590000000000003</v>
      </c>
      <c r="T1574">
        <v>34.590000000000003</v>
      </c>
      <c r="U1574">
        <v>0</v>
      </c>
      <c r="V1574">
        <v>0</v>
      </c>
      <c r="W1574">
        <v>1377.72</v>
      </c>
      <c r="X1574">
        <v>1477.72</v>
      </c>
      <c r="Y1574">
        <v>1547.72</v>
      </c>
      <c r="Z1574">
        <v>1601.47</v>
      </c>
      <c r="AA1574">
        <v>1636.06</v>
      </c>
      <c r="AB1574">
        <v>1636.06</v>
      </c>
      <c r="AC1574">
        <v>1377.72</v>
      </c>
      <c r="AD1574">
        <v>1477.72</v>
      </c>
      <c r="AE1574">
        <v>1547.72</v>
      </c>
      <c r="AF1574">
        <v>1601.47</v>
      </c>
      <c r="AG1574">
        <v>1636.06</v>
      </c>
      <c r="AH1574">
        <v>1636.06</v>
      </c>
      <c r="AI1574" t="s">
        <v>9075</v>
      </c>
    </row>
    <row r="1575" spans="1:35">
      <c r="A1575" t="s">
        <v>1613</v>
      </c>
      <c r="B1575">
        <v>10</v>
      </c>
      <c r="C1575">
        <v>22</v>
      </c>
      <c r="D1575">
        <v>14</v>
      </c>
      <c r="E1575" t="s">
        <v>5309</v>
      </c>
      <c r="F1575" t="s">
        <v>7113</v>
      </c>
      <c r="G1575" t="e">
        <v>#N/A</v>
      </c>
      <c r="H1575">
        <v>26</v>
      </c>
      <c r="I1575">
        <v>1083.94</v>
      </c>
      <c r="J1575">
        <v>1636.06</v>
      </c>
      <c r="K1575">
        <v>358.33999999999992</v>
      </c>
      <c r="L1575">
        <v>100</v>
      </c>
      <c r="M1575">
        <v>258.33999999999997</v>
      </c>
      <c r="N1575">
        <v>100</v>
      </c>
      <c r="O1575">
        <v>158.34</v>
      </c>
      <c r="P1575">
        <v>70</v>
      </c>
      <c r="Q1575">
        <v>88.34</v>
      </c>
      <c r="R1575">
        <v>53.75</v>
      </c>
      <c r="S1575">
        <v>34.590000000000003</v>
      </c>
      <c r="T1575">
        <v>34.590000000000003</v>
      </c>
      <c r="U1575">
        <v>0</v>
      </c>
      <c r="V1575">
        <v>0</v>
      </c>
      <c r="W1575">
        <v>1377.72</v>
      </c>
      <c r="X1575">
        <v>1477.72</v>
      </c>
      <c r="Y1575">
        <v>1547.72</v>
      </c>
      <c r="Z1575">
        <v>1601.47</v>
      </c>
      <c r="AA1575">
        <v>1636.06</v>
      </c>
      <c r="AB1575">
        <v>1636.06</v>
      </c>
      <c r="AC1575">
        <v>1377.72</v>
      </c>
      <c r="AD1575">
        <v>1477.72</v>
      </c>
      <c r="AE1575">
        <v>1547.72</v>
      </c>
      <c r="AF1575">
        <v>1601.47</v>
      </c>
      <c r="AG1575">
        <v>1636.06</v>
      </c>
      <c r="AH1575">
        <v>1636.06</v>
      </c>
      <c r="AI1575" t="s">
        <v>9076</v>
      </c>
    </row>
    <row r="1576" spans="1:35">
      <c r="A1576" t="s">
        <v>1614</v>
      </c>
      <c r="B1576">
        <v>10</v>
      </c>
      <c r="C1576">
        <v>25</v>
      </c>
      <c r="D1576">
        <v>14</v>
      </c>
      <c r="E1576" t="s">
        <v>5310</v>
      </c>
      <c r="F1576" t="s">
        <v>7113</v>
      </c>
      <c r="G1576" t="e">
        <v>#N/A</v>
      </c>
      <c r="H1576">
        <v>29</v>
      </c>
      <c r="I1576">
        <v>1219.27</v>
      </c>
      <c r="J1576">
        <v>1636.06</v>
      </c>
      <c r="K1576">
        <v>358.33999999999992</v>
      </c>
      <c r="L1576">
        <v>100</v>
      </c>
      <c r="M1576">
        <v>258.33999999999997</v>
      </c>
      <c r="N1576">
        <v>100</v>
      </c>
      <c r="O1576">
        <v>158.34</v>
      </c>
      <c r="P1576">
        <v>70</v>
      </c>
      <c r="Q1576">
        <v>88.34</v>
      </c>
      <c r="R1576">
        <v>53.75</v>
      </c>
      <c r="S1576">
        <v>34.590000000000003</v>
      </c>
      <c r="T1576">
        <v>34.590000000000003</v>
      </c>
      <c r="U1576">
        <v>0</v>
      </c>
      <c r="V1576">
        <v>0</v>
      </c>
      <c r="W1576">
        <v>1377.72</v>
      </c>
      <c r="X1576">
        <v>1477.72</v>
      </c>
      <c r="Y1576">
        <v>1547.72</v>
      </c>
      <c r="Z1576">
        <v>1601.47</v>
      </c>
      <c r="AA1576">
        <v>1636.06</v>
      </c>
      <c r="AB1576">
        <v>1636.06</v>
      </c>
      <c r="AC1576">
        <v>1377.72</v>
      </c>
      <c r="AD1576">
        <v>1477.72</v>
      </c>
      <c r="AE1576">
        <v>1547.72</v>
      </c>
      <c r="AF1576">
        <v>1601.47</v>
      </c>
      <c r="AG1576">
        <v>1636.06</v>
      </c>
      <c r="AH1576">
        <v>1636.06</v>
      </c>
      <c r="AI1576" t="s">
        <v>9077</v>
      </c>
    </row>
    <row r="1577" spans="1:35">
      <c r="A1577" t="s">
        <v>1615</v>
      </c>
      <c r="B1577">
        <v>10</v>
      </c>
      <c r="C1577">
        <v>25</v>
      </c>
      <c r="D1577">
        <v>14</v>
      </c>
      <c r="E1577" t="s">
        <v>5311</v>
      </c>
      <c r="F1577" t="s">
        <v>7113</v>
      </c>
      <c r="G1577" t="e">
        <v>#N/A</v>
      </c>
      <c r="H1577">
        <v>29</v>
      </c>
      <c r="I1577">
        <v>1219.27</v>
      </c>
      <c r="J1577">
        <v>1636.06</v>
      </c>
      <c r="K1577">
        <v>358.33999999999992</v>
      </c>
      <c r="L1577">
        <v>100</v>
      </c>
      <c r="M1577">
        <v>258.33999999999997</v>
      </c>
      <c r="N1577">
        <v>100</v>
      </c>
      <c r="O1577">
        <v>158.34</v>
      </c>
      <c r="P1577">
        <v>70</v>
      </c>
      <c r="Q1577">
        <v>88.34</v>
      </c>
      <c r="R1577">
        <v>53.75</v>
      </c>
      <c r="S1577">
        <v>34.590000000000003</v>
      </c>
      <c r="T1577">
        <v>34.590000000000003</v>
      </c>
      <c r="U1577">
        <v>0</v>
      </c>
      <c r="V1577">
        <v>0</v>
      </c>
      <c r="W1577">
        <v>1377.72</v>
      </c>
      <c r="X1577">
        <v>1477.72</v>
      </c>
      <c r="Y1577">
        <v>1547.72</v>
      </c>
      <c r="Z1577">
        <v>1601.47</v>
      </c>
      <c r="AA1577">
        <v>1636.06</v>
      </c>
      <c r="AB1577">
        <v>1636.06</v>
      </c>
      <c r="AC1577">
        <v>1377.72</v>
      </c>
      <c r="AD1577">
        <v>1477.72</v>
      </c>
      <c r="AE1577">
        <v>1547.72</v>
      </c>
      <c r="AF1577">
        <v>1601.47</v>
      </c>
      <c r="AG1577">
        <v>1636.06</v>
      </c>
      <c r="AH1577">
        <v>1636.06</v>
      </c>
      <c r="AI1577" t="s">
        <v>9078</v>
      </c>
    </row>
    <row r="1578" spans="1:35">
      <c r="A1578" t="s">
        <v>1616</v>
      </c>
      <c r="B1578">
        <v>10</v>
      </c>
      <c r="C1578">
        <v>25</v>
      </c>
      <c r="D1578">
        <v>14</v>
      </c>
      <c r="E1578" t="s">
        <v>5312</v>
      </c>
      <c r="F1578" t="s">
        <v>7113</v>
      </c>
      <c r="G1578" t="e">
        <v>#N/A</v>
      </c>
      <c r="H1578">
        <v>29</v>
      </c>
      <c r="I1578">
        <v>1219.27</v>
      </c>
      <c r="J1578">
        <v>1636.06</v>
      </c>
      <c r="K1578">
        <v>358.33999999999992</v>
      </c>
      <c r="L1578">
        <v>100</v>
      </c>
      <c r="M1578">
        <v>258.33999999999997</v>
      </c>
      <c r="N1578">
        <v>100</v>
      </c>
      <c r="O1578">
        <v>158.34</v>
      </c>
      <c r="P1578">
        <v>70</v>
      </c>
      <c r="Q1578">
        <v>88.34</v>
      </c>
      <c r="R1578">
        <v>53.75</v>
      </c>
      <c r="S1578">
        <v>34.590000000000003</v>
      </c>
      <c r="T1578">
        <v>34.590000000000003</v>
      </c>
      <c r="U1578">
        <v>0</v>
      </c>
      <c r="V1578">
        <v>0</v>
      </c>
      <c r="W1578">
        <v>1377.72</v>
      </c>
      <c r="X1578">
        <v>1477.72</v>
      </c>
      <c r="Y1578">
        <v>1547.72</v>
      </c>
      <c r="Z1578">
        <v>1601.47</v>
      </c>
      <c r="AA1578">
        <v>1636.06</v>
      </c>
      <c r="AB1578">
        <v>1636.06</v>
      </c>
      <c r="AC1578">
        <v>1377.72</v>
      </c>
      <c r="AD1578">
        <v>1477.72</v>
      </c>
      <c r="AE1578">
        <v>1547.72</v>
      </c>
      <c r="AF1578">
        <v>1601.47</v>
      </c>
      <c r="AG1578">
        <v>1636.06</v>
      </c>
      <c r="AH1578">
        <v>1636.06</v>
      </c>
      <c r="AI1578" t="s">
        <v>9079</v>
      </c>
    </row>
    <row r="1579" spans="1:35">
      <c r="A1579" t="s">
        <v>1617</v>
      </c>
      <c r="B1579">
        <v>10</v>
      </c>
      <c r="C1579">
        <v>25</v>
      </c>
      <c r="D1579">
        <v>14</v>
      </c>
      <c r="E1579" t="s">
        <v>5313</v>
      </c>
      <c r="F1579" t="s">
        <v>7113</v>
      </c>
      <c r="G1579" t="e">
        <v>#N/A</v>
      </c>
      <c r="H1579">
        <v>29</v>
      </c>
      <c r="I1579">
        <v>1219.27</v>
      </c>
      <c r="J1579">
        <v>1636.06</v>
      </c>
      <c r="K1579">
        <v>358.33999999999992</v>
      </c>
      <c r="L1579">
        <v>100</v>
      </c>
      <c r="M1579">
        <v>258.33999999999997</v>
      </c>
      <c r="N1579">
        <v>100</v>
      </c>
      <c r="O1579">
        <v>158.34</v>
      </c>
      <c r="P1579">
        <v>70</v>
      </c>
      <c r="Q1579">
        <v>88.34</v>
      </c>
      <c r="R1579">
        <v>53.75</v>
      </c>
      <c r="S1579">
        <v>34.590000000000003</v>
      </c>
      <c r="T1579">
        <v>34.590000000000003</v>
      </c>
      <c r="U1579">
        <v>0</v>
      </c>
      <c r="V1579">
        <v>0</v>
      </c>
      <c r="W1579">
        <v>1377.72</v>
      </c>
      <c r="X1579">
        <v>1477.72</v>
      </c>
      <c r="Y1579">
        <v>1547.72</v>
      </c>
      <c r="Z1579">
        <v>1601.47</v>
      </c>
      <c r="AA1579">
        <v>1636.06</v>
      </c>
      <c r="AB1579">
        <v>1636.06</v>
      </c>
      <c r="AC1579">
        <v>1377.72</v>
      </c>
      <c r="AD1579">
        <v>1477.72</v>
      </c>
      <c r="AE1579">
        <v>1547.72</v>
      </c>
      <c r="AF1579">
        <v>1601.47</v>
      </c>
      <c r="AG1579">
        <v>1636.06</v>
      </c>
      <c r="AH1579">
        <v>1636.06</v>
      </c>
      <c r="AI1579" t="s">
        <v>9080</v>
      </c>
    </row>
    <row r="1580" spans="1:35">
      <c r="A1580" t="s">
        <v>1618</v>
      </c>
      <c r="B1580">
        <v>10</v>
      </c>
      <c r="C1580">
        <v>25</v>
      </c>
      <c r="D1580">
        <v>14</v>
      </c>
      <c r="E1580" t="s">
        <v>5314</v>
      </c>
      <c r="F1580" t="s">
        <v>7113</v>
      </c>
      <c r="G1580" t="e">
        <v>#N/A</v>
      </c>
      <c r="H1580">
        <v>29</v>
      </c>
      <c r="I1580">
        <v>1219.27</v>
      </c>
      <c r="J1580">
        <v>1636.06</v>
      </c>
      <c r="K1580">
        <v>358.33999999999992</v>
      </c>
      <c r="L1580">
        <v>100</v>
      </c>
      <c r="M1580">
        <v>258.33999999999997</v>
      </c>
      <c r="N1580">
        <v>100</v>
      </c>
      <c r="O1580">
        <v>158.34</v>
      </c>
      <c r="P1580">
        <v>70</v>
      </c>
      <c r="Q1580">
        <v>88.34</v>
      </c>
      <c r="R1580">
        <v>53.75</v>
      </c>
      <c r="S1580">
        <v>34.590000000000003</v>
      </c>
      <c r="T1580">
        <v>34.590000000000003</v>
      </c>
      <c r="U1580">
        <v>0</v>
      </c>
      <c r="V1580">
        <v>0</v>
      </c>
      <c r="W1580">
        <v>1377.72</v>
      </c>
      <c r="X1580">
        <v>1477.72</v>
      </c>
      <c r="Y1580">
        <v>1547.72</v>
      </c>
      <c r="Z1580">
        <v>1601.47</v>
      </c>
      <c r="AA1580">
        <v>1636.06</v>
      </c>
      <c r="AB1580">
        <v>1636.06</v>
      </c>
      <c r="AC1580">
        <v>1377.72</v>
      </c>
      <c r="AD1580">
        <v>1477.72</v>
      </c>
      <c r="AE1580">
        <v>1547.72</v>
      </c>
      <c r="AF1580">
        <v>1601.47</v>
      </c>
      <c r="AG1580">
        <v>1636.06</v>
      </c>
      <c r="AH1580">
        <v>1636.06</v>
      </c>
      <c r="AI1580" t="s">
        <v>9081</v>
      </c>
    </row>
    <row r="1581" spans="1:35">
      <c r="A1581" t="s">
        <v>1619</v>
      </c>
      <c r="B1581">
        <v>10</v>
      </c>
      <c r="C1581">
        <v>25</v>
      </c>
      <c r="D1581">
        <v>14</v>
      </c>
      <c r="E1581" t="s">
        <v>5175</v>
      </c>
      <c r="F1581" t="s">
        <v>35</v>
      </c>
      <c r="G1581" t="s">
        <v>7197</v>
      </c>
      <c r="H1581">
        <v>29</v>
      </c>
      <c r="I1581">
        <v>1219.27</v>
      </c>
      <c r="J1581">
        <v>1636.06</v>
      </c>
      <c r="K1581">
        <v>358.33999999999992</v>
      </c>
      <c r="L1581">
        <v>100</v>
      </c>
      <c r="M1581">
        <v>258.33999999999997</v>
      </c>
      <c r="N1581">
        <v>100</v>
      </c>
      <c r="O1581">
        <v>158.34</v>
      </c>
      <c r="P1581">
        <v>70</v>
      </c>
      <c r="Q1581">
        <v>88.34</v>
      </c>
      <c r="R1581">
        <v>53.75</v>
      </c>
      <c r="S1581">
        <v>34.590000000000003</v>
      </c>
      <c r="T1581">
        <v>34.590000000000003</v>
      </c>
      <c r="U1581">
        <v>0</v>
      </c>
      <c r="V1581">
        <v>0</v>
      </c>
      <c r="W1581">
        <v>1377.72</v>
      </c>
      <c r="X1581">
        <v>1477.72</v>
      </c>
      <c r="Y1581">
        <v>1547.72</v>
      </c>
      <c r="Z1581">
        <v>1601.47</v>
      </c>
      <c r="AA1581">
        <v>1636.06</v>
      </c>
      <c r="AB1581">
        <v>1636.06</v>
      </c>
      <c r="AC1581">
        <v>1377.72</v>
      </c>
      <c r="AD1581">
        <v>1477.72</v>
      </c>
      <c r="AE1581">
        <v>1547.72</v>
      </c>
      <c r="AF1581">
        <v>1601.47</v>
      </c>
      <c r="AG1581">
        <v>1636.06</v>
      </c>
      <c r="AH1581">
        <v>1636.06</v>
      </c>
      <c r="AI1581" t="s">
        <v>9082</v>
      </c>
    </row>
    <row r="1582" spans="1:35">
      <c r="A1582" t="s">
        <v>1620</v>
      </c>
      <c r="B1582">
        <v>10</v>
      </c>
      <c r="C1582">
        <v>24</v>
      </c>
      <c r="D1582">
        <v>14</v>
      </c>
      <c r="E1582" t="s">
        <v>5315</v>
      </c>
      <c r="F1582" t="s">
        <v>7113</v>
      </c>
      <c r="G1582" t="e">
        <v>#N/A</v>
      </c>
      <c r="H1582">
        <v>28</v>
      </c>
      <c r="I1582">
        <v>1172.3800000000001</v>
      </c>
      <c r="J1582">
        <v>1636.06</v>
      </c>
      <c r="K1582">
        <v>358.33999999999992</v>
      </c>
      <c r="L1582">
        <v>100</v>
      </c>
      <c r="M1582">
        <v>258.33999999999997</v>
      </c>
      <c r="N1582">
        <v>100</v>
      </c>
      <c r="O1582">
        <v>158.34</v>
      </c>
      <c r="P1582">
        <v>70</v>
      </c>
      <c r="Q1582">
        <v>88.34</v>
      </c>
      <c r="R1582">
        <v>53.75</v>
      </c>
      <c r="S1582">
        <v>34.590000000000003</v>
      </c>
      <c r="T1582">
        <v>34.590000000000003</v>
      </c>
      <c r="U1582">
        <v>0</v>
      </c>
      <c r="V1582">
        <v>0</v>
      </c>
      <c r="W1582">
        <v>1377.72</v>
      </c>
      <c r="X1582">
        <v>1477.72</v>
      </c>
      <c r="Y1582">
        <v>1547.72</v>
      </c>
      <c r="Z1582">
        <v>1601.47</v>
      </c>
      <c r="AA1582">
        <v>1636.06</v>
      </c>
      <c r="AB1582">
        <v>1636.06</v>
      </c>
      <c r="AC1582">
        <v>1377.72</v>
      </c>
      <c r="AD1582">
        <v>1477.72</v>
      </c>
      <c r="AE1582">
        <v>1547.72</v>
      </c>
      <c r="AF1582">
        <v>1601.47</v>
      </c>
      <c r="AG1582">
        <v>1636.06</v>
      </c>
      <c r="AH1582">
        <v>1636.06</v>
      </c>
      <c r="AI1582" t="s">
        <v>9083</v>
      </c>
    </row>
    <row r="1583" spans="1:35">
      <c r="A1583" t="s">
        <v>1621</v>
      </c>
      <c r="B1583">
        <v>10</v>
      </c>
      <c r="C1583">
        <v>25</v>
      </c>
      <c r="D1583">
        <v>14</v>
      </c>
      <c r="E1583" t="s">
        <v>5143</v>
      </c>
      <c r="F1583" t="s">
        <v>35</v>
      </c>
      <c r="G1583" t="s">
        <v>7198</v>
      </c>
      <c r="H1583">
        <v>29</v>
      </c>
      <c r="I1583">
        <v>1219.27</v>
      </c>
      <c r="J1583">
        <v>1636.06</v>
      </c>
      <c r="K1583">
        <v>358.33999999999992</v>
      </c>
      <c r="L1583">
        <v>100</v>
      </c>
      <c r="M1583">
        <v>258.33999999999997</v>
      </c>
      <c r="N1583">
        <v>100</v>
      </c>
      <c r="O1583">
        <v>158.34</v>
      </c>
      <c r="P1583">
        <v>70</v>
      </c>
      <c r="Q1583">
        <v>88.34</v>
      </c>
      <c r="R1583">
        <v>53.75</v>
      </c>
      <c r="S1583">
        <v>34.590000000000003</v>
      </c>
      <c r="T1583">
        <v>34.590000000000003</v>
      </c>
      <c r="U1583">
        <v>0</v>
      </c>
      <c r="V1583">
        <v>0</v>
      </c>
      <c r="W1583">
        <v>1377.72</v>
      </c>
      <c r="X1583">
        <v>1477.72</v>
      </c>
      <c r="Y1583">
        <v>1547.72</v>
      </c>
      <c r="Z1583">
        <v>1601.47</v>
      </c>
      <c r="AA1583">
        <v>1636.06</v>
      </c>
      <c r="AB1583">
        <v>1636.06</v>
      </c>
      <c r="AC1583">
        <v>1377.72</v>
      </c>
      <c r="AD1583">
        <v>1477.72</v>
      </c>
      <c r="AE1583">
        <v>1547.72</v>
      </c>
      <c r="AF1583">
        <v>1601.47</v>
      </c>
      <c r="AG1583">
        <v>1636.06</v>
      </c>
      <c r="AH1583">
        <v>1636.06</v>
      </c>
      <c r="AI1583" t="s">
        <v>9084</v>
      </c>
    </row>
    <row r="1584" spans="1:35">
      <c r="A1584" t="s">
        <v>1622</v>
      </c>
      <c r="B1584">
        <v>10</v>
      </c>
      <c r="C1584">
        <v>25</v>
      </c>
      <c r="D1584">
        <v>14</v>
      </c>
      <c r="E1584" t="s">
        <v>5316</v>
      </c>
      <c r="F1584" t="s">
        <v>7113</v>
      </c>
      <c r="G1584" t="e">
        <v>#N/A</v>
      </c>
      <c r="H1584">
        <v>29</v>
      </c>
      <c r="I1584">
        <v>1219.27</v>
      </c>
      <c r="J1584">
        <v>1636.06</v>
      </c>
      <c r="K1584">
        <v>358.33999999999992</v>
      </c>
      <c r="L1584">
        <v>100</v>
      </c>
      <c r="M1584">
        <v>258.33999999999997</v>
      </c>
      <c r="N1584">
        <v>100</v>
      </c>
      <c r="O1584">
        <v>158.34</v>
      </c>
      <c r="P1584">
        <v>70</v>
      </c>
      <c r="Q1584">
        <v>88.34</v>
      </c>
      <c r="R1584">
        <v>53.75</v>
      </c>
      <c r="S1584">
        <v>34.590000000000003</v>
      </c>
      <c r="T1584">
        <v>34.590000000000003</v>
      </c>
      <c r="U1584">
        <v>0</v>
      </c>
      <c r="V1584">
        <v>0</v>
      </c>
      <c r="W1584">
        <v>1377.72</v>
      </c>
      <c r="X1584">
        <v>1477.72</v>
      </c>
      <c r="Y1584">
        <v>1547.72</v>
      </c>
      <c r="Z1584">
        <v>1601.47</v>
      </c>
      <c r="AA1584">
        <v>1636.06</v>
      </c>
      <c r="AB1584">
        <v>1636.06</v>
      </c>
      <c r="AC1584">
        <v>1377.72</v>
      </c>
      <c r="AD1584">
        <v>1477.72</v>
      </c>
      <c r="AE1584">
        <v>1547.72</v>
      </c>
      <c r="AF1584">
        <v>1601.47</v>
      </c>
      <c r="AG1584">
        <v>1636.06</v>
      </c>
      <c r="AH1584">
        <v>1636.06</v>
      </c>
      <c r="AI1584" t="s">
        <v>9085</v>
      </c>
    </row>
    <row r="1585" spans="1:35">
      <c r="A1585" t="s">
        <v>1623</v>
      </c>
      <c r="B1585">
        <v>10</v>
      </c>
      <c r="C1585">
        <v>25</v>
      </c>
      <c r="D1585">
        <v>14</v>
      </c>
      <c r="E1585" t="s">
        <v>5317</v>
      </c>
      <c r="F1585" t="s">
        <v>7113</v>
      </c>
      <c r="G1585" t="e">
        <v>#N/A</v>
      </c>
      <c r="H1585">
        <v>29</v>
      </c>
      <c r="I1585">
        <v>1219.27</v>
      </c>
      <c r="J1585">
        <v>1636.06</v>
      </c>
      <c r="K1585">
        <v>358.33999999999992</v>
      </c>
      <c r="L1585">
        <v>100</v>
      </c>
      <c r="M1585">
        <v>258.33999999999997</v>
      </c>
      <c r="N1585">
        <v>100</v>
      </c>
      <c r="O1585">
        <v>158.34</v>
      </c>
      <c r="P1585">
        <v>70</v>
      </c>
      <c r="Q1585">
        <v>88.34</v>
      </c>
      <c r="R1585">
        <v>53.75</v>
      </c>
      <c r="S1585">
        <v>34.590000000000003</v>
      </c>
      <c r="T1585">
        <v>34.590000000000003</v>
      </c>
      <c r="U1585">
        <v>0</v>
      </c>
      <c r="V1585">
        <v>0</v>
      </c>
      <c r="W1585">
        <v>1377.72</v>
      </c>
      <c r="X1585">
        <v>1477.72</v>
      </c>
      <c r="Y1585">
        <v>1547.72</v>
      </c>
      <c r="Z1585">
        <v>1601.47</v>
      </c>
      <c r="AA1585">
        <v>1636.06</v>
      </c>
      <c r="AB1585">
        <v>1636.06</v>
      </c>
      <c r="AC1585">
        <v>1377.72</v>
      </c>
      <c r="AD1585">
        <v>1477.72</v>
      </c>
      <c r="AE1585">
        <v>1547.72</v>
      </c>
      <c r="AF1585">
        <v>1601.47</v>
      </c>
      <c r="AG1585">
        <v>1636.06</v>
      </c>
      <c r="AH1585">
        <v>1636.06</v>
      </c>
      <c r="AI1585" t="s">
        <v>9086</v>
      </c>
    </row>
    <row r="1586" spans="1:35">
      <c r="A1586" t="s">
        <v>1624</v>
      </c>
      <c r="B1586">
        <v>10</v>
      </c>
      <c r="C1586">
        <v>24</v>
      </c>
      <c r="D1586">
        <v>14</v>
      </c>
      <c r="E1586" t="s">
        <v>5318</v>
      </c>
      <c r="F1586" t="s">
        <v>7113</v>
      </c>
      <c r="G1586" t="e">
        <v>#N/A</v>
      </c>
      <c r="H1586">
        <v>28</v>
      </c>
      <c r="I1586">
        <v>1172.3800000000001</v>
      </c>
      <c r="J1586">
        <v>1636.06</v>
      </c>
      <c r="K1586">
        <v>358.33999999999992</v>
      </c>
      <c r="L1586">
        <v>100</v>
      </c>
      <c r="M1586">
        <v>258.33999999999997</v>
      </c>
      <c r="N1586">
        <v>100</v>
      </c>
      <c r="O1586">
        <v>158.34</v>
      </c>
      <c r="P1586">
        <v>70</v>
      </c>
      <c r="Q1586">
        <v>88.34</v>
      </c>
      <c r="R1586">
        <v>53.75</v>
      </c>
      <c r="S1586">
        <v>34.590000000000003</v>
      </c>
      <c r="T1586">
        <v>34.590000000000003</v>
      </c>
      <c r="U1586">
        <v>0</v>
      </c>
      <c r="V1586">
        <v>0</v>
      </c>
      <c r="W1586">
        <v>1377.72</v>
      </c>
      <c r="X1586">
        <v>1477.72</v>
      </c>
      <c r="Y1586">
        <v>1547.72</v>
      </c>
      <c r="Z1586">
        <v>1601.47</v>
      </c>
      <c r="AA1586">
        <v>1636.06</v>
      </c>
      <c r="AB1586">
        <v>1636.06</v>
      </c>
      <c r="AC1586">
        <v>1377.72</v>
      </c>
      <c r="AD1586">
        <v>1477.72</v>
      </c>
      <c r="AE1586">
        <v>1547.72</v>
      </c>
      <c r="AF1586">
        <v>1601.47</v>
      </c>
      <c r="AG1586">
        <v>1636.06</v>
      </c>
      <c r="AH1586">
        <v>1636.06</v>
      </c>
      <c r="AI1586" t="s">
        <v>9087</v>
      </c>
    </row>
    <row r="1587" spans="1:35">
      <c r="A1587" t="s">
        <v>1625</v>
      </c>
      <c r="B1587">
        <v>10</v>
      </c>
      <c r="C1587">
        <v>25</v>
      </c>
      <c r="D1587">
        <v>14</v>
      </c>
      <c r="E1587" t="s">
        <v>5319</v>
      </c>
      <c r="F1587" t="s">
        <v>35</v>
      </c>
      <c r="G1587" t="s">
        <v>5010</v>
      </c>
      <c r="H1587">
        <v>29</v>
      </c>
      <c r="I1587">
        <v>1219.27</v>
      </c>
      <c r="J1587">
        <v>1636.06</v>
      </c>
      <c r="K1587">
        <v>358.33999999999992</v>
      </c>
      <c r="L1587">
        <v>100</v>
      </c>
      <c r="M1587">
        <v>258.33999999999997</v>
      </c>
      <c r="N1587">
        <v>100</v>
      </c>
      <c r="O1587">
        <v>158.34</v>
      </c>
      <c r="P1587">
        <v>70</v>
      </c>
      <c r="Q1587">
        <v>88.34</v>
      </c>
      <c r="R1587">
        <v>53.75</v>
      </c>
      <c r="S1587">
        <v>34.590000000000003</v>
      </c>
      <c r="T1587">
        <v>34.590000000000003</v>
      </c>
      <c r="U1587">
        <v>0</v>
      </c>
      <c r="V1587">
        <v>0</v>
      </c>
      <c r="W1587">
        <v>1377.72</v>
      </c>
      <c r="X1587">
        <v>1477.72</v>
      </c>
      <c r="Y1587">
        <v>1547.72</v>
      </c>
      <c r="Z1587">
        <v>1601.47</v>
      </c>
      <c r="AA1587">
        <v>1636.06</v>
      </c>
      <c r="AB1587">
        <v>1636.06</v>
      </c>
      <c r="AC1587">
        <v>1377.72</v>
      </c>
      <c r="AD1587">
        <v>1477.72</v>
      </c>
      <c r="AE1587">
        <v>1547.72</v>
      </c>
      <c r="AF1587">
        <v>1601.47</v>
      </c>
      <c r="AG1587">
        <v>1636.06</v>
      </c>
      <c r="AH1587">
        <v>1636.06</v>
      </c>
      <c r="AI1587" t="s">
        <v>9088</v>
      </c>
    </row>
    <row r="1588" spans="1:35">
      <c r="A1588" t="s">
        <v>1626</v>
      </c>
      <c r="B1588">
        <v>10</v>
      </c>
      <c r="C1588">
        <v>25</v>
      </c>
      <c r="D1588">
        <v>14</v>
      </c>
      <c r="E1588" t="s">
        <v>5320</v>
      </c>
      <c r="F1588" t="s">
        <v>7113</v>
      </c>
      <c r="G1588" t="e">
        <v>#N/A</v>
      </c>
      <c r="H1588">
        <v>29</v>
      </c>
      <c r="I1588">
        <v>1219.27</v>
      </c>
      <c r="J1588">
        <v>1636.06</v>
      </c>
      <c r="K1588">
        <v>358.33999999999992</v>
      </c>
      <c r="L1588">
        <v>100</v>
      </c>
      <c r="M1588">
        <v>258.33999999999997</v>
      </c>
      <c r="N1588">
        <v>100</v>
      </c>
      <c r="O1588">
        <v>158.34</v>
      </c>
      <c r="P1588">
        <v>70</v>
      </c>
      <c r="Q1588">
        <v>88.34</v>
      </c>
      <c r="R1588">
        <v>53.75</v>
      </c>
      <c r="S1588">
        <v>34.590000000000003</v>
      </c>
      <c r="T1588">
        <v>34.590000000000003</v>
      </c>
      <c r="U1588">
        <v>0</v>
      </c>
      <c r="V1588">
        <v>0</v>
      </c>
      <c r="W1588">
        <v>1377.72</v>
      </c>
      <c r="X1588">
        <v>1477.72</v>
      </c>
      <c r="Y1588">
        <v>1547.72</v>
      </c>
      <c r="Z1588">
        <v>1601.47</v>
      </c>
      <c r="AA1588">
        <v>1636.06</v>
      </c>
      <c r="AB1588">
        <v>1636.06</v>
      </c>
      <c r="AC1588">
        <v>1377.72</v>
      </c>
      <c r="AD1588">
        <v>1477.72</v>
      </c>
      <c r="AE1588">
        <v>1547.72</v>
      </c>
      <c r="AF1588">
        <v>1601.47</v>
      </c>
      <c r="AG1588">
        <v>1636.06</v>
      </c>
      <c r="AH1588">
        <v>1636.06</v>
      </c>
      <c r="AI1588" t="s">
        <v>9089</v>
      </c>
    </row>
    <row r="1589" spans="1:35">
      <c r="A1589" t="s">
        <v>1627</v>
      </c>
      <c r="B1589">
        <v>10</v>
      </c>
      <c r="C1589">
        <v>25</v>
      </c>
      <c r="D1589">
        <v>14</v>
      </c>
      <c r="E1589" t="s">
        <v>5321</v>
      </c>
      <c r="F1589" t="s">
        <v>7113</v>
      </c>
      <c r="G1589" t="e">
        <v>#N/A</v>
      </c>
      <c r="H1589">
        <v>29</v>
      </c>
      <c r="I1589">
        <v>1219.27</v>
      </c>
      <c r="J1589">
        <v>1636.06</v>
      </c>
      <c r="K1589">
        <v>358.33999999999992</v>
      </c>
      <c r="L1589">
        <v>100</v>
      </c>
      <c r="M1589">
        <v>258.33999999999997</v>
      </c>
      <c r="N1589">
        <v>100</v>
      </c>
      <c r="O1589">
        <v>158.34</v>
      </c>
      <c r="P1589">
        <v>70</v>
      </c>
      <c r="Q1589">
        <v>88.34</v>
      </c>
      <c r="R1589">
        <v>53.75</v>
      </c>
      <c r="S1589">
        <v>34.590000000000003</v>
      </c>
      <c r="T1589">
        <v>34.590000000000003</v>
      </c>
      <c r="U1589">
        <v>0</v>
      </c>
      <c r="V1589">
        <v>0</v>
      </c>
      <c r="W1589">
        <v>1377.72</v>
      </c>
      <c r="X1589">
        <v>1477.72</v>
      </c>
      <c r="Y1589">
        <v>1547.72</v>
      </c>
      <c r="Z1589">
        <v>1601.47</v>
      </c>
      <c r="AA1589">
        <v>1636.06</v>
      </c>
      <c r="AB1589">
        <v>1636.06</v>
      </c>
      <c r="AC1589">
        <v>1377.72</v>
      </c>
      <c r="AD1589">
        <v>1477.72</v>
      </c>
      <c r="AE1589">
        <v>1547.72</v>
      </c>
      <c r="AF1589">
        <v>1601.47</v>
      </c>
      <c r="AG1589">
        <v>1636.06</v>
      </c>
      <c r="AH1589">
        <v>1636.06</v>
      </c>
      <c r="AI1589" t="s">
        <v>9090</v>
      </c>
    </row>
    <row r="1590" spans="1:35">
      <c r="A1590" t="s">
        <v>1628</v>
      </c>
      <c r="B1590">
        <v>10</v>
      </c>
      <c r="C1590">
        <v>27</v>
      </c>
      <c r="D1590">
        <v>14</v>
      </c>
      <c r="E1590" t="s">
        <v>5322</v>
      </c>
      <c r="F1590" t="s">
        <v>7113</v>
      </c>
      <c r="G1590" t="e">
        <v>#N/A</v>
      </c>
      <c r="H1590">
        <v>31</v>
      </c>
      <c r="I1590">
        <v>1318.75</v>
      </c>
      <c r="J1590">
        <v>1636.06</v>
      </c>
      <c r="K1590">
        <v>317.30999999999995</v>
      </c>
      <c r="L1590">
        <v>100</v>
      </c>
      <c r="M1590">
        <v>217.31</v>
      </c>
      <c r="N1590">
        <v>100</v>
      </c>
      <c r="O1590">
        <v>117.31</v>
      </c>
      <c r="P1590">
        <v>70</v>
      </c>
      <c r="Q1590">
        <v>47.31</v>
      </c>
      <c r="R1590">
        <v>47.31</v>
      </c>
      <c r="S1590">
        <v>0</v>
      </c>
      <c r="T1590">
        <v>0</v>
      </c>
      <c r="U1590">
        <v>0</v>
      </c>
      <c r="V1590">
        <v>0</v>
      </c>
      <c r="W1590">
        <v>1418.75</v>
      </c>
      <c r="X1590">
        <v>1518.75</v>
      </c>
      <c r="Y1590">
        <v>1588.75</v>
      </c>
      <c r="Z1590">
        <v>1636.06</v>
      </c>
      <c r="AA1590">
        <v>1636.06</v>
      </c>
      <c r="AB1590">
        <v>1636.06</v>
      </c>
      <c r="AC1590">
        <v>1418.75</v>
      </c>
      <c r="AD1590">
        <v>1518.75</v>
      </c>
      <c r="AE1590">
        <v>1588.75</v>
      </c>
      <c r="AF1590">
        <v>1636.06</v>
      </c>
      <c r="AG1590">
        <v>1636.06</v>
      </c>
      <c r="AH1590">
        <v>1636.06</v>
      </c>
      <c r="AI1590" t="s">
        <v>9091</v>
      </c>
    </row>
    <row r="1591" spans="1:35">
      <c r="A1591" t="s">
        <v>1629</v>
      </c>
      <c r="B1591">
        <v>10</v>
      </c>
      <c r="C1591">
        <v>25</v>
      </c>
      <c r="D1591">
        <v>14</v>
      </c>
      <c r="E1591" t="s">
        <v>5323</v>
      </c>
      <c r="F1591" t="s">
        <v>37</v>
      </c>
      <c r="G1591" t="s">
        <v>7199</v>
      </c>
      <c r="H1591">
        <v>29</v>
      </c>
      <c r="I1591">
        <v>1219.27</v>
      </c>
      <c r="J1591">
        <v>1636.06</v>
      </c>
      <c r="K1591">
        <v>358.33999999999992</v>
      </c>
      <c r="L1591">
        <v>100</v>
      </c>
      <c r="M1591">
        <v>258.33999999999997</v>
      </c>
      <c r="N1591">
        <v>100</v>
      </c>
      <c r="O1591">
        <v>158.34</v>
      </c>
      <c r="P1591">
        <v>70</v>
      </c>
      <c r="Q1591">
        <v>88.34</v>
      </c>
      <c r="R1591">
        <v>53.75</v>
      </c>
      <c r="S1591">
        <v>34.590000000000003</v>
      </c>
      <c r="T1591">
        <v>34.590000000000003</v>
      </c>
      <c r="U1591">
        <v>0</v>
      </c>
      <c r="V1591">
        <v>0</v>
      </c>
      <c r="W1591">
        <v>1377.72</v>
      </c>
      <c r="X1591">
        <v>1477.72</v>
      </c>
      <c r="Y1591">
        <v>1547.72</v>
      </c>
      <c r="Z1591">
        <v>1601.47</v>
      </c>
      <c r="AA1591">
        <v>1636.06</v>
      </c>
      <c r="AB1591">
        <v>1636.06</v>
      </c>
      <c r="AC1591">
        <v>1377.72</v>
      </c>
      <c r="AD1591">
        <v>1477.72</v>
      </c>
      <c r="AE1591">
        <v>1547.72</v>
      </c>
      <c r="AF1591">
        <v>1601.47</v>
      </c>
      <c r="AG1591">
        <v>1636.06</v>
      </c>
      <c r="AH1591">
        <v>1636.06</v>
      </c>
      <c r="AI1591" t="s">
        <v>9092</v>
      </c>
    </row>
    <row r="1592" spans="1:35">
      <c r="A1592" t="s">
        <v>1630</v>
      </c>
      <c r="B1592">
        <v>10</v>
      </c>
      <c r="C1592">
        <v>25</v>
      </c>
      <c r="D1592">
        <v>14</v>
      </c>
      <c r="E1592" t="s">
        <v>4880</v>
      </c>
      <c r="F1592" t="s">
        <v>35</v>
      </c>
      <c r="G1592" t="s">
        <v>5010</v>
      </c>
      <c r="H1592">
        <v>29</v>
      </c>
      <c r="I1592">
        <v>1219.27</v>
      </c>
      <c r="J1592">
        <v>1636.06</v>
      </c>
      <c r="K1592">
        <v>358.33999999999992</v>
      </c>
      <c r="L1592">
        <v>100</v>
      </c>
      <c r="M1592">
        <v>258.33999999999997</v>
      </c>
      <c r="N1592">
        <v>100</v>
      </c>
      <c r="O1592">
        <v>158.34</v>
      </c>
      <c r="P1592">
        <v>70</v>
      </c>
      <c r="Q1592">
        <v>88.34</v>
      </c>
      <c r="R1592">
        <v>53.75</v>
      </c>
      <c r="S1592">
        <v>34.590000000000003</v>
      </c>
      <c r="T1592">
        <v>34.590000000000003</v>
      </c>
      <c r="U1592">
        <v>0</v>
      </c>
      <c r="V1592">
        <v>0</v>
      </c>
      <c r="W1592">
        <v>1377.72</v>
      </c>
      <c r="X1592">
        <v>1477.72</v>
      </c>
      <c r="Y1592">
        <v>1547.72</v>
      </c>
      <c r="Z1592">
        <v>1601.47</v>
      </c>
      <c r="AA1592">
        <v>1636.06</v>
      </c>
      <c r="AB1592">
        <v>1636.06</v>
      </c>
      <c r="AC1592">
        <v>1377.72</v>
      </c>
      <c r="AD1592">
        <v>1477.72</v>
      </c>
      <c r="AE1592">
        <v>1547.72</v>
      </c>
      <c r="AF1592">
        <v>1601.47</v>
      </c>
      <c r="AG1592">
        <v>1636.06</v>
      </c>
      <c r="AH1592">
        <v>1636.06</v>
      </c>
      <c r="AI1592" t="s">
        <v>9093</v>
      </c>
    </row>
    <row r="1593" spans="1:35">
      <c r="A1593" t="s">
        <v>1631</v>
      </c>
      <c r="B1593">
        <v>10</v>
      </c>
      <c r="C1593">
        <v>25</v>
      </c>
      <c r="D1593">
        <v>14</v>
      </c>
      <c r="E1593" t="s">
        <v>5324</v>
      </c>
      <c r="F1593" t="s">
        <v>37</v>
      </c>
      <c r="G1593" t="s">
        <v>7200</v>
      </c>
      <c r="H1593">
        <v>29</v>
      </c>
      <c r="I1593">
        <v>1219.27</v>
      </c>
      <c r="J1593">
        <v>1636.06</v>
      </c>
      <c r="K1593">
        <v>358.33999999999992</v>
      </c>
      <c r="L1593">
        <v>100</v>
      </c>
      <c r="M1593">
        <v>258.33999999999997</v>
      </c>
      <c r="N1593">
        <v>100</v>
      </c>
      <c r="O1593">
        <v>158.34</v>
      </c>
      <c r="P1593">
        <v>70</v>
      </c>
      <c r="Q1593">
        <v>88.34</v>
      </c>
      <c r="R1593">
        <v>53.75</v>
      </c>
      <c r="S1593">
        <v>34.590000000000003</v>
      </c>
      <c r="T1593">
        <v>34.590000000000003</v>
      </c>
      <c r="U1593">
        <v>0</v>
      </c>
      <c r="V1593">
        <v>0</v>
      </c>
      <c r="W1593">
        <v>1377.72</v>
      </c>
      <c r="X1593">
        <v>1477.72</v>
      </c>
      <c r="Y1593">
        <v>1547.72</v>
      </c>
      <c r="Z1593">
        <v>1601.47</v>
      </c>
      <c r="AA1593">
        <v>1636.06</v>
      </c>
      <c r="AB1593">
        <v>1636.06</v>
      </c>
      <c r="AC1593">
        <v>1377.72</v>
      </c>
      <c r="AD1593">
        <v>1477.72</v>
      </c>
      <c r="AE1593">
        <v>1547.72</v>
      </c>
      <c r="AF1593">
        <v>1601.47</v>
      </c>
      <c r="AG1593">
        <v>1636.06</v>
      </c>
      <c r="AH1593">
        <v>1636.06</v>
      </c>
      <c r="AI1593" t="s">
        <v>9094</v>
      </c>
    </row>
    <row r="1594" spans="1:35">
      <c r="A1594" t="s">
        <v>1632</v>
      </c>
      <c r="B1594">
        <v>10</v>
      </c>
      <c r="C1594">
        <v>25</v>
      </c>
      <c r="D1594">
        <v>14</v>
      </c>
      <c r="E1594" t="s">
        <v>5325</v>
      </c>
      <c r="F1594" t="s">
        <v>37</v>
      </c>
      <c r="G1594" t="s">
        <v>7201</v>
      </c>
      <c r="H1594">
        <v>29</v>
      </c>
      <c r="I1594">
        <v>1219.27</v>
      </c>
      <c r="J1594">
        <v>1636.06</v>
      </c>
      <c r="K1594">
        <v>358.33999999999992</v>
      </c>
      <c r="L1594">
        <v>100</v>
      </c>
      <c r="M1594">
        <v>258.33999999999997</v>
      </c>
      <c r="N1594">
        <v>100</v>
      </c>
      <c r="O1594">
        <v>158.34</v>
      </c>
      <c r="P1594">
        <v>70</v>
      </c>
      <c r="Q1594">
        <v>88.34</v>
      </c>
      <c r="R1594">
        <v>53.75</v>
      </c>
      <c r="S1594">
        <v>34.590000000000003</v>
      </c>
      <c r="T1594">
        <v>34.590000000000003</v>
      </c>
      <c r="U1594">
        <v>0</v>
      </c>
      <c r="V1594">
        <v>0</v>
      </c>
      <c r="W1594">
        <v>1377.72</v>
      </c>
      <c r="X1594">
        <v>1477.72</v>
      </c>
      <c r="Y1594">
        <v>1547.72</v>
      </c>
      <c r="Z1594">
        <v>1601.47</v>
      </c>
      <c r="AA1594">
        <v>1636.06</v>
      </c>
      <c r="AB1594">
        <v>1636.06</v>
      </c>
      <c r="AC1594">
        <v>1377.72</v>
      </c>
      <c r="AD1594">
        <v>1477.72</v>
      </c>
      <c r="AE1594">
        <v>1547.72</v>
      </c>
      <c r="AF1594">
        <v>1601.47</v>
      </c>
      <c r="AG1594">
        <v>1636.06</v>
      </c>
      <c r="AH1594">
        <v>1636.06</v>
      </c>
      <c r="AI1594" t="s">
        <v>9095</v>
      </c>
    </row>
    <row r="1595" spans="1:35">
      <c r="A1595" t="s">
        <v>1633</v>
      </c>
      <c r="B1595">
        <v>10</v>
      </c>
      <c r="C1595">
        <v>26</v>
      </c>
      <c r="D1595">
        <v>14</v>
      </c>
      <c r="E1595" t="s">
        <v>5326</v>
      </c>
      <c r="F1595" t="s">
        <v>7113</v>
      </c>
      <c r="G1595" t="e">
        <v>#N/A</v>
      </c>
      <c r="H1595">
        <v>30</v>
      </c>
      <c r="I1595">
        <v>1268.04</v>
      </c>
      <c r="J1595">
        <v>1636.06</v>
      </c>
      <c r="K1595">
        <v>358.33999999999992</v>
      </c>
      <c r="L1595">
        <v>100</v>
      </c>
      <c r="M1595">
        <v>258.33999999999997</v>
      </c>
      <c r="N1595">
        <v>100</v>
      </c>
      <c r="O1595">
        <v>158.34</v>
      </c>
      <c r="P1595">
        <v>70</v>
      </c>
      <c r="Q1595">
        <v>88.34</v>
      </c>
      <c r="R1595">
        <v>53.75</v>
      </c>
      <c r="S1595">
        <v>34.590000000000003</v>
      </c>
      <c r="T1595">
        <v>34.590000000000003</v>
      </c>
      <c r="U1595">
        <v>0</v>
      </c>
      <c r="V1595">
        <v>0</v>
      </c>
      <c r="W1595">
        <v>1377.72</v>
      </c>
      <c r="X1595">
        <v>1477.72</v>
      </c>
      <c r="Y1595">
        <v>1547.72</v>
      </c>
      <c r="Z1595">
        <v>1601.47</v>
      </c>
      <c r="AA1595">
        <v>1636.06</v>
      </c>
      <c r="AB1595">
        <v>1636.06</v>
      </c>
      <c r="AC1595">
        <v>1377.72</v>
      </c>
      <c r="AD1595">
        <v>1477.72</v>
      </c>
      <c r="AE1595">
        <v>1547.72</v>
      </c>
      <c r="AF1595">
        <v>1601.47</v>
      </c>
      <c r="AG1595">
        <v>1636.06</v>
      </c>
      <c r="AH1595">
        <v>1636.06</v>
      </c>
      <c r="AI1595" t="s">
        <v>9096</v>
      </c>
    </row>
    <row r="1596" spans="1:35">
      <c r="A1596" t="s">
        <v>1634</v>
      </c>
      <c r="B1596">
        <v>10</v>
      </c>
      <c r="C1596">
        <v>25</v>
      </c>
      <c r="D1596">
        <v>14</v>
      </c>
      <c r="E1596" t="s">
        <v>5327</v>
      </c>
      <c r="F1596" t="s">
        <v>7113</v>
      </c>
      <c r="G1596" t="e">
        <v>#N/A</v>
      </c>
      <c r="H1596">
        <v>29</v>
      </c>
      <c r="I1596">
        <v>1219.27</v>
      </c>
      <c r="J1596">
        <v>1636.06</v>
      </c>
      <c r="K1596">
        <v>358.33999999999992</v>
      </c>
      <c r="L1596">
        <v>100</v>
      </c>
      <c r="M1596">
        <v>258.33999999999997</v>
      </c>
      <c r="N1596">
        <v>100</v>
      </c>
      <c r="O1596">
        <v>158.34</v>
      </c>
      <c r="P1596">
        <v>70</v>
      </c>
      <c r="Q1596">
        <v>88.34</v>
      </c>
      <c r="R1596">
        <v>53.75</v>
      </c>
      <c r="S1596">
        <v>34.590000000000003</v>
      </c>
      <c r="T1596">
        <v>34.590000000000003</v>
      </c>
      <c r="U1596">
        <v>0</v>
      </c>
      <c r="V1596">
        <v>0</v>
      </c>
      <c r="W1596">
        <v>1377.72</v>
      </c>
      <c r="X1596">
        <v>1477.72</v>
      </c>
      <c r="Y1596">
        <v>1547.72</v>
      </c>
      <c r="Z1596">
        <v>1601.47</v>
      </c>
      <c r="AA1596">
        <v>1636.06</v>
      </c>
      <c r="AB1596">
        <v>1636.06</v>
      </c>
      <c r="AC1596">
        <v>1377.72</v>
      </c>
      <c r="AD1596">
        <v>1477.72</v>
      </c>
      <c r="AE1596">
        <v>1547.72</v>
      </c>
      <c r="AF1596">
        <v>1601.47</v>
      </c>
      <c r="AG1596">
        <v>1636.06</v>
      </c>
      <c r="AH1596">
        <v>1636.06</v>
      </c>
      <c r="AI1596" t="s">
        <v>9097</v>
      </c>
    </row>
    <row r="1597" spans="1:35">
      <c r="A1597" t="s">
        <v>1635</v>
      </c>
      <c r="B1597">
        <v>10</v>
      </c>
      <c r="C1597">
        <v>25</v>
      </c>
      <c r="D1597">
        <v>14</v>
      </c>
      <c r="E1597" t="s">
        <v>5328</v>
      </c>
      <c r="F1597" t="s">
        <v>7113</v>
      </c>
      <c r="G1597" t="e">
        <v>#N/A</v>
      </c>
      <c r="H1597">
        <v>29</v>
      </c>
      <c r="I1597">
        <v>1219.27</v>
      </c>
      <c r="J1597">
        <v>1636.06</v>
      </c>
      <c r="K1597">
        <v>358.33999999999992</v>
      </c>
      <c r="L1597">
        <v>100</v>
      </c>
      <c r="M1597">
        <v>258.33999999999997</v>
      </c>
      <c r="N1597">
        <v>100</v>
      </c>
      <c r="O1597">
        <v>158.34</v>
      </c>
      <c r="P1597">
        <v>70</v>
      </c>
      <c r="Q1597">
        <v>88.34</v>
      </c>
      <c r="R1597">
        <v>53.75</v>
      </c>
      <c r="S1597">
        <v>34.590000000000003</v>
      </c>
      <c r="T1597">
        <v>34.590000000000003</v>
      </c>
      <c r="U1597">
        <v>0</v>
      </c>
      <c r="V1597">
        <v>0</v>
      </c>
      <c r="W1597">
        <v>1377.72</v>
      </c>
      <c r="X1597">
        <v>1477.72</v>
      </c>
      <c r="Y1597">
        <v>1547.72</v>
      </c>
      <c r="Z1597">
        <v>1601.47</v>
      </c>
      <c r="AA1597">
        <v>1636.06</v>
      </c>
      <c r="AB1597">
        <v>1636.06</v>
      </c>
      <c r="AC1597">
        <v>1377.72</v>
      </c>
      <c r="AD1597">
        <v>1477.72</v>
      </c>
      <c r="AE1597">
        <v>1547.72</v>
      </c>
      <c r="AF1597">
        <v>1601.47</v>
      </c>
      <c r="AG1597">
        <v>1636.06</v>
      </c>
      <c r="AH1597">
        <v>1636.06</v>
      </c>
      <c r="AI1597" t="s">
        <v>9098</v>
      </c>
    </row>
    <row r="1598" spans="1:35">
      <c r="A1598" t="s">
        <v>1636</v>
      </c>
      <c r="B1598">
        <v>10</v>
      </c>
      <c r="C1598">
        <v>25</v>
      </c>
      <c r="D1598">
        <v>14</v>
      </c>
      <c r="E1598" t="s">
        <v>5112</v>
      </c>
      <c r="F1598" t="s">
        <v>35</v>
      </c>
      <c r="G1598" t="s">
        <v>7202</v>
      </c>
      <c r="H1598">
        <v>29</v>
      </c>
      <c r="I1598">
        <v>1219.27</v>
      </c>
      <c r="J1598">
        <v>1636.06</v>
      </c>
      <c r="K1598">
        <v>358.33999999999992</v>
      </c>
      <c r="L1598">
        <v>100</v>
      </c>
      <c r="M1598">
        <v>258.33999999999997</v>
      </c>
      <c r="N1598">
        <v>100</v>
      </c>
      <c r="O1598">
        <v>158.34</v>
      </c>
      <c r="P1598">
        <v>70</v>
      </c>
      <c r="Q1598">
        <v>88.34</v>
      </c>
      <c r="R1598">
        <v>53.75</v>
      </c>
      <c r="S1598">
        <v>34.590000000000003</v>
      </c>
      <c r="T1598">
        <v>34.590000000000003</v>
      </c>
      <c r="U1598">
        <v>0</v>
      </c>
      <c r="V1598">
        <v>0</v>
      </c>
      <c r="W1598">
        <v>1377.72</v>
      </c>
      <c r="X1598">
        <v>1477.72</v>
      </c>
      <c r="Y1598">
        <v>1547.72</v>
      </c>
      <c r="Z1598">
        <v>1601.47</v>
      </c>
      <c r="AA1598">
        <v>1636.06</v>
      </c>
      <c r="AB1598">
        <v>1636.06</v>
      </c>
      <c r="AC1598">
        <v>1377.72</v>
      </c>
      <c r="AD1598">
        <v>1477.72</v>
      </c>
      <c r="AE1598">
        <v>1547.72</v>
      </c>
      <c r="AF1598">
        <v>1601.47</v>
      </c>
      <c r="AG1598">
        <v>1636.06</v>
      </c>
      <c r="AH1598">
        <v>1636.06</v>
      </c>
      <c r="AI1598" t="s">
        <v>9099</v>
      </c>
    </row>
    <row r="1599" spans="1:35">
      <c r="A1599" t="s">
        <v>1637</v>
      </c>
      <c r="B1599">
        <v>10</v>
      </c>
      <c r="C1599">
        <v>25</v>
      </c>
      <c r="D1599">
        <v>14</v>
      </c>
      <c r="E1599" t="s">
        <v>5329</v>
      </c>
      <c r="F1599" t="s">
        <v>7113</v>
      </c>
      <c r="G1599" t="e">
        <v>#N/A</v>
      </c>
      <c r="H1599">
        <v>29</v>
      </c>
      <c r="I1599">
        <v>1219.27</v>
      </c>
      <c r="J1599">
        <v>1636.06</v>
      </c>
      <c r="K1599">
        <v>358.33999999999992</v>
      </c>
      <c r="L1599">
        <v>100</v>
      </c>
      <c r="M1599">
        <v>258.33999999999997</v>
      </c>
      <c r="N1599">
        <v>100</v>
      </c>
      <c r="O1599">
        <v>158.34</v>
      </c>
      <c r="P1599">
        <v>70</v>
      </c>
      <c r="Q1599">
        <v>88.34</v>
      </c>
      <c r="R1599">
        <v>53.75</v>
      </c>
      <c r="S1599">
        <v>34.590000000000003</v>
      </c>
      <c r="T1599">
        <v>34.590000000000003</v>
      </c>
      <c r="U1599">
        <v>0</v>
      </c>
      <c r="V1599">
        <v>0</v>
      </c>
      <c r="W1599">
        <v>1377.72</v>
      </c>
      <c r="X1599">
        <v>1477.72</v>
      </c>
      <c r="Y1599">
        <v>1547.72</v>
      </c>
      <c r="Z1599">
        <v>1601.47</v>
      </c>
      <c r="AA1599">
        <v>1636.06</v>
      </c>
      <c r="AB1599">
        <v>1636.06</v>
      </c>
      <c r="AC1599">
        <v>1377.72</v>
      </c>
      <c r="AD1599">
        <v>1477.72</v>
      </c>
      <c r="AE1599">
        <v>1547.72</v>
      </c>
      <c r="AF1599">
        <v>1601.47</v>
      </c>
      <c r="AG1599">
        <v>1636.06</v>
      </c>
      <c r="AH1599">
        <v>1636.06</v>
      </c>
      <c r="AI1599" t="s">
        <v>9100</v>
      </c>
    </row>
    <row r="1600" spans="1:35">
      <c r="A1600" t="s">
        <v>1638</v>
      </c>
      <c r="B1600">
        <v>10</v>
      </c>
      <c r="C1600">
        <v>25</v>
      </c>
      <c r="D1600">
        <v>14</v>
      </c>
      <c r="E1600" t="s">
        <v>5265</v>
      </c>
      <c r="F1600" t="s">
        <v>35</v>
      </c>
      <c r="G1600" t="s">
        <v>7203</v>
      </c>
      <c r="H1600">
        <v>29</v>
      </c>
      <c r="I1600">
        <v>1219.27</v>
      </c>
      <c r="J1600">
        <v>1636.06</v>
      </c>
      <c r="K1600">
        <v>358.33999999999992</v>
      </c>
      <c r="L1600">
        <v>100</v>
      </c>
      <c r="M1600">
        <v>258.33999999999997</v>
      </c>
      <c r="N1600">
        <v>100</v>
      </c>
      <c r="O1600">
        <v>158.34</v>
      </c>
      <c r="P1600">
        <v>70</v>
      </c>
      <c r="Q1600">
        <v>88.34</v>
      </c>
      <c r="R1600">
        <v>53.75</v>
      </c>
      <c r="S1600">
        <v>34.590000000000003</v>
      </c>
      <c r="T1600">
        <v>34.590000000000003</v>
      </c>
      <c r="U1600">
        <v>0</v>
      </c>
      <c r="V1600">
        <v>0</v>
      </c>
      <c r="W1600">
        <v>1377.72</v>
      </c>
      <c r="X1600">
        <v>1477.72</v>
      </c>
      <c r="Y1600">
        <v>1547.72</v>
      </c>
      <c r="Z1600">
        <v>1601.47</v>
      </c>
      <c r="AA1600">
        <v>1636.06</v>
      </c>
      <c r="AB1600">
        <v>1636.06</v>
      </c>
      <c r="AC1600">
        <v>1377.72</v>
      </c>
      <c r="AD1600">
        <v>1477.72</v>
      </c>
      <c r="AE1600">
        <v>1547.72</v>
      </c>
      <c r="AF1600">
        <v>1601.47</v>
      </c>
      <c r="AG1600">
        <v>1636.06</v>
      </c>
      <c r="AH1600">
        <v>1636.06</v>
      </c>
      <c r="AI1600" t="s">
        <v>9101</v>
      </c>
    </row>
    <row r="1601" spans="1:35">
      <c r="A1601" t="s">
        <v>1639</v>
      </c>
      <c r="B1601">
        <v>10</v>
      </c>
      <c r="C1601">
        <v>25</v>
      </c>
      <c r="D1601">
        <v>14</v>
      </c>
      <c r="E1601" t="s">
        <v>5330</v>
      </c>
      <c r="F1601" t="s">
        <v>7113</v>
      </c>
      <c r="G1601" t="e">
        <v>#N/A</v>
      </c>
      <c r="H1601">
        <v>29</v>
      </c>
      <c r="I1601">
        <v>1219.27</v>
      </c>
      <c r="J1601">
        <v>1636.06</v>
      </c>
      <c r="K1601">
        <v>358.33999999999992</v>
      </c>
      <c r="L1601">
        <v>100</v>
      </c>
      <c r="M1601">
        <v>258.33999999999997</v>
      </c>
      <c r="N1601">
        <v>100</v>
      </c>
      <c r="O1601">
        <v>158.34</v>
      </c>
      <c r="P1601">
        <v>70</v>
      </c>
      <c r="Q1601">
        <v>88.34</v>
      </c>
      <c r="R1601">
        <v>53.75</v>
      </c>
      <c r="S1601">
        <v>34.590000000000003</v>
      </c>
      <c r="T1601">
        <v>34.590000000000003</v>
      </c>
      <c r="U1601">
        <v>0</v>
      </c>
      <c r="V1601">
        <v>0</v>
      </c>
      <c r="W1601">
        <v>1377.72</v>
      </c>
      <c r="X1601">
        <v>1477.72</v>
      </c>
      <c r="Y1601">
        <v>1547.72</v>
      </c>
      <c r="Z1601">
        <v>1601.47</v>
      </c>
      <c r="AA1601">
        <v>1636.06</v>
      </c>
      <c r="AB1601">
        <v>1636.06</v>
      </c>
      <c r="AC1601">
        <v>1377.72</v>
      </c>
      <c r="AD1601">
        <v>1477.72</v>
      </c>
      <c r="AE1601">
        <v>1547.72</v>
      </c>
      <c r="AF1601">
        <v>1601.47</v>
      </c>
      <c r="AG1601">
        <v>1636.06</v>
      </c>
      <c r="AH1601">
        <v>1636.06</v>
      </c>
      <c r="AI1601" t="s">
        <v>9102</v>
      </c>
    </row>
    <row r="1602" spans="1:35">
      <c r="A1602" t="s">
        <v>1640</v>
      </c>
      <c r="B1602">
        <v>10</v>
      </c>
      <c r="C1602">
        <v>22</v>
      </c>
      <c r="D1602">
        <v>14</v>
      </c>
      <c r="E1602" t="s">
        <v>5331</v>
      </c>
      <c r="F1602" t="s">
        <v>7113</v>
      </c>
      <c r="G1602" t="e">
        <v>#N/A</v>
      </c>
      <c r="H1602">
        <v>26</v>
      </c>
      <c r="I1602">
        <v>1083.94</v>
      </c>
      <c r="J1602">
        <v>1636.06</v>
      </c>
      <c r="K1602">
        <v>358.33999999999992</v>
      </c>
      <c r="L1602">
        <v>100</v>
      </c>
      <c r="M1602">
        <v>258.33999999999997</v>
      </c>
      <c r="N1602">
        <v>100</v>
      </c>
      <c r="O1602">
        <v>158.34</v>
      </c>
      <c r="P1602">
        <v>70</v>
      </c>
      <c r="Q1602">
        <v>88.34</v>
      </c>
      <c r="R1602">
        <v>53.75</v>
      </c>
      <c r="S1602">
        <v>34.590000000000003</v>
      </c>
      <c r="T1602">
        <v>34.590000000000003</v>
      </c>
      <c r="U1602">
        <v>0</v>
      </c>
      <c r="V1602">
        <v>0</v>
      </c>
      <c r="W1602">
        <v>1377.72</v>
      </c>
      <c r="X1602">
        <v>1477.72</v>
      </c>
      <c r="Y1602">
        <v>1547.72</v>
      </c>
      <c r="Z1602">
        <v>1601.47</v>
      </c>
      <c r="AA1602">
        <v>1636.06</v>
      </c>
      <c r="AB1602">
        <v>1636.06</v>
      </c>
      <c r="AC1602">
        <v>1377.72</v>
      </c>
      <c r="AD1602">
        <v>1477.72</v>
      </c>
      <c r="AE1602">
        <v>1547.72</v>
      </c>
      <c r="AF1602">
        <v>1601.47</v>
      </c>
      <c r="AG1602">
        <v>1636.06</v>
      </c>
      <c r="AH1602">
        <v>1636.06</v>
      </c>
      <c r="AI1602" t="s">
        <v>9103</v>
      </c>
    </row>
    <row r="1603" spans="1:35">
      <c r="A1603" t="s">
        <v>1641</v>
      </c>
      <c r="B1603">
        <v>10</v>
      </c>
      <c r="C1603">
        <v>25</v>
      </c>
      <c r="D1603">
        <v>14</v>
      </c>
      <c r="E1603" t="s">
        <v>5332</v>
      </c>
      <c r="F1603" t="s">
        <v>7113</v>
      </c>
      <c r="G1603" t="e">
        <v>#N/A</v>
      </c>
      <c r="H1603">
        <v>29</v>
      </c>
      <c r="I1603">
        <v>1219.27</v>
      </c>
      <c r="J1603">
        <v>1636.06</v>
      </c>
      <c r="K1603">
        <v>358.33999999999992</v>
      </c>
      <c r="L1603">
        <v>100</v>
      </c>
      <c r="M1603">
        <v>258.33999999999997</v>
      </c>
      <c r="N1603">
        <v>100</v>
      </c>
      <c r="O1603">
        <v>158.34</v>
      </c>
      <c r="P1603">
        <v>70</v>
      </c>
      <c r="Q1603">
        <v>88.34</v>
      </c>
      <c r="R1603">
        <v>53.75</v>
      </c>
      <c r="S1603">
        <v>34.590000000000003</v>
      </c>
      <c r="T1603">
        <v>34.590000000000003</v>
      </c>
      <c r="U1603">
        <v>0</v>
      </c>
      <c r="V1603">
        <v>0</v>
      </c>
      <c r="W1603">
        <v>1377.72</v>
      </c>
      <c r="X1603">
        <v>1477.72</v>
      </c>
      <c r="Y1603">
        <v>1547.72</v>
      </c>
      <c r="Z1603">
        <v>1601.47</v>
      </c>
      <c r="AA1603">
        <v>1636.06</v>
      </c>
      <c r="AB1603">
        <v>1636.06</v>
      </c>
      <c r="AC1603">
        <v>1377.72</v>
      </c>
      <c r="AD1603">
        <v>1477.72</v>
      </c>
      <c r="AE1603">
        <v>1547.72</v>
      </c>
      <c r="AF1603">
        <v>1601.47</v>
      </c>
      <c r="AG1603">
        <v>1636.06</v>
      </c>
      <c r="AH1603">
        <v>1636.06</v>
      </c>
      <c r="AI1603" t="s">
        <v>9104</v>
      </c>
    </row>
    <row r="1604" spans="1:35">
      <c r="A1604" t="s">
        <v>1642</v>
      </c>
      <c r="B1604">
        <v>10</v>
      </c>
      <c r="C1604">
        <v>25</v>
      </c>
      <c r="D1604">
        <v>14</v>
      </c>
      <c r="E1604" t="s">
        <v>5333</v>
      </c>
      <c r="F1604" t="s">
        <v>7113</v>
      </c>
      <c r="G1604" t="e">
        <v>#N/A</v>
      </c>
      <c r="H1604">
        <v>29</v>
      </c>
      <c r="I1604">
        <v>1219.27</v>
      </c>
      <c r="J1604">
        <v>1636.06</v>
      </c>
      <c r="K1604">
        <v>358.33999999999992</v>
      </c>
      <c r="L1604">
        <v>100</v>
      </c>
      <c r="M1604">
        <v>258.33999999999997</v>
      </c>
      <c r="N1604">
        <v>100</v>
      </c>
      <c r="O1604">
        <v>158.34</v>
      </c>
      <c r="P1604">
        <v>70</v>
      </c>
      <c r="Q1604">
        <v>88.34</v>
      </c>
      <c r="R1604">
        <v>53.75</v>
      </c>
      <c r="S1604">
        <v>34.590000000000003</v>
      </c>
      <c r="T1604">
        <v>34.590000000000003</v>
      </c>
      <c r="U1604">
        <v>0</v>
      </c>
      <c r="V1604">
        <v>0</v>
      </c>
      <c r="W1604">
        <v>1377.72</v>
      </c>
      <c r="X1604">
        <v>1477.72</v>
      </c>
      <c r="Y1604">
        <v>1547.72</v>
      </c>
      <c r="Z1604">
        <v>1601.47</v>
      </c>
      <c r="AA1604">
        <v>1636.06</v>
      </c>
      <c r="AB1604">
        <v>1636.06</v>
      </c>
      <c r="AC1604">
        <v>1377.72</v>
      </c>
      <c r="AD1604">
        <v>1477.72</v>
      </c>
      <c r="AE1604">
        <v>1547.72</v>
      </c>
      <c r="AF1604">
        <v>1601.47</v>
      </c>
      <c r="AG1604">
        <v>1636.06</v>
      </c>
      <c r="AH1604">
        <v>1636.06</v>
      </c>
      <c r="AI1604" t="s">
        <v>9105</v>
      </c>
    </row>
    <row r="1605" spans="1:35">
      <c r="A1605" t="s">
        <v>1643</v>
      </c>
      <c r="B1605">
        <v>10</v>
      </c>
      <c r="C1605">
        <v>25</v>
      </c>
      <c r="D1605">
        <v>14</v>
      </c>
      <c r="E1605" t="s">
        <v>5334</v>
      </c>
      <c r="F1605" t="s">
        <v>7113</v>
      </c>
      <c r="G1605" t="e">
        <v>#N/A</v>
      </c>
      <c r="H1605">
        <v>29</v>
      </c>
      <c r="I1605">
        <v>1219.27</v>
      </c>
      <c r="J1605">
        <v>1636.06</v>
      </c>
      <c r="K1605">
        <v>358.33999999999992</v>
      </c>
      <c r="L1605">
        <v>100</v>
      </c>
      <c r="M1605">
        <v>258.33999999999997</v>
      </c>
      <c r="N1605">
        <v>100</v>
      </c>
      <c r="O1605">
        <v>158.34</v>
      </c>
      <c r="P1605">
        <v>70</v>
      </c>
      <c r="Q1605">
        <v>88.34</v>
      </c>
      <c r="R1605">
        <v>53.75</v>
      </c>
      <c r="S1605">
        <v>34.590000000000003</v>
      </c>
      <c r="T1605">
        <v>34.590000000000003</v>
      </c>
      <c r="U1605">
        <v>0</v>
      </c>
      <c r="V1605">
        <v>0</v>
      </c>
      <c r="W1605">
        <v>1377.72</v>
      </c>
      <c r="X1605">
        <v>1477.72</v>
      </c>
      <c r="Y1605">
        <v>1547.72</v>
      </c>
      <c r="Z1605">
        <v>1601.47</v>
      </c>
      <c r="AA1605">
        <v>1636.06</v>
      </c>
      <c r="AB1605">
        <v>1636.06</v>
      </c>
      <c r="AC1605">
        <v>1377.72</v>
      </c>
      <c r="AD1605">
        <v>1477.72</v>
      </c>
      <c r="AE1605">
        <v>1547.72</v>
      </c>
      <c r="AF1605">
        <v>1601.47</v>
      </c>
      <c r="AG1605">
        <v>1636.06</v>
      </c>
      <c r="AH1605">
        <v>1636.06</v>
      </c>
      <c r="AI1605" t="s">
        <v>9106</v>
      </c>
    </row>
    <row r="1606" spans="1:35">
      <c r="A1606" t="s">
        <v>1644</v>
      </c>
      <c r="B1606">
        <v>10</v>
      </c>
      <c r="C1606">
        <v>25</v>
      </c>
      <c r="D1606">
        <v>14</v>
      </c>
      <c r="E1606" t="s">
        <v>5335</v>
      </c>
      <c r="F1606" t="s">
        <v>35</v>
      </c>
      <c r="G1606" t="s">
        <v>7203</v>
      </c>
      <c r="H1606">
        <v>29</v>
      </c>
      <c r="I1606">
        <v>1219.27</v>
      </c>
      <c r="J1606">
        <v>1636.06</v>
      </c>
      <c r="K1606">
        <v>358.33999999999992</v>
      </c>
      <c r="L1606">
        <v>100</v>
      </c>
      <c r="M1606">
        <v>258.33999999999997</v>
      </c>
      <c r="N1606">
        <v>100</v>
      </c>
      <c r="O1606">
        <v>158.34</v>
      </c>
      <c r="P1606">
        <v>70</v>
      </c>
      <c r="Q1606">
        <v>88.34</v>
      </c>
      <c r="R1606">
        <v>53.75</v>
      </c>
      <c r="S1606">
        <v>34.590000000000003</v>
      </c>
      <c r="T1606">
        <v>34.590000000000003</v>
      </c>
      <c r="U1606">
        <v>0</v>
      </c>
      <c r="V1606">
        <v>0</v>
      </c>
      <c r="W1606">
        <v>1377.72</v>
      </c>
      <c r="X1606">
        <v>1477.72</v>
      </c>
      <c r="Y1606">
        <v>1547.72</v>
      </c>
      <c r="Z1606">
        <v>1601.47</v>
      </c>
      <c r="AA1606">
        <v>1636.06</v>
      </c>
      <c r="AB1606">
        <v>1636.06</v>
      </c>
      <c r="AC1606">
        <v>1377.72</v>
      </c>
      <c r="AD1606">
        <v>1477.72</v>
      </c>
      <c r="AE1606">
        <v>1547.72</v>
      </c>
      <c r="AF1606">
        <v>1601.47</v>
      </c>
      <c r="AG1606">
        <v>1636.06</v>
      </c>
      <c r="AH1606">
        <v>1636.06</v>
      </c>
      <c r="AI1606" t="s">
        <v>9107</v>
      </c>
    </row>
    <row r="1607" spans="1:35">
      <c r="A1607" t="s">
        <v>1645</v>
      </c>
      <c r="B1607">
        <v>10</v>
      </c>
      <c r="C1607">
        <v>25</v>
      </c>
      <c r="D1607">
        <v>14</v>
      </c>
      <c r="E1607" t="s">
        <v>5336</v>
      </c>
      <c r="F1607" t="s">
        <v>37</v>
      </c>
      <c r="G1607" t="s">
        <v>7204</v>
      </c>
      <c r="H1607">
        <v>29</v>
      </c>
      <c r="I1607">
        <v>1219.27</v>
      </c>
      <c r="J1607">
        <v>1636.06</v>
      </c>
      <c r="K1607">
        <v>358.33999999999992</v>
      </c>
      <c r="L1607">
        <v>100</v>
      </c>
      <c r="M1607">
        <v>258.33999999999997</v>
      </c>
      <c r="N1607">
        <v>100</v>
      </c>
      <c r="O1607">
        <v>158.34</v>
      </c>
      <c r="P1607">
        <v>70</v>
      </c>
      <c r="Q1607">
        <v>88.34</v>
      </c>
      <c r="R1607">
        <v>53.75</v>
      </c>
      <c r="S1607">
        <v>34.590000000000003</v>
      </c>
      <c r="T1607">
        <v>34.590000000000003</v>
      </c>
      <c r="U1607">
        <v>0</v>
      </c>
      <c r="V1607">
        <v>0</v>
      </c>
      <c r="W1607">
        <v>1377.72</v>
      </c>
      <c r="X1607">
        <v>1477.72</v>
      </c>
      <c r="Y1607">
        <v>1547.72</v>
      </c>
      <c r="Z1607">
        <v>1601.47</v>
      </c>
      <c r="AA1607">
        <v>1636.06</v>
      </c>
      <c r="AB1607">
        <v>1636.06</v>
      </c>
      <c r="AC1607">
        <v>1377.72</v>
      </c>
      <c r="AD1607">
        <v>1477.72</v>
      </c>
      <c r="AE1607">
        <v>1547.72</v>
      </c>
      <c r="AF1607">
        <v>1601.47</v>
      </c>
      <c r="AG1607">
        <v>1636.06</v>
      </c>
      <c r="AH1607">
        <v>1636.06</v>
      </c>
      <c r="AI1607" t="s">
        <v>9108</v>
      </c>
    </row>
    <row r="1608" spans="1:35">
      <c r="A1608" t="s">
        <v>1646</v>
      </c>
      <c r="B1608">
        <v>10</v>
      </c>
      <c r="C1608">
        <v>25</v>
      </c>
      <c r="D1608">
        <v>14</v>
      </c>
      <c r="E1608" t="s">
        <v>5337</v>
      </c>
      <c r="F1608" t="s">
        <v>7113</v>
      </c>
      <c r="G1608" t="e">
        <v>#N/A</v>
      </c>
      <c r="H1608">
        <v>29</v>
      </c>
      <c r="I1608">
        <v>1219.27</v>
      </c>
      <c r="J1608">
        <v>1636.06</v>
      </c>
      <c r="K1608">
        <v>358.33999999999992</v>
      </c>
      <c r="L1608">
        <v>100</v>
      </c>
      <c r="M1608">
        <v>258.33999999999997</v>
      </c>
      <c r="N1608">
        <v>100</v>
      </c>
      <c r="O1608">
        <v>158.34</v>
      </c>
      <c r="P1608">
        <v>70</v>
      </c>
      <c r="Q1608">
        <v>88.34</v>
      </c>
      <c r="R1608">
        <v>53.75</v>
      </c>
      <c r="S1608">
        <v>34.590000000000003</v>
      </c>
      <c r="T1608">
        <v>34.590000000000003</v>
      </c>
      <c r="U1608">
        <v>0</v>
      </c>
      <c r="V1608">
        <v>0</v>
      </c>
      <c r="W1608">
        <v>1377.72</v>
      </c>
      <c r="X1608">
        <v>1477.72</v>
      </c>
      <c r="Y1608">
        <v>1547.72</v>
      </c>
      <c r="Z1608">
        <v>1601.47</v>
      </c>
      <c r="AA1608">
        <v>1636.06</v>
      </c>
      <c r="AB1608">
        <v>1636.06</v>
      </c>
      <c r="AC1608">
        <v>1377.72</v>
      </c>
      <c r="AD1608">
        <v>1477.72</v>
      </c>
      <c r="AE1608">
        <v>1547.72</v>
      </c>
      <c r="AF1608">
        <v>1601.47</v>
      </c>
      <c r="AG1608">
        <v>1636.06</v>
      </c>
      <c r="AH1608">
        <v>1636.06</v>
      </c>
      <c r="AI1608" t="s">
        <v>9109</v>
      </c>
    </row>
    <row r="1609" spans="1:35">
      <c r="A1609" t="s">
        <v>1647</v>
      </c>
      <c r="B1609">
        <v>10</v>
      </c>
      <c r="C1609">
        <v>25</v>
      </c>
      <c r="D1609">
        <v>14</v>
      </c>
      <c r="E1609" t="s">
        <v>5338</v>
      </c>
      <c r="F1609" t="s">
        <v>7113</v>
      </c>
      <c r="G1609" t="e">
        <v>#N/A</v>
      </c>
      <c r="H1609">
        <v>29</v>
      </c>
      <c r="I1609">
        <v>1219.27</v>
      </c>
      <c r="J1609">
        <v>1636.06</v>
      </c>
      <c r="K1609">
        <v>358.33999999999992</v>
      </c>
      <c r="L1609">
        <v>100</v>
      </c>
      <c r="M1609">
        <v>258.33999999999997</v>
      </c>
      <c r="N1609">
        <v>100</v>
      </c>
      <c r="O1609">
        <v>158.34</v>
      </c>
      <c r="P1609">
        <v>70</v>
      </c>
      <c r="Q1609">
        <v>88.34</v>
      </c>
      <c r="R1609">
        <v>53.75</v>
      </c>
      <c r="S1609">
        <v>34.590000000000003</v>
      </c>
      <c r="T1609">
        <v>34.590000000000003</v>
      </c>
      <c r="U1609">
        <v>0</v>
      </c>
      <c r="V1609">
        <v>0</v>
      </c>
      <c r="W1609">
        <v>1377.72</v>
      </c>
      <c r="X1609">
        <v>1477.72</v>
      </c>
      <c r="Y1609">
        <v>1547.72</v>
      </c>
      <c r="Z1609">
        <v>1601.47</v>
      </c>
      <c r="AA1609">
        <v>1636.06</v>
      </c>
      <c r="AB1609">
        <v>1636.06</v>
      </c>
      <c r="AC1609">
        <v>1377.72</v>
      </c>
      <c r="AD1609">
        <v>1477.72</v>
      </c>
      <c r="AE1609">
        <v>1547.72</v>
      </c>
      <c r="AF1609">
        <v>1601.47</v>
      </c>
      <c r="AG1609">
        <v>1636.06</v>
      </c>
      <c r="AH1609">
        <v>1636.06</v>
      </c>
      <c r="AI1609" t="s">
        <v>9110</v>
      </c>
    </row>
    <row r="1610" spans="1:35">
      <c r="A1610" t="s">
        <v>1648</v>
      </c>
      <c r="B1610">
        <v>10</v>
      </c>
      <c r="C1610">
        <v>25</v>
      </c>
      <c r="D1610">
        <v>14</v>
      </c>
      <c r="E1610" t="s">
        <v>5284</v>
      </c>
      <c r="F1610" t="s">
        <v>7113</v>
      </c>
      <c r="G1610" t="e">
        <v>#N/A</v>
      </c>
      <c r="H1610">
        <v>29</v>
      </c>
      <c r="I1610">
        <v>1219.27</v>
      </c>
      <c r="J1610">
        <v>1636.06</v>
      </c>
      <c r="K1610">
        <v>358.33999999999992</v>
      </c>
      <c r="L1610">
        <v>100</v>
      </c>
      <c r="M1610">
        <v>258.33999999999997</v>
      </c>
      <c r="N1610">
        <v>100</v>
      </c>
      <c r="O1610">
        <v>158.34</v>
      </c>
      <c r="P1610">
        <v>70</v>
      </c>
      <c r="Q1610">
        <v>88.34</v>
      </c>
      <c r="R1610">
        <v>53.75</v>
      </c>
      <c r="S1610">
        <v>34.590000000000003</v>
      </c>
      <c r="T1610">
        <v>34.590000000000003</v>
      </c>
      <c r="U1610">
        <v>0</v>
      </c>
      <c r="V1610">
        <v>0</v>
      </c>
      <c r="W1610">
        <v>1377.72</v>
      </c>
      <c r="X1610">
        <v>1477.72</v>
      </c>
      <c r="Y1610">
        <v>1547.72</v>
      </c>
      <c r="Z1610">
        <v>1601.47</v>
      </c>
      <c r="AA1610">
        <v>1636.06</v>
      </c>
      <c r="AB1610">
        <v>1636.06</v>
      </c>
      <c r="AC1610">
        <v>1377.72</v>
      </c>
      <c r="AD1610">
        <v>1477.72</v>
      </c>
      <c r="AE1610">
        <v>1547.72</v>
      </c>
      <c r="AF1610">
        <v>1601.47</v>
      </c>
      <c r="AG1610">
        <v>1636.06</v>
      </c>
      <c r="AH1610">
        <v>1636.06</v>
      </c>
      <c r="AI1610" t="s">
        <v>9111</v>
      </c>
    </row>
    <row r="1611" spans="1:35">
      <c r="A1611" t="s">
        <v>1649</v>
      </c>
      <c r="B1611">
        <v>10</v>
      </c>
      <c r="C1611">
        <v>25</v>
      </c>
      <c r="D1611">
        <v>14</v>
      </c>
      <c r="E1611" t="s">
        <v>5339</v>
      </c>
      <c r="F1611" t="s">
        <v>7113</v>
      </c>
      <c r="G1611" t="e">
        <v>#N/A</v>
      </c>
      <c r="H1611">
        <v>29</v>
      </c>
      <c r="I1611">
        <v>1219.27</v>
      </c>
      <c r="J1611">
        <v>1636.06</v>
      </c>
      <c r="K1611">
        <v>358.33999999999992</v>
      </c>
      <c r="L1611">
        <v>100</v>
      </c>
      <c r="M1611">
        <v>258.33999999999997</v>
      </c>
      <c r="N1611">
        <v>100</v>
      </c>
      <c r="O1611">
        <v>158.34</v>
      </c>
      <c r="P1611">
        <v>70</v>
      </c>
      <c r="Q1611">
        <v>88.34</v>
      </c>
      <c r="R1611">
        <v>53.75</v>
      </c>
      <c r="S1611">
        <v>34.590000000000003</v>
      </c>
      <c r="T1611">
        <v>34.590000000000003</v>
      </c>
      <c r="U1611">
        <v>0</v>
      </c>
      <c r="V1611">
        <v>0</v>
      </c>
      <c r="W1611">
        <v>1377.72</v>
      </c>
      <c r="X1611">
        <v>1477.72</v>
      </c>
      <c r="Y1611">
        <v>1547.72</v>
      </c>
      <c r="Z1611">
        <v>1601.47</v>
      </c>
      <c r="AA1611">
        <v>1636.06</v>
      </c>
      <c r="AB1611">
        <v>1636.06</v>
      </c>
      <c r="AC1611">
        <v>1377.72</v>
      </c>
      <c r="AD1611">
        <v>1477.72</v>
      </c>
      <c r="AE1611">
        <v>1547.72</v>
      </c>
      <c r="AF1611">
        <v>1601.47</v>
      </c>
      <c r="AG1611">
        <v>1636.06</v>
      </c>
      <c r="AH1611">
        <v>1636.06</v>
      </c>
      <c r="AI1611" t="s">
        <v>9112</v>
      </c>
    </row>
    <row r="1612" spans="1:35">
      <c r="A1612" t="s">
        <v>1650</v>
      </c>
      <c r="B1612">
        <v>10</v>
      </c>
      <c r="C1612">
        <v>25</v>
      </c>
      <c r="D1612">
        <v>14</v>
      </c>
      <c r="E1612" t="s">
        <v>5079</v>
      </c>
      <c r="F1612" t="s">
        <v>35</v>
      </c>
      <c r="G1612" t="s">
        <v>7198</v>
      </c>
      <c r="H1612">
        <v>29</v>
      </c>
      <c r="I1612">
        <v>1219.27</v>
      </c>
      <c r="J1612">
        <v>1636.06</v>
      </c>
      <c r="K1612">
        <v>358.33999999999992</v>
      </c>
      <c r="L1612">
        <v>100</v>
      </c>
      <c r="M1612">
        <v>258.33999999999997</v>
      </c>
      <c r="N1612">
        <v>100</v>
      </c>
      <c r="O1612">
        <v>158.34</v>
      </c>
      <c r="P1612">
        <v>70</v>
      </c>
      <c r="Q1612">
        <v>88.34</v>
      </c>
      <c r="R1612">
        <v>53.75</v>
      </c>
      <c r="S1612">
        <v>34.590000000000003</v>
      </c>
      <c r="T1612">
        <v>34.590000000000003</v>
      </c>
      <c r="U1612">
        <v>0</v>
      </c>
      <c r="V1612">
        <v>0</v>
      </c>
      <c r="W1612">
        <v>1377.72</v>
      </c>
      <c r="X1612">
        <v>1477.72</v>
      </c>
      <c r="Y1612">
        <v>1547.72</v>
      </c>
      <c r="Z1612">
        <v>1601.47</v>
      </c>
      <c r="AA1612">
        <v>1636.06</v>
      </c>
      <c r="AB1612">
        <v>1636.06</v>
      </c>
      <c r="AC1612">
        <v>1377.72</v>
      </c>
      <c r="AD1612">
        <v>1477.72</v>
      </c>
      <c r="AE1612">
        <v>1547.72</v>
      </c>
      <c r="AF1612">
        <v>1601.47</v>
      </c>
      <c r="AG1612">
        <v>1636.06</v>
      </c>
      <c r="AH1612">
        <v>1636.06</v>
      </c>
      <c r="AI1612" t="s">
        <v>9113</v>
      </c>
    </row>
    <row r="1613" spans="1:35">
      <c r="A1613" t="s">
        <v>1651</v>
      </c>
      <c r="B1613">
        <v>10</v>
      </c>
      <c r="C1613">
        <v>25</v>
      </c>
      <c r="D1613">
        <v>14</v>
      </c>
      <c r="E1613" t="s">
        <v>5340</v>
      </c>
      <c r="F1613" t="s">
        <v>7113</v>
      </c>
      <c r="G1613" t="e">
        <v>#N/A</v>
      </c>
      <c r="H1613">
        <v>29</v>
      </c>
      <c r="I1613">
        <v>1219.27</v>
      </c>
      <c r="J1613">
        <v>1636.06</v>
      </c>
      <c r="K1613">
        <v>358.33999999999992</v>
      </c>
      <c r="L1613">
        <v>100</v>
      </c>
      <c r="M1613">
        <v>258.33999999999997</v>
      </c>
      <c r="N1613">
        <v>100</v>
      </c>
      <c r="O1613">
        <v>158.34</v>
      </c>
      <c r="P1613">
        <v>70</v>
      </c>
      <c r="Q1613">
        <v>88.34</v>
      </c>
      <c r="R1613">
        <v>53.75</v>
      </c>
      <c r="S1613">
        <v>34.590000000000003</v>
      </c>
      <c r="T1613">
        <v>34.590000000000003</v>
      </c>
      <c r="U1613">
        <v>0</v>
      </c>
      <c r="V1613">
        <v>0</v>
      </c>
      <c r="W1613">
        <v>1377.72</v>
      </c>
      <c r="X1613">
        <v>1477.72</v>
      </c>
      <c r="Y1613">
        <v>1547.72</v>
      </c>
      <c r="Z1613">
        <v>1601.47</v>
      </c>
      <c r="AA1613">
        <v>1636.06</v>
      </c>
      <c r="AB1613">
        <v>1636.06</v>
      </c>
      <c r="AC1613">
        <v>1377.72</v>
      </c>
      <c r="AD1613">
        <v>1477.72</v>
      </c>
      <c r="AE1613">
        <v>1547.72</v>
      </c>
      <c r="AF1613">
        <v>1601.47</v>
      </c>
      <c r="AG1613">
        <v>1636.06</v>
      </c>
      <c r="AH1613">
        <v>1636.06</v>
      </c>
      <c r="AI1613" t="s">
        <v>9114</v>
      </c>
    </row>
    <row r="1614" spans="1:35">
      <c r="A1614" t="s">
        <v>1652</v>
      </c>
      <c r="B1614">
        <v>10</v>
      </c>
      <c r="C1614">
        <v>25</v>
      </c>
      <c r="D1614">
        <v>14</v>
      </c>
      <c r="E1614" t="s">
        <v>5328</v>
      </c>
      <c r="F1614" t="s">
        <v>7113</v>
      </c>
      <c r="G1614" t="e">
        <v>#N/A</v>
      </c>
      <c r="H1614">
        <v>29</v>
      </c>
      <c r="I1614">
        <v>1219.27</v>
      </c>
      <c r="J1614">
        <v>1636.06</v>
      </c>
      <c r="K1614">
        <v>358.33999999999992</v>
      </c>
      <c r="L1614">
        <v>100</v>
      </c>
      <c r="M1614">
        <v>258.33999999999997</v>
      </c>
      <c r="N1614">
        <v>100</v>
      </c>
      <c r="O1614">
        <v>158.34</v>
      </c>
      <c r="P1614">
        <v>70</v>
      </c>
      <c r="Q1614">
        <v>88.34</v>
      </c>
      <c r="R1614">
        <v>53.75</v>
      </c>
      <c r="S1614">
        <v>34.590000000000003</v>
      </c>
      <c r="T1614">
        <v>34.590000000000003</v>
      </c>
      <c r="U1614">
        <v>0</v>
      </c>
      <c r="V1614">
        <v>0</v>
      </c>
      <c r="W1614">
        <v>1377.72</v>
      </c>
      <c r="X1614">
        <v>1477.72</v>
      </c>
      <c r="Y1614">
        <v>1547.72</v>
      </c>
      <c r="Z1614">
        <v>1601.47</v>
      </c>
      <c r="AA1614">
        <v>1636.06</v>
      </c>
      <c r="AB1614">
        <v>1636.06</v>
      </c>
      <c r="AC1614">
        <v>1377.72</v>
      </c>
      <c r="AD1614">
        <v>1477.72</v>
      </c>
      <c r="AE1614">
        <v>1547.72</v>
      </c>
      <c r="AF1614">
        <v>1601.47</v>
      </c>
      <c r="AG1614">
        <v>1636.06</v>
      </c>
      <c r="AH1614">
        <v>1636.06</v>
      </c>
      <c r="AI1614" t="s">
        <v>9115</v>
      </c>
    </row>
    <row r="1615" spans="1:35">
      <c r="A1615" t="s">
        <v>1653</v>
      </c>
      <c r="B1615">
        <v>10</v>
      </c>
      <c r="C1615">
        <v>25</v>
      </c>
      <c r="D1615">
        <v>14</v>
      </c>
      <c r="E1615" t="s">
        <v>5341</v>
      </c>
      <c r="F1615" t="s">
        <v>7113</v>
      </c>
      <c r="G1615" t="e">
        <v>#N/A</v>
      </c>
      <c r="H1615">
        <v>29</v>
      </c>
      <c r="I1615">
        <v>1219.27</v>
      </c>
      <c r="J1615">
        <v>1636.06</v>
      </c>
      <c r="K1615">
        <v>358.33999999999992</v>
      </c>
      <c r="L1615">
        <v>100</v>
      </c>
      <c r="M1615">
        <v>258.33999999999997</v>
      </c>
      <c r="N1615">
        <v>100</v>
      </c>
      <c r="O1615">
        <v>158.34</v>
      </c>
      <c r="P1615">
        <v>70</v>
      </c>
      <c r="Q1615">
        <v>88.34</v>
      </c>
      <c r="R1615">
        <v>53.75</v>
      </c>
      <c r="S1615">
        <v>34.590000000000003</v>
      </c>
      <c r="T1615">
        <v>34.590000000000003</v>
      </c>
      <c r="U1615">
        <v>0</v>
      </c>
      <c r="V1615">
        <v>0</v>
      </c>
      <c r="W1615">
        <v>1377.72</v>
      </c>
      <c r="X1615">
        <v>1477.72</v>
      </c>
      <c r="Y1615">
        <v>1547.72</v>
      </c>
      <c r="Z1615">
        <v>1601.47</v>
      </c>
      <c r="AA1615">
        <v>1636.06</v>
      </c>
      <c r="AB1615">
        <v>1636.06</v>
      </c>
      <c r="AC1615">
        <v>1377.72</v>
      </c>
      <c r="AD1615">
        <v>1477.72</v>
      </c>
      <c r="AE1615">
        <v>1547.72</v>
      </c>
      <c r="AF1615">
        <v>1601.47</v>
      </c>
      <c r="AG1615">
        <v>1636.06</v>
      </c>
      <c r="AH1615">
        <v>1636.06</v>
      </c>
      <c r="AI1615" t="s">
        <v>9116</v>
      </c>
    </row>
    <row r="1616" spans="1:35">
      <c r="A1616" t="s">
        <v>1654</v>
      </c>
      <c r="B1616">
        <v>10</v>
      </c>
      <c r="C1616">
        <v>25</v>
      </c>
      <c r="D1616">
        <v>14</v>
      </c>
      <c r="E1616" t="s">
        <v>5047</v>
      </c>
      <c r="F1616" t="s">
        <v>35</v>
      </c>
      <c r="G1616" t="s">
        <v>7202</v>
      </c>
      <c r="H1616">
        <v>29</v>
      </c>
      <c r="I1616">
        <v>1219.27</v>
      </c>
      <c r="J1616">
        <v>1636.06</v>
      </c>
      <c r="K1616">
        <v>358.33999999999992</v>
      </c>
      <c r="L1616">
        <v>100</v>
      </c>
      <c r="M1616">
        <v>258.33999999999997</v>
      </c>
      <c r="N1616">
        <v>100</v>
      </c>
      <c r="O1616">
        <v>158.34</v>
      </c>
      <c r="P1616">
        <v>70</v>
      </c>
      <c r="Q1616">
        <v>88.34</v>
      </c>
      <c r="R1616">
        <v>53.75</v>
      </c>
      <c r="S1616">
        <v>34.590000000000003</v>
      </c>
      <c r="T1616">
        <v>34.590000000000003</v>
      </c>
      <c r="U1616">
        <v>0</v>
      </c>
      <c r="V1616">
        <v>0</v>
      </c>
      <c r="W1616">
        <v>1377.72</v>
      </c>
      <c r="X1616">
        <v>1477.72</v>
      </c>
      <c r="Y1616">
        <v>1547.72</v>
      </c>
      <c r="Z1616">
        <v>1601.47</v>
      </c>
      <c r="AA1616">
        <v>1636.06</v>
      </c>
      <c r="AB1616">
        <v>1636.06</v>
      </c>
      <c r="AC1616">
        <v>1377.72</v>
      </c>
      <c r="AD1616">
        <v>1477.72</v>
      </c>
      <c r="AE1616">
        <v>1547.72</v>
      </c>
      <c r="AF1616">
        <v>1601.47</v>
      </c>
      <c r="AG1616">
        <v>1636.06</v>
      </c>
      <c r="AH1616">
        <v>1636.06</v>
      </c>
      <c r="AI1616" t="s">
        <v>9117</v>
      </c>
    </row>
    <row r="1617" spans="1:35">
      <c r="A1617" t="s">
        <v>1655</v>
      </c>
      <c r="B1617">
        <v>10</v>
      </c>
      <c r="C1617">
        <v>28</v>
      </c>
      <c r="D1617">
        <v>14</v>
      </c>
      <c r="E1617" t="s">
        <v>5342</v>
      </c>
      <c r="F1617" t="s">
        <v>7113</v>
      </c>
      <c r="G1617" t="e">
        <v>#N/A</v>
      </c>
      <c r="H1617">
        <v>32</v>
      </c>
      <c r="I1617">
        <v>1371.5</v>
      </c>
      <c r="J1617">
        <v>1636.06</v>
      </c>
      <c r="K1617">
        <v>264.55999999999995</v>
      </c>
      <c r="L1617">
        <v>100</v>
      </c>
      <c r="M1617">
        <v>164.56</v>
      </c>
      <c r="N1617">
        <v>100</v>
      </c>
      <c r="O1617">
        <v>64.56</v>
      </c>
      <c r="P1617">
        <v>64.56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1471.5</v>
      </c>
      <c r="X1617">
        <v>1571.5</v>
      </c>
      <c r="Y1617">
        <v>1636.06</v>
      </c>
      <c r="Z1617">
        <v>1636.06</v>
      </c>
      <c r="AA1617">
        <v>1636.06</v>
      </c>
      <c r="AB1617">
        <v>1636.06</v>
      </c>
      <c r="AC1617">
        <v>1471.5</v>
      </c>
      <c r="AD1617">
        <v>1571.5</v>
      </c>
      <c r="AE1617">
        <v>1636.06</v>
      </c>
      <c r="AF1617">
        <v>1636.06</v>
      </c>
      <c r="AG1617">
        <v>1636.06</v>
      </c>
      <c r="AH1617">
        <v>1636.06</v>
      </c>
      <c r="AI1617" t="s">
        <v>9118</v>
      </c>
    </row>
    <row r="1618" spans="1:35">
      <c r="A1618" t="s">
        <v>1656</v>
      </c>
      <c r="B1618">
        <v>10</v>
      </c>
      <c r="C1618">
        <v>26</v>
      </c>
      <c r="D1618">
        <v>14</v>
      </c>
      <c r="E1618" t="s">
        <v>5343</v>
      </c>
      <c r="F1618" t="s">
        <v>7113</v>
      </c>
      <c r="G1618" t="e">
        <v>#N/A</v>
      </c>
      <c r="H1618">
        <v>30</v>
      </c>
      <c r="I1618">
        <v>1268.04</v>
      </c>
      <c r="J1618">
        <v>1636.06</v>
      </c>
      <c r="K1618">
        <v>358.33999999999992</v>
      </c>
      <c r="L1618">
        <v>100</v>
      </c>
      <c r="M1618">
        <v>258.33999999999997</v>
      </c>
      <c r="N1618">
        <v>100</v>
      </c>
      <c r="O1618">
        <v>158.34</v>
      </c>
      <c r="P1618">
        <v>70</v>
      </c>
      <c r="Q1618">
        <v>88.34</v>
      </c>
      <c r="R1618">
        <v>53.75</v>
      </c>
      <c r="S1618">
        <v>34.590000000000003</v>
      </c>
      <c r="T1618">
        <v>34.590000000000003</v>
      </c>
      <c r="U1618">
        <v>0</v>
      </c>
      <c r="V1618">
        <v>0</v>
      </c>
      <c r="W1618">
        <v>1377.72</v>
      </c>
      <c r="X1618">
        <v>1477.72</v>
      </c>
      <c r="Y1618">
        <v>1547.72</v>
      </c>
      <c r="Z1618">
        <v>1601.47</v>
      </c>
      <c r="AA1618">
        <v>1636.06</v>
      </c>
      <c r="AB1618">
        <v>1636.06</v>
      </c>
      <c r="AC1618">
        <v>1377.72</v>
      </c>
      <c r="AD1618">
        <v>1477.72</v>
      </c>
      <c r="AE1618">
        <v>1547.72</v>
      </c>
      <c r="AF1618">
        <v>1601.47</v>
      </c>
      <c r="AG1618">
        <v>1636.06</v>
      </c>
      <c r="AH1618">
        <v>1636.06</v>
      </c>
      <c r="AI1618" t="s">
        <v>9119</v>
      </c>
    </row>
    <row r="1619" spans="1:35">
      <c r="A1619" t="s">
        <v>1657</v>
      </c>
      <c r="B1619">
        <v>10</v>
      </c>
      <c r="C1619">
        <v>26</v>
      </c>
      <c r="D1619">
        <v>14</v>
      </c>
      <c r="E1619" t="s">
        <v>5034</v>
      </c>
      <c r="F1619" t="s">
        <v>7113</v>
      </c>
      <c r="G1619" t="e">
        <v>#N/A</v>
      </c>
      <c r="H1619">
        <v>30</v>
      </c>
      <c r="I1619">
        <v>1268.04</v>
      </c>
      <c r="J1619">
        <v>1636.06</v>
      </c>
      <c r="K1619">
        <v>358.33999999999992</v>
      </c>
      <c r="L1619">
        <v>100</v>
      </c>
      <c r="M1619">
        <v>258.33999999999997</v>
      </c>
      <c r="N1619">
        <v>100</v>
      </c>
      <c r="O1619">
        <v>158.34</v>
      </c>
      <c r="P1619">
        <v>70</v>
      </c>
      <c r="Q1619">
        <v>88.34</v>
      </c>
      <c r="R1619">
        <v>53.75</v>
      </c>
      <c r="S1619">
        <v>34.590000000000003</v>
      </c>
      <c r="T1619">
        <v>34.590000000000003</v>
      </c>
      <c r="U1619">
        <v>0</v>
      </c>
      <c r="V1619">
        <v>0</v>
      </c>
      <c r="W1619">
        <v>1377.72</v>
      </c>
      <c r="X1619">
        <v>1477.72</v>
      </c>
      <c r="Y1619">
        <v>1547.72</v>
      </c>
      <c r="Z1619">
        <v>1601.47</v>
      </c>
      <c r="AA1619">
        <v>1636.06</v>
      </c>
      <c r="AB1619">
        <v>1636.06</v>
      </c>
      <c r="AC1619">
        <v>1377.72</v>
      </c>
      <c r="AD1619">
        <v>1477.72</v>
      </c>
      <c r="AE1619">
        <v>1547.72</v>
      </c>
      <c r="AF1619">
        <v>1601.47</v>
      </c>
      <c r="AG1619">
        <v>1636.06</v>
      </c>
      <c r="AH1619">
        <v>1636.06</v>
      </c>
      <c r="AI1619" t="s">
        <v>9120</v>
      </c>
    </row>
    <row r="1620" spans="1:35">
      <c r="A1620" t="s">
        <v>1658</v>
      </c>
      <c r="B1620">
        <v>10</v>
      </c>
      <c r="C1620">
        <v>25</v>
      </c>
      <c r="D1620">
        <v>14</v>
      </c>
      <c r="E1620" t="s">
        <v>5344</v>
      </c>
      <c r="F1620" t="s">
        <v>7113</v>
      </c>
      <c r="G1620" t="e">
        <v>#N/A</v>
      </c>
      <c r="H1620">
        <v>29</v>
      </c>
      <c r="I1620">
        <v>1219.27</v>
      </c>
      <c r="J1620">
        <v>1636.06</v>
      </c>
      <c r="K1620">
        <v>358.33999999999992</v>
      </c>
      <c r="L1620">
        <v>100</v>
      </c>
      <c r="M1620">
        <v>258.33999999999997</v>
      </c>
      <c r="N1620">
        <v>100</v>
      </c>
      <c r="O1620">
        <v>158.34</v>
      </c>
      <c r="P1620">
        <v>70</v>
      </c>
      <c r="Q1620">
        <v>88.34</v>
      </c>
      <c r="R1620">
        <v>53.75</v>
      </c>
      <c r="S1620">
        <v>34.590000000000003</v>
      </c>
      <c r="T1620">
        <v>34.590000000000003</v>
      </c>
      <c r="U1620">
        <v>0</v>
      </c>
      <c r="V1620">
        <v>0</v>
      </c>
      <c r="W1620">
        <v>1377.72</v>
      </c>
      <c r="X1620">
        <v>1477.72</v>
      </c>
      <c r="Y1620">
        <v>1547.72</v>
      </c>
      <c r="Z1620">
        <v>1601.47</v>
      </c>
      <c r="AA1620">
        <v>1636.06</v>
      </c>
      <c r="AB1620">
        <v>1636.06</v>
      </c>
      <c r="AC1620">
        <v>1377.72</v>
      </c>
      <c r="AD1620">
        <v>1477.72</v>
      </c>
      <c r="AE1620">
        <v>1547.72</v>
      </c>
      <c r="AF1620">
        <v>1601.47</v>
      </c>
      <c r="AG1620">
        <v>1636.06</v>
      </c>
      <c r="AH1620">
        <v>1636.06</v>
      </c>
      <c r="AI1620" t="s">
        <v>9121</v>
      </c>
    </row>
    <row r="1621" spans="1:35">
      <c r="A1621" t="s">
        <v>1659</v>
      </c>
      <c r="B1621">
        <v>10</v>
      </c>
      <c r="C1621">
        <v>25</v>
      </c>
      <c r="D1621">
        <v>14</v>
      </c>
      <c r="E1621" t="s">
        <v>5297</v>
      </c>
      <c r="F1621" t="s">
        <v>7113</v>
      </c>
      <c r="G1621" t="e">
        <v>#N/A</v>
      </c>
      <c r="H1621">
        <v>29</v>
      </c>
      <c r="I1621">
        <v>1219.27</v>
      </c>
      <c r="J1621">
        <v>1636.06</v>
      </c>
      <c r="K1621">
        <v>358.33999999999992</v>
      </c>
      <c r="L1621">
        <v>100</v>
      </c>
      <c r="M1621">
        <v>258.33999999999997</v>
      </c>
      <c r="N1621">
        <v>100</v>
      </c>
      <c r="O1621">
        <v>158.34</v>
      </c>
      <c r="P1621">
        <v>70</v>
      </c>
      <c r="Q1621">
        <v>88.34</v>
      </c>
      <c r="R1621">
        <v>53.75</v>
      </c>
      <c r="S1621">
        <v>34.590000000000003</v>
      </c>
      <c r="T1621">
        <v>34.590000000000003</v>
      </c>
      <c r="U1621">
        <v>0</v>
      </c>
      <c r="V1621">
        <v>0</v>
      </c>
      <c r="W1621">
        <v>1377.72</v>
      </c>
      <c r="X1621">
        <v>1477.72</v>
      </c>
      <c r="Y1621">
        <v>1547.72</v>
      </c>
      <c r="Z1621">
        <v>1601.47</v>
      </c>
      <c r="AA1621">
        <v>1636.06</v>
      </c>
      <c r="AB1621">
        <v>1636.06</v>
      </c>
      <c r="AC1621">
        <v>1377.72</v>
      </c>
      <c r="AD1621">
        <v>1477.72</v>
      </c>
      <c r="AE1621">
        <v>1547.72</v>
      </c>
      <c r="AF1621">
        <v>1601.47</v>
      </c>
      <c r="AG1621">
        <v>1636.06</v>
      </c>
      <c r="AH1621">
        <v>1636.06</v>
      </c>
      <c r="AI1621" t="s">
        <v>9122</v>
      </c>
    </row>
    <row r="1622" spans="1:35">
      <c r="A1622" t="s">
        <v>1660</v>
      </c>
      <c r="B1622">
        <v>10</v>
      </c>
      <c r="C1622">
        <v>26</v>
      </c>
      <c r="D1622">
        <v>14</v>
      </c>
      <c r="E1622" t="s">
        <v>5345</v>
      </c>
      <c r="F1622" t="s">
        <v>7113</v>
      </c>
      <c r="G1622" t="e">
        <v>#N/A</v>
      </c>
      <c r="H1622">
        <v>30</v>
      </c>
      <c r="I1622">
        <v>1268.04</v>
      </c>
      <c r="J1622">
        <v>1636.06</v>
      </c>
      <c r="K1622">
        <v>358.33999999999992</v>
      </c>
      <c r="L1622">
        <v>100</v>
      </c>
      <c r="M1622">
        <v>258.33999999999997</v>
      </c>
      <c r="N1622">
        <v>100</v>
      </c>
      <c r="O1622">
        <v>158.34</v>
      </c>
      <c r="P1622">
        <v>70</v>
      </c>
      <c r="Q1622">
        <v>88.34</v>
      </c>
      <c r="R1622">
        <v>53.75</v>
      </c>
      <c r="S1622">
        <v>34.590000000000003</v>
      </c>
      <c r="T1622">
        <v>34.590000000000003</v>
      </c>
      <c r="U1622">
        <v>0</v>
      </c>
      <c r="V1622">
        <v>0</v>
      </c>
      <c r="W1622">
        <v>1377.72</v>
      </c>
      <c r="X1622">
        <v>1477.72</v>
      </c>
      <c r="Y1622">
        <v>1547.72</v>
      </c>
      <c r="Z1622">
        <v>1601.47</v>
      </c>
      <c r="AA1622">
        <v>1636.06</v>
      </c>
      <c r="AB1622">
        <v>1636.06</v>
      </c>
      <c r="AC1622">
        <v>1377.72</v>
      </c>
      <c r="AD1622">
        <v>1477.72</v>
      </c>
      <c r="AE1622">
        <v>1547.72</v>
      </c>
      <c r="AF1622">
        <v>1601.47</v>
      </c>
      <c r="AG1622">
        <v>1636.06</v>
      </c>
      <c r="AH1622">
        <v>1636.06</v>
      </c>
      <c r="AI1622" t="s">
        <v>9123</v>
      </c>
    </row>
    <row r="1623" spans="1:35">
      <c r="A1623" t="s">
        <v>1661</v>
      </c>
      <c r="B1623">
        <v>10</v>
      </c>
      <c r="C1623">
        <v>25</v>
      </c>
      <c r="D1623">
        <v>14</v>
      </c>
      <c r="E1623" t="s">
        <v>5346</v>
      </c>
      <c r="F1623" t="s">
        <v>7113</v>
      </c>
      <c r="G1623" t="e">
        <v>#N/A</v>
      </c>
      <c r="H1623">
        <v>29</v>
      </c>
      <c r="I1623">
        <v>1219.27</v>
      </c>
      <c r="J1623">
        <v>1636.06</v>
      </c>
      <c r="K1623">
        <v>358.33999999999992</v>
      </c>
      <c r="L1623">
        <v>100</v>
      </c>
      <c r="M1623">
        <v>258.33999999999997</v>
      </c>
      <c r="N1623">
        <v>100</v>
      </c>
      <c r="O1623">
        <v>158.34</v>
      </c>
      <c r="P1623">
        <v>70</v>
      </c>
      <c r="Q1623">
        <v>88.34</v>
      </c>
      <c r="R1623">
        <v>53.75</v>
      </c>
      <c r="S1623">
        <v>34.590000000000003</v>
      </c>
      <c r="T1623">
        <v>34.590000000000003</v>
      </c>
      <c r="U1623">
        <v>0</v>
      </c>
      <c r="V1623">
        <v>0</v>
      </c>
      <c r="W1623">
        <v>1377.72</v>
      </c>
      <c r="X1623">
        <v>1477.72</v>
      </c>
      <c r="Y1623">
        <v>1547.72</v>
      </c>
      <c r="Z1623">
        <v>1601.47</v>
      </c>
      <c r="AA1623">
        <v>1636.06</v>
      </c>
      <c r="AB1623">
        <v>1636.06</v>
      </c>
      <c r="AC1623">
        <v>1377.72</v>
      </c>
      <c r="AD1623">
        <v>1477.72</v>
      </c>
      <c r="AE1623">
        <v>1547.72</v>
      </c>
      <c r="AF1623">
        <v>1601.47</v>
      </c>
      <c r="AG1623">
        <v>1636.06</v>
      </c>
      <c r="AH1623">
        <v>1636.06</v>
      </c>
      <c r="AI1623" t="s">
        <v>9124</v>
      </c>
    </row>
    <row r="1624" spans="1:35">
      <c r="A1624" t="s">
        <v>1662</v>
      </c>
      <c r="B1624">
        <v>10</v>
      </c>
      <c r="C1624">
        <v>25</v>
      </c>
      <c r="D1624">
        <v>14</v>
      </c>
      <c r="E1624" t="s">
        <v>5314</v>
      </c>
      <c r="F1624" t="s">
        <v>7113</v>
      </c>
      <c r="G1624" t="e">
        <v>#N/A</v>
      </c>
      <c r="H1624">
        <v>29</v>
      </c>
      <c r="I1624">
        <v>1219.27</v>
      </c>
      <c r="J1624">
        <v>1636.06</v>
      </c>
      <c r="K1624">
        <v>358.33999999999992</v>
      </c>
      <c r="L1624">
        <v>100</v>
      </c>
      <c r="M1624">
        <v>258.33999999999997</v>
      </c>
      <c r="N1624">
        <v>100</v>
      </c>
      <c r="O1624">
        <v>158.34</v>
      </c>
      <c r="P1624">
        <v>70</v>
      </c>
      <c r="Q1624">
        <v>88.34</v>
      </c>
      <c r="R1624">
        <v>53.75</v>
      </c>
      <c r="S1624">
        <v>34.590000000000003</v>
      </c>
      <c r="T1624">
        <v>34.590000000000003</v>
      </c>
      <c r="U1624">
        <v>0</v>
      </c>
      <c r="V1624">
        <v>0</v>
      </c>
      <c r="W1624">
        <v>1377.72</v>
      </c>
      <c r="X1624">
        <v>1477.72</v>
      </c>
      <c r="Y1624">
        <v>1547.72</v>
      </c>
      <c r="Z1624">
        <v>1601.47</v>
      </c>
      <c r="AA1624">
        <v>1636.06</v>
      </c>
      <c r="AB1624">
        <v>1636.06</v>
      </c>
      <c r="AC1624">
        <v>1377.72</v>
      </c>
      <c r="AD1624">
        <v>1477.72</v>
      </c>
      <c r="AE1624">
        <v>1547.72</v>
      </c>
      <c r="AF1624">
        <v>1601.47</v>
      </c>
      <c r="AG1624">
        <v>1636.06</v>
      </c>
      <c r="AH1624">
        <v>1636.06</v>
      </c>
      <c r="AI1624" t="s">
        <v>9125</v>
      </c>
    </row>
    <row r="1625" spans="1:35">
      <c r="A1625" t="s">
        <v>1663</v>
      </c>
      <c r="B1625">
        <v>10</v>
      </c>
      <c r="C1625">
        <v>25</v>
      </c>
      <c r="D1625">
        <v>14</v>
      </c>
      <c r="E1625" t="s">
        <v>4991</v>
      </c>
      <c r="F1625" t="s">
        <v>35</v>
      </c>
      <c r="G1625" t="s">
        <v>7205</v>
      </c>
      <c r="H1625">
        <v>29</v>
      </c>
      <c r="I1625">
        <v>1219.27</v>
      </c>
      <c r="J1625">
        <v>1636.06</v>
      </c>
      <c r="K1625">
        <v>358.33999999999992</v>
      </c>
      <c r="L1625">
        <v>100</v>
      </c>
      <c r="M1625">
        <v>258.33999999999997</v>
      </c>
      <c r="N1625">
        <v>100</v>
      </c>
      <c r="O1625">
        <v>158.34</v>
      </c>
      <c r="P1625">
        <v>70</v>
      </c>
      <c r="Q1625">
        <v>88.34</v>
      </c>
      <c r="R1625">
        <v>53.75</v>
      </c>
      <c r="S1625">
        <v>34.590000000000003</v>
      </c>
      <c r="T1625">
        <v>34.590000000000003</v>
      </c>
      <c r="U1625">
        <v>0</v>
      </c>
      <c r="V1625">
        <v>0</v>
      </c>
      <c r="W1625">
        <v>1377.72</v>
      </c>
      <c r="X1625">
        <v>1477.72</v>
      </c>
      <c r="Y1625">
        <v>1547.72</v>
      </c>
      <c r="Z1625">
        <v>1601.47</v>
      </c>
      <c r="AA1625">
        <v>1636.06</v>
      </c>
      <c r="AB1625">
        <v>1636.06</v>
      </c>
      <c r="AC1625">
        <v>1377.72</v>
      </c>
      <c r="AD1625">
        <v>1477.72</v>
      </c>
      <c r="AE1625">
        <v>1547.72</v>
      </c>
      <c r="AF1625">
        <v>1601.47</v>
      </c>
      <c r="AG1625">
        <v>1636.06</v>
      </c>
      <c r="AH1625">
        <v>1636.06</v>
      </c>
      <c r="AI1625" t="s">
        <v>9126</v>
      </c>
    </row>
    <row r="1626" spans="1:35">
      <c r="A1626" t="s">
        <v>1664</v>
      </c>
      <c r="B1626">
        <v>10</v>
      </c>
      <c r="C1626">
        <v>25</v>
      </c>
      <c r="D1626">
        <v>14</v>
      </c>
      <c r="E1626" t="s">
        <v>5347</v>
      </c>
      <c r="F1626" t="s">
        <v>37</v>
      </c>
      <c r="G1626" t="s">
        <v>7206</v>
      </c>
      <c r="H1626">
        <v>29</v>
      </c>
      <c r="I1626">
        <v>1219.27</v>
      </c>
      <c r="J1626">
        <v>1636.06</v>
      </c>
      <c r="K1626">
        <v>358.33999999999992</v>
      </c>
      <c r="L1626">
        <v>100</v>
      </c>
      <c r="M1626">
        <v>258.33999999999997</v>
      </c>
      <c r="N1626">
        <v>100</v>
      </c>
      <c r="O1626">
        <v>158.34</v>
      </c>
      <c r="P1626">
        <v>70</v>
      </c>
      <c r="Q1626">
        <v>88.34</v>
      </c>
      <c r="R1626">
        <v>53.75</v>
      </c>
      <c r="S1626">
        <v>34.590000000000003</v>
      </c>
      <c r="T1626">
        <v>34.590000000000003</v>
      </c>
      <c r="U1626">
        <v>0</v>
      </c>
      <c r="V1626">
        <v>0</v>
      </c>
      <c r="W1626">
        <v>1377.72</v>
      </c>
      <c r="X1626">
        <v>1477.72</v>
      </c>
      <c r="Y1626">
        <v>1547.72</v>
      </c>
      <c r="Z1626">
        <v>1601.47</v>
      </c>
      <c r="AA1626">
        <v>1636.06</v>
      </c>
      <c r="AB1626">
        <v>1636.06</v>
      </c>
      <c r="AC1626">
        <v>1377.72</v>
      </c>
      <c r="AD1626">
        <v>1477.72</v>
      </c>
      <c r="AE1626">
        <v>1547.72</v>
      </c>
      <c r="AF1626">
        <v>1601.47</v>
      </c>
      <c r="AG1626">
        <v>1636.06</v>
      </c>
      <c r="AH1626">
        <v>1636.06</v>
      </c>
      <c r="AI1626" t="s">
        <v>9127</v>
      </c>
    </row>
    <row r="1627" spans="1:35">
      <c r="A1627" t="s">
        <v>1665</v>
      </c>
      <c r="B1627">
        <v>10</v>
      </c>
      <c r="C1627">
        <v>25</v>
      </c>
      <c r="D1627">
        <v>14</v>
      </c>
      <c r="E1627" t="s">
        <v>5348</v>
      </c>
      <c r="F1627" t="s">
        <v>7113</v>
      </c>
      <c r="G1627" t="e">
        <v>#N/A</v>
      </c>
      <c r="H1627">
        <v>29</v>
      </c>
      <c r="I1627">
        <v>1219.27</v>
      </c>
      <c r="J1627">
        <v>1636.06</v>
      </c>
      <c r="K1627">
        <v>358.33999999999992</v>
      </c>
      <c r="L1627">
        <v>100</v>
      </c>
      <c r="M1627">
        <v>258.33999999999997</v>
      </c>
      <c r="N1627">
        <v>100</v>
      </c>
      <c r="O1627">
        <v>158.34</v>
      </c>
      <c r="P1627">
        <v>70</v>
      </c>
      <c r="Q1627">
        <v>88.34</v>
      </c>
      <c r="R1627">
        <v>53.75</v>
      </c>
      <c r="S1627">
        <v>34.590000000000003</v>
      </c>
      <c r="T1627">
        <v>34.590000000000003</v>
      </c>
      <c r="U1627">
        <v>0</v>
      </c>
      <c r="V1627">
        <v>0</v>
      </c>
      <c r="W1627">
        <v>1377.72</v>
      </c>
      <c r="X1627">
        <v>1477.72</v>
      </c>
      <c r="Y1627">
        <v>1547.72</v>
      </c>
      <c r="Z1627">
        <v>1601.47</v>
      </c>
      <c r="AA1627">
        <v>1636.06</v>
      </c>
      <c r="AB1627">
        <v>1636.06</v>
      </c>
      <c r="AC1627">
        <v>1377.72</v>
      </c>
      <c r="AD1627">
        <v>1477.72</v>
      </c>
      <c r="AE1627">
        <v>1547.72</v>
      </c>
      <c r="AF1627">
        <v>1601.47</v>
      </c>
      <c r="AG1627">
        <v>1636.06</v>
      </c>
      <c r="AH1627">
        <v>1636.06</v>
      </c>
      <c r="AI1627" t="s">
        <v>9128</v>
      </c>
    </row>
    <row r="1628" spans="1:35">
      <c r="A1628" t="s">
        <v>1666</v>
      </c>
      <c r="B1628">
        <v>10</v>
      </c>
      <c r="C1628">
        <v>26</v>
      </c>
      <c r="D1628">
        <v>14</v>
      </c>
      <c r="E1628" t="s">
        <v>5349</v>
      </c>
      <c r="F1628" t="s">
        <v>7113</v>
      </c>
      <c r="G1628" t="e">
        <v>#N/A</v>
      </c>
      <c r="H1628">
        <v>30</v>
      </c>
      <c r="I1628">
        <v>1268.04</v>
      </c>
      <c r="J1628">
        <v>1636.06</v>
      </c>
      <c r="K1628">
        <v>358.33999999999992</v>
      </c>
      <c r="L1628">
        <v>100</v>
      </c>
      <c r="M1628">
        <v>258.33999999999997</v>
      </c>
      <c r="N1628">
        <v>100</v>
      </c>
      <c r="O1628">
        <v>158.34</v>
      </c>
      <c r="P1628">
        <v>70</v>
      </c>
      <c r="Q1628">
        <v>88.34</v>
      </c>
      <c r="R1628">
        <v>53.75</v>
      </c>
      <c r="S1628">
        <v>34.590000000000003</v>
      </c>
      <c r="T1628">
        <v>34.590000000000003</v>
      </c>
      <c r="U1628">
        <v>0</v>
      </c>
      <c r="V1628">
        <v>0</v>
      </c>
      <c r="W1628">
        <v>1377.72</v>
      </c>
      <c r="X1628">
        <v>1477.72</v>
      </c>
      <c r="Y1628">
        <v>1547.72</v>
      </c>
      <c r="Z1628">
        <v>1601.47</v>
      </c>
      <c r="AA1628">
        <v>1636.06</v>
      </c>
      <c r="AB1628">
        <v>1636.06</v>
      </c>
      <c r="AC1628">
        <v>1377.72</v>
      </c>
      <c r="AD1628">
        <v>1477.72</v>
      </c>
      <c r="AE1628">
        <v>1547.72</v>
      </c>
      <c r="AF1628">
        <v>1601.47</v>
      </c>
      <c r="AG1628">
        <v>1636.06</v>
      </c>
      <c r="AH1628">
        <v>1636.06</v>
      </c>
      <c r="AI1628" t="s">
        <v>9129</v>
      </c>
    </row>
    <row r="1629" spans="1:35">
      <c r="A1629" t="s">
        <v>1667</v>
      </c>
      <c r="B1629">
        <v>10</v>
      </c>
      <c r="C1629">
        <v>26</v>
      </c>
      <c r="D1629">
        <v>14</v>
      </c>
      <c r="E1629" t="s">
        <v>5343</v>
      </c>
      <c r="F1629" t="s">
        <v>7113</v>
      </c>
      <c r="G1629" t="e">
        <v>#N/A</v>
      </c>
      <c r="H1629">
        <v>30</v>
      </c>
      <c r="I1629">
        <v>1268.04</v>
      </c>
      <c r="J1629">
        <v>1636.06</v>
      </c>
      <c r="K1629">
        <v>358.33999999999992</v>
      </c>
      <c r="L1629">
        <v>100</v>
      </c>
      <c r="M1629">
        <v>258.33999999999997</v>
      </c>
      <c r="N1629">
        <v>100</v>
      </c>
      <c r="O1629">
        <v>158.34</v>
      </c>
      <c r="P1629">
        <v>70</v>
      </c>
      <c r="Q1629">
        <v>88.34</v>
      </c>
      <c r="R1629">
        <v>53.75</v>
      </c>
      <c r="S1629">
        <v>34.590000000000003</v>
      </c>
      <c r="T1629">
        <v>34.590000000000003</v>
      </c>
      <c r="U1629">
        <v>0</v>
      </c>
      <c r="V1629">
        <v>0</v>
      </c>
      <c r="W1629">
        <v>1377.72</v>
      </c>
      <c r="X1629">
        <v>1477.72</v>
      </c>
      <c r="Y1629">
        <v>1547.72</v>
      </c>
      <c r="Z1629">
        <v>1601.47</v>
      </c>
      <c r="AA1629">
        <v>1636.06</v>
      </c>
      <c r="AB1629">
        <v>1636.06</v>
      </c>
      <c r="AC1629">
        <v>1377.72</v>
      </c>
      <c r="AD1629">
        <v>1477.72</v>
      </c>
      <c r="AE1629">
        <v>1547.72</v>
      </c>
      <c r="AF1629">
        <v>1601.47</v>
      </c>
      <c r="AG1629">
        <v>1636.06</v>
      </c>
      <c r="AH1629">
        <v>1636.06</v>
      </c>
      <c r="AI1629" t="s">
        <v>9130</v>
      </c>
    </row>
    <row r="1630" spans="1:35">
      <c r="A1630" t="s">
        <v>1668</v>
      </c>
      <c r="B1630">
        <v>11</v>
      </c>
      <c r="C1630">
        <v>26</v>
      </c>
      <c r="D1630">
        <v>15</v>
      </c>
      <c r="E1630" t="s">
        <v>5350</v>
      </c>
      <c r="F1630" t="s">
        <v>7113</v>
      </c>
      <c r="G1630" t="e">
        <v>#N/A</v>
      </c>
      <c r="H1630">
        <v>30</v>
      </c>
      <c r="I1630">
        <v>1268.04</v>
      </c>
      <c r="J1630">
        <v>1685.14</v>
      </c>
      <c r="K1630">
        <v>407.42000000000007</v>
      </c>
      <c r="L1630">
        <v>100</v>
      </c>
      <c r="M1630">
        <v>307.42</v>
      </c>
      <c r="N1630">
        <v>100</v>
      </c>
      <c r="O1630">
        <v>207.42</v>
      </c>
      <c r="P1630">
        <v>70</v>
      </c>
      <c r="Q1630">
        <v>137.41999999999999</v>
      </c>
      <c r="R1630">
        <v>61.11</v>
      </c>
      <c r="S1630">
        <v>76.31</v>
      </c>
      <c r="T1630">
        <v>76.31</v>
      </c>
      <c r="U1630">
        <v>0</v>
      </c>
      <c r="V1630">
        <v>0</v>
      </c>
      <c r="W1630">
        <v>1377.72</v>
      </c>
      <c r="X1630">
        <v>1477.72</v>
      </c>
      <c r="Y1630">
        <v>1547.72</v>
      </c>
      <c r="Z1630">
        <v>1608.83</v>
      </c>
      <c r="AA1630">
        <v>1685.14</v>
      </c>
      <c r="AB1630">
        <v>1685.14</v>
      </c>
      <c r="AC1630">
        <v>1377.72</v>
      </c>
      <c r="AD1630">
        <v>1477.72</v>
      </c>
      <c r="AE1630">
        <v>1547.72</v>
      </c>
      <c r="AF1630">
        <v>1608.83</v>
      </c>
      <c r="AG1630">
        <v>1685.14</v>
      </c>
      <c r="AH1630">
        <v>1685.14</v>
      </c>
      <c r="AI1630" t="s">
        <v>9131</v>
      </c>
    </row>
    <row r="1631" spans="1:35">
      <c r="A1631" t="s">
        <v>1669</v>
      </c>
      <c r="B1631">
        <v>11</v>
      </c>
      <c r="C1631">
        <v>25</v>
      </c>
      <c r="D1631">
        <v>15</v>
      </c>
      <c r="E1631" t="s">
        <v>5351</v>
      </c>
      <c r="F1631" t="s">
        <v>7113</v>
      </c>
      <c r="G1631" t="e">
        <v>#N/A</v>
      </c>
      <c r="H1631">
        <v>29</v>
      </c>
      <c r="I1631">
        <v>1219.27</v>
      </c>
      <c r="J1631">
        <v>1685.14</v>
      </c>
      <c r="K1631">
        <v>407.42000000000007</v>
      </c>
      <c r="L1631">
        <v>100</v>
      </c>
      <c r="M1631">
        <v>307.42</v>
      </c>
      <c r="N1631">
        <v>100</v>
      </c>
      <c r="O1631">
        <v>207.42</v>
      </c>
      <c r="P1631">
        <v>70</v>
      </c>
      <c r="Q1631">
        <v>137.41999999999999</v>
      </c>
      <c r="R1631">
        <v>61.11</v>
      </c>
      <c r="S1631">
        <v>76.31</v>
      </c>
      <c r="T1631">
        <v>76.31</v>
      </c>
      <c r="U1631">
        <v>0</v>
      </c>
      <c r="V1631">
        <v>0</v>
      </c>
      <c r="W1631">
        <v>1377.72</v>
      </c>
      <c r="X1631">
        <v>1477.72</v>
      </c>
      <c r="Y1631">
        <v>1547.72</v>
      </c>
      <c r="Z1631">
        <v>1608.83</v>
      </c>
      <c r="AA1631">
        <v>1685.14</v>
      </c>
      <c r="AB1631">
        <v>1685.14</v>
      </c>
      <c r="AC1631">
        <v>1377.72</v>
      </c>
      <c r="AD1631">
        <v>1477.72</v>
      </c>
      <c r="AE1631">
        <v>1547.72</v>
      </c>
      <c r="AF1631">
        <v>1608.83</v>
      </c>
      <c r="AG1631">
        <v>1685.14</v>
      </c>
      <c r="AH1631">
        <v>1685.14</v>
      </c>
      <c r="AI1631" t="s">
        <v>9132</v>
      </c>
    </row>
    <row r="1632" spans="1:35">
      <c r="A1632" t="s">
        <v>1670</v>
      </c>
      <c r="B1632">
        <v>11</v>
      </c>
      <c r="C1632">
        <v>26</v>
      </c>
      <c r="D1632">
        <v>15</v>
      </c>
      <c r="E1632" t="s">
        <v>5346</v>
      </c>
      <c r="F1632" t="s">
        <v>7113</v>
      </c>
      <c r="G1632" t="e">
        <v>#N/A</v>
      </c>
      <c r="H1632">
        <v>30</v>
      </c>
      <c r="I1632">
        <v>1268.04</v>
      </c>
      <c r="J1632">
        <v>1685.14</v>
      </c>
      <c r="K1632">
        <v>407.42000000000007</v>
      </c>
      <c r="L1632">
        <v>100</v>
      </c>
      <c r="M1632">
        <v>307.42</v>
      </c>
      <c r="N1632">
        <v>100</v>
      </c>
      <c r="O1632">
        <v>207.42</v>
      </c>
      <c r="P1632">
        <v>70</v>
      </c>
      <c r="Q1632">
        <v>137.41999999999999</v>
      </c>
      <c r="R1632">
        <v>61.11</v>
      </c>
      <c r="S1632">
        <v>76.31</v>
      </c>
      <c r="T1632">
        <v>76.31</v>
      </c>
      <c r="U1632">
        <v>0</v>
      </c>
      <c r="V1632">
        <v>0</v>
      </c>
      <c r="W1632">
        <v>1377.72</v>
      </c>
      <c r="X1632">
        <v>1477.72</v>
      </c>
      <c r="Y1632">
        <v>1547.72</v>
      </c>
      <c r="Z1632">
        <v>1608.83</v>
      </c>
      <c r="AA1632">
        <v>1685.14</v>
      </c>
      <c r="AB1632">
        <v>1685.14</v>
      </c>
      <c r="AC1632">
        <v>1377.72</v>
      </c>
      <c r="AD1632">
        <v>1477.72</v>
      </c>
      <c r="AE1632">
        <v>1547.72</v>
      </c>
      <c r="AF1632">
        <v>1608.83</v>
      </c>
      <c r="AG1632">
        <v>1685.14</v>
      </c>
      <c r="AH1632">
        <v>1685.14</v>
      </c>
      <c r="AI1632" t="s">
        <v>9133</v>
      </c>
    </row>
    <row r="1633" spans="1:35">
      <c r="A1633" t="s">
        <v>1671</v>
      </c>
      <c r="B1633">
        <v>11</v>
      </c>
      <c r="C1633">
        <v>25</v>
      </c>
      <c r="D1633">
        <v>15</v>
      </c>
      <c r="E1633" t="s">
        <v>5352</v>
      </c>
      <c r="F1633" t="s">
        <v>39</v>
      </c>
      <c r="G1633" t="s">
        <v>5352</v>
      </c>
      <c r="H1633">
        <v>29</v>
      </c>
      <c r="I1633">
        <v>1219.27</v>
      </c>
      <c r="J1633">
        <v>1685.14</v>
      </c>
      <c r="K1633">
        <v>407.42000000000007</v>
      </c>
      <c r="L1633">
        <v>100</v>
      </c>
      <c r="M1633">
        <v>307.42</v>
      </c>
      <c r="N1633">
        <v>100</v>
      </c>
      <c r="O1633">
        <v>207.42</v>
      </c>
      <c r="P1633">
        <v>70</v>
      </c>
      <c r="Q1633">
        <v>137.41999999999999</v>
      </c>
      <c r="R1633">
        <v>61.11</v>
      </c>
      <c r="S1633">
        <v>76.31</v>
      </c>
      <c r="T1633">
        <v>76.31</v>
      </c>
      <c r="U1633">
        <v>0</v>
      </c>
      <c r="V1633">
        <v>0</v>
      </c>
      <c r="W1633">
        <v>1377.72</v>
      </c>
      <c r="X1633">
        <v>1477.72</v>
      </c>
      <c r="Y1633">
        <v>1547.72</v>
      </c>
      <c r="Z1633">
        <v>1608.83</v>
      </c>
      <c r="AA1633">
        <v>1685.14</v>
      </c>
      <c r="AB1633">
        <v>1685.14</v>
      </c>
      <c r="AC1633">
        <v>1377.72</v>
      </c>
      <c r="AD1633">
        <v>1477.72</v>
      </c>
      <c r="AE1633">
        <v>1547.72</v>
      </c>
      <c r="AF1633">
        <v>1608.83</v>
      </c>
      <c r="AG1633">
        <v>1685.14</v>
      </c>
      <c r="AH1633">
        <v>1685.14</v>
      </c>
      <c r="AI1633" t="s">
        <v>9134</v>
      </c>
    </row>
    <row r="1634" spans="1:35">
      <c r="A1634" t="s">
        <v>1672</v>
      </c>
      <c r="B1634">
        <v>11</v>
      </c>
      <c r="C1634">
        <v>26</v>
      </c>
      <c r="D1634">
        <v>15</v>
      </c>
      <c r="E1634" t="s">
        <v>5353</v>
      </c>
      <c r="F1634" t="s">
        <v>7113</v>
      </c>
      <c r="G1634" t="e">
        <v>#N/A</v>
      </c>
      <c r="H1634">
        <v>30</v>
      </c>
      <c r="I1634">
        <v>1268.04</v>
      </c>
      <c r="J1634">
        <v>1685.14</v>
      </c>
      <c r="K1634">
        <v>407.42000000000007</v>
      </c>
      <c r="L1634">
        <v>100</v>
      </c>
      <c r="M1634">
        <v>307.42</v>
      </c>
      <c r="N1634">
        <v>100</v>
      </c>
      <c r="O1634">
        <v>207.42</v>
      </c>
      <c r="P1634">
        <v>70</v>
      </c>
      <c r="Q1634">
        <v>137.41999999999999</v>
      </c>
      <c r="R1634">
        <v>61.11</v>
      </c>
      <c r="S1634">
        <v>76.31</v>
      </c>
      <c r="T1634">
        <v>76.31</v>
      </c>
      <c r="U1634">
        <v>0</v>
      </c>
      <c r="V1634">
        <v>0</v>
      </c>
      <c r="W1634">
        <v>1377.72</v>
      </c>
      <c r="X1634">
        <v>1477.72</v>
      </c>
      <c r="Y1634">
        <v>1547.72</v>
      </c>
      <c r="Z1634">
        <v>1608.83</v>
      </c>
      <c r="AA1634">
        <v>1685.14</v>
      </c>
      <c r="AB1634">
        <v>1685.14</v>
      </c>
      <c r="AC1634">
        <v>1377.72</v>
      </c>
      <c r="AD1634">
        <v>1477.72</v>
      </c>
      <c r="AE1634">
        <v>1547.72</v>
      </c>
      <c r="AF1634">
        <v>1608.83</v>
      </c>
      <c r="AG1634">
        <v>1685.14</v>
      </c>
      <c r="AH1634">
        <v>1685.14</v>
      </c>
      <c r="AI1634" t="s">
        <v>9135</v>
      </c>
    </row>
    <row r="1635" spans="1:35">
      <c r="A1635" t="s">
        <v>1673</v>
      </c>
      <c r="B1635">
        <v>11</v>
      </c>
      <c r="C1635">
        <v>22</v>
      </c>
      <c r="D1635">
        <v>15</v>
      </c>
      <c r="E1635" t="s">
        <v>5354</v>
      </c>
      <c r="F1635" t="s">
        <v>7113</v>
      </c>
      <c r="G1635" t="e">
        <v>#N/A</v>
      </c>
      <c r="H1635">
        <v>26</v>
      </c>
      <c r="I1635">
        <v>1083.94</v>
      </c>
      <c r="J1635">
        <v>1685.14</v>
      </c>
      <c r="K1635">
        <v>407.42000000000007</v>
      </c>
      <c r="L1635">
        <v>100</v>
      </c>
      <c r="M1635">
        <v>307.42</v>
      </c>
      <c r="N1635">
        <v>100</v>
      </c>
      <c r="O1635">
        <v>207.42</v>
      </c>
      <c r="P1635">
        <v>70</v>
      </c>
      <c r="Q1635">
        <v>137.41999999999999</v>
      </c>
      <c r="R1635">
        <v>61.11</v>
      </c>
      <c r="S1635">
        <v>76.31</v>
      </c>
      <c r="T1635">
        <v>76.31</v>
      </c>
      <c r="U1635">
        <v>0</v>
      </c>
      <c r="V1635">
        <v>0</v>
      </c>
      <c r="W1635">
        <v>1377.72</v>
      </c>
      <c r="X1635">
        <v>1477.72</v>
      </c>
      <c r="Y1635">
        <v>1547.72</v>
      </c>
      <c r="Z1635">
        <v>1608.83</v>
      </c>
      <c r="AA1635">
        <v>1685.14</v>
      </c>
      <c r="AB1635">
        <v>1685.14</v>
      </c>
      <c r="AC1635">
        <v>1377.72</v>
      </c>
      <c r="AD1635">
        <v>1477.72</v>
      </c>
      <c r="AE1635">
        <v>1547.72</v>
      </c>
      <c r="AF1635">
        <v>1608.83</v>
      </c>
      <c r="AG1635">
        <v>1685.14</v>
      </c>
      <c r="AH1635">
        <v>1685.14</v>
      </c>
      <c r="AI1635" t="s">
        <v>9136</v>
      </c>
    </row>
    <row r="1636" spans="1:35">
      <c r="A1636" t="s">
        <v>1674</v>
      </c>
      <c r="B1636">
        <v>11</v>
      </c>
      <c r="C1636">
        <v>26</v>
      </c>
      <c r="D1636">
        <v>15</v>
      </c>
      <c r="E1636" t="s">
        <v>5355</v>
      </c>
      <c r="F1636" t="s">
        <v>7113</v>
      </c>
      <c r="G1636" t="e">
        <v>#N/A</v>
      </c>
      <c r="H1636">
        <v>30</v>
      </c>
      <c r="I1636">
        <v>1268.04</v>
      </c>
      <c r="J1636">
        <v>1685.14</v>
      </c>
      <c r="K1636">
        <v>407.42000000000007</v>
      </c>
      <c r="L1636">
        <v>100</v>
      </c>
      <c r="M1636">
        <v>307.42</v>
      </c>
      <c r="N1636">
        <v>100</v>
      </c>
      <c r="O1636">
        <v>207.42</v>
      </c>
      <c r="P1636">
        <v>70</v>
      </c>
      <c r="Q1636">
        <v>137.41999999999999</v>
      </c>
      <c r="R1636">
        <v>61.11</v>
      </c>
      <c r="S1636">
        <v>76.31</v>
      </c>
      <c r="T1636">
        <v>76.31</v>
      </c>
      <c r="U1636">
        <v>0</v>
      </c>
      <c r="V1636">
        <v>0</v>
      </c>
      <c r="W1636">
        <v>1377.72</v>
      </c>
      <c r="X1636">
        <v>1477.72</v>
      </c>
      <c r="Y1636">
        <v>1547.72</v>
      </c>
      <c r="Z1636">
        <v>1608.83</v>
      </c>
      <c r="AA1636">
        <v>1685.14</v>
      </c>
      <c r="AB1636">
        <v>1685.14</v>
      </c>
      <c r="AC1636">
        <v>1377.72</v>
      </c>
      <c r="AD1636">
        <v>1477.72</v>
      </c>
      <c r="AE1636">
        <v>1547.72</v>
      </c>
      <c r="AF1636">
        <v>1608.83</v>
      </c>
      <c r="AG1636">
        <v>1685.14</v>
      </c>
      <c r="AH1636">
        <v>1685.14</v>
      </c>
      <c r="AI1636" t="s">
        <v>9137</v>
      </c>
    </row>
    <row r="1637" spans="1:35">
      <c r="A1637" t="s">
        <v>1675</v>
      </c>
      <c r="B1637">
        <v>11</v>
      </c>
      <c r="C1637">
        <v>26</v>
      </c>
      <c r="D1637">
        <v>15</v>
      </c>
      <c r="E1637" t="s">
        <v>5265</v>
      </c>
      <c r="F1637" t="s">
        <v>35</v>
      </c>
      <c r="G1637" t="s">
        <v>7207</v>
      </c>
      <c r="H1637">
        <v>30</v>
      </c>
      <c r="I1637">
        <v>1268.04</v>
      </c>
      <c r="J1637">
        <v>1685.14</v>
      </c>
      <c r="K1637">
        <v>407.42000000000007</v>
      </c>
      <c r="L1637">
        <v>100</v>
      </c>
      <c r="M1637">
        <v>307.42</v>
      </c>
      <c r="N1637">
        <v>100</v>
      </c>
      <c r="O1637">
        <v>207.42</v>
      </c>
      <c r="P1637">
        <v>70</v>
      </c>
      <c r="Q1637">
        <v>137.41999999999999</v>
      </c>
      <c r="R1637">
        <v>61.11</v>
      </c>
      <c r="S1637">
        <v>76.31</v>
      </c>
      <c r="T1637">
        <v>76.31</v>
      </c>
      <c r="U1637">
        <v>0</v>
      </c>
      <c r="V1637">
        <v>0</v>
      </c>
      <c r="W1637">
        <v>1377.72</v>
      </c>
      <c r="X1637">
        <v>1477.72</v>
      </c>
      <c r="Y1637">
        <v>1547.72</v>
      </c>
      <c r="Z1637">
        <v>1608.83</v>
      </c>
      <c r="AA1637">
        <v>1685.14</v>
      </c>
      <c r="AB1637">
        <v>1685.14</v>
      </c>
      <c r="AC1637">
        <v>1377.72</v>
      </c>
      <c r="AD1637">
        <v>1477.72</v>
      </c>
      <c r="AE1637">
        <v>1547.72</v>
      </c>
      <c r="AF1637">
        <v>1608.83</v>
      </c>
      <c r="AG1637">
        <v>1685.14</v>
      </c>
      <c r="AH1637">
        <v>1685.14</v>
      </c>
      <c r="AI1637" t="s">
        <v>9138</v>
      </c>
    </row>
    <row r="1638" spans="1:35">
      <c r="A1638" t="s">
        <v>1676</v>
      </c>
      <c r="B1638">
        <v>11</v>
      </c>
      <c r="C1638">
        <v>26</v>
      </c>
      <c r="D1638">
        <v>15</v>
      </c>
      <c r="E1638" t="s">
        <v>5233</v>
      </c>
      <c r="F1638" t="s">
        <v>35</v>
      </c>
      <c r="G1638" t="s">
        <v>7207</v>
      </c>
      <c r="H1638">
        <v>30</v>
      </c>
      <c r="I1638">
        <v>1268.04</v>
      </c>
      <c r="J1638">
        <v>1685.14</v>
      </c>
      <c r="K1638">
        <v>407.42000000000007</v>
      </c>
      <c r="L1638">
        <v>100</v>
      </c>
      <c r="M1638">
        <v>307.42</v>
      </c>
      <c r="N1638">
        <v>100</v>
      </c>
      <c r="O1638">
        <v>207.42</v>
      </c>
      <c r="P1638">
        <v>70</v>
      </c>
      <c r="Q1638">
        <v>137.41999999999999</v>
      </c>
      <c r="R1638">
        <v>61.11</v>
      </c>
      <c r="S1638">
        <v>76.31</v>
      </c>
      <c r="T1638">
        <v>76.31</v>
      </c>
      <c r="U1638">
        <v>0</v>
      </c>
      <c r="V1638">
        <v>0</v>
      </c>
      <c r="W1638">
        <v>1377.72</v>
      </c>
      <c r="X1638">
        <v>1477.72</v>
      </c>
      <c r="Y1638">
        <v>1547.72</v>
      </c>
      <c r="Z1638">
        <v>1608.83</v>
      </c>
      <c r="AA1638">
        <v>1685.14</v>
      </c>
      <c r="AB1638">
        <v>1685.14</v>
      </c>
      <c r="AC1638">
        <v>1377.72</v>
      </c>
      <c r="AD1638">
        <v>1477.72</v>
      </c>
      <c r="AE1638">
        <v>1547.72</v>
      </c>
      <c r="AF1638">
        <v>1608.83</v>
      </c>
      <c r="AG1638">
        <v>1685.14</v>
      </c>
      <c r="AH1638">
        <v>1685.14</v>
      </c>
      <c r="AI1638" t="s">
        <v>9139</v>
      </c>
    </row>
    <row r="1639" spans="1:35">
      <c r="A1639" t="s">
        <v>1677</v>
      </c>
      <c r="B1639">
        <v>11</v>
      </c>
      <c r="C1639">
        <v>25</v>
      </c>
      <c r="D1639">
        <v>15</v>
      </c>
      <c r="E1639" t="s">
        <v>5356</v>
      </c>
      <c r="F1639" t="s">
        <v>7113</v>
      </c>
      <c r="G1639" t="e">
        <v>#N/A</v>
      </c>
      <c r="H1639">
        <v>29</v>
      </c>
      <c r="I1639">
        <v>1219.27</v>
      </c>
      <c r="J1639">
        <v>1685.14</v>
      </c>
      <c r="K1639">
        <v>407.42000000000007</v>
      </c>
      <c r="L1639">
        <v>100</v>
      </c>
      <c r="M1639">
        <v>307.42</v>
      </c>
      <c r="N1639">
        <v>100</v>
      </c>
      <c r="O1639">
        <v>207.42</v>
      </c>
      <c r="P1639">
        <v>70</v>
      </c>
      <c r="Q1639">
        <v>137.41999999999999</v>
      </c>
      <c r="R1639">
        <v>61.11</v>
      </c>
      <c r="S1639">
        <v>76.31</v>
      </c>
      <c r="T1639">
        <v>76.31</v>
      </c>
      <c r="U1639">
        <v>0</v>
      </c>
      <c r="V1639">
        <v>0</v>
      </c>
      <c r="W1639">
        <v>1377.72</v>
      </c>
      <c r="X1639">
        <v>1477.72</v>
      </c>
      <c r="Y1639">
        <v>1547.72</v>
      </c>
      <c r="Z1639">
        <v>1608.83</v>
      </c>
      <c r="AA1639">
        <v>1685.14</v>
      </c>
      <c r="AB1639">
        <v>1685.14</v>
      </c>
      <c r="AC1639">
        <v>1377.72</v>
      </c>
      <c r="AD1639">
        <v>1477.72</v>
      </c>
      <c r="AE1639">
        <v>1547.72</v>
      </c>
      <c r="AF1639">
        <v>1608.83</v>
      </c>
      <c r="AG1639">
        <v>1685.14</v>
      </c>
      <c r="AH1639">
        <v>1685.14</v>
      </c>
      <c r="AI1639" t="s">
        <v>9140</v>
      </c>
    </row>
    <row r="1640" spans="1:35">
      <c r="A1640" t="s">
        <v>1678</v>
      </c>
      <c r="B1640">
        <v>11</v>
      </c>
      <c r="C1640">
        <v>25</v>
      </c>
      <c r="D1640">
        <v>15</v>
      </c>
      <c r="E1640" t="s">
        <v>5357</v>
      </c>
      <c r="F1640" t="s">
        <v>7113</v>
      </c>
      <c r="G1640" t="e">
        <v>#N/A</v>
      </c>
      <c r="H1640">
        <v>29</v>
      </c>
      <c r="I1640">
        <v>1219.27</v>
      </c>
      <c r="J1640">
        <v>1685.14</v>
      </c>
      <c r="K1640">
        <v>407.42000000000007</v>
      </c>
      <c r="L1640">
        <v>100</v>
      </c>
      <c r="M1640">
        <v>307.42</v>
      </c>
      <c r="N1640">
        <v>100</v>
      </c>
      <c r="O1640">
        <v>207.42</v>
      </c>
      <c r="P1640">
        <v>70</v>
      </c>
      <c r="Q1640">
        <v>137.41999999999999</v>
      </c>
      <c r="R1640">
        <v>61.11</v>
      </c>
      <c r="S1640">
        <v>76.31</v>
      </c>
      <c r="T1640">
        <v>76.31</v>
      </c>
      <c r="U1640">
        <v>0</v>
      </c>
      <c r="V1640">
        <v>0</v>
      </c>
      <c r="W1640">
        <v>1377.72</v>
      </c>
      <c r="X1640">
        <v>1477.72</v>
      </c>
      <c r="Y1640">
        <v>1547.72</v>
      </c>
      <c r="Z1640">
        <v>1608.83</v>
      </c>
      <c r="AA1640">
        <v>1685.14</v>
      </c>
      <c r="AB1640">
        <v>1685.14</v>
      </c>
      <c r="AC1640">
        <v>1377.72</v>
      </c>
      <c r="AD1640">
        <v>1477.72</v>
      </c>
      <c r="AE1640">
        <v>1547.72</v>
      </c>
      <c r="AF1640">
        <v>1608.83</v>
      </c>
      <c r="AG1640">
        <v>1685.14</v>
      </c>
      <c r="AH1640">
        <v>1685.14</v>
      </c>
      <c r="AI1640" t="s">
        <v>9141</v>
      </c>
    </row>
    <row r="1641" spans="1:35">
      <c r="A1641" t="s">
        <v>1679</v>
      </c>
      <c r="B1641">
        <v>11</v>
      </c>
      <c r="C1641">
        <v>26</v>
      </c>
      <c r="D1641">
        <v>15</v>
      </c>
      <c r="E1641" t="s">
        <v>5358</v>
      </c>
      <c r="F1641" t="s">
        <v>7113</v>
      </c>
      <c r="G1641" t="e">
        <v>#N/A</v>
      </c>
      <c r="H1641">
        <v>30</v>
      </c>
      <c r="I1641">
        <v>1268.04</v>
      </c>
      <c r="J1641">
        <v>1685.14</v>
      </c>
      <c r="K1641">
        <v>407.42000000000007</v>
      </c>
      <c r="L1641">
        <v>100</v>
      </c>
      <c r="M1641">
        <v>307.42</v>
      </c>
      <c r="N1641">
        <v>100</v>
      </c>
      <c r="O1641">
        <v>207.42</v>
      </c>
      <c r="P1641">
        <v>70</v>
      </c>
      <c r="Q1641">
        <v>137.41999999999999</v>
      </c>
      <c r="R1641">
        <v>61.11</v>
      </c>
      <c r="S1641">
        <v>76.31</v>
      </c>
      <c r="T1641">
        <v>76.31</v>
      </c>
      <c r="U1641">
        <v>0</v>
      </c>
      <c r="V1641">
        <v>0</v>
      </c>
      <c r="W1641">
        <v>1377.72</v>
      </c>
      <c r="X1641">
        <v>1477.72</v>
      </c>
      <c r="Y1641">
        <v>1547.72</v>
      </c>
      <c r="Z1641">
        <v>1608.83</v>
      </c>
      <c r="AA1641">
        <v>1685.14</v>
      </c>
      <c r="AB1641">
        <v>1685.14</v>
      </c>
      <c r="AC1641">
        <v>1377.72</v>
      </c>
      <c r="AD1641">
        <v>1477.72</v>
      </c>
      <c r="AE1641">
        <v>1547.72</v>
      </c>
      <c r="AF1641">
        <v>1608.83</v>
      </c>
      <c r="AG1641">
        <v>1685.14</v>
      </c>
      <c r="AH1641">
        <v>1685.14</v>
      </c>
      <c r="AI1641" t="s">
        <v>9142</v>
      </c>
    </row>
    <row r="1642" spans="1:35">
      <c r="A1642" t="s">
        <v>1680</v>
      </c>
      <c r="B1642">
        <v>11</v>
      </c>
      <c r="C1642">
        <v>26</v>
      </c>
      <c r="D1642">
        <v>15</v>
      </c>
      <c r="E1642" t="s">
        <v>5359</v>
      </c>
      <c r="F1642" t="s">
        <v>7113</v>
      </c>
      <c r="G1642" t="e">
        <v>#N/A</v>
      </c>
      <c r="H1642">
        <v>30</v>
      </c>
      <c r="I1642">
        <v>1268.04</v>
      </c>
      <c r="J1642">
        <v>1685.14</v>
      </c>
      <c r="K1642">
        <v>407.42000000000007</v>
      </c>
      <c r="L1642">
        <v>100</v>
      </c>
      <c r="M1642">
        <v>307.42</v>
      </c>
      <c r="N1642">
        <v>100</v>
      </c>
      <c r="O1642">
        <v>207.42</v>
      </c>
      <c r="P1642">
        <v>70</v>
      </c>
      <c r="Q1642">
        <v>137.41999999999999</v>
      </c>
      <c r="R1642">
        <v>61.11</v>
      </c>
      <c r="S1642">
        <v>76.31</v>
      </c>
      <c r="T1642">
        <v>76.31</v>
      </c>
      <c r="U1642">
        <v>0</v>
      </c>
      <c r="V1642">
        <v>0</v>
      </c>
      <c r="W1642">
        <v>1377.72</v>
      </c>
      <c r="X1642">
        <v>1477.72</v>
      </c>
      <c r="Y1642">
        <v>1547.72</v>
      </c>
      <c r="Z1642">
        <v>1608.83</v>
      </c>
      <c r="AA1642">
        <v>1685.14</v>
      </c>
      <c r="AB1642">
        <v>1685.14</v>
      </c>
      <c r="AC1642">
        <v>1377.72</v>
      </c>
      <c r="AD1642">
        <v>1477.72</v>
      </c>
      <c r="AE1642">
        <v>1547.72</v>
      </c>
      <c r="AF1642">
        <v>1608.83</v>
      </c>
      <c r="AG1642">
        <v>1685.14</v>
      </c>
      <c r="AH1642">
        <v>1685.14</v>
      </c>
      <c r="AI1642" t="s">
        <v>9143</v>
      </c>
    </row>
    <row r="1643" spans="1:35">
      <c r="A1643" t="s">
        <v>1681</v>
      </c>
      <c r="B1643">
        <v>11</v>
      </c>
      <c r="C1643">
        <v>25</v>
      </c>
      <c r="D1643">
        <v>15</v>
      </c>
      <c r="E1643" t="s">
        <v>5360</v>
      </c>
      <c r="F1643" t="s">
        <v>7113</v>
      </c>
      <c r="G1643" t="e">
        <v>#N/A</v>
      </c>
      <c r="H1643">
        <v>29</v>
      </c>
      <c r="I1643">
        <v>1219.27</v>
      </c>
      <c r="J1643">
        <v>1685.14</v>
      </c>
      <c r="K1643">
        <v>407.42000000000007</v>
      </c>
      <c r="L1643">
        <v>100</v>
      </c>
      <c r="M1643">
        <v>307.42</v>
      </c>
      <c r="N1643">
        <v>100</v>
      </c>
      <c r="O1643">
        <v>207.42</v>
      </c>
      <c r="P1643">
        <v>70</v>
      </c>
      <c r="Q1643">
        <v>137.41999999999999</v>
      </c>
      <c r="R1643">
        <v>61.11</v>
      </c>
      <c r="S1643">
        <v>76.31</v>
      </c>
      <c r="T1643">
        <v>76.31</v>
      </c>
      <c r="U1643">
        <v>0</v>
      </c>
      <c r="V1643">
        <v>0</v>
      </c>
      <c r="W1643">
        <v>1377.72</v>
      </c>
      <c r="X1643">
        <v>1477.72</v>
      </c>
      <c r="Y1643">
        <v>1547.72</v>
      </c>
      <c r="Z1643">
        <v>1608.83</v>
      </c>
      <c r="AA1643">
        <v>1685.14</v>
      </c>
      <c r="AB1643">
        <v>1685.14</v>
      </c>
      <c r="AC1643">
        <v>1377.72</v>
      </c>
      <c r="AD1643">
        <v>1477.72</v>
      </c>
      <c r="AE1643">
        <v>1547.72</v>
      </c>
      <c r="AF1643">
        <v>1608.83</v>
      </c>
      <c r="AG1643">
        <v>1685.14</v>
      </c>
      <c r="AH1643">
        <v>1685.14</v>
      </c>
      <c r="AI1643" t="s">
        <v>9144</v>
      </c>
    </row>
    <row r="1644" spans="1:35">
      <c r="A1644" t="s">
        <v>1682</v>
      </c>
      <c r="B1644">
        <v>11</v>
      </c>
      <c r="C1644">
        <v>26</v>
      </c>
      <c r="D1644">
        <v>15</v>
      </c>
      <c r="E1644" t="s">
        <v>5361</v>
      </c>
      <c r="F1644" t="s">
        <v>7113</v>
      </c>
      <c r="G1644" t="e">
        <v>#N/A</v>
      </c>
      <c r="H1644">
        <v>30</v>
      </c>
      <c r="I1644">
        <v>1268.04</v>
      </c>
      <c r="J1644">
        <v>1685.14</v>
      </c>
      <c r="K1644">
        <v>407.42000000000007</v>
      </c>
      <c r="L1644">
        <v>100</v>
      </c>
      <c r="M1644">
        <v>307.42</v>
      </c>
      <c r="N1644">
        <v>100</v>
      </c>
      <c r="O1644">
        <v>207.42</v>
      </c>
      <c r="P1644">
        <v>70</v>
      </c>
      <c r="Q1644">
        <v>137.41999999999999</v>
      </c>
      <c r="R1644">
        <v>61.11</v>
      </c>
      <c r="S1644">
        <v>76.31</v>
      </c>
      <c r="T1644">
        <v>76.31</v>
      </c>
      <c r="U1644">
        <v>0</v>
      </c>
      <c r="V1644">
        <v>0</v>
      </c>
      <c r="W1644">
        <v>1377.72</v>
      </c>
      <c r="X1644">
        <v>1477.72</v>
      </c>
      <c r="Y1644">
        <v>1547.72</v>
      </c>
      <c r="Z1644">
        <v>1608.83</v>
      </c>
      <c r="AA1644">
        <v>1685.14</v>
      </c>
      <c r="AB1644">
        <v>1685.14</v>
      </c>
      <c r="AC1644">
        <v>1377.72</v>
      </c>
      <c r="AD1644">
        <v>1477.72</v>
      </c>
      <c r="AE1644">
        <v>1547.72</v>
      </c>
      <c r="AF1644">
        <v>1608.83</v>
      </c>
      <c r="AG1644">
        <v>1685.14</v>
      </c>
      <c r="AH1644">
        <v>1685.14</v>
      </c>
      <c r="AI1644" t="s">
        <v>9145</v>
      </c>
    </row>
    <row r="1645" spans="1:35">
      <c r="A1645" t="s">
        <v>1683</v>
      </c>
      <c r="B1645">
        <v>11</v>
      </c>
      <c r="C1645">
        <v>26</v>
      </c>
      <c r="D1645">
        <v>15</v>
      </c>
      <c r="E1645" t="s">
        <v>5362</v>
      </c>
      <c r="F1645" t="s">
        <v>7113</v>
      </c>
      <c r="G1645" t="e">
        <v>#N/A</v>
      </c>
      <c r="H1645">
        <v>30</v>
      </c>
      <c r="I1645">
        <v>1268.04</v>
      </c>
      <c r="J1645">
        <v>1685.14</v>
      </c>
      <c r="K1645">
        <v>407.42000000000007</v>
      </c>
      <c r="L1645">
        <v>100</v>
      </c>
      <c r="M1645">
        <v>307.42</v>
      </c>
      <c r="N1645">
        <v>100</v>
      </c>
      <c r="O1645">
        <v>207.42</v>
      </c>
      <c r="P1645">
        <v>70</v>
      </c>
      <c r="Q1645">
        <v>137.41999999999999</v>
      </c>
      <c r="R1645">
        <v>61.11</v>
      </c>
      <c r="S1645">
        <v>76.31</v>
      </c>
      <c r="T1645">
        <v>76.31</v>
      </c>
      <c r="U1645">
        <v>0</v>
      </c>
      <c r="V1645">
        <v>0</v>
      </c>
      <c r="W1645">
        <v>1377.72</v>
      </c>
      <c r="X1645">
        <v>1477.72</v>
      </c>
      <c r="Y1645">
        <v>1547.72</v>
      </c>
      <c r="Z1645">
        <v>1608.83</v>
      </c>
      <c r="AA1645">
        <v>1685.14</v>
      </c>
      <c r="AB1645">
        <v>1685.14</v>
      </c>
      <c r="AC1645">
        <v>1377.72</v>
      </c>
      <c r="AD1645">
        <v>1477.72</v>
      </c>
      <c r="AE1645">
        <v>1547.72</v>
      </c>
      <c r="AF1645">
        <v>1608.83</v>
      </c>
      <c r="AG1645">
        <v>1685.14</v>
      </c>
      <c r="AH1645">
        <v>1685.14</v>
      </c>
      <c r="AI1645" t="s">
        <v>9146</v>
      </c>
    </row>
    <row r="1646" spans="1:35">
      <c r="A1646" t="s">
        <v>1684</v>
      </c>
      <c r="B1646">
        <v>11</v>
      </c>
      <c r="C1646">
        <v>26</v>
      </c>
      <c r="D1646">
        <v>15</v>
      </c>
      <c r="E1646" t="s">
        <v>5363</v>
      </c>
      <c r="F1646" t="s">
        <v>7113</v>
      </c>
      <c r="G1646" t="e">
        <v>#N/A</v>
      </c>
      <c r="H1646">
        <v>30</v>
      </c>
      <c r="I1646">
        <v>1268.04</v>
      </c>
      <c r="J1646">
        <v>1685.14</v>
      </c>
      <c r="K1646">
        <v>407.42000000000007</v>
      </c>
      <c r="L1646">
        <v>100</v>
      </c>
      <c r="M1646">
        <v>307.42</v>
      </c>
      <c r="N1646">
        <v>100</v>
      </c>
      <c r="O1646">
        <v>207.42</v>
      </c>
      <c r="P1646">
        <v>70</v>
      </c>
      <c r="Q1646">
        <v>137.41999999999999</v>
      </c>
      <c r="R1646">
        <v>61.11</v>
      </c>
      <c r="S1646">
        <v>76.31</v>
      </c>
      <c r="T1646">
        <v>76.31</v>
      </c>
      <c r="U1646">
        <v>0</v>
      </c>
      <c r="V1646">
        <v>0</v>
      </c>
      <c r="W1646">
        <v>1377.72</v>
      </c>
      <c r="X1646">
        <v>1477.72</v>
      </c>
      <c r="Y1646">
        <v>1547.72</v>
      </c>
      <c r="Z1646">
        <v>1608.83</v>
      </c>
      <c r="AA1646">
        <v>1685.14</v>
      </c>
      <c r="AB1646">
        <v>1685.14</v>
      </c>
      <c r="AC1646">
        <v>1377.72</v>
      </c>
      <c r="AD1646">
        <v>1477.72</v>
      </c>
      <c r="AE1646">
        <v>1547.72</v>
      </c>
      <c r="AF1646">
        <v>1608.83</v>
      </c>
      <c r="AG1646">
        <v>1685.14</v>
      </c>
      <c r="AH1646">
        <v>1685.14</v>
      </c>
      <c r="AI1646" t="s">
        <v>9147</v>
      </c>
    </row>
    <row r="1647" spans="1:35">
      <c r="A1647" t="s">
        <v>1685</v>
      </c>
      <c r="B1647">
        <v>11</v>
      </c>
      <c r="C1647">
        <v>26</v>
      </c>
      <c r="D1647">
        <v>15</v>
      </c>
      <c r="E1647" t="s">
        <v>5364</v>
      </c>
      <c r="F1647" t="s">
        <v>7113</v>
      </c>
      <c r="G1647" t="e">
        <v>#N/A</v>
      </c>
      <c r="H1647">
        <v>30</v>
      </c>
      <c r="I1647">
        <v>1268.04</v>
      </c>
      <c r="J1647">
        <v>1685.14</v>
      </c>
      <c r="K1647">
        <v>407.42000000000007</v>
      </c>
      <c r="L1647">
        <v>100</v>
      </c>
      <c r="M1647">
        <v>307.42</v>
      </c>
      <c r="N1647">
        <v>100</v>
      </c>
      <c r="O1647">
        <v>207.42</v>
      </c>
      <c r="P1647">
        <v>70</v>
      </c>
      <c r="Q1647">
        <v>137.41999999999999</v>
      </c>
      <c r="R1647">
        <v>61.11</v>
      </c>
      <c r="S1647">
        <v>76.31</v>
      </c>
      <c r="T1647">
        <v>76.31</v>
      </c>
      <c r="U1647">
        <v>0</v>
      </c>
      <c r="V1647">
        <v>0</v>
      </c>
      <c r="W1647">
        <v>1377.72</v>
      </c>
      <c r="X1647">
        <v>1477.72</v>
      </c>
      <c r="Y1647">
        <v>1547.72</v>
      </c>
      <c r="Z1647">
        <v>1608.83</v>
      </c>
      <c r="AA1647">
        <v>1685.14</v>
      </c>
      <c r="AB1647">
        <v>1685.14</v>
      </c>
      <c r="AC1647">
        <v>1377.72</v>
      </c>
      <c r="AD1647">
        <v>1477.72</v>
      </c>
      <c r="AE1647">
        <v>1547.72</v>
      </c>
      <c r="AF1647">
        <v>1608.83</v>
      </c>
      <c r="AG1647">
        <v>1685.14</v>
      </c>
      <c r="AH1647">
        <v>1685.14</v>
      </c>
      <c r="AI1647" t="s">
        <v>9148</v>
      </c>
    </row>
    <row r="1648" spans="1:35">
      <c r="A1648" t="s">
        <v>1686</v>
      </c>
      <c r="B1648">
        <v>11</v>
      </c>
      <c r="C1648">
        <v>26</v>
      </c>
      <c r="D1648">
        <v>15</v>
      </c>
      <c r="E1648" t="s">
        <v>5365</v>
      </c>
      <c r="F1648" t="s">
        <v>35</v>
      </c>
      <c r="G1648" t="s">
        <v>7208</v>
      </c>
      <c r="H1648">
        <v>30</v>
      </c>
      <c r="I1648">
        <v>1268.04</v>
      </c>
      <c r="J1648">
        <v>1685.14</v>
      </c>
      <c r="K1648">
        <v>407.42000000000007</v>
      </c>
      <c r="L1648">
        <v>100</v>
      </c>
      <c r="M1648">
        <v>307.42</v>
      </c>
      <c r="N1648">
        <v>100</v>
      </c>
      <c r="O1648">
        <v>207.42</v>
      </c>
      <c r="P1648">
        <v>70</v>
      </c>
      <c r="Q1648">
        <v>137.41999999999999</v>
      </c>
      <c r="R1648">
        <v>61.11</v>
      </c>
      <c r="S1648">
        <v>76.31</v>
      </c>
      <c r="T1648">
        <v>76.31</v>
      </c>
      <c r="U1648">
        <v>0</v>
      </c>
      <c r="V1648">
        <v>0</v>
      </c>
      <c r="W1648">
        <v>1377.72</v>
      </c>
      <c r="X1648">
        <v>1477.72</v>
      </c>
      <c r="Y1648">
        <v>1547.72</v>
      </c>
      <c r="Z1648">
        <v>1608.83</v>
      </c>
      <c r="AA1648">
        <v>1685.14</v>
      </c>
      <c r="AB1648">
        <v>1685.14</v>
      </c>
      <c r="AC1648">
        <v>1377.72</v>
      </c>
      <c r="AD1648">
        <v>1477.72</v>
      </c>
      <c r="AE1648">
        <v>1547.72</v>
      </c>
      <c r="AF1648">
        <v>1608.83</v>
      </c>
      <c r="AG1648">
        <v>1685.14</v>
      </c>
      <c r="AH1648">
        <v>1685.14</v>
      </c>
      <c r="AI1648" t="s">
        <v>9149</v>
      </c>
    </row>
    <row r="1649" spans="1:35">
      <c r="A1649" t="s">
        <v>1687</v>
      </c>
      <c r="B1649">
        <v>11</v>
      </c>
      <c r="C1649">
        <v>26</v>
      </c>
      <c r="D1649">
        <v>15</v>
      </c>
      <c r="E1649" t="s">
        <v>5366</v>
      </c>
      <c r="F1649" t="s">
        <v>7113</v>
      </c>
      <c r="G1649" t="e">
        <v>#N/A</v>
      </c>
      <c r="H1649">
        <v>30</v>
      </c>
      <c r="I1649">
        <v>1268.04</v>
      </c>
      <c r="J1649">
        <v>1685.14</v>
      </c>
      <c r="K1649">
        <v>407.42000000000007</v>
      </c>
      <c r="L1649">
        <v>100</v>
      </c>
      <c r="M1649">
        <v>307.42</v>
      </c>
      <c r="N1649">
        <v>100</v>
      </c>
      <c r="O1649">
        <v>207.42</v>
      </c>
      <c r="P1649">
        <v>70</v>
      </c>
      <c r="Q1649">
        <v>137.41999999999999</v>
      </c>
      <c r="R1649">
        <v>61.11</v>
      </c>
      <c r="S1649">
        <v>76.31</v>
      </c>
      <c r="T1649">
        <v>76.31</v>
      </c>
      <c r="U1649">
        <v>0</v>
      </c>
      <c r="V1649">
        <v>0</v>
      </c>
      <c r="W1649">
        <v>1377.72</v>
      </c>
      <c r="X1649">
        <v>1477.72</v>
      </c>
      <c r="Y1649">
        <v>1547.72</v>
      </c>
      <c r="Z1649">
        <v>1608.83</v>
      </c>
      <c r="AA1649">
        <v>1685.14</v>
      </c>
      <c r="AB1649">
        <v>1685.14</v>
      </c>
      <c r="AC1649">
        <v>1377.72</v>
      </c>
      <c r="AD1649">
        <v>1477.72</v>
      </c>
      <c r="AE1649">
        <v>1547.72</v>
      </c>
      <c r="AF1649">
        <v>1608.83</v>
      </c>
      <c r="AG1649">
        <v>1685.14</v>
      </c>
      <c r="AH1649">
        <v>1685.14</v>
      </c>
      <c r="AI1649" t="s">
        <v>9150</v>
      </c>
    </row>
    <row r="1650" spans="1:35">
      <c r="A1650" t="s">
        <v>1688</v>
      </c>
      <c r="B1650">
        <v>11</v>
      </c>
      <c r="C1650">
        <v>26</v>
      </c>
      <c r="D1650">
        <v>15</v>
      </c>
      <c r="E1650" t="s">
        <v>5367</v>
      </c>
      <c r="F1650" t="s">
        <v>7113</v>
      </c>
      <c r="G1650" t="e">
        <v>#N/A</v>
      </c>
      <c r="H1650">
        <v>30</v>
      </c>
      <c r="I1650">
        <v>1268.04</v>
      </c>
      <c r="J1650">
        <v>1685.14</v>
      </c>
      <c r="K1650">
        <v>407.42000000000007</v>
      </c>
      <c r="L1650">
        <v>100</v>
      </c>
      <c r="M1650">
        <v>307.42</v>
      </c>
      <c r="N1650">
        <v>100</v>
      </c>
      <c r="O1650">
        <v>207.42</v>
      </c>
      <c r="P1650">
        <v>70</v>
      </c>
      <c r="Q1650">
        <v>137.41999999999999</v>
      </c>
      <c r="R1650">
        <v>61.11</v>
      </c>
      <c r="S1650">
        <v>76.31</v>
      </c>
      <c r="T1650">
        <v>76.31</v>
      </c>
      <c r="U1650">
        <v>0</v>
      </c>
      <c r="V1650">
        <v>0</v>
      </c>
      <c r="W1650">
        <v>1377.72</v>
      </c>
      <c r="X1650">
        <v>1477.72</v>
      </c>
      <c r="Y1650">
        <v>1547.72</v>
      </c>
      <c r="Z1650">
        <v>1608.83</v>
      </c>
      <c r="AA1650">
        <v>1685.14</v>
      </c>
      <c r="AB1650">
        <v>1685.14</v>
      </c>
      <c r="AC1650">
        <v>1377.72</v>
      </c>
      <c r="AD1650">
        <v>1477.72</v>
      </c>
      <c r="AE1650">
        <v>1547.72</v>
      </c>
      <c r="AF1650">
        <v>1608.83</v>
      </c>
      <c r="AG1650">
        <v>1685.14</v>
      </c>
      <c r="AH1650">
        <v>1685.14</v>
      </c>
      <c r="AI1650" t="s">
        <v>9151</v>
      </c>
    </row>
    <row r="1651" spans="1:35">
      <c r="A1651" t="s">
        <v>1689</v>
      </c>
      <c r="B1651">
        <v>11</v>
      </c>
      <c r="C1651">
        <v>26</v>
      </c>
      <c r="D1651">
        <v>15</v>
      </c>
      <c r="E1651" t="s">
        <v>5143</v>
      </c>
      <c r="F1651" t="s">
        <v>35</v>
      </c>
      <c r="G1651" t="s">
        <v>7209</v>
      </c>
      <c r="H1651">
        <v>30</v>
      </c>
      <c r="I1651">
        <v>1268.04</v>
      </c>
      <c r="J1651">
        <v>1685.14</v>
      </c>
      <c r="K1651">
        <v>407.42000000000007</v>
      </c>
      <c r="L1651">
        <v>100</v>
      </c>
      <c r="M1651">
        <v>307.42</v>
      </c>
      <c r="N1651">
        <v>100</v>
      </c>
      <c r="O1651">
        <v>207.42</v>
      </c>
      <c r="P1651">
        <v>70</v>
      </c>
      <c r="Q1651">
        <v>137.41999999999999</v>
      </c>
      <c r="R1651">
        <v>61.11</v>
      </c>
      <c r="S1651">
        <v>76.31</v>
      </c>
      <c r="T1651">
        <v>76.31</v>
      </c>
      <c r="U1651">
        <v>0</v>
      </c>
      <c r="V1651">
        <v>0</v>
      </c>
      <c r="W1651">
        <v>1377.72</v>
      </c>
      <c r="X1651">
        <v>1477.72</v>
      </c>
      <c r="Y1651">
        <v>1547.72</v>
      </c>
      <c r="Z1651">
        <v>1608.83</v>
      </c>
      <c r="AA1651">
        <v>1685.14</v>
      </c>
      <c r="AB1651">
        <v>1685.14</v>
      </c>
      <c r="AC1651">
        <v>1377.72</v>
      </c>
      <c r="AD1651">
        <v>1477.72</v>
      </c>
      <c r="AE1651">
        <v>1547.72</v>
      </c>
      <c r="AF1651">
        <v>1608.83</v>
      </c>
      <c r="AG1651">
        <v>1685.14</v>
      </c>
      <c r="AH1651">
        <v>1685.14</v>
      </c>
      <c r="AI1651" t="s">
        <v>9152</v>
      </c>
    </row>
    <row r="1652" spans="1:35">
      <c r="A1652" t="s">
        <v>1690</v>
      </c>
      <c r="B1652">
        <v>11</v>
      </c>
      <c r="C1652">
        <v>26</v>
      </c>
      <c r="D1652">
        <v>15</v>
      </c>
      <c r="E1652" t="s">
        <v>5368</v>
      </c>
      <c r="F1652" t="s">
        <v>7113</v>
      </c>
      <c r="G1652" t="e">
        <v>#N/A</v>
      </c>
      <c r="H1652">
        <v>30</v>
      </c>
      <c r="I1652">
        <v>1268.04</v>
      </c>
      <c r="J1652">
        <v>1685.14</v>
      </c>
      <c r="K1652">
        <v>407.42000000000007</v>
      </c>
      <c r="L1652">
        <v>100</v>
      </c>
      <c r="M1652">
        <v>307.42</v>
      </c>
      <c r="N1652">
        <v>100</v>
      </c>
      <c r="O1652">
        <v>207.42</v>
      </c>
      <c r="P1652">
        <v>70</v>
      </c>
      <c r="Q1652">
        <v>137.41999999999999</v>
      </c>
      <c r="R1652">
        <v>61.11</v>
      </c>
      <c r="S1652">
        <v>76.31</v>
      </c>
      <c r="T1652">
        <v>76.31</v>
      </c>
      <c r="U1652">
        <v>0</v>
      </c>
      <c r="V1652">
        <v>0</v>
      </c>
      <c r="W1652">
        <v>1377.72</v>
      </c>
      <c r="X1652">
        <v>1477.72</v>
      </c>
      <c r="Y1652">
        <v>1547.72</v>
      </c>
      <c r="Z1652">
        <v>1608.83</v>
      </c>
      <c r="AA1652">
        <v>1685.14</v>
      </c>
      <c r="AB1652">
        <v>1685.14</v>
      </c>
      <c r="AC1652">
        <v>1377.72</v>
      </c>
      <c r="AD1652">
        <v>1477.72</v>
      </c>
      <c r="AE1652">
        <v>1547.72</v>
      </c>
      <c r="AF1652">
        <v>1608.83</v>
      </c>
      <c r="AG1652">
        <v>1685.14</v>
      </c>
      <c r="AH1652">
        <v>1685.14</v>
      </c>
      <c r="AI1652" t="s">
        <v>9153</v>
      </c>
    </row>
    <row r="1653" spans="1:35">
      <c r="A1653" t="s">
        <v>1691</v>
      </c>
      <c r="B1653">
        <v>11</v>
      </c>
      <c r="C1653">
        <v>26</v>
      </c>
      <c r="D1653">
        <v>15</v>
      </c>
      <c r="E1653" t="s">
        <v>5369</v>
      </c>
      <c r="F1653" t="s">
        <v>7113</v>
      </c>
      <c r="G1653" t="e">
        <v>#N/A</v>
      </c>
      <c r="H1653">
        <v>30</v>
      </c>
      <c r="I1653">
        <v>1268.04</v>
      </c>
      <c r="J1653">
        <v>1685.14</v>
      </c>
      <c r="K1653">
        <v>407.42000000000007</v>
      </c>
      <c r="L1653">
        <v>100</v>
      </c>
      <c r="M1653">
        <v>307.42</v>
      </c>
      <c r="N1653">
        <v>100</v>
      </c>
      <c r="O1653">
        <v>207.42</v>
      </c>
      <c r="P1653">
        <v>70</v>
      </c>
      <c r="Q1653">
        <v>137.41999999999999</v>
      </c>
      <c r="R1653">
        <v>61.11</v>
      </c>
      <c r="S1653">
        <v>76.31</v>
      </c>
      <c r="T1653">
        <v>76.31</v>
      </c>
      <c r="U1653">
        <v>0</v>
      </c>
      <c r="V1653">
        <v>0</v>
      </c>
      <c r="W1653">
        <v>1377.72</v>
      </c>
      <c r="X1653">
        <v>1477.72</v>
      </c>
      <c r="Y1653">
        <v>1547.72</v>
      </c>
      <c r="Z1653">
        <v>1608.83</v>
      </c>
      <c r="AA1653">
        <v>1685.14</v>
      </c>
      <c r="AB1653">
        <v>1685.14</v>
      </c>
      <c r="AC1653">
        <v>1377.72</v>
      </c>
      <c r="AD1653">
        <v>1477.72</v>
      </c>
      <c r="AE1653">
        <v>1547.72</v>
      </c>
      <c r="AF1653">
        <v>1608.83</v>
      </c>
      <c r="AG1653">
        <v>1685.14</v>
      </c>
      <c r="AH1653">
        <v>1685.14</v>
      </c>
      <c r="AI1653" t="s">
        <v>9154</v>
      </c>
    </row>
    <row r="1654" spans="1:35">
      <c r="A1654" t="s">
        <v>1692</v>
      </c>
      <c r="B1654">
        <v>11</v>
      </c>
      <c r="C1654">
        <v>26</v>
      </c>
      <c r="D1654">
        <v>15</v>
      </c>
      <c r="E1654" t="s">
        <v>5370</v>
      </c>
      <c r="F1654" t="s">
        <v>7113</v>
      </c>
      <c r="G1654" t="e">
        <v>#N/A</v>
      </c>
      <c r="H1654">
        <v>30</v>
      </c>
      <c r="I1654">
        <v>1268.04</v>
      </c>
      <c r="J1654">
        <v>1685.14</v>
      </c>
      <c r="K1654">
        <v>407.42000000000007</v>
      </c>
      <c r="L1654">
        <v>100</v>
      </c>
      <c r="M1654">
        <v>307.42</v>
      </c>
      <c r="N1654">
        <v>100</v>
      </c>
      <c r="O1654">
        <v>207.42</v>
      </c>
      <c r="P1654">
        <v>70</v>
      </c>
      <c r="Q1654">
        <v>137.41999999999999</v>
      </c>
      <c r="R1654">
        <v>61.11</v>
      </c>
      <c r="S1654">
        <v>76.31</v>
      </c>
      <c r="T1654">
        <v>76.31</v>
      </c>
      <c r="U1654">
        <v>0</v>
      </c>
      <c r="V1654">
        <v>0</v>
      </c>
      <c r="W1654">
        <v>1377.72</v>
      </c>
      <c r="X1654">
        <v>1477.72</v>
      </c>
      <c r="Y1654">
        <v>1547.72</v>
      </c>
      <c r="Z1654">
        <v>1608.83</v>
      </c>
      <c r="AA1654">
        <v>1685.14</v>
      </c>
      <c r="AB1654">
        <v>1685.14</v>
      </c>
      <c r="AC1654">
        <v>1377.72</v>
      </c>
      <c r="AD1654">
        <v>1477.72</v>
      </c>
      <c r="AE1654">
        <v>1547.72</v>
      </c>
      <c r="AF1654">
        <v>1608.83</v>
      </c>
      <c r="AG1654">
        <v>1685.14</v>
      </c>
      <c r="AH1654">
        <v>1685.14</v>
      </c>
      <c r="AI1654" t="s">
        <v>9155</v>
      </c>
    </row>
    <row r="1655" spans="1:35">
      <c r="A1655" t="s">
        <v>1693</v>
      </c>
      <c r="B1655">
        <v>11</v>
      </c>
      <c r="C1655">
        <v>26</v>
      </c>
      <c r="D1655">
        <v>15</v>
      </c>
      <c r="E1655" t="s">
        <v>5371</v>
      </c>
      <c r="F1655" t="s">
        <v>7113</v>
      </c>
      <c r="G1655" t="e">
        <v>#N/A</v>
      </c>
      <c r="H1655">
        <v>30</v>
      </c>
      <c r="I1655">
        <v>1268.04</v>
      </c>
      <c r="J1655">
        <v>1685.14</v>
      </c>
      <c r="K1655">
        <v>407.42000000000007</v>
      </c>
      <c r="L1655">
        <v>100</v>
      </c>
      <c r="M1655">
        <v>307.42</v>
      </c>
      <c r="N1655">
        <v>100</v>
      </c>
      <c r="O1655">
        <v>207.42</v>
      </c>
      <c r="P1655">
        <v>70</v>
      </c>
      <c r="Q1655">
        <v>137.41999999999999</v>
      </c>
      <c r="R1655">
        <v>61.11</v>
      </c>
      <c r="S1655">
        <v>76.31</v>
      </c>
      <c r="T1655">
        <v>76.31</v>
      </c>
      <c r="U1655">
        <v>0</v>
      </c>
      <c r="V1655">
        <v>0</v>
      </c>
      <c r="W1655">
        <v>1377.72</v>
      </c>
      <c r="X1655">
        <v>1477.72</v>
      </c>
      <c r="Y1655">
        <v>1547.72</v>
      </c>
      <c r="Z1655">
        <v>1608.83</v>
      </c>
      <c r="AA1655">
        <v>1685.14</v>
      </c>
      <c r="AB1655">
        <v>1685.14</v>
      </c>
      <c r="AC1655">
        <v>1377.72</v>
      </c>
      <c r="AD1655">
        <v>1477.72</v>
      </c>
      <c r="AE1655">
        <v>1547.72</v>
      </c>
      <c r="AF1655">
        <v>1608.83</v>
      </c>
      <c r="AG1655">
        <v>1685.14</v>
      </c>
      <c r="AH1655">
        <v>1685.14</v>
      </c>
      <c r="AI1655" t="s">
        <v>9156</v>
      </c>
    </row>
    <row r="1656" spans="1:35">
      <c r="A1656" t="s">
        <v>1694</v>
      </c>
      <c r="B1656">
        <v>11</v>
      </c>
      <c r="C1656">
        <v>26</v>
      </c>
      <c r="D1656">
        <v>15</v>
      </c>
      <c r="E1656" t="s">
        <v>5175</v>
      </c>
      <c r="F1656" t="s">
        <v>35</v>
      </c>
      <c r="G1656" t="s">
        <v>7210</v>
      </c>
      <c r="H1656">
        <v>30</v>
      </c>
      <c r="I1656">
        <v>1268.04</v>
      </c>
      <c r="J1656">
        <v>1685.14</v>
      </c>
      <c r="K1656">
        <v>407.42000000000007</v>
      </c>
      <c r="L1656">
        <v>100</v>
      </c>
      <c r="M1656">
        <v>307.42</v>
      </c>
      <c r="N1656">
        <v>100</v>
      </c>
      <c r="O1656">
        <v>207.42</v>
      </c>
      <c r="P1656">
        <v>70</v>
      </c>
      <c r="Q1656">
        <v>137.41999999999999</v>
      </c>
      <c r="R1656">
        <v>61.11</v>
      </c>
      <c r="S1656">
        <v>76.31</v>
      </c>
      <c r="T1656">
        <v>76.31</v>
      </c>
      <c r="U1656">
        <v>0</v>
      </c>
      <c r="V1656">
        <v>0</v>
      </c>
      <c r="W1656">
        <v>1377.72</v>
      </c>
      <c r="X1656">
        <v>1477.72</v>
      </c>
      <c r="Y1656">
        <v>1547.72</v>
      </c>
      <c r="Z1656">
        <v>1608.83</v>
      </c>
      <c r="AA1656">
        <v>1685.14</v>
      </c>
      <c r="AB1656">
        <v>1685.14</v>
      </c>
      <c r="AC1656">
        <v>1377.72</v>
      </c>
      <c r="AD1656">
        <v>1477.72</v>
      </c>
      <c r="AE1656">
        <v>1547.72</v>
      </c>
      <c r="AF1656">
        <v>1608.83</v>
      </c>
      <c r="AG1656">
        <v>1685.14</v>
      </c>
      <c r="AH1656">
        <v>1685.14</v>
      </c>
      <c r="AI1656" t="s">
        <v>9157</v>
      </c>
    </row>
    <row r="1657" spans="1:35">
      <c r="A1657" t="s">
        <v>1695</v>
      </c>
      <c r="B1657">
        <v>11</v>
      </c>
      <c r="C1657">
        <v>26</v>
      </c>
      <c r="D1657">
        <v>15</v>
      </c>
      <c r="E1657" t="s">
        <v>5372</v>
      </c>
      <c r="F1657" t="s">
        <v>7113</v>
      </c>
      <c r="G1657" t="e">
        <v>#N/A</v>
      </c>
      <c r="H1657">
        <v>30</v>
      </c>
      <c r="I1657">
        <v>1268.04</v>
      </c>
      <c r="J1657">
        <v>1685.14</v>
      </c>
      <c r="K1657">
        <v>407.42000000000007</v>
      </c>
      <c r="L1657">
        <v>100</v>
      </c>
      <c r="M1657">
        <v>307.42</v>
      </c>
      <c r="N1657">
        <v>100</v>
      </c>
      <c r="O1657">
        <v>207.42</v>
      </c>
      <c r="P1657">
        <v>70</v>
      </c>
      <c r="Q1657">
        <v>137.41999999999999</v>
      </c>
      <c r="R1657">
        <v>61.11</v>
      </c>
      <c r="S1657">
        <v>76.31</v>
      </c>
      <c r="T1657">
        <v>76.31</v>
      </c>
      <c r="U1657">
        <v>0</v>
      </c>
      <c r="V1657">
        <v>0</v>
      </c>
      <c r="W1657">
        <v>1377.72</v>
      </c>
      <c r="X1657">
        <v>1477.72</v>
      </c>
      <c r="Y1657">
        <v>1547.72</v>
      </c>
      <c r="Z1657">
        <v>1608.83</v>
      </c>
      <c r="AA1657">
        <v>1685.14</v>
      </c>
      <c r="AB1657">
        <v>1685.14</v>
      </c>
      <c r="AC1657">
        <v>1377.72</v>
      </c>
      <c r="AD1657">
        <v>1477.72</v>
      </c>
      <c r="AE1657">
        <v>1547.72</v>
      </c>
      <c r="AF1657">
        <v>1608.83</v>
      </c>
      <c r="AG1657">
        <v>1685.14</v>
      </c>
      <c r="AH1657">
        <v>1685.14</v>
      </c>
      <c r="AI1657" t="s">
        <v>9158</v>
      </c>
    </row>
    <row r="1658" spans="1:35">
      <c r="A1658" t="s">
        <v>1696</v>
      </c>
      <c r="B1658">
        <v>11</v>
      </c>
      <c r="C1658">
        <v>26</v>
      </c>
      <c r="D1658">
        <v>15</v>
      </c>
      <c r="E1658" t="s">
        <v>5373</v>
      </c>
      <c r="F1658" t="s">
        <v>7113</v>
      </c>
      <c r="G1658" t="e">
        <v>#N/A</v>
      </c>
      <c r="H1658">
        <v>30</v>
      </c>
      <c r="I1658">
        <v>1268.04</v>
      </c>
      <c r="J1658">
        <v>1685.14</v>
      </c>
      <c r="K1658">
        <v>407.42000000000007</v>
      </c>
      <c r="L1658">
        <v>100</v>
      </c>
      <c r="M1658">
        <v>307.42</v>
      </c>
      <c r="N1658">
        <v>100</v>
      </c>
      <c r="O1658">
        <v>207.42</v>
      </c>
      <c r="P1658">
        <v>70</v>
      </c>
      <c r="Q1658">
        <v>137.41999999999999</v>
      </c>
      <c r="R1658">
        <v>61.11</v>
      </c>
      <c r="S1658">
        <v>76.31</v>
      </c>
      <c r="T1658">
        <v>76.31</v>
      </c>
      <c r="U1658">
        <v>0</v>
      </c>
      <c r="V1658">
        <v>0</v>
      </c>
      <c r="W1658">
        <v>1377.72</v>
      </c>
      <c r="X1658">
        <v>1477.72</v>
      </c>
      <c r="Y1658">
        <v>1547.72</v>
      </c>
      <c r="Z1658">
        <v>1608.83</v>
      </c>
      <c r="AA1658">
        <v>1685.14</v>
      </c>
      <c r="AB1658">
        <v>1685.14</v>
      </c>
      <c r="AC1658">
        <v>1377.72</v>
      </c>
      <c r="AD1658">
        <v>1477.72</v>
      </c>
      <c r="AE1658">
        <v>1547.72</v>
      </c>
      <c r="AF1658">
        <v>1608.83</v>
      </c>
      <c r="AG1658">
        <v>1685.14</v>
      </c>
      <c r="AH1658">
        <v>1685.14</v>
      </c>
      <c r="AI1658" t="s">
        <v>9159</v>
      </c>
    </row>
    <row r="1659" spans="1:35">
      <c r="A1659" t="s">
        <v>1697</v>
      </c>
      <c r="B1659">
        <v>11</v>
      </c>
      <c r="C1659">
        <v>26</v>
      </c>
      <c r="D1659">
        <v>15</v>
      </c>
      <c r="E1659" t="s">
        <v>5350</v>
      </c>
      <c r="F1659" t="s">
        <v>7113</v>
      </c>
      <c r="G1659" t="e">
        <v>#N/A</v>
      </c>
      <c r="H1659">
        <v>30</v>
      </c>
      <c r="I1659">
        <v>1268.04</v>
      </c>
      <c r="J1659">
        <v>1685.14</v>
      </c>
      <c r="K1659">
        <v>407.42000000000007</v>
      </c>
      <c r="L1659">
        <v>100</v>
      </c>
      <c r="M1659">
        <v>307.42</v>
      </c>
      <c r="N1659">
        <v>100</v>
      </c>
      <c r="O1659">
        <v>207.42</v>
      </c>
      <c r="P1659">
        <v>70</v>
      </c>
      <c r="Q1659">
        <v>137.41999999999999</v>
      </c>
      <c r="R1659">
        <v>61.11</v>
      </c>
      <c r="S1659">
        <v>76.31</v>
      </c>
      <c r="T1659">
        <v>76.31</v>
      </c>
      <c r="U1659">
        <v>0</v>
      </c>
      <c r="V1659">
        <v>0</v>
      </c>
      <c r="W1659">
        <v>1377.72</v>
      </c>
      <c r="X1659">
        <v>1477.72</v>
      </c>
      <c r="Y1659">
        <v>1547.72</v>
      </c>
      <c r="Z1659">
        <v>1608.83</v>
      </c>
      <c r="AA1659">
        <v>1685.14</v>
      </c>
      <c r="AB1659">
        <v>1685.14</v>
      </c>
      <c r="AC1659">
        <v>1377.72</v>
      </c>
      <c r="AD1659">
        <v>1477.72</v>
      </c>
      <c r="AE1659">
        <v>1547.72</v>
      </c>
      <c r="AF1659">
        <v>1608.83</v>
      </c>
      <c r="AG1659">
        <v>1685.14</v>
      </c>
      <c r="AH1659">
        <v>1685.14</v>
      </c>
      <c r="AI1659" t="s">
        <v>9160</v>
      </c>
    </row>
    <row r="1660" spans="1:35">
      <c r="A1660" t="s">
        <v>1698</v>
      </c>
      <c r="B1660">
        <v>11</v>
      </c>
      <c r="C1660">
        <v>26</v>
      </c>
      <c r="D1660">
        <v>15</v>
      </c>
      <c r="E1660" t="s">
        <v>5374</v>
      </c>
      <c r="F1660" t="s">
        <v>7113</v>
      </c>
      <c r="G1660" t="e">
        <v>#N/A</v>
      </c>
      <c r="H1660">
        <v>30</v>
      </c>
      <c r="I1660">
        <v>1268.04</v>
      </c>
      <c r="J1660">
        <v>1685.14</v>
      </c>
      <c r="K1660">
        <v>407.42000000000007</v>
      </c>
      <c r="L1660">
        <v>100</v>
      </c>
      <c r="M1660">
        <v>307.42</v>
      </c>
      <c r="N1660">
        <v>100</v>
      </c>
      <c r="O1660">
        <v>207.42</v>
      </c>
      <c r="P1660">
        <v>70</v>
      </c>
      <c r="Q1660">
        <v>137.41999999999999</v>
      </c>
      <c r="R1660">
        <v>61.11</v>
      </c>
      <c r="S1660">
        <v>76.31</v>
      </c>
      <c r="T1660">
        <v>76.31</v>
      </c>
      <c r="U1660">
        <v>0</v>
      </c>
      <c r="V1660">
        <v>0</v>
      </c>
      <c r="W1660">
        <v>1377.72</v>
      </c>
      <c r="X1660">
        <v>1477.72</v>
      </c>
      <c r="Y1660">
        <v>1547.72</v>
      </c>
      <c r="Z1660">
        <v>1608.83</v>
      </c>
      <c r="AA1660">
        <v>1685.14</v>
      </c>
      <c r="AB1660">
        <v>1685.14</v>
      </c>
      <c r="AC1660">
        <v>1377.72</v>
      </c>
      <c r="AD1660">
        <v>1477.72</v>
      </c>
      <c r="AE1660">
        <v>1547.72</v>
      </c>
      <c r="AF1660">
        <v>1608.83</v>
      </c>
      <c r="AG1660">
        <v>1685.14</v>
      </c>
      <c r="AH1660">
        <v>1685.14</v>
      </c>
      <c r="AI1660" t="s">
        <v>9161</v>
      </c>
    </row>
    <row r="1661" spans="1:35">
      <c r="A1661" t="s">
        <v>1699</v>
      </c>
      <c r="B1661">
        <v>11</v>
      </c>
      <c r="C1661">
        <v>26</v>
      </c>
      <c r="D1661">
        <v>15</v>
      </c>
      <c r="E1661" t="s">
        <v>5375</v>
      </c>
      <c r="F1661" t="s">
        <v>37</v>
      </c>
      <c r="G1661" t="s">
        <v>7211</v>
      </c>
      <c r="H1661">
        <v>30</v>
      </c>
      <c r="I1661">
        <v>1268.04</v>
      </c>
      <c r="J1661">
        <v>1685.14</v>
      </c>
      <c r="K1661">
        <v>407.42000000000007</v>
      </c>
      <c r="L1661">
        <v>100</v>
      </c>
      <c r="M1661">
        <v>307.42</v>
      </c>
      <c r="N1661">
        <v>100</v>
      </c>
      <c r="O1661">
        <v>207.42</v>
      </c>
      <c r="P1661">
        <v>70</v>
      </c>
      <c r="Q1661">
        <v>137.41999999999999</v>
      </c>
      <c r="R1661">
        <v>61.11</v>
      </c>
      <c r="S1661">
        <v>76.31</v>
      </c>
      <c r="T1661">
        <v>76.31</v>
      </c>
      <c r="U1661">
        <v>0</v>
      </c>
      <c r="V1661">
        <v>0</v>
      </c>
      <c r="W1661">
        <v>1377.72</v>
      </c>
      <c r="X1661">
        <v>1477.72</v>
      </c>
      <c r="Y1661">
        <v>1547.72</v>
      </c>
      <c r="Z1661">
        <v>1608.83</v>
      </c>
      <c r="AA1661">
        <v>1685.14</v>
      </c>
      <c r="AB1661">
        <v>1685.14</v>
      </c>
      <c r="AC1661">
        <v>1377.72</v>
      </c>
      <c r="AD1661">
        <v>1477.72</v>
      </c>
      <c r="AE1661">
        <v>1547.72</v>
      </c>
      <c r="AF1661">
        <v>1608.83</v>
      </c>
      <c r="AG1661">
        <v>1685.14</v>
      </c>
      <c r="AH1661">
        <v>1685.14</v>
      </c>
      <c r="AI1661" t="s">
        <v>9162</v>
      </c>
    </row>
    <row r="1662" spans="1:35">
      <c r="A1662" t="s">
        <v>1700</v>
      </c>
      <c r="B1662">
        <v>11</v>
      </c>
      <c r="C1662">
        <v>26</v>
      </c>
      <c r="D1662">
        <v>15</v>
      </c>
      <c r="E1662" t="s">
        <v>5376</v>
      </c>
      <c r="F1662" t="s">
        <v>37</v>
      </c>
      <c r="G1662" t="s">
        <v>7212</v>
      </c>
      <c r="H1662">
        <v>30</v>
      </c>
      <c r="I1662">
        <v>1268.04</v>
      </c>
      <c r="J1662">
        <v>1685.14</v>
      </c>
      <c r="K1662">
        <v>407.42000000000007</v>
      </c>
      <c r="L1662">
        <v>100</v>
      </c>
      <c r="M1662">
        <v>307.42</v>
      </c>
      <c r="N1662">
        <v>100</v>
      </c>
      <c r="O1662">
        <v>207.42</v>
      </c>
      <c r="P1662">
        <v>70</v>
      </c>
      <c r="Q1662">
        <v>137.41999999999999</v>
      </c>
      <c r="R1662">
        <v>61.11</v>
      </c>
      <c r="S1662">
        <v>76.31</v>
      </c>
      <c r="T1662">
        <v>76.31</v>
      </c>
      <c r="U1662">
        <v>0</v>
      </c>
      <c r="V1662">
        <v>0</v>
      </c>
      <c r="W1662">
        <v>1377.72</v>
      </c>
      <c r="X1662">
        <v>1477.72</v>
      </c>
      <c r="Y1662">
        <v>1547.72</v>
      </c>
      <c r="Z1662">
        <v>1608.83</v>
      </c>
      <c r="AA1662">
        <v>1685.14</v>
      </c>
      <c r="AB1662">
        <v>1685.14</v>
      </c>
      <c r="AC1662">
        <v>1377.72</v>
      </c>
      <c r="AD1662">
        <v>1477.72</v>
      </c>
      <c r="AE1662">
        <v>1547.72</v>
      </c>
      <c r="AF1662">
        <v>1608.83</v>
      </c>
      <c r="AG1662">
        <v>1685.14</v>
      </c>
      <c r="AH1662">
        <v>1685.14</v>
      </c>
      <c r="AI1662" t="s">
        <v>9163</v>
      </c>
    </row>
    <row r="1663" spans="1:35">
      <c r="A1663" t="s">
        <v>1701</v>
      </c>
      <c r="B1663">
        <v>11</v>
      </c>
      <c r="C1663">
        <v>24</v>
      </c>
      <c r="D1663">
        <v>15</v>
      </c>
      <c r="E1663" t="s">
        <v>5377</v>
      </c>
      <c r="F1663" t="s">
        <v>7113</v>
      </c>
      <c r="G1663" t="e">
        <v>#N/A</v>
      </c>
      <c r="H1663">
        <v>28</v>
      </c>
      <c r="I1663">
        <v>1172.3800000000001</v>
      </c>
      <c r="J1663">
        <v>1685.14</v>
      </c>
      <c r="K1663">
        <v>407.42000000000007</v>
      </c>
      <c r="L1663">
        <v>100</v>
      </c>
      <c r="M1663">
        <v>307.42</v>
      </c>
      <c r="N1663">
        <v>100</v>
      </c>
      <c r="O1663">
        <v>207.42</v>
      </c>
      <c r="P1663">
        <v>70</v>
      </c>
      <c r="Q1663">
        <v>137.41999999999999</v>
      </c>
      <c r="R1663">
        <v>61.11</v>
      </c>
      <c r="S1663">
        <v>76.31</v>
      </c>
      <c r="T1663">
        <v>76.31</v>
      </c>
      <c r="U1663">
        <v>0</v>
      </c>
      <c r="V1663">
        <v>0</v>
      </c>
      <c r="W1663">
        <v>1377.72</v>
      </c>
      <c r="X1663">
        <v>1477.72</v>
      </c>
      <c r="Y1663">
        <v>1547.72</v>
      </c>
      <c r="Z1663">
        <v>1608.83</v>
      </c>
      <c r="AA1663">
        <v>1685.14</v>
      </c>
      <c r="AB1663">
        <v>1685.14</v>
      </c>
      <c r="AC1663">
        <v>1377.72</v>
      </c>
      <c r="AD1663">
        <v>1477.72</v>
      </c>
      <c r="AE1663">
        <v>1547.72</v>
      </c>
      <c r="AF1663">
        <v>1608.83</v>
      </c>
      <c r="AG1663">
        <v>1685.14</v>
      </c>
      <c r="AH1663">
        <v>1685.14</v>
      </c>
      <c r="AI1663" t="s">
        <v>9164</v>
      </c>
    </row>
    <row r="1664" spans="1:35">
      <c r="A1664" t="s">
        <v>1702</v>
      </c>
      <c r="B1664">
        <v>11</v>
      </c>
      <c r="C1664">
        <v>26</v>
      </c>
      <c r="D1664">
        <v>15</v>
      </c>
      <c r="E1664" t="s">
        <v>5378</v>
      </c>
      <c r="F1664" t="s">
        <v>35</v>
      </c>
      <c r="G1664" t="s">
        <v>7208</v>
      </c>
      <c r="H1664">
        <v>30</v>
      </c>
      <c r="I1664">
        <v>1268.04</v>
      </c>
      <c r="J1664">
        <v>1685.14</v>
      </c>
      <c r="K1664">
        <v>407.42000000000007</v>
      </c>
      <c r="L1664">
        <v>100</v>
      </c>
      <c r="M1664">
        <v>307.42</v>
      </c>
      <c r="N1664">
        <v>100</v>
      </c>
      <c r="O1664">
        <v>207.42</v>
      </c>
      <c r="P1664">
        <v>70</v>
      </c>
      <c r="Q1664">
        <v>137.41999999999999</v>
      </c>
      <c r="R1664">
        <v>61.11</v>
      </c>
      <c r="S1664">
        <v>76.31</v>
      </c>
      <c r="T1664">
        <v>76.31</v>
      </c>
      <c r="U1664">
        <v>0</v>
      </c>
      <c r="V1664">
        <v>0</v>
      </c>
      <c r="W1664">
        <v>1377.72</v>
      </c>
      <c r="X1664">
        <v>1477.72</v>
      </c>
      <c r="Y1664">
        <v>1547.72</v>
      </c>
      <c r="Z1664">
        <v>1608.83</v>
      </c>
      <c r="AA1664">
        <v>1685.14</v>
      </c>
      <c r="AB1664">
        <v>1685.14</v>
      </c>
      <c r="AC1664">
        <v>1377.72</v>
      </c>
      <c r="AD1664">
        <v>1477.72</v>
      </c>
      <c r="AE1664">
        <v>1547.72</v>
      </c>
      <c r="AF1664">
        <v>1608.83</v>
      </c>
      <c r="AG1664">
        <v>1685.14</v>
      </c>
      <c r="AH1664">
        <v>1685.14</v>
      </c>
      <c r="AI1664" t="s">
        <v>9165</v>
      </c>
    </row>
    <row r="1665" spans="1:35">
      <c r="A1665" t="s">
        <v>1703</v>
      </c>
      <c r="B1665">
        <v>11</v>
      </c>
      <c r="C1665">
        <v>26</v>
      </c>
      <c r="D1665">
        <v>15</v>
      </c>
      <c r="E1665" t="s">
        <v>5379</v>
      </c>
      <c r="F1665" t="s">
        <v>7113</v>
      </c>
      <c r="G1665" t="e">
        <v>#N/A</v>
      </c>
      <c r="H1665">
        <v>30</v>
      </c>
      <c r="I1665">
        <v>1268.04</v>
      </c>
      <c r="J1665">
        <v>1685.14</v>
      </c>
      <c r="K1665">
        <v>407.42000000000007</v>
      </c>
      <c r="L1665">
        <v>100</v>
      </c>
      <c r="M1665">
        <v>307.42</v>
      </c>
      <c r="N1665">
        <v>100</v>
      </c>
      <c r="O1665">
        <v>207.42</v>
      </c>
      <c r="P1665">
        <v>70</v>
      </c>
      <c r="Q1665">
        <v>137.41999999999999</v>
      </c>
      <c r="R1665">
        <v>61.11</v>
      </c>
      <c r="S1665">
        <v>76.31</v>
      </c>
      <c r="T1665">
        <v>76.31</v>
      </c>
      <c r="U1665">
        <v>0</v>
      </c>
      <c r="V1665">
        <v>0</v>
      </c>
      <c r="W1665">
        <v>1377.72</v>
      </c>
      <c r="X1665">
        <v>1477.72</v>
      </c>
      <c r="Y1665">
        <v>1547.72</v>
      </c>
      <c r="Z1665">
        <v>1608.83</v>
      </c>
      <c r="AA1665">
        <v>1685.14</v>
      </c>
      <c r="AB1665">
        <v>1685.14</v>
      </c>
      <c r="AC1665">
        <v>1377.72</v>
      </c>
      <c r="AD1665">
        <v>1477.72</v>
      </c>
      <c r="AE1665">
        <v>1547.72</v>
      </c>
      <c r="AF1665">
        <v>1608.83</v>
      </c>
      <c r="AG1665">
        <v>1685.14</v>
      </c>
      <c r="AH1665">
        <v>1685.14</v>
      </c>
      <c r="AI1665" t="s">
        <v>9166</v>
      </c>
    </row>
    <row r="1666" spans="1:35">
      <c r="A1666" t="s">
        <v>1704</v>
      </c>
      <c r="B1666">
        <v>11</v>
      </c>
      <c r="C1666">
        <v>26</v>
      </c>
      <c r="D1666">
        <v>15</v>
      </c>
      <c r="E1666" t="s">
        <v>5380</v>
      </c>
      <c r="F1666" t="s">
        <v>7113</v>
      </c>
      <c r="G1666" t="e">
        <v>#N/A</v>
      </c>
      <c r="H1666">
        <v>30</v>
      </c>
      <c r="I1666">
        <v>1268.04</v>
      </c>
      <c r="J1666">
        <v>1685.14</v>
      </c>
      <c r="K1666">
        <v>407.42000000000007</v>
      </c>
      <c r="L1666">
        <v>100</v>
      </c>
      <c r="M1666">
        <v>307.42</v>
      </c>
      <c r="N1666">
        <v>100</v>
      </c>
      <c r="O1666">
        <v>207.42</v>
      </c>
      <c r="P1666">
        <v>70</v>
      </c>
      <c r="Q1666">
        <v>137.41999999999999</v>
      </c>
      <c r="R1666">
        <v>61.11</v>
      </c>
      <c r="S1666">
        <v>76.31</v>
      </c>
      <c r="T1666">
        <v>76.31</v>
      </c>
      <c r="U1666">
        <v>0</v>
      </c>
      <c r="V1666">
        <v>0</v>
      </c>
      <c r="W1666">
        <v>1377.72</v>
      </c>
      <c r="X1666">
        <v>1477.72</v>
      </c>
      <c r="Y1666">
        <v>1547.72</v>
      </c>
      <c r="Z1666">
        <v>1608.83</v>
      </c>
      <c r="AA1666">
        <v>1685.14</v>
      </c>
      <c r="AB1666">
        <v>1685.14</v>
      </c>
      <c r="AC1666">
        <v>1377.72</v>
      </c>
      <c r="AD1666">
        <v>1477.72</v>
      </c>
      <c r="AE1666">
        <v>1547.72</v>
      </c>
      <c r="AF1666">
        <v>1608.83</v>
      </c>
      <c r="AG1666">
        <v>1685.14</v>
      </c>
      <c r="AH1666">
        <v>1685.14</v>
      </c>
      <c r="AI1666" t="s">
        <v>9167</v>
      </c>
    </row>
    <row r="1667" spans="1:35">
      <c r="A1667" t="s">
        <v>1705</v>
      </c>
      <c r="B1667">
        <v>11</v>
      </c>
      <c r="C1667">
        <v>26</v>
      </c>
      <c r="D1667">
        <v>15</v>
      </c>
      <c r="E1667" t="s">
        <v>5381</v>
      </c>
      <c r="F1667" t="s">
        <v>7113</v>
      </c>
      <c r="G1667" t="e">
        <v>#N/A</v>
      </c>
      <c r="H1667">
        <v>30</v>
      </c>
      <c r="I1667">
        <v>1268.04</v>
      </c>
      <c r="J1667">
        <v>1685.14</v>
      </c>
      <c r="K1667">
        <v>407.42000000000007</v>
      </c>
      <c r="L1667">
        <v>100</v>
      </c>
      <c r="M1667">
        <v>307.42</v>
      </c>
      <c r="N1667">
        <v>100</v>
      </c>
      <c r="O1667">
        <v>207.42</v>
      </c>
      <c r="P1667">
        <v>70</v>
      </c>
      <c r="Q1667">
        <v>137.41999999999999</v>
      </c>
      <c r="R1667">
        <v>61.11</v>
      </c>
      <c r="S1667">
        <v>76.31</v>
      </c>
      <c r="T1667">
        <v>76.31</v>
      </c>
      <c r="U1667">
        <v>0</v>
      </c>
      <c r="V1667">
        <v>0</v>
      </c>
      <c r="W1667">
        <v>1377.72</v>
      </c>
      <c r="X1667">
        <v>1477.72</v>
      </c>
      <c r="Y1667">
        <v>1547.72</v>
      </c>
      <c r="Z1667">
        <v>1608.83</v>
      </c>
      <c r="AA1667">
        <v>1685.14</v>
      </c>
      <c r="AB1667">
        <v>1685.14</v>
      </c>
      <c r="AC1667">
        <v>1377.72</v>
      </c>
      <c r="AD1667">
        <v>1477.72</v>
      </c>
      <c r="AE1667">
        <v>1547.72</v>
      </c>
      <c r="AF1667">
        <v>1608.83</v>
      </c>
      <c r="AG1667">
        <v>1685.14</v>
      </c>
      <c r="AH1667">
        <v>1685.14</v>
      </c>
      <c r="AI1667" t="s">
        <v>9168</v>
      </c>
    </row>
    <row r="1668" spans="1:35">
      <c r="A1668" t="s">
        <v>1706</v>
      </c>
      <c r="B1668">
        <v>11</v>
      </c>
      <c r="C1668">
        <v>26</v>
      </c>
      <c r="D1668">
        <v>15</v>
      </c>
      <c r="E1668" t="s">
        <v>5382</v>
      </c>
      <c r="F1668" t="s">
        <v>7113</v>
      </c>
      <c r="G1668" t="e">
        <v>#N/A</v>
      </c>
      <c r="H1668">
        <v>30</v>
      </c>
      <c r="I1668">
        <v>1268.04</v>
      </c>
      <c r="J1668">
        <v>1685.14</v>
      </c>
      <c r="K1668">
        <v>407.42000000000007</v>
      </c>
      <c r="L1668">
        <v>100</v>
      </c>
      <c r="M1668">
        <v>307.42</v>
      </c>
      <c r="N1668">
        <v>100</v>
      </c>
      <c r="O1668">
        <v>207.42</v>
      </c>
      <c r="P1668">
        <v>70</v>
      </c>
      <c r="Q1668">
        <v>137.41999999999999</v>
      </c>
      <c r="R1668">
        <v>61.11</v>
      </c>
      <c r="S1668">
        <v>76.31</v>
      </c>
      <c r="T1668">
        <v>76.31</v>
      </c>
      <c r="U1668">
        <v>0</v>
      </c>
      <c r="V1668">
        <v>0</v>
      </c>
      <c r="W1668">
        <v>1377.72</v>
      </c>
      <c r="X1668">
        <v>1477.72</v>
      </c>
      <c r="Y1668">
        <v>1547.72</v>
      </c>
      <c r="Z1668">
        <v>1608.83</v>
      </c>
      <c r="AA1668">
        <v>1685.14</v>
      </c>
      <c r="AB1668">
        <v>1685.14</v>
      </c>
      <c r="AC1668">
        <v>1377.72</v>
      </c>
      <c r="AD1668">
        <v>1477.72</v>
      </c>
      <c r="AE1668">
        <v>1547.72</v>
      </c>
      <c r="AF1668">
        <v>1608.83</v>
      </c>
      <c r="AG1668">
        <v>1685.14</v>
      </c>
      <c r="AH1668">
        <v>1685.14</v>
      </c>
      <c r="AI1668" t="s">
        <v>9169</v>
      </c>
    </row>
    <row r="1669" spans="1:35">
      <c r="A1669" t="s">
        <v>1707</v>
      </c>
      <c r="B1669">
        <v>11</v>
      </c>
      <c r="C1669">
        <v>26</v>
      </c>
      <c r="D1669">
        <v>15</v>
      </c>
      <c r="E1669" t="s">
        <v>5383</v>
      </c>
      <c r="F1669" t="s">
        <v>7113</v>
      </c>
      <c r="G1669" t="e">
        <v>#N/A</v>
      </c>
      <c r="H1669">
        <v>30</v>
      </c>
      <c r="I1669">
        <v>1268.04</v>
      </c>
      <c r="J1669">
        <v>1685.14</v>
      </c>
      <c r="K1669">
        <v>407.42000000000007</v>
      </c>
      <c r="L1669">
        <v>100</v>
      </c>
      <c r="M1669">
        <v>307.42</v>
      </c>
      <c r="N1669">
        <v>100</v>
      </c>
      <c r="O1669">
        <v>207.42</v>
      </c>
      <c r="P1669">
        <v>70</v>
      </c>
      <c r="Q1669">
        <v>137.41999999999999</v>
      </c>
      <c r="R1669">
        <v>61.11</v>
      </c>
      <c r="S1669">
        <v>76.31</v>
      </c>
      <c r="T1669">
        <v>76.31</v>
      </c>
      <c r="U1669">
        <v>0</v>
      </c>
      <c r="V1669">
        <v>0</v>
      </c>
      <c r="W1669">
        <v>1377.72</v>
      </c>
      <c r="X1669">
        <v>1477.72</v>
      </c>
      <c r="Y1669">
        <v>1547.72</v>
      </c>
      <c r="Z1669">
        <v>1608.83</v>
      </c>
      <c r="AA1669">
        <v>1685.14</v>
      </c>
      <c r="AB1669">
        <v>1685.14</v>
      </c>
      <c r="AC1669">
        <v>1377.72</v>
      </c>
      <c r="AD1669">
        <v>1477.72</v>
      </c>
      <c r="AE1669">
        <v>1547.72</v>
      </c>
      <c r="AF1669">
        <v>1608.83</v>
      </c>
      <c r="AG1669">
        <v>1685.14</v>
      </c>
      <c r="AH1669">
        <v>1685.14</v>
      </c>
      <c r="AI1669" t="s">
        <v>9170</v>
      </c>
    </row>
    <row r="1670" spans="1:35">
      <c r="A1670" t="s">
        <v>1708</v>
      </c>
      <c r="B1670">
        <v>11</v>
      </c>
      <c r="C1670">
        <v>26</v>
      </c>
      <c r="D1670">
        <v>15</v>
      </c>
      <c r="E1670" t="s">
        <v>5384</v>
      </c>
      <c r="F1670" t="s">
        <v>7113</v>
      </c>
      <c r="G1670" t="e">
        <v>#N/A</v>
      </c>
      <c r="H1670">
        <v>30</v>
      </c>
      <c r="I1670">
        <v>1268.04</v>
      </c>
      <c r="J1670">
        <v>1685.14</v>
      </c>
      <c r="K1670">
        <v>407.42000000000007</v>
      </c>
      <c r="L1670">
        <v>100</v>
      </c>
      <c r="M1670">
        <v>307.42</v>
      </c>
      <c r="N1670">
        <v>100</v>
      </c>
      <c r="O1670">
        <v>207.42</v>
      </c>
      <c r="P1670">
        <v>70</v>
      </c>
      <c r="Q1670">
        <v>137.41999999999999</v>
      </c>
      <c r="R1670">
        <v>61.11</v>
      </c>
      <c r="S1670">
        <v>76.31</v>
      </c>
      <c r="T1670">
        <v>76.31</v>
      </c>
      <c r="U1670">
        <v>0</v>
      </c>
      <c r="V1670">
        <v>0</v>
      </c>
      <c r="W1670">
        <v>1377.72</v>
      </c>
      <c r="X1670">
        <v>1477.72</v>
      </c>
      <c r="Y1670">
        <v>1547.72</v>
      </c>
      <c r="Z1670">
        <v>1608.83</v>
      </c>
      <c r="AA1670">
        <v>1685.14</v>
      </c>
      <c r="AB1670">
        <v>1685.14</v>
      </c>
      <c r="AC1670">
        <v>1377.72</v>
      </c>
      <c r="AD1670">
        <v>1477.72</v>
      </c>
      <c r="AE1670">
        <v>1547.72</v>
      </c>
      <c r="AF1670">
        <v>1608.83</v>
      </c>
      <c r="AG1670">
        <v>1685.14</v>
      </c>
      <c r="AH1670">
        <v>1685.14</v>
      </c>
      <c r="AI1670" t="s">
        <v>9171</v>
      </c>
    </row>
    <row r="1671" spans="1:35">
      <c r="A1671" t="s">
        <v>1709</v>
      </c>
      <c r="B1671">
        <v>11</v>
      </c>
      <c r="C1671">
        <v>26</v>
      </c>
      <c r="D1671">
        <v>15</v>
      </c>
      <c r="E1671" t="s">
        <v>5385</v>
      </c>
      <c r="F1671" t="s">
        <v>37</v>
      </c>
      <c r="G1671" t="s">
        <v>7213</v>
      </c>
      <c r="H1671">
        <v>30</v>
      </c>
      <c r="I1671">
        <v>1268.04</v>
      </c>
      <c r="J1671">
        <v>1685.14</v>
      </c>
      <c r="K1671">
        <v>407.42000000000007</v>
      </c>
      <c r="L1671">
        <v>100</v>
      </c>
      <c r="M1671">
        <v>307.42</v>
      </c>
      <c r="N1671">
        <v>100</v>
      </c>
      <c r="O1671">
        <v>207.42</v>
      </c>
      <c r="P1671">
        <v>70</v>
      </c>
      <c r="Q1671">
        <v>137.41999999999999</v>
      </c>
      <c r="R1671">
        <v>61.11</v>
      </c>
      <c r="S1671">
        <v>76.31</v>
      </c>
      <c r="T1671">
        <v>76.31</v>
      </c>
      <c r="U1671">
        <v>0</v>
      </c>
      <c r="V1671">
        <v>0</v>
      </c>
      <c r="W1671">
        <v>1377.72</v>
      </c>
      <c r="X1671">
        <v>1477.72</v>
      </c>
      <c r="Y1671">
        <v>1547.72</v>
      </c>
      <c r="Z1671">
        <v>1608.83</v>
      </c>
      <c r="AA1671">
        <v>1685.14</v>
      </c>
      <c r="AB1671">
        <v>1685.14</v>
      </c>
      <c r="AC1671">
        <v>1377.72</v>
      </c>
      <c r="AD1671">
        <v>1477.72</v>
      </c>
      <c r="AE1671">
        <v>1547.72</v>
      </c>
      <c r="AF1671">
        <v>1608.83</v>
      </c>
      <c r="AG1671">
        <v>1685.14</v>
      </c>
      <c r="AH1671">
        <v>1685.14</v>
      </c>
      <c r="AI1671" t="s">
        <v>9172</v>
      </c>
    </row>
    <row r="1672" spans="1:35">
      <c r="A1672" t="s">
        <v>1710</v>
      </c>
      <c r="B1672">
        <v>11</v>
      </c>
      <c r="C1672">
        <v>26</v>
      </c>
      <c r="D1672">
        <v>15</v>
      </c>
      <c r="E1672" t="s">
        <v>5386</v>
      </c>
      <c r="F1672" t="s">
        <v>7113</v>
      </c>
      <c r="G1672" t="e">
        <v>#N/A</v>
      </c>
      <c r="H1672">
        <v>30</v>
      </c>
      <c r="I1672">
        <v>1268.04</v>
      </c>
      <c r="J1672">
        <v>1685.14</v>
      </c>
      <c r="K1672">
        <v>407.42000000000007</v>
      </c>
      <c r="L1672">
        <v>100</v>
      </c>
      <c r="M1672">
        <v>307.42</v>
      </c>
      <c r="N1672">
        <v>100</v>
      </c>
      <c r="O1672">
        <v>207.42</v>
      </c>
      <c r="P1672">
        <v>70</v>
      </c>
      <c r="Q1672">
        <v>137.41999999999999</v>
      </c>
      <c r="R1672">
        <v>61.11</v>
      </c>
      <c r="S1672">
        <v>76.31</v>
      </c>
      <c r="T1672">
        <v>76.31</v>
      </c>
      <c r="U1672">
        <v>0</v>
      </c>
      <c r="V1672">
        <v>0</v>
      </c>
      <c r="W1672">
        <v>1377.72</v>
      </c>
      <c r="X1672">
        <v>1477.72</v>
      </c>
      <c r="Y1672">
        <v>1547.72</v>
      </c>
      <c r="Z1672">
        <v>1608.83</v>
      </c>
      <c r="AA1672">
        <v>1685.14</v>
      </c>
      <c r="AB1672">
        <v>1685.14</v>
      </c>
      <c r="AC1672">
        <v>1377.72</v>
      </c>
      <c r="AD1672">
        <v>1477.72</v>
      </c>
      <c r="AE1672">
        <v>1547.72</v>
      </c>
      <c r="AF1672">
        <v>1608.83</v>
      </c>
      <c r="AG1672">
        <v>1685.14</v>
      </c>
      <c r="AH1672">
        <v>1685.14</v>
      </c>
      <c r="AI1672" t="s">
        <v>9173</v>
      </c>
    </row>
    <row r="1673" spans="1:35">
      <c r="A1673" t="s">
        <v>1711</v>
      </c>
      <c r="B1673">
        <v>11</v>
      </c>
      <c r="C1673">
        <v>26</v>
      </c>
      <c r="D1673">
        <v>15</v>
      </c>
      <c r="E1673" t="s">
        <v>5387</v>
      </c>
      <c r="F1673" t="s">
        <v>7113</v>
      </c>
      <c r="G1673" t="e">
        <v>#N/A</v>
      </c>
      <c r="H1673">
        <v>30</v>
      </c>
      <c r="I1673">
        <v>1268.04</v>
      </c>
      <c r="J1673">
        <v>1685.14</v>
      </c>
      <c r="K1673">
        <v>407.42000000000007</v>
      </c>
      <c r="L1673">
        <v>100</v>
      </c>
      <c r="M1673">
        <v>307.42</v>
      </c>
      <c r="N1673">
        <v>100</v>
      </c>
      <c r="O1673">
        <v>207.42</v>
      </c>
      <c r="P1673">
        <v>70</v>
      </c>
      <c r="Q1673">
        <v>137.41999999999999</v>
      </c>
      <c r="R1673">
        <v>61.11</v>
      </c>
      <c r="S1673">
        <v>76.31</v>
      </c>
      <c r="T1673">
        <v>76.31</v>
      </c>
      <c r="U1673">
        <v>0</v>
      </c>
      <c r="V1673">
        <v>0</v>
      </c>
      <c r="W1673">
        <v>1377.72</v>
      </c>
      <c r="X1673">
        <v>1477.72</v>
      </c>
      <c r="Y1673">
        <v>1547.72</v>
      </c>
      <c r="Z1673">
        <v>1608.83</v>
      </c>
      <c r="AA1673">
        <v>1685.14</v>
      </c>
      <c r="AB1673">
        <v>1685.14</v>
      </c>
      <c r="AC1673">
        <v>1377.72</v>
      </c>
      <c r="AD1673">
        <v>1477.72</v>
      </c>
      <c r="AE1673">
        <v>1547.72</v>
      </c>
      <c r="AF1673">
        <v>1608.83</v>
      </c>
      <c r="AG1673">
        <v>1685.14</v>
      </c>
      <c r="AH1673">
        <v>1685.14</v>
      </c>
      <c r="AI1673" t="s">
        <v>9174</v>
      </c>
    </row>
    <row r="1674" spans="1:35">
      <c r="A1674" t="s">
        <v>1712</v>
      </c>
      <c r="B1674">
        <v>11</v>
      </c>
      <c r="C1674">
        <v>26</v>
      </c>
      <c r="D1674">
        <v>15</v>
      </c>
      <c r="E1674" t="s">
        <v>5335</v>
      </c>
      <c r="F1674" t="s">
        <v>35</v>
      </c>
      <c r="G1674" t="s">
        <v>7214</v>
      </c>
      <c r="H1674">
        <v>30</v>
      </c>
      <c r="I1674">
        <v>1268.04</v>
      </c>
      <c r="J1674">
        <v>1685.14</v>
      </c>
      <c r="K1674">
        <v>407.42000000000007</v>
      </c>
      <c r="L1674">
        <v>100</v>
      </c>
      <c r="M1674">
        <v>307.42</v>
      </c>
      <c r="N1674">
        <v>100</v>
      </c>
      <c r="O1674">
        <v>207.42</v>
      </c>
      <c r="P1674">
        <v>70</v>
      </c>
      <c r="Q1674">
        <v>137.41999999999999</v>
      </c>
      <c r="R1674">
        <v>61.11</v>
      </c>
      <c r="S1674">
        <v>76.31</v>
      </c>
      <c r="T1674">
        <v>76.31</v>
      </c>
      <c r="U1674">
        <v>0</v>
      </c>
      <c r="V1674">
        <v>0</v>
      </c>
      <c r="W1674">
        <v>1377.72</v>
      </c>
      <c r="X1674">
        <v>1477.72</v>
      </c>
      <c r="Y1674">
        <v>1547.72</v>
      </c>
      <c r="Z1674">
        <v>1608.83</v>
      </c>
      <c r="AA1674">
        <v>1685.14</v>
      </c>
      <c r="AB1674">
        <v>1685.14</v>
      </c>
      <c r="AC1674">
        <v>1377.72</v>
      </c>
      <c r="AD1674">
        <v>1477.72</v>
      </c>
      <c r="AE1674">
        <v>1547.72</v>
      </c>
      <c r="AF1674">
        <v>1608.83</v>
      </c>
      <c r="AG1674">
        <v>1685.14</v>
      </c>
      <c r="AH1674">
        <v>1685.14</v>
      </c>
      <c r="AI1674" t="s">
        <v>9175</v>
      </c>
    </row>
    <row r="1675" spans="1:35">
      <c r="A1675" t="s">
        <v>1713</v>
      </c>
      <c r="B1675">
        <v>11</v>
      </c>
      <c r="C1675">
        <v>26</v>
      </c>
      <c r="D1675">
        <v>15</v>
      </c>
      <c r="E1675" t="s">
        <v>4892</v>
      </c>
      <c r="F1675" t="s">
        <v>35</v>
      </c>
      <c r="G1675" t="s">
        <v>7215</v>
      </c>
      <c r="H1675">
        <v>30</v>
      </c>
      <c r="I1675">
        <v>1268.04</v>
      </c>
      <c r="J1675">
        <v>1685.14</v>
      </c>
      <c r="K1675">
        <v>407.42000000000007</v>
      </c>
      <c r="L1675">
        <v>100</v>
      </c>
      <c r="M1675">
        <v>307.42</v>
      </c>
      <c r="N1675">
        <v>100</v>
      </c>
      <c r="O1675">
        <v>207.42</v>
      </c>
      <c r="P1675">
        <v>70</v>
      </c>
      <c r="Q1675">
        <v>137.41999999999999</v>
      </c>
      <c r="R1675">
        <v>61.11</v>
      </c>
      <c r="S1675">
        <v>76.31</v>
      </c>
      <c r="T1675">
        <v>76.31</v>
      </c>
      <c r="U1675">
        <v>0</v>
      </c>
      <c r="V1675">
        <v>0</v>
      </c>
      <c r="W1675">
        <v>1377.72</v>
      </c>
      <c r="X1675">
        <v>1477.72</v>
      </c>
      <c r="Y1675">
        <v>1547.72</v>
      </c>
      <c r="Z1675">
        <v>1608.83</v>
      </c>
      <c r="AA1675">
        <v>1685.14</v>
      </c>
      <c r="AB1675">
        <v>1685.14</v>
      </c>
      <c r="AC1675">
        <v>1377.72</v>
      </c>
      <c r="AD1675">
        <v>1477.72</v>
      </c>
      <c r="AE1675">
        <v>1547.72</v>
      </c>
      <c r="AF1675">
        <v>1608.83</v>
      </c>
      <c r="AG1675">
        <v>1685.14</v>
      </c>
      <c r="AH1675">
        <v>1685.14</v>
      </c>
      <c r="AI1675" t="s">
        <v>9176</v>
      </c>
    </row>
    <row r="1676" spans="1:35">
      <c r="A1676" t="s">
        <v>1714</v>
      </c>
      <c r="B1676">
        <v>11</v>
      </c>
      <c r="C1676">
        <v>26</v>
      </c>
      <c r="D1676">
        <v>15</v>
      </c>
      <c r="E1676" t="s">
        <v>5353</v>
      </c>
      <c r="F1676" t="s">
        <v>7113</v>
      </c>
      <c r="G1676" t="e">
        <v>#N/A</v>
      </c>
      <c r="H1676">
        <v>30</v>
      </c>
      <c r="I1676">
        <v>1268.04</v>
      </c>
      <c r="J1676">
        <v>1685.14</v>
      </c>
      <c r="K1676">
        <v>407.42000000000007</v>
      </c>
      <c r="L1676">
        <v>100</v>
      </c>
      <c r="M1676">
        <v>307.42</v>
      </c>
      <c r="N1676">
        <v>100</v>
      </c>
      <c r="O1676">
        <v>207.42</v>
      </c>
      <c r="P1676">
        <v>70</v>
      </c>
      <c r="Q1676">
        <v>137.41999999999999</v>
      </c>
      <c r="R1676">
        <v>61.11</v>
      </c>
      <c r="S1676">
        <v>76.31</v>
      </c>
      <c r="T1676">
        <v>76.31</v>
      </c>
      <c r="U1676">
        <v>0</v>
      </c>
      <c r="V1676">
        <v>0</v>
      </c>
      <c r="W1676">
        <v>1377.72</v>
      </c>
      <c r="X1676">
        <v>1477.72</v>
      </c>
      <c r="Y1676">
        <v>1547.72</v>
      </c>
      <c r="Z1676">
        <v>1608.83</v>
      </c>
      <c r="AA1676">
        <v>1685.14</v>
      </c>
      <c r="AB1676">
        <v>1685.14</v>
      </c>
      <c r="AC1676">
        <v>1377.72</v>
      </c>
      <c r="AD1676">
        <v>1477.72</v>
      </c>
      <c r="AE1676">
        <v>1547.72</v>
      </c>
      <c r="AF1676">
        <v>1608.83</v>
      </c>
      <c r="AG1676">
        <v>1685.14</v>
      </c>
      <c r="AH1676">
        <v>1685.14</v>
      </c>
      <c r="AI1676" t="s">
        <v>9177</v>
      </c>
    </row>
    <row r="1677" spans="1:35">
      <c r="A1677" t="s">
        <v>1715</v>
      </c>
      <c r="B1677">
        <v>11</v>
      </c>
      <c r="C1677">
        <v>26</v>
      </c>
      <c r="D1677">
        <v>15</v>
      </c>
      <c r="E1677" t="s">
        <v>5388</v>
      </c>
      <c r="F1677" t="s">
        <v>7113</v>
      </c>
      <c r="G1677" t="e">
        <v>#N/A</v>
      </c>
      <c r="H1677">
        <v>30</v>
      </c>
      <c r="I1677">
        <v>1268.04</v>
      </c>
      <c r="J1677">
        <v>1685.14</v>
      </c>
      <c r="K1677">
        <v>407.42000000000007</v>
      </c>
      <c r="L1677">
        <v>100</v>
      </c>
      <c r="M1677">
        <v>307.42</v>
      </c>
      <c r="N1677">
        <v>100</v>
      </c>
      <c r="O1677">
        <v>207.42</v>
      </c>
      <c r="P1677">
        <v>70</v>
      </c>
      <c r="Q1677">
        <v>137.41999999999999</v>
      </c>
      <c r="R1677">
        <v>61.11</v>
      </c>
      <c r="S1677">
        <v>76.31</v>
      </c>
      <c r="T1677">
        <v>76.31</v>
      </c>
      <c r="U1677">
        <v>0</v>
      </c>
      <c r="V1677">
        <v>0</v>
      </c>
      <c r="W1677">
        <v>1377.72</v>
      </c>
      <c r="X1677">
        <v>1477.72</v>
      </c>
      <c r="Y1677">
        <v>1547.72</v>
      </c>
      <c r="Z1677">
        <v>1608.83</v>
      </c>
      <c r="AA1677">
        <v>1685.14</v>
      </c>
      <c r="AB1677">
        <v>1685.14</v>
      </c>
      <c r="AC1677">
        <v>1377.72</v>
      </c>
      <c r="AD1677">
        <v>1477.72</v>
      </c>
      <c r="AE1677">
        <v>1547.72</v>
      </c>
      <c r="AF1677">
        <v>1608.83</v>
      </c>
      <c r="AG1677">
        <v>1685.14</v>
      </c>
      <c r="AH1677">
        <v>1685.14</v>
      </c>
      <c r="AI1677" t="s">
        <v>9178</v>
      </c>
    </row>
    <row r="1678" spans="1:35">
      <c r="A1678" t="s">
        <v>1716</v>
      </c>
      <c r="B1678">
        <v>11</v>
      </c>
      <c r="C1678">
        <v>26</v>
      </c>
      <c r="D1678">
        <v>15</v>
      </c>
      <c r="E1678" t="s">
        <v>5389</v>
      </c>
      <c r="F1678" t="s">
        <v>7113</v>
      </c>
      <c r="G1678" t="e">
        <v>#N/A</v>
      </c>
      <c r="H1678">
        <v>30</v>
      </c>
      <c r="I1678">
        <v>1268.04</v>
      </c>
      <c r="J1678">
        <v>1685.14</v>
      </c>
      <c r="K1678">
        <v>407.42000000000007</v>
      </c>
      <c r="L1678">
        <v>100</v>
      </c>
      <c r="M1678">
        <v>307.42</v>
      </c>
      <c r="N1678">
        <v>100</v>
      </c>
      <c r="O1678">
        <v>207.42</v>
      </c>
      <c r="P1678">
        <v>70</v>
      </c>
      <c r="Q1678">
        <v>137.41999999999999</v>
      </c>
      <c r="R1678">
        <v>61.11</v>
      </c>
      <c r="S1678">
        <v>76.31</v>
      </c>
      <c r="T1678">
        <v>76.31</v>
      </c>
      <c r="U1678">
        <v>0</v>
      </c>
      <c r="V1678">
        <v>0</v>
      </c>
      <c r="W1678">
        <v>1377.72</v>
      </c>
      <c r="X1678">
        <v>1477.72</v>
      </c>
      <c r="Y1678">
        <v>1547.72</v>
      </c>
      <c r="Z1678">
        <v>1608.83</v>
      </c>
      <c r="AA1678">
        <v>1685.14</v>
      </c>
      <c r="AB1678">
        <v>1685.14</v>
      </c>
      <c r="AC1678">
        <v>1377.72</v>
      </c>
      <c r="AD1678">
        <v>1477.72</v>
      </c>
      <c r="AE1678">
        <v>1547.72</v>
      </c>
      <c r="AF1678">
        <v>1608.83</v>
      </c>
      <c r="AG1678">
        <v>1685.14</v>
      </c>
      <c r="AH1678">
        <v>1685.14</v>
      </c>
      <c r="AI1678" t="s">
        <v>9179</v>
      </c>
    </row>
    <row r="1679" spans="1:35">
      <c r="A1679" t="s">
        <v>1717</v>
      </c>
      <c r="B1679">
        <v>11</v>
      </c>
      <c r="C1679">
        <v>26</v>
      </c>
      <c r="D1679">
        <v>15</v>
      </c>
      <c r="E1679" t="s">
        <v>5390</v>
      </c>
      <c r="F1679" t="s">
        <v>7113</v>
      </c>
      <c r="G1679" t="e">
        <v>#N/A</v>
      </c>
      <c r="H1679">
        <v>30</v>
      </c>
      <c r="I1679">
        <v>1268.04</v>
      </c>
      <c r="J1679">
        <v>1685.14</v>
      </c>
      <c r="K1679">
        <v>407.42000000000007</v>
      </c>
      <c r="L1679">
        <v>100</v>
      </c>
      <c r="M1679">
        <v>307.42</v>
      </c>
      <c r="N1679">
        <v>100</v>
      </c>
      <c r="O1679">
        <v>207.42</v>
      </c>
      <c r="P1679">
        <v>70</v>
      </c>
      <c r="Q1679">
        <v>137.41999999999999</v>
      </c>
      <c r="R1679">
        <v>61.11</v>
      </c>
      <c r="S1679">
        <v>76.31</v>
      </c>
      <c r="T1679">
        <v>76.31</v>
      </c>
      <c r="U1679">
        <v>0</v>
      </c>
      <c r="V1679">
        <v>0</v>
      </c>
      <c r="W1679">
        <v>1377.72</v>
      </c>
      <c r="X1679">
        <v>1477.72</v>
      </c>
      <c r="Y1679">
        <v>1547.72</v>
      </c>
      <c r="Z1679">
        <v>1608.83</v>
      </c>
      <c r="AA1679">
        <v>1685.14</v>
      </c>
      <c r="AB1679">
        <v>1685.14</v>
      </c>
      <c r="AC1679">
        <v>1377.72</v>
      </c>
      <c r="AD1679">
        <v>1477.72</v>
      </c>
      <c r="AE1679">
        <v>1547.72</v>
      </c>
      <c r="AF1679">
        <v>1608.83</v>
      </c>
      <c r="AG1679">
        <v>1685.14</v>
      </c>
      <c r="AH1679">
        <v>1685.14</v>
      </c>
      <c r="AI1679" t="s">
        <v>9180</v>
      </c>
    </row>
    <row r="1680" spans="1:35">
      <c r="A1680" t="s">
        <v>1718</v>
      </c>
      <c r="B1680">
        <v>11</v>
      </c>
      <c r="C1680">
        <v>26</v>
      </c>
      <c r="D1680">
        <v>15</v>
      </c>
      <c r="E1680" t="s">
        <v>5265</v>
      </c>
      <c r="F1680" t="s">
        <v>35</v>
      </c>
      <c r="G1680" t="s">
        <v>7214</v>
      </c>
      <c r="H1680">
        <v>30</v>
      </c>
      <c r="I1680">
        <v>1268.04</v>
      </c>
      <c r="J1680">
        <v>1685.14</v>
      </c>
      <c r="K1680">
        <v>407.42000000000007</v>
      </c>
      <c r="L1680">
        <v>100</v>
      </c>
      <c r="M1680">
        <v>307.42</v>
      </c>
      <c r="N1680">
        <v>100</v>
      </c>
      <c r="O1680">
        <v>207.42</v>
      </c>
      <c r="P1680">
        <v>70</v>
      </c>
      <c r="Q1680">
        <v>137.41999999999999</v>
      </c>
      <c r="R1680">
        <v>61.11</v>
      </c>
      <c r="S1680">
        <v>76.31</v>
      </c>
      <c r="T1680">
        <v>76.31</v>
      </c>
      <c r="U1680">
        <v>0</v>
      </c>
      <c r="V1680">
        <v>0</v>
      </c>
      <c r="W1680">
        <v>1377.72</v>
      </c>
      <c r="X1680">
        <v>1477.72</v>
      </c>
      <c r="Y1680">
        <v>1547.72</v>
      </c>
      <c r="Z1680">
        <v>1608.83</v>
      </c>
      <c r="AA1680">
        <v>1685.14</v>
      </c>
      <c r="AB1680">
        <v>1685.14</v>
      </c>
      <c r="AC1680">
        <v>1377.72</v>
      </c>
      <c r="AD1680">
        <v>1477.72</v>
      </c>
      <c r="AE1680">
        <v>1547.72</v>
      </c>
      <c r="AF1680">
        <v>1608.83</v>
      </c>
      <c r="AG1680">
        <v>1685.14</v>
      </c>
      <c r="AH1680">
        <v>1685.14</v>
      </c>
      <c r="AI1680" t="s">
        <v>9181</v>
      </c>
    </row>
    <row r="1681" spans="1:35">
      <c r="A1681" t="s">
        <v>1719</v>
      </c>
      <c r="B1681">
        <v>11</v>
      </c>
      <c r="C1681">
        <v>26</v>
      </c>
      <c r="D1681">
        <v>15</v>
      </c>
      <c r="E1681" t="s">
        <v>5368</v>
      </c>
      <c r="F1681" t="s">
        <v>7113</v>
      </c>
      <c r="G1681" t="e">
        <v>#N/A</v>
      </c>
      <c r="H1681">
        <v>30</v>
      </c>
      <c r="I1681">
        <v>1268.04</v>
      </c>
      <c r="J1681">
        <v>1685.14</v>
      </c>
      <c r="K1681">
        <v>407.42000000000007</v>
      </c>
      <c r="L1681">
        <v>100</v>
      </c>
      <c r="M1681">
        <v>307.42</v>
      </c>
      <c r="N1681">
        <v>100</v>
      </c>
      <c r="O1681">
        <v>207.42</v>
      </c>
      <c r="P1681">
        <v>70</v>
      </c>
      <c r="Q1681">
        <v>137.41999999999999</v>
      </c>
      <c r="R1681">
        <v>61.11</v>
      </c>
      <c r="S1681">
        <v>76.31</v>
      </c>
      <c r="T1681">
        <v>76.31</v>
      </c>
      <c r="U1681">
        <v>0</v>
      </c>
      <c r="V1681">
        <v>0</v>
      </c>
      <c r="W1681">
        <v>1377.72</v>
      </c>
      <c r="X1681">
        <v>1477.72</v>
      </c>
      <c r="Y1681">
        <v>1547.72</v>
      </c>
      <c r="Z1681">
        <v>1608.83</v>
      </c>
      <c r="AA1681">
        <v>1685.14</v>
      </c>
      <c r="AB1681">
        <v>1685.14</v>
      </c>
      <c r="AC1681">
        <v>1377.72</v>
      </c>
      <c r="AD1681">
        <v>1477.72</v>
      </c>
      <c r="AE1681">
        <v>1547.72</v>
      </c>
      <c r="AF1681">
        <v>1608.83</v>
      </c>
      <c r="AG1681">
        <v>1685.14</v>
      </c>
      <c r="AH1681">
        <v>1685.14</v>
      </c>
      <c r="AI1681" t="s">
        <v>9182</v>
      </c>
    </row>
    <row r="1682" spans="1:35">
      <c r="A1682" t="s">
        <v>1720</v>
      </c>
      <c r="B1682">
        <v>11</v>
      </c>
      <c r="C1682">
        <v>26</v>
      </c>
      <c r="D1682">
        <v>15</v>
      </c>
      <c r="E1682" t="s">
        <v>5391</v>
      </c>
      <c r="F1682" t="s">
        <v>7113</v>
      </c>
      <c r="G1682" t="e">
        <v>#N/A</v>
      </c>
      <c r="H1682">
        <v>30</v>
      </c>
      <c r="I1682">
        <v>1268.04</v>
      </c>
      <c r="J1682">
        <v>1685.14</v>
      </c>
      <c r="K1682">
        <v>407.42000000000007</v>
      </c>
      <c r="L1682">
        <v>100</v>
      </c>
      <c r="M1682">
        <v>307.42</v>
      </c>
      <c r="N1682">
        <v>100</v>
      </c>
      <c r="O1682">
        <v>207.42</v>
      </c>
      <c r="P1682">
        <v>70</v>
      </c>
      <c r="Q1682">
        <v>137.41999999999999</v>
      </c>
      <c r="R1682">
        <v>61.11</v>
      </c>
      <c r="S1682">
        <v>76.31</v>
      </c>
      <c r="T1682">
        <v>76.31</v>
      </c>
      <c r="U1682">
        <v>0</v>
      </c>
      <c r="V1682">
        <v>0</v>
      </c>
      <c r="W1682">
        <v>1377.72</v>
      </c>
      <c r="X1682">
        <v>1477.72</v>
      </c>
      <c r="Y1682">
        <v>1547.72</v>
      </c>
      <c r="Z1682">
        <v>1608.83</v>
      </c>
      <c r="AA1682">
        <v>1685.14</v>
      </c>
      <c r="AB1682">
        <v>1685.14</v>
      </c>
      <c r="AC1682">
        <v>1377.72</v>
      </c>
      <c r="AD1682">
        <v>1477.72</v>
      </c>
      <c r="AE1682">
        <v>1547.72</v>
      </c>
      <c r="AF1682">
        <v>1608.83</v>
      </c>
      <c r="AG1682">
        <v>1685.14</v>
      </c>
      <c r="AH1682">
        <v>1685.14</v>
      </c>
      <c r="AI1682" t="s">
        <v>9183</v>
      </c>
    </row>
    <row r="1683" spans="1:35">
      <c r="A1683" t="s">
        <v>1721</v>
      </c>
      <c r="B1683">
        <v>11</v>
      </c>
      <c r="C1683">
        <v>26</v>
      </c>
      <c r="D1683">
        <v>15</v>
      </c>
      <c r="E1683" t="s">
        <v>5392</v>
      </c>
      <c r="F1683" t="s">
        <v>7113</v>
      </c>
      <c r="G1683" t="e">
        <v>#N/A</v>
      </c>
      <c r="H1683">
        <v>30</v>
      </c>
      <c r="I1683">
        <v>1268.04</v>
      </c>
      <c r="J1683">
        <v>1685.14</v>
      </c>
      <c r="K1683">
        <v>407.42000000000007</v>
      </c>
      <c r="L1683">
        <v>100</v>
      </c>
      <c r="M1683">
        <v>307.42</v>
      </c>
      <c r="N1683">
        <v>100</v>
      </c>
      <c r="O1683">
        <v>207.42</v>
      </c>
      <c r="P1683">
        <v>70</v>
      </c>
      <c r="Q1683">
        <v>137.41999999999999</v>
      </c>
      <c r="R1683">
        <v>61.11</v>
      </c>
      <c r="S1683">
        <v>76.31</v>
      </c>
      <c r="T1683">
        <v>76.31</v>
      </c>
      <c r="U1683">
        <v>0</v>
      </c>
      <c r="V1683">
        <v>0</v>
      </c>
      <c r="W1683">
        <v>1377.72</v>
      </c>
      <c r="X1683">
        <v>1477.72</v>
      </c>
      <c r="Y1683">
        <v>1547.72</v>
      </c>
      <c r="Z1683">
        <v>1608.83</v>
      </c>
      <c r="AA1683">
        <v>1685.14</v>
      </c>
      <c r="AB1683">
        <v>1685.14</v>
      </c>
      <c r="AC1683">
        <v>1377.72</v>
      </c>
      <c r="AD1683">
        <v>1477.72</v>
      </c>
      <c r="AE1683">
        <v>1547.72</v>
      </c>
      <c r="AF1683">
        <v>1608.83</v>
      </c>
      <c r="AG1683">
        <v>1685.14</v>
      </c>
      <c r="AH1683">
        <v>1685.14</v>
      </c>
      <c r="AI1683" t="s">
        <v>9184</v>
      </c>
    </row>
    <row r="1684" spans="1:35">
      <c r="A1684" t="s">
        <v>1722</v>
      </c>
      <c r="B1684">
        <v>11</v>
      </c>
      <c r="C1684">
        <v>26</v>
      </c>
      <c r="D1684">
        <v>15</v>
      </c>
      <c r="E1684" t="s">
        <v>5393</v>
      </c>
      <c r="F1684" t="s">
        <v>7113</v>
      </c>
      <c r="G1684" t="e">
        <v>#N/A</v>
      </c>
      <c r="H1684">
        <v>30</v>
      </c>
      <c r="I1684">
        <v>1268.04</v>
      </c>
      <c r="J1684">
        <v>1685.14</v>
      </c>
      <c r="K1684">
        <v>407.42000000000007</v>
      </c>
      <c r="L1684">
        <v>100</v>
      </c>
      <c r="M1684">
        <v>307.42</v>
      </c>
      <c r="N1684">
        <v>100</v>
      </c>
      <c r="O1684">
        <v>207.42</v>
      </c>
      <c r="P1684">
        <v>70</v>
      </c>
      <c r="Q1684">
        <v>137.41999999999999</v>
      </c>
      <c r="R1684">
        <v>61.11</v>
      </c>
      <c r="S1684">
        <v>76.31</v>
      </c>
      <c r="T1684">
        <v>76.31</v>
      </c>
      <c r="U1684">
        <v>0</v>
      </c>
      <c r="V1684">
        <v>0</v>
      </c>
      <c r="W1684">
        <v>1377.72</v>
      </c>
      <c r="X1684">
        <v>1477.72</v>
      </c>
      <c r="Y1684">
        <v>1547.72</v>
      </c>
      <c r="Z1684">
        <v>1608.83</v>
      </c>
      <c r="AA1684">
        <v>1685.14</v>
      </c>
      <c r="AB1684">
        <v>1685.14</v>
      </c>
      <c r="AC1684">
        <v>1377.72</v>
      </c>
      <c r="AD1684">
        <v>1477.72</v>
      </c>
      <c r="AE1684">
        <v>1547.72</v>
      </c>
      <c r="AF1684">
        <v>1608.83</v>
      </c>
      <c r="AG1684">
        <v>1685.14</v>
      </c>
      <c r="AH1684">
        <v>1685.14</v>
      </c>
      <c r="AI1684" t="s">
        <v>9185</v>
      </c>
    </row>
    <row r="1685" spans="1:35">
      <c r="A1685" t="s">
        <v>1723</v>
      </c>
      <c r="B1685">
        <v>11</v>
      </c>
      <c r="C1685">
        <v>26</v>
      </c>
      <c r="D1685">
        <v>15</v>
      </c>
      <c r="E1685" t="s">
        <v>5392</v>
      </c>
      <c r="F1685" t="s">
        <v>7113</v>
      </c>
      <c r="G1685" t="e">
        <v>#N/A</v>
      </c>
      <c r="H1685">
        <v>30</v>
      </c>
      <c r="I1685">
        <v>1268.04</v>
      </c>
      <c r="J1685">
        <v>1685.14</v>
      </c>
      <c r="K1685">
        <v>407.42000000000007</v>
      </c>
      <c r="L1685">
        <v>100</v>
      </c>
      <c r="M1685">
        <v>307.42</v>
      </c>
      <c r="N1685">
        <v>100</v>
      </c>
      <c r="O1685">
        <v>207.42</v>
      </c>
      <c r="P1685">
        <v>70</v>
      </c>
      <c r="Q1685">
        <v>137.41999999999999</v>
      </c>
      <c r="R1685">
        <v>61.11</v>
      </c>
      <c r="S1685">
        <v>76.31</v>
      </c>
      <c r="T1685">
        <v>76.31</v>
      </c>
      <c r="U1685">
        <v>0</v>
      </c>
      <c r="V1685">
        <v>0</v>
      </c>
      <c r="W1685">
        <v>1377.72</v>
      </c>
      <c r="X1685">
        <v>1477.72</v>
      </c>
      <c r="Y1685">
        <v>1547.72</v>
      </c>
      <c r="Z1685">
        <v>1608.83</v>
      </c>
      <c r="AA1685">
        <v>1685.14</v>
      </c>
      <c r="AB1685">
        <v>1685.14</v>
      </c>
      <c r="AC1685">
        <v>1377.72</v>
      </c>
      <c r="AD1685">
        <v>1477.72</v>
      </c>
      <c r="AE1685">
        <v>1547.72</v>
      </c>
      <c r="AF1685">
        <v>1608.83</v>
      </c>
      <c r="AG1685">
        <v>1685.14</v>
      </c>
      <c r="AH1685">
        <v>1685.14</v>
      </c>
      <c r="AI1685" t="s">
        <v>9186</v>
      </c>
    </row>
    <row r="1686" spans="1:35">
      <c r="A1686" t="s">
        <v>1724</v>
      </c>
      <c r="B1686">
        <v>11</v>
      </c>
      <c r="C1686">
        <v>26</v>
      </c>
      <c r="D1686">
        <v>15</v>
      </c>
      <c r="E1686" t="s">
        <v>5394</v>
      </c>
      <c r="F1686" t="s">
        <v>37</v>
      </c>
      <c r="G1686" t="s">
        <v>7216</v>
      </c>
      <c r="H1686">
        <v>30</v>
      </c>
      <c r="I1686">
        <v>1268.04</v>
      </c>
      <c r="J1686">
        <v>1685.14</v>
      </c>
      <c r="K1686">
        <v>407.42000000000007</v>
      </c>
      <c r="L1686">
        <v>100</v>
      </c>
      <c r="M1686">
        <v>307.42</v>
      </c>
      <c r="N1686">
        <v>100</v>
      </c>
      <c r="O1686">
        <v>207.42</v>
      </c>
      <c r="P1686">
        <v>70</v>
      </c>
      <c r="Q1686">
        <v>137.41999999999999</v>
      </c>
      <c r="R1686">
        <v>61.11</v>
      </c>
      <c r="S1686">
        <v>76.31</v>
      </c>
      <c r="T1686">
        <v>76.31</v>
      </c>
      <c r="U1686">
        <v>0</v>
      </c>
      <c r="V1686">
        <v>0</v>
      </c>
      <c r="W1686">
        <v>1377.72</v>
      </c>
      <c r="X1686">
        <v>1477.72</v>
      </c>
      <c r="Y1686">
        <v>1547.72</v>
      </c>
      <c r="Z1686">
        <v>1608.83</v>
      </c>
      <c r="AA1686">
        <v>1685.14</v>
      </c>
      <c r="AB1686">
        <v>1685.14</v>
      </c>
      <c r="AC1686">
        <v>1377.72</v>
      </c>
      <c r="AD1686">
        <v>1477.72</v>
      </c>
      <c r="AE1686">
        <v>1547.72</v>
      </c>
      <c r="AF1686">
        <v>1608.83</v>
      </c>
      <c r="AG1686">
        <v>1685.14</v>
      </c>
      <c r="AH1686">
        <v>1685.14</v>
      </c>
      <c r="AI1686" t="s">
        <v>9187</v>
      </c>
    </row>
    <row r="1687" spans="1:35">
      <c r="A1687" t="s">
        <v>1725</v>
      </c>
      <c r="B1687">
        <v>11</v>
      </c>
      <c r="C1687">
        <v>26</v>
      </c>
      <c r="D1687">
        <v>15</v>
      </c>
      <c r="E1687" t="s">
        <v>5395</v>
      </c>
      <c r="F1687" t="s">
        <v>7113</v>
      </c>
      <c r="G1687" t="e">
        <v>#N/A</v>
      </c>
      <c r="H1687">
        <v>30</v>
      </c>
      <c r="I1687">
        <v>1268.04</v>
      </c>
      <c r="J1687">
        <v>1685.14</v>
      </c>
      <c r="K1687">
        <v>407.42000000000007</v>
      </c>
      <c r="L1687">
        <v>100</v>
      </c>
      <c r="M1687">
        <v>307.42</v>
      </c>
      <c r="N1687">
        <v>100</v>
      </c>
      <c r="O1687">
        <v>207.42</v>
      </c>
      <c r="P1687">
        <v>70</v>
      </c>
      <c r="Q1687">
        <v>137.41999999999999</v>
      </c>
      <c r="R1687">
        <v>61.11</v>
      </c>
      <c r="S1687">
        <v>76.31</v>
      </c>
      <c r="T1687">
        <v>76.31</v>
      </c>
      <c r="U1687">
        <v>0</v>
      </c>
      <c r="V1687">
        <v>0</v>
      </c>
      <c r="W1687">
        <v>1377.72</v>
      </c>
      <c r="X1687">
        <v>1477.72</v>
      </c>
      <c r="Y1687">
        <v>1547.72</v>
      </c>
      <c r="Z1687">
        <v>1608.83</v>
      </c>
      <c r="AA1687">
        <v>1685.14</v>
      </c>
      <c r="AB1687">
        <v>1685.14</v>
      </c>
      <c r="AC1687">
        <v>1377.72</v>
      </c>
      <c r="AD1687">
        <v>1477.72</v>
      </c>
      <c r="AE1687">
        <v>1547.72</v>
      </c>
      <c r="AF1687">
        <v>1608.83</v>
      </c>
      <c r="AG1687">
        <v>1685.14</v>
      </c>
      <c r="AH1687">
        <v>1685.14</v>
      </c>
      <c r="AI1687" t="s">
        <v>9188</v>
      </c>
    </row>
    <row r="1688" spans="1:35">
      <c r="A1688" t="s">
        <v>1726</v>
      </c>
      <c r="B1688">
        <v>11</v>
      </c>
      <c r="C1688">
        <v>26</v>
      </c>
      <c r="D1688">
        <v>15</v>
      </c>
      <c r="E1688" t="s">
        <v>5396</v>
      </c>
      <c r="F1688" t="s">
        <v>7113</v>
      </c>
      <c r="G1688" t="e">
        <v>#N/A</v>
      </c>
      <c r="H1688">
        <v>30</v>
      </c>
      <c r="I1688">
        <v>1268.04</v>
      </c>
      <c r="J1688">
        <v>1685.14</v>
      </c>
      <c r="K1688">
        <v>407.42000000000007</v>
      </c>
      <c r="L1688">
        <v>100</v>
      </c>
      <c r="M1688">
        <v>307.42</v>
      </c>
      <c r="N1688">
        <v>100</v>
      </c>
      <c r="O1688">
        <v>207.42</v>
      </c>
      <c r="P1688">
        <v>70</v>
      </c>
      <c r="Q1688">
        <v>137.41999999999999</v>
      </c>
      <c r="R1688">
        <v>61.11</v>
      </c>
      <c r="S1688">
        <v>76.31</v>
      </c>
      <c r="T1688">
        <v>76.31</v>
      </c>
      <c r="U1688">
        <v>0</v>
      </c>
      <c r="V1688">
        <v>0</v>
      </c>
      <c r="W1688">
        <v>1377.72</v>
      </c>
      <c r="X1688">
        <v>1477.72</v>
      </c>
      <c r="Y1688">
        <v>1547.72</v>
      </c>
      <c r="Z1688">
        <v>1608.83</v>
      </c>
      <c r="AA1688">
        <v>1685.14</v>
      </c>
      <c r="AB1688">
        <v>1685.14</v>
      </c>
      <c r="AC1688">
        <v>1377.72</v>
      </c>
      <c r="AD1688">
        <v>1477.72</v>
      </c>
      <c r="AE1688">
        <v>1547.72</v>
      </c>
      <c r="AF1688">
        <v>1608.83</v>
      </c>
      <c r="AG1688">
        <v>1685.14</v>
      </c>
      <c r="AH1688">
        <v>1685.14</v>
      </c>
      <c r="AI1688" t="s">
        <v>9189</v>
      </c>
    </row>
    <row r="1689" spans="1:35">
      <c r="A1689" t="s">
        <v>1727</v>
      </c>
      <c r="B1689">
        <v>11</v>
      </c>
      <c r="C1689">
        <v>26</v>
      </c>
      <c r="D1689">
        <v>15</v>
      </c>
      <c r="E1689" t="s">
        <v>5397</v>
      </c>
      <c r="F1689" t="s">
        <v>7113</v>
      </c>
      <c r="G1689" t="e">
        <v>#N/A</v>
      </c>
      <c r="H1689">
        <v>30</v>
      </c>
      <c r="I1689">
        <v>1268.04</v>
      </c>
      <c r="J1689">
        <v>1685.14</v>
      </c>
      <c r="K1689">
        <v>407.42000000000007</v>
      </c>
      <c r="L1689">
        <v>100</v>
      </c>
      <c r="M1689">
        <v>307.42</v>
      </c>
      <c r="N1689">
        <v>100</v>
      </c>
      <c r="O1689">
        <v>207.42</v>
      </c>
      <c r="P1689">
        <v>70</v>
      </c>
      <c r="Q1689">
        <v>137.41999999999999</v>
      </c>
      <c r="R1689">
        <v>61.11</v>
      </c>
      <c r="S1689">
        <v>76.31</v>
      </c>
      <c r="T1689">
        <v>76.31</v>
      </c>
      <c r="U1689">
        <v>0</v>
      </c>
      <c r="V1689">
        <v>0</v>
      </c>
      <c r="W1689">
        <v>1377.72</v>
      </c>
      <c r="X1689">
        <v>1477.72</v>
      </c>
      <c r="Y1689">
        <v>1547.72</v>
      </c>
      <c r="Z1689">
        <v>1608.83</v>
      </c>
      <c r="AA1689">
        <v>1685.14</v>
      </c>
      <c r="AB1689">
        <v>1685.14</v>
      </c>
      <c r="AC1689">
        <v>1377.72</v>
      </c>
      <c r="AD1689">
        <v>1477.72</v>
      </c>
      <c r="AE1689">
        <v>1547.72</v>
      </c>
      <c r="AF1689">
        <v>1608.83</v>
      </c>
      <c r="AG1689">
        <v>1685.14</v>
      </c>
      <c r="AH1689">
        <v>1685.14</v>
      </c>
      <c r="AI1689" t="s">
        <v>9190</v>
      </c>
    </row>
    <row r="1690" spans="1:35">
      <c r="A1690" t="s">
        <v>1728</v>
      </c>
      <c r="B1690">
        <v>11</v>
      </c>
      <c r="C1690">
        <v>26</v>
      </c>
      <c r="D1690">
        <v>15</v>
      </c>
      <c r="E1690" t="s">
        <v>5398</v>
      </c>
      <c r="F1690" t="s">
        <v>7113</v>
      </c>
      <c r="G1690" t="e">
        <v>#N/A</v>
      </c>
      <c r="H1690">
        <v>30</v>
      </c>
      <c r="I1690">
        <v>1268.04</v>
      </c>
      <c r="J1690">
        <v>1685.14</v>
      </c>
      <c r="K1690">
        <v>407.42000000000007</v>
      </c>
      <c r="L1690">
        <v>100</v>
      </c>
      <c r="M1690">
        <v>307.42</v>
      </c>
      <c r="N1690">
        <v>100</v>
      </c>
      <c r="O1690">
        <v>207.42</v>
      </c>
      <c r="P1690">
        <v>70</v>
      </c>
      <c r="Q1690">
        <v>137.41999999999999</v>
      </c>
      <c r="R1690">
        <v>61.11</v>
      </c>
      <c r="S1690">
        <v>76.31</v>
      </c>
      <c r="T1690">
        <v>76.31</v>
      </c>
      <c r="U1690">
        <v>0</v>
      </c>
      <c r="V1690">
        <v>0</v>
      </c>
      <c r="W1690">
        <v>1377.72</v>
      </c>
      <c r="X1690">
        <v>1477.72</v>
      </c>
      <c r="Y1690">
        <v>1547.72</v>
      </c>
      <c r="Z1690">
        <v>1608.83</v>
      </c>
      <c r="AA1690">
        <v>1685.14</v>
      </c>
      <c r="AB1690">
        <v>1685.14</v>
      </c>
      <c r="AC1690">
        <v>1377.72</v>
      </c>
      <c r="AD1690">
        <v>1477.72</v>
      </c>
      <c r="AE1690">
        <v>1547.72</v>
      </c>
      <c r="AF1690">
        <v>1608.83</v>
      </c>
      <c r="AG1690">
        <v>1685.14</v>
      </c>
      <c r="AH1690">
        <v>1685.14</v>
      </c>
      <c r="AI1690" t="s">
        <v>9191</v>
      </c>
    </row>
    <row r="1691" spans="1:35">
      <c r="A1691" t="s">
        <v>1729</v>
      </c>
      <c r="B1691">
        <v>11</v>
      </c>
      <c r="C1691">
        <v>26</v>
      </c>
      <c r="D1691">
        <v>15</v>
      </c>
      <c r="E1691" t="s">
        <v>5399</v>
      </c>
      <c r="F1691" t="s">
        <v>7113</v>
      </c>
      <c r="G1691" t="e">
        <v>#N/A</v>
      </c>
      <c r="H1691">
        <v>30</v>
      </c>
      <c r="I1691">
        <v>1268.04</v>
      </c>
      <c r="J1691">
        <v>1685.14</v>
      </c>
      <c r="K1691">
        <v>407.42000000000007</v>
      </c>
      <c r="L1691">
        <v>100</v>
      </c>
      <c r="M1691">
        <v>307.42</v>
      </c>
      <c r="N1691">
        <v>100</v>
      </c>
      <c r="O1691">
        <v>207.42</v>
      </c>
      <c r="P1691">
        <v>70</v>
      </c>
      <c r="Q1691">
        <v>137.41999999999999</v>
      </c>
      <c r="R1691">
        <v>61.11</v>
      </c>
      <c r="S1691">
        <v>76.31</v>
      </c>
      <c r="T1691">
        <v>76.31</v>
      </c>
      <c r="U1691">
        <v>0</v>
      </c>
      <c r="V1691">
        <v>0</v>
      </c>
      <c r="W1691">
        <v>1377.72</v>
      </c>
      <c r="X1691">
        <v>1477.72</v>
      </c>
      <c r="Y1691">
        <v>1547.72</v>
      </c>
      <c r="Z1691">
        <v>1608.83</v>
      </c>
      <c r="AA1691">
        <v>1685.14</v>
      </c>
      <c r="AB1691">
        <v>1685.14</v>
      </c>
      <c r="AC1691">
        <v>1377.72</v>
      </c>
      <c r="AD1691">
        <v>1477.72</v>
      </c>
      <c r="AE1691">
        <v>1547.72</v>
      </c>
      <c r="AF1691">
        <v>1608.83</v>
      </c>
      <c r="AG1691">
        <v>1685.14</v>
      </c>
      <c r="AH1691">
        <v>1685.14</v>
      </c>
      <c r="AI1691" t="s">
        <v>9192</v>
      </c>
    </row>
    <row r="1692" spans="1:35">
      <c r="A1692" t="s">
        <v>1730</v>
      </c>
      <c r="B1692">
        <v>11</v>
      </c>
      <c r="C1692">
        <v>26</v>
      </c>
      <c r="D1692">
        <v>15</v>
      </c>
      <c r="E1692" t="s">
        <v>5400</v>
      </c>
      <c r="F1692" t="s">
        <v>37</v>
      </c>
      <c r="G1692" t="s">
        <v>7217</v>
      </c>
      <c r="H1692">
        <v>30</v>
      </c>
      <c r="I1692">
        <v>1268.04</v>
      </c>
      <c r="J1692">
        <v>1685.14</v>
      </c>
      <c r="K1692">
        <v>407.42000000000007</v>
      </c>
      <c r="L1692">
        <v>100</v>
      </c>
      <c r="M1692">
        <v>307.42</v>
      </c>
      <c r="N1692">
        <v>100</v>
      </c>
      <c r="O1692">
        <v>207.42</v>
      </c>
      <c r="P1692">
        <v>70</v>
      </c>
      <c r="Q1692">
        <v>137.41999999999999</v>
      </c>
      <c r="R1692">
        <v>61.11</v>
      </c>
      <c r="S1692">
        <v>76.31</v>
      </c>
      <c r="T1692">
        <v>76.31</v>
      </c>
      <c r="U1692">
        <v>0</v>
      </c>
      <c r="V1692">
        <v>0</v>
      </c>
      <c r="W1692">
        <v>1377.72</v>
      </c>
      <c r="X1692">
        <v>1477.72</v>
      </c>
      <c r="Y1692">
        <v>1547.72</v>
      </c>
      <c r="Z1692">
        <v>1608.83</v>
      </c>
      <c r="AA1692">
        <v>1685.14</v>
      </c>
      <c r="AB1692">
        <v>1685.14</v>
      </c>
      <c r="AC1692">
        <v>1377.72</v>
      </c>
      <c r="AD1692">
        <v>1477.72</v>
      </c>
      <c r="AE1692">
        <v>1547.72</v>
      </c>
      <c r="AF1692">
        <v>1608.83</v>
      </c>
      <c r="AG1692">
        <v>1685.14</v>
      </c>
      <c r="AH1692">
        <v>1685.14</v>
      </c>
      <c r="AI1692" t="s">
        <v>9193</v>
      </c>
    </row>
    <row r="1693" spans="1:35">
      <c r="A1693" t="s">
        <v>1731</v>
      </c>
      <c r="B1693">
        <v>11</v>
      </c>
      <c r="C1693">
        <v>29</v>
      </c>
      <c r="D1693">
        <v>15</v>
      </c>
      <c r="E1693" t="s">
        <v>5401</v>
      </c>
      <c r="F1693" t="s">
        <v>7113</v>
      </c>
      <c r="G1693" t="e">
        <v>#N/A</v>
      </c>
      <c r="H1693">
        <v>33</v>
      </c>
      <c r="I1693">
        <v>1426.38</v>
      </c>
      <c r="J1693">
        <v>1685.14</v>
      </c>
      <c r="K1693">
        <v>258.76</v>
      </c>
      <c r="L1693">
        <v>100</v>
      </c>
      <c r="M1693">
        <v>158.76</v>
      </c>
      <c r="N1693">
        <v>100</v>
      </c>
      <c r="O1693">
        <v>58.76</v>
      </c>
      <c r="P1693">
        <v>58.76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1526.38</v>
      </c>
      <c r="X1693">
        <v>1626.38</v>
      </c>
      <c r="Y1693">
        <v>1685.14</v>
      </c>
      <c r="Z1693">
        <v>1685.14</v>
      </c>
      <c r="AA1693">
        <v>1685.14</v>
      </c>
      <c r="AB1693">
        <v>1685.14</v>
      </c>
      <c r="AC1693">
        <v>1526.38</v>
      </c>
      <c r="AD1693">
        <v>1626.38</v>
      </c>
      <c r="AE1693">
        <v>1685.14</v>
      </c>
      <c r="AF1693">
        <v>1685.14</v>
      </c>
      <c r="AG1693">
        <v>1685.14</v>
      </c>
      <c r="AH1693">
        <v>1685.14</v>
      </c>
      <c r="AI1693" t="s">
        <v>9194</v>
      </c>
    </row>
    <row r="1694" spans="1:35">
      <c r="A1694" t="s">
        <v>1732</v>
      </c>
      <c r="B1694">
        <v>11</v>
      </c>
      <c r="C1694">
        <v>26</v>
      </c>
      <c r="D1694">
        <v>15</v>
      </c>
      <c r="E1694" t="s">
        <v>5353</v>
      </c>
      <c r="F1694" t="s">
        <v>7113</v>
      </c>
      <c r="G1694" t="e">
        <v>#N/A</v>
      </c>
      <c r="H1694">
        <v>30</v>
      </c>
      <c r="I1694">
        <v>1268.04</v>
      </c>
      <c r="J1694">
        <v>1685.14</v>
      </c>
      <c r="K1694">
        <v>407.42000000000007</v>
      </c>
      <c r="L1694">
        <v>100</v>
      </c>
      <c r="M1694">
        <v>307.42</v>
      </c>
      <c r="N1694">
        <v>100</v>
      </c>
      <c r="O1694">
        <v>207.42</v>
      </c>
      <c r="P1694">
        <v>70</v>
      </c>
      <c r="Q1694">
        <v>137.41999999999999</v>
      </c>
      <c r="R1694">
        <v>61.11</v>
      </c>
      <c r="S1694">
        <v>76.31</v>
      </c>
      <c r="T1694">
        <v>76.31</v>
      </c>
      <c r="U1694">
        <v>0</v>
      </c>
      <c r="V1694">
        <v>0</v>
      </c>
      <c r="W1694">
        <v>1377.72</v>
      </c>
      <c r="X1694">
        <v>1477.72</v>
      </c>
      <c r="Y1694">
        <v>1547.72</v>
      </c>
      <c r="Z1694">
        <v>1608.83</v>
      </c>
      <c r="AA1694">
        <v>1685.14</v>
      </c>
      <c r="AB1694">
        <v>1685.14</v>
      </c>
      <c r="AC1694">
        <v>1377.72</v>
      </c>
      <c r="AD1694">
        <v>1477.72</v>
      </c>
      <c r="AE1694">
        <v>1547.72</v>
      </c>
      <c r="AF1694">
        <v>1608.83</v>
      </c>
      <c r="AG1694">
        <v>1685.14</v>
      </c>
      <c r="AH1694">
        <v>1685.14</v>
      </c>
      <c r="AI1694" t="s">
        <v>9195</v>
      </c>
    </row>
    <row r="1695" spans="1:35">
      <c r="A1695" t="s">
        <v>1733</v>
      </c>
      <c r="B1695">
        <v>11</v>
      </c>
      <c r="C1695">
        <v>26</v>
      </c>
      <c r="D1695">
        <v>15</v>
      </c>
      <c r="E1695" t="s">
        <v>5374</v>
      </c>
      <c r="F1695" t="s">
        <v>7113</v>
      </c>
      <c r="G1695" t="e">
        <v>#N/A</v>
      </c>
      <c r="H1695">
        <v>30</v>
      </c>
      <c r="I1695">
        <v>1268.04</v>
      </c>
      <c r="J1695">
        <v>1685.14</v>
      </c>
      <c r="K1695">
        <v>407.42000000000007</v>
      </c>
      <c r="L1695">
        <v>100</v>
      </c>
      <c r="M1695">
        <v>307.42</v>
      </c>
      <c r="N1695">
        <v>100</v>
      </c>
      <c r="O1695">
        <v>207.42</v>
      </c>
      <c r="P1695">
        <v>70</v>
      </c>
      <c r="Q1695">
        <v>137.41999999999999</v>
      </c>
      <c r="R1695">
        <v>61.11</v>
      </c>
      <c r="S1695">
        <v>76.31</v>
      </c>
      <c r="T1695">
        <v>76.31</v>
      </c>
      <c r="U1695">
        <v>0</v>
      </c>
      <c r="V1695">
        <v>0</v>
      </c>
      <c r="W1695">
        <v>1377.72</v>
      </c>
      <c r="X1695">
        <v>1477.72</v>
      </c>
      <c r="Y1695">
        <v>1547.72</v>
      </c>
      <c r="Z1695">
        <v>1608.83</v>
      </c>
      <c r="AA1695">
        <v>1685.14</v>
      </c>
      <c r="AB1695">
        <v>1685.14</v>
      </c>
      <c r="AC1695">
        <v>1377.72</v>
      </c>
      <c r="AD1695">
        <v>1477.72</v>
      </c>
      <c r="AE1695">
        <v>1547.72</v>
      </c>
      <c r="AF1695">
        <v>1608.83</v>
      </c>
      <c r="AG1695">
        <v>1685.14</v>
      </c>
      <c r="AH1695">
        <v>1685.14</v>
      </c>
      <c r="AI1695" t="s">
        <v>9196</v>
      </c>
    </row>
    <row r="1696" spans="1:35">
      <c r="A1696" t="s">
        <v>1734</v>
      </c>
      <c r="B1696">
        <v>11</v>
      </c>
      <c r="C1696">
        <v>26</v>
      </c>
      <c r="D1696">
        <v>15</v>
      </c>
      <c r="E1696" t="s">
        <v>5392</v>
      </c>
      <c r="F1696" t="s">
        <v>7113</v>
      </c>
      <c r="G1696" t="e">
        <v>#N/A</v>
      </c>
      <c r="H1696">
        <v>30</v>
      </c>
      <c r="I1696">
        <v>1268.04</v>
      </c>
      <c r="J1696">
        <v>1685.14</v>
      </c>
      <c r="K1696">
        <v>407.42000000000007</v>
      </c>
      <c r="L1696">
        <v>100</v>
      </c>
      <c r="M1696">
        <v>307.42</v>
      </c>
      <c r="N1696">
        <v>100</v>
      </c>
      <c r="O1696">
        <v>207.42</v>
      </c>
      <c r="P1696">
        <v>70</v>
      </c>
      <c r="Q1696">
        <v>137.41999999999999</v>
      </c>
      <c r="R1696">
        <v>61.11</v>
      </c>
      <c r="S1696">
        <v>76.31</v>
      </c>
      <c r="T1696">
        <v>76.31</v>
      </c>
      <c r="U1696">
        <v>0</v>
      </c>
      <c r="V1696">
        <v>0</v>
      </c>
      <c r="W1696">
        <v>1377.72</v>
      </c>
      <c r="X1696">
        <v>1477.72</v>
      </c>
      <c r="Y1696">
        <v>1547.72</v>
      </c>
      <c r="Z1696">
        <v>1608.83</v>
      </c>
      <c r="AA1696">
        <v>1685.14</v>
      </c>
      <c r="AB1696">
        <v>1685.14</v>
      </c>
      <c r="AC1696">
        <v>1377.72</v>
      </c>
      <c r="AD1696">
        <v>1477.72</v>
      </c>
      <c r="AE1696">
        <v>1547.72</v>
      </c>
      <c r="AF1696">
        <v>1608.83</v>
      </c>
      <c r="AG1696">
        <v>1685.14</v>
      </c>
      <c r="AH1696">
        <v>1685.14</v>
      </c>
      <c r="AI1696" t="s">
        <v>9197</v>
      </c>
    </row>
    <row r="1697" spans="1:35">
      <c r="A1697" t="s">
        <v>1735</v>
      </c>
      <c r="B1697">
        <v>11</v>
      </c>
      <c r="C1697">
        <v>25</v>
      </c>
      <c r="D1697">
        <v>15</v>
      </c>
      <c r="E1697" t="s">
        <v>5402</v>
      </c>
      <c r="F1697" t="s">
        <v>7113</v>
      </c>
      <c r="G1697" t="e">
        <v>#N/A</v>
      </c>
      <c r="H1697">
        <v>29</v>
      </c>
      <c r="I1697">
        <v>1219.27</v>
      </c>
      <c r="J1697">
        <v>1685.14</v>
      </c>
      <c r="K1697">
        <v>407.42000000000007</v>
      </c>
      <c r="L1697">
        <v>100</v>
      </c>
      <c r="M1697">
        <v>307.42</v>
      </c>
      <c r="N1697">
        <v>100</v>
      </c>
      <c r="O1697">
        <v>207.42</v>
      </c>
      <c r="P1697">
        <v>70</v>
      </c>
      <c r="Q1697">
        <v>137.41999999999999</v>
      </c>
      <c r="R1697">
        <v>61.11</v>
      </c>
      <c r="S1697">
        <v>76.31</v>
      </c>
      <c r="T1697">
        <v>76.31</v>
      </c>
      <c r="U1697">
        <v>0</v>
      </c>
      <c r="V1697">
        <v>0</v>
      </c>
      <c r="W1697">
        <v>1377.72</v>
      </c>
      <c r="X1697">
        <v>1477.72</v>
      </c>
      <c r="Y1697">
        <v>1547.72</v>
      </c>
      <c r="Z1697">
        <v>1608.83</v>
      </c>
      <c r="AA1697">
        <v>1685.14</v>
      </c>
      <c r="AB1697">
        <v>1685.14</v>
      </c>
      <c r="AC1697">
        <v>1377.72</v>
      </c>
      <c r="AD1697">
        <v>1477.72</v>
      </c>
      <c r="AE1697">
        <v>1547.72</v>
      </c>
      <c r="AF1697">
        <v>1608.83</v>
      </c>
      <c r="AG1697">
        <v>1685.14</v>
      </c>
      <c r="AH1697">
        <v>1685.14</v>
      </c>
      <c r="AI1697" t="s">
        <v>9198</v>
      </c>
    </row>
    <row r="1698" spans="1:35">
      <c r="A1698" t="s">
        <v>1736</v>
      </c>
      <c r="B1698">
        <v>11</v>
      </c>
      <c r="C1698">
        <v>26</v>
      </c>
      <c r="D1698">
        <v>15</v>
      </c>
      <c r="E1698" t="s">
        <v>5364</v>
      </c>
      <c r="F1698" t="s">
        <v>7113</v>
      </c>
      <c r="G1698" t="e">
        <v>#N/A</v>
      </c>
      <c r="H1698">
        <v>30</v>
      </c>
      <c r="I1698">
        <v>1268.04</v>
      </c>
      <c r="J1698">
        <v>1685.14</v>
      </c>
      <c r="K1698">
        <v>407.42000000000007</v>
      </c>
      <c r="L1698">
        <v>100</v>
      </c>
      <c r="M1698">
        <v>307.42</v>
      </c>
      <c r="N1698">
        <v>100</v>
      </c>
      <c r="O1698">
        <v>207.42</v>
      </c>
      <c r="P1698">
        <v>70</v>
      </c>
      <c r="Q1698">
        <v>137.41999999999999</v>
      </c>
      <c r="R1698">
        <v>61.11</v>
      </c>
      <c r="S1698">
        <v>76.31</v>
      </c>
      <c r="T1698">
        <v>76.31</v>
      </c>
      <c r="U1698">
        <v>0</v>
      </c>
      <c r="V1698">
        <v>0</v>
      </c>
      <c r="W1698">
        <v>1377.72</v>
      </c>
      <c r="X1698">
        <v>1477.72</v>
      </c>
      <c r="Y1698">
        <v>1547.72</v>
      </c>
      <c r="Z1698">
        <v>1608.83</v>
      </c>
      <c r="AA1698">
        <v>1685.14</v>
      </c>
      <c r="AB1698">
        <v>1685.14</v>
      </c>
      <c r="AC1698">
        <v>1377.72</v>
      </c>
      <c r="AD1698">
        <v>1477.72</v>
      </c>
      <c r="AE1698">
        <v>1547.72</v>
      </c>
      <c r="AF1698">
        <v>1608.83</v>
      </c>
      <c r="AG1698">
        <v>1685.14</v>
      </c>
      <c r="AH1698">
        <v>1685.14</v>
      </c>
      <c r="AI1698" t="s">
        <v>9199</v>
      </c>
    </row>
    <row r="1699" spans="1:35">
      <c r="A1699" t="s">
        <v>1737</v>
      </c>
      <c r="B1699">
        <v>11</v>
      </c>
      <c r="C1699">
        <v>26</v>
      </c>
      <c r="D1699">
        <v>15</v>
      </c>
      <c r="E1699" t="s">
        <v>5079</v>
      </c>
      <c r="F1699" t="s">
        <v>35</v>
      </c>
      <c r="G1699" t="s">
        <v>7209</v>
      </c>
      <c r="H1699">
        <v>30</v>
      </c>
      <c r="I1699">
        <v>1268.04</v>
      </c>
      <c r="J1699">
        <v>1685.14</v>
      </c>
      <c r="K1699">
        <v>407.42000000000007</v>
      </c>
      <c r="L1699">
        <v>100</v>
      </c>
      <c r="M1699">
        <v>307.42</v>
      </c>
      <c r="N1699">
        <v>100</v>
      </c>
      <c r="O1699">
        <v>207.42</v>
      </c>
      <c r="P1699">
        <v>70</v>
      </c>
      <c r="Q1699">
        <v>137.41999999999999</v>
      </c>
      <c r="R1699">
        <v>61.11</v>
      </c>
      <c r="S1699">
        <v>76.31</v>
      </c>
      <c r="T1699">
        <v>76.31</v>
      </c>
      <c r="U1699">
        <v>0</v>
      </c>
      <c r="V1699">
        <v>0</v>
      </c>
      <c r="W1699">
        <v>1377.72</v>
      </c>
      <c r="X1699">
        <v>1477.72</v>
      </c>
      <c r="Y1699">
        <v>1547.72</v>
      </c>
      <c r="Z1699">
        <v>1608.83</v>
      </c>
      <c r="AA1699">
        <v>1685.14</v>
      </c>
      <c r="AB1699">
        <v>1685.14</v>
      </c>
      <c r="AC1699">
        <v>1377.72</v>
      </c>
      <c r="AD1699">
        <v>1477.72</v>
      </c>
      <c r="AE1699">
        <v>1547.72</v>
      </c>
      <c r="AF1699">
        <v>1608.83</v>
      </c>
      <c r="AG1699">
        <v>1685.14</v>
      </c>
      <c r="AH1699">
        <v>1685.14</v>
      </c>
      <c r="AI1699" t="s">
        <v>9200</v>
      </c>
    </row>
    <row r="1700" spans="1:35">
      <c r="A1700" t="s">
        <v>1738</v>
      </c>
      <c r="B1700">
        <v>11</v>
      </c>
      <c r="C1700">
        <v>26</v>
      </c>
      <c r="D1700">
        <v>15</v>
      </c>
      <c r="E1700" t="s">
        <v>5403</v>
      </c>
      <c r="F1700" t="s">
        <v>7113</v>
      </c>
      <c r="G1700" t="e">
        <v>#N/A</v>
      </c>
      <c r="H1700">
        <v>30</v>
      </c>
      <c r="I1700">
        <v>1268.04</v>
      </c>
      <c r="J1700">
        <v>1685.14</v>
      </c>
      <c r="K1700">
        <v>407.42000000000007</v>
      </c>
      <c r="L1700">
        <v>100</v>
      </c>
      <c r="M1700">
        <v>307.42</v>
      </c>
      <c r="N1700">
        <v>100</v>
      </c>
      <c r="O1700">
        <v>207.42</v>
      </c>
      <c r="P1700">
        <v>70</v>
      </c>
      <c r="Q1700">
        <v>137.41999999999999</v>
      </c>
      <c r="R1700">
        <v>61.11</v>
      </c>
      <c r="S1700">
        <v>76.31</v>
      </c>
      <c r="T1700">
        <v>76.31</v>
      </c>
      <c r="U1700">
        <v>0</v>
      </c>
      <c r="V1700">
        <v>0</v>
      </c>
      <c r="W1700">
        <v>1377.72</v>
      </c>
      <c r="X1700">
        <v>1477.72</v>
      </c>
      <c r="Y1700">
        <v>1547.72</v>
      </c>
      <c r="Z1700">
        <v>1608.83</v>
      </c>
      <c r="AA1700">
        <v>1685.14</v>
      </c>
      <c r="AB1700">
        <v>1685.14</v>
      </c>
      <c r="AC1700">
        <v>1377.72</v>
      </c>
      <c r="AD1700">
        <v>1477.72</v>
      </c>
      <c r="AE1700">
        <v>1547.72</v>
      </c>
      <c r="AF1700">
        <v>1608.83</v>
      </c>
      <c r="AG1700">
        <v>1685.14</v>
      </c>
      <c r="AH1700">
        <v>1685.14</v>
      </c>
      <c r="AI1700" t="s">
        <v>9201</v>
      </c>
    </row>
    <row r="1701" spans="1:35">
      <c r="A1701" t="s">
        <v>1739</v>
      </c>
      <c r="B1701">
        <v>11</v>
      </c>
      <c r="C1701">
        <v>26</v>
      </c>
      <c r="D1701">
        <v>15</v>
      </c>
      <c r="E1701" t="s">
        <v>5392</v>
      </c>
      <c r="F1701" t="s">
        <v>7113</v>
      </c>
      <c r="G1701" t="e">
        <v>#N/A</v>
      </c>
      <c r="H1701">
        <v>30</v>
      </c>
      <c r="I1701">
        <v>1268.04</v>
      </c>
      <c r="J1701">
        <v>1685.14</v>
      </c>
      <c r="K1701">
        <v>407.42000000000007</v>
      </c>
      <c r="L1701">
        <v>100</v>
      </c>
      <c r="M1701">
        <v>307.42</v>
      </c>
      <c r="N1701">
        <v>100</v>
      </c>
      <c r="O1701">
        <v>207.42</v>
      </c>
      <c r="P1701">
        <v>70</v>
      </c>
      <c r="Q1701">
        <v>137.41999999999999</v>
      </c>
      <c r="R1701">
        <v>61.11</v>
      </c>
      <c r="S1701">
        <v>76.31</v>
      </c>
      <c r="T1701">
        <v>76.31</v>
      </c>
      <c r="U1701">
        <v>0</v>
      </c>
      <c r="V1701">
        <v>0</v>
      </c>
      <c r="W1701">
        <v>1377.72</v>
      </c>
      <c r="X1701">
        <v>1477.72</v>
      </c>
      <c r="Y1701">
        <v>1547.72</v>
      </c>
      <c r="Z1701">
        <v>1608.83</v>
      </c>
      <c r="AA1701">
        <v>1685.14</v>
      </c>
      <c r="AB1701">
        <v>1685.14</v>
      </c>
      <c r="AC1701">
        <v>1377.72</v>
      </c>
      <c r="AD1701">
        <v>1477.72</v>
      </c>
      <c r="AE1701">
        <v>1547.72</v>
      </c>
      <c r="AF1701">
        <v>1608.83</v>
      </c>
      <c r="AG1701">
        <v>1685.14</v>
      </c>
      <c r="AH1701">
        <v>1685.14</v>
      </c>
      <c r="AI1701" t="s">
        <v>9202</v>
      </c>
    </row>
    <row r="1702" spans="1:35">
      <c r="A1702" t="s">
        <v>1740</v>
      </c>
      <c r="B1702">
        <v>11</v>
      </c>
      <c r="C1702">
        <v>26</v>
      </c>
      <c r="D1702">
        <v>15</v>
      </c>
      <c r="E1702" t="s">
        <v>5404</v>
      </c>
      <c r="F1702" t="s">
        <v>7113</v>
      </c>
      <c r="G1702" t="e">
        <v>#N/A</v>
      </c>
      <c r="H1702">
        <v>30</v>
      </c>
      <c r="I1702">
        <v>1268.04</v>
      </c>
      <c r="J1702">
        <v>1685.14</v>
      </c>
      <c r="K1702">
        <v>407.42000000000007</v>
      </c>
      <c r="L1702">
        <v>100</v>
      </c>
      <c r="M1702">
        <v>307.42</v>
      </c>
      <c r="N1702">
        <v>100</v>
      </c>
      <c r="O1702">
        <v>207.42</v>
      </c>
      <c r="P1702">
        <v>70</v>
      </c>
      <c r="Q1702">
        <v>137.41999999999999</v>
      </c>
      <c r="R1702">
        <v>61.11</v>
      </c>
      <c r="S1702">
        <v>76.31</v>
      </c>
      <c r="T1702">
        <v>76.31</v>
      </c>
      <c r="U1702">
        <v>0</v>
      </c>
      <c r="V1702">
        <v>0</v>
      </c>
      <c r="W1702">
        <v>1377.72</v>
      </c>
      <c r="X1702">
        <v>1477.72</v>
      </c>
      <c r="Y1702">
        <v>1547.72</v>
      </c>
      <c r="Z1702">
        <v>1608.83</v>
      </c>
      <c r="AA1702">
        <v>1685.14</v>
      </c>
      <c r="AB1702">
        <v>1685.14</v>
      </c>
      <c r="AC1702">
        <v>1377.72</v>
      </c>
      <c r="AD1702">
        <v>1477.72</v>
      </c>
      <c r="AE1702">
        <v>1547.72</v>
      </c>
      <c r="AF1702">
        <v>1608.83</v>
      </c>
      <c r="AG1702">
        <v>1685.14</v>
      </c>
      <c r="AH1702">
        <v>1685.14</v>
      </c>
      <c r="AI1702" t="s">
        <v>9203</v>
      </c>
    </row>
    <row r="1703" spans="1:35">
      <c r="A1703" t="s">
        <v>1741</v>
      </c>
      <c r="B1703">
        <v>11</v>
      </c>
      <c r="C1703">
        <v>26</v>
      </c>
      <c r="D1703">
        <v>15</v>
      </c>
      <c r="E1703" t="s">
        <v>5405</v>
      </c>
      <c r="F1703" t="s">
        <v>7113</v>
      </c>
      <c r="G1703" t="e">
        <v>#N/A</v>
      </c>
      <c r="H1703">
        <v>30</v>
      </c>
      <c r="I1703">
        <v>1268.04</v>
      </c>
      <c r="J1703">
        <v>1685.14</v>
      </c>
      <c r="K1703">
        <v>407.42000000000007</v>
      </c>
      <c r="L1703">
        <v>100</v>
      </c>
      <c r="M1703">
        <v>307.42</v>
      </c>
      <c r="N1703">
        <v>100</v>
      </c>
      <c r="O1703">
        <v>207.42</v>
      </c>
      <c r="P1703">
        <v>70</v>
      </c>
      <c r="Q1703">
        <v>137.41999999999999</v>
      </c>
      <c r="R1703">
        <v>61.11</v>
      </c>
      <c r="S1703">
        <v>76.31</v>
      </c>
      <c r="T1703">
        <v>76.31</v>
      </c>
      <c r="U1703">
        <v>0</v>
      </c>
      <c r="V1703">
        <v>0</v>
      </c>
      <c r="W1703">
        <v>1377.72</v>
      </c>
      <c r="X1703">
        <v>1477.72</v>
      </c>
      <c r="Y1703">
        <v>1547.72</v>
      </c>
      <c r="Z1703">
        <v>1608.83</v>
      </c>
      <c r="AA1703">
        <v>1685.14</v>
      </c>
      <c r="AB1703">
        <v>1685.14</v>
      </c>
      <c r="AC1703">
        <v>1377.72</v>
      </c>
      <c r="AD1703">
        <v>1477.72</v>
      </c>
      <c r="AE1703">
        <v>1547.72</v>
      </c>
      <c r="AF1703">
        <v>1608.83</v>
      </c>
      <c r="AG1703">
        <v>1685.14</v>
      </c>
      <c r="AH1703">
        <v>1685.14</v>
      </c>
      <c r="AI1703" t="s">
        <v>9204</v>
      </c>
    </row>
    <row r="1704" spans="1:35">
      <c r="A1704" t="s">
        <v>1742</v>
      </c>
      <c r="B1704">
        <v>11</v>
      </c>
      <c r="C1704">
        <v>26</v>
      </c>
      <c r="D1704">
        <v>15</v>
      </c>
      <c r="E1704" t="s">
        <v>5406</v>
      </c>
      <c r="F1704" t="s">
        <v>7113</v>
      </c>
      <c r="G1704" t="e">
        <v>#N/A</v>
      </c>
      <c r="H1704">
        <v>30</v>
      </c>
      <c r="I1704">
        <v>1268.04</v>
      </c>
      <c r="J1704">
        <v>1685.14</v>
      </c>
      <c r="K1704">
        <v>407.42000000000007</v>
      </c>
      <c r="L1704">
        <v>100</v>
      </c>
      <c r="M1704">
        <v>307.42</v>
      </c>
      <c r="N1704">
        <v>100</v>
      </c>
      <c r="O1704">
        <v>207.42</v>
      </c>
      <c r="P1704">
        <v>70</v>
      </c>
      <c r="Q1704">
        <v>137.41999999999999</v>
      </c>
      <c r="R1704">
        <v>61.11</v>
      </c>
      <c r="S1704">
        <v>76.31</v>
      </c>
      <c r="T1704">
        <v>76.31</v>
      </c>
      <c r="U1704">
        <v>0</v>
      </c>
      <c r="V1704">
        <v>0</v>
      </c>
      <c r="W1704">
        <v>1377.72</v>
      </c>
      <c r="X1704">
        <v>1477.72</v>
      </c>
      <c r="Y1704">
        <v>1547.72</v>
      </c>
      <c r="Z1704">
        <v>1608.83</v>
      </c>
      <c r="AA1704">
        <v>1685.14</v>
      </c>
      <c r="AB1704">
        <v>1685.14</v>
      </c>
      <c r="AC1704">
        <v>1377.72</v>
      </c>
      <c r="AD1704">
        <v>1477.72</v>
      </c>
      <c r="AE1704">
        <v>1547.72</v>
      </c>
      <c r="AF1704">
        <v>1608.83</v>
      </c>
      <c r="AG1704">
        <v>1685.14</v>
      </c>
      <c r="AH1704">
        <v>1685.14</v>
      </c>
      <c r="AI1704" t="s">
        <v>9205</v>
      </c>
    </row>
    <row r="1705" spans="1:35">
      <c r="A1705" t="s">
        <v>1743</v>
      </c>
      <c r="B1705">
        <v>11</v>
      </c>
      <c r="C1705">
        <v>26</v>
      </c>
      <c r="D1705">
        <v>15</v>
      </c>
      <c r="E1705" t="s">
        <v>5392</v>
      </c>
      <c r="F1705" t="s">
        <v>7113</v>
      </c>
      <c r="G1705" t="e">
        <v>#N/A</v>
      </c>
      <c r="H1705">
        <v>30</v>
      </c>
      <c r="I1705">
        <v>1268.04</v>
      </c>
      <c r="J1705">
        <v>1685.14</v>
      </c>
      <c r="K1705">
        <v>407.42000000000007</v>
      </c>
      <c r="L1705">
        <v>100</v>
      </c>
      <c r="M1705">
        <v>307.42</v>
      </c>
      <c r="N1705">
        <v>100</v>
      </c>
      <c r="O1705">
        <v>207.42</v>
      </c>
      <c r="P1705">
        <v>70</v>
      </c>
      <c r="Q1705">
        <v>137.41999999999999</v>
      </c>
      <c r="R1705">
        <v>61.11</v>
      </c>
      <c r="S1705">
        <v>76.31</v>
      </c>
      <c r="T1705">
        <v>76.31</v>
      </c>
      <c r="U1705">
        <v>0</v>
      </c>
      <c r="V1705">
        <v>0</v>
      </c>
      <c r="W1705">
        <v>1377.72</v>
      </c>
      <c r="X1705">
        <v>1477.72</v>
      </c>
      <c r="Y1705">
        <v>1547.72</v>
      </c>
      <c r="Z1705">
        <v>1608.83</v>
      </c>
      <c r="AA1705">
        <v>1685.14</v>
      </c>
      <c r="AB1705">
        <v>1685.14</v>
      </c>
      <c r="AC1705">
        <v>1377.72</v>
      </c>
      <c r="AD1705">
        <v>1477.72</v>
      </c>
      <c r="AE1705">
        <v>1547.72</v>
      </c>
      <c r="AF1705">
        <v>1608.83</v>
      </c>
      <c r="AG1705">
        <v>1685.14</v>
      </c>
      <c r="AH1705">
        <v>1685.14</v>
      </c>
      <c r="AI1705" t="s">
        <v>9206</v>
      </c>
    </row>
    <row r="1706" spans="1:35">
      <c r="A1706" t="s">
        <v>1744</v>
      </c>
      <c r="B1706">
        <v>11</v>
      </c>
      <c r="C1706">
        <v>26</v>
      </c>
      <c r="D1706">
        <v>15</v>
      </c>
      <c r="E1706" t="s">
        <v>5407</v>
      </c>
      <c r="F1706" t="s">
        <v>7113</v>
      </c>
      <c r="G1706" t="e">
        <v>#N/A</v>
      </c>
      <c r="H1706">
        <v>30</v>
      </c>
      <c r="I1706">
        <v>1268.04</v>
      </c>
      <c r="J1706">
        <v>1685.14</v>
      </c>
      <c r="K1706">
        <v>407.42000000000007</v>
      </c>
      <c r="L1706">
        <v>100</v>
      </c>
      <c r="M1706">
        <v>307.42</v>
      </c>
      <c r="N1706">
        <v>100</v>
      </c>
      <c r="O1706">
        <v>207.42</v>
      </c>
      <c r="P1706">
        <v>70</v>
      </c>
      <c r="Q1706">
        <v>137.41999999999999</v>
      </c>
      <c r="R1706">
        <v>61.11</v>
      </c>
      <c r="S1706">
        <v>76.31</v>
      </c>
      <c r="T1706">
        <v>76.31</v>
      </c>
      <c r="U1706">
        <v>0</v>
      </c>
      <c r="V1706">
        <v>0</v>
      </c>
      <c r="W1706">
        <v>1377.72</v>
      </c>
      <c r="X1706">
        <v>1477.72</v>
      </c>
      <c r="Y1706">
        <v>1547.72</v>
      </c>
      <c r="Z1706">
        <v>1608.83</v>
      </c>
      <c r="AA1706">
        <v>1685.14</v>
      </c>
      <c r="AB1706">
        <v>1685.14</v>
      </c>
      <c r="AC1706">
        <v>1377.72</v>
      </c>
      <c r="AD1706">
        <v>1477.72</v>
      </c>
      <c r="AE1706">
        <v>1547.72</v>
      </c>
      <c r="AF1706">
        <v>1608.83</v>
      </c>
      <c r="AG1706">
        <v>1685.14</v>
      </c>
      <c r="AH1706">
        <v>1685.14</v>
      </c>
      <c r="AI1706" t="s">
        <v>9207</v>
      </c>
    </row>
    <row r="1707" spans="1:35">
      <c r="A1707" t="s">
        <v>1745</v>
      </c>
      <c r="B1707">
        <v>11</v>
      </c>
      <c r="C1707">
        <v>26</v>
      </c>
      <c r="D1707">
        <v>15</v>
      </c>
      <c r="E1707" t="s">
        <v>5408</v>
      </c>
      <c r="F1707" t="s">
        <v>7113</v>
      </c>
      <c r="G1707" t="e">
        <v>#N/A</v>
      </c>
      <c r="H1707">
        <v>30</v>
      </c>
      <c r="I1707">
        <v>1268.04</v>
      </c>
      <c r="J1707">
        <v>1685.14</v>
      </c>
      <c r="K1707">
        <v>407.42000000000007</v>
      </c>
      <c r="L1707">
        <v>100</v>
      </c>
      <c r="M1707">
        <v>307.42</v>
      </c>
      <c r="N1707">
        <v>100</v>
      </c>
      <c r="O1707">
        <v>207.42</v>
      </c>
      <c r="P1707">
        <v>70</v>
      </c>
      <c r="Q1707">
        <v>137.41999999999999</v>
      </c>
      <c r="R1707">
        <v>61.11</v>
      </c>
      <c r="S1707">
        <v>76.31</v>
      </c>
      <c r="T1707">
        <v>76.31</v>
      </c>
      <c r="U1707">
        <v>0</v>
      </c>
      <c r="V1707">
        <v>0</v>
      </c>
      <c r="W1707">
        <v>1377.72</v>
      </c>
      <c r="X1707">
        <v>1477.72</v>
      </c>
      <c r="Y1707">
        <v>1547.72</v>
      </c>
      <c r="Z1707">
        <v>1608.83</v>
      </c>
      <c r="AA1707">
        <v>1685.14</v>
      </c>
      <c r="AB1707">
        <v>1685.14</v>
      </c>
      <c r="AC1707">
        <v>1377.72</v>
      </c>
      <c r="AD1707">
        <v>1477.72</v>
      </c>
      <c r="AE1707">
        <v>1547.72</v>
      </c>
      <c r="AF1707">
        <v>1608.83</v>
      </c>
      <c r="AG1707">
        <v>1685.14</v>
      </c>
      <c r="AH1707">
        <v>1685.14</v>
      </c>
      <c r="AI1707" t="s">
        <v>9208</v>
      </c>
    </row>
    <row r="1708" spans="1:35">
      <c r="A1708" t="s">
        <v>1746</v>
      </c>
      <c r="B1708">
        <v>11</v>
      </c>
      <c r="C1708">
        <v>28</v>
      </c>
      <c r="D1708">
        <v>15</v>
      </c>
      <c r="E1708" t="s">
        <v>5409</v>
      </c>
      <c r="F1708" t="s">
        <v>38</v>
      </c>
      <c r="G1708" t="s">
        <v>5409</v>
      </c>
      <c r="H1708">
        <v>32</v>
      </c>
      <c r="I1708">
        <v>1371.5</v>
      </c>
      <c r="J1708">
        <v>1685.14</v>
      </c>
      <c r="K1708">
        <v>313.6400000000001</v>
      </c>
      <c r="L1708">
        <v>100</v>
      </c>
      <c r="M1708">
        <v>213.64</v>
      </c>
      <c r="N1708">
        <v>100</v>
      </c>
      <c r="O1708">
        <v>113.64</v>
      </c>
      <c r="P1708">
        <v>70</v>
      </c>
      <c r="Q1708">
        <v>43.64</v>
      </c>
      <c r="R1708">
        <v>43.64</v>
      </c>
      <c r="S1708">
        <v>0</v>
      </c>
      <c r="T1708">
        <v>0</v>
      </c>
      <c r="U1708">
        <v>0</v>
      </c>
      <c r="V1708">
        <v>0</v>
      </c>
      <c r="W1708">
        <v>1471.5</v>
      </c>
      <c r="X1708">
        <v>1571.5</v>
      </c>
      <c r="Y1708">
        <v>1641.5</v>
      </c>
      <c r="Z1708">
        <v>1685.14</v>
      </c>
      <c r="AA1708">
        <v>1685.14</v>
      </c>
      <c r="AB1708">
        <v>1685.14</v>
      </c>
      <c r="AC1708">
        <v>1471.5</v>
      </c>
      <c r="AD1708">
        <v>1571.5</v>
      </c>
      <c r="AE1708">
        <v>1641.5</v>
      </c>
      <c r="AF1708">
        <v>1685.14</v>
      </c>
      <c r="AG1708">
        <v>1685.14</v>
      </c>
      <c r="AH1708">
        <v>1685.14</v>
      </c>
      <c r="AI1708" t="s">
        <v>9209</v>
      </c>
    </row>
    <row r="1709" spans="1:35">
      <c r="A1709" t="s">
        <v>1747</v>
      </c>
      <c r="B1709">
        <v>11</v>
      </c>
      <c r="C1709">
        <v>26</v>
      </c>
      <c r="D1709">
        <v>15</v>
      </c>
      <c r="E1709" t="s">
        <v>5372</v>
      </c>
      <c r="F1709" t="s">
        <v>7113</v>
      </c>
      <c r="G1709" t="e">
        <v>#N/A</v>
      </c>
      <c r="H1709">
        <v>30</v>
      </c>
      <c r="I1709">
        <v>1268.04</v>
      </c>
      <c r="J1709">
        <v>1685.14</v>
      </c>
      <c r="K1709">
        <v>407.42000000000007</v>
      </c>
      <c r="L1709">
        <v>100</v>
      </c>
      <c r="M1709">
        <v>307.42</v>
      </c>
      <c r="N1709">
        <v>100</v>
      </c>
      <c r="O1709">
        <v>207.42</v>
      </c>
      <c r="P1709">
        <v>70</v>
      </c>
      <c r="Q1709">
        <v>137.41999999999999</v>
      </c>
      <c r="R1709">
        <v>61.11</v>
      </c>
      <c r="S1709">
        <v>76.31</v>
      </c>
      <c r="T1709">
        <v>76.31</v>
      </c>
      <c r="U1709">
        <v>0</v>
      </c>
      <c r="V1709">
        <v>0</v>
      </c>
      <c r="W1709">
        <v>1377.72</v>
      </c>
      <c r="X1709">
        <v>1477.72</v>
      </c>
      <c r="Y1709">
        <v>1547.72</v>
      </c>
      <c r="Z1709">
        <v>1608.83</v>
      </c>
      <c r="AA1709">
        <v>1685.14</v>
      </c>
      <c r="AB1709">
        <v>1685.14</v>
      </c>
      <c r="AC1709">
        <v>1377.72</v>
      </c>
      <c r="AD1709">
        <v>1477.72</v>
      </c>
      <c r="AE1709">
        <v>1547.72</v>
      </c>
      <c r="AF1709">
        <v>1608.83</v>
      </c>
      <c r="AG1709">
        <v>1685.14</v>
      </c>
      <c r="AH1709">
        <v>1685.14</v>
      </c>
      <c r="AI1709" t="s">
        <v>9210</v>
      </c>
    </row>
    <row r="1710" spans="1:35">
      <c r="A1710" t="s">
        <v>1748</v>
      </c>
      <c r="B1710">
        <v>11</v>
      </c>
      <c r="C1710">
        <v>26</v>
      </c>
      <c r="D1710">
        <v>15</v>
      </c>
      <c r="E1710" t="s">
        <v>5410</v>
      </c>
      <c r="F1710" t="s">
        <v>7113</v>
      </c>
      <c r="G1710" t="e">
        <v>#N/A</v>
      </c>
      <c r="H1710">
        <v>30</v>
      </c>
      <c r="I1710">
        <v>1268.04</v>
      </c>
      <c r="J1710">
        <v>1685.14</v>
      </c>
      <c r="K1710">
        <v>407.42000000000007</v>
      </c>
      <c r="L1710">
        <v>100</v>
      </c>
      <c r="M1710">
        <v>307.42</v>
      </c>
      <c r="N1710">
        <v>100</v>
      </c>
      <c r="O1710">
        <v>207.42</v>
      </c>
      <c r="P1710">
        <v>70</v>
      </c>
      <c r="Q1710">
        <v>137.41999999999999</v>
      </c>
      <c r="R1710">
        <v>61.11</v>
      </c>
      <c r="S1710">
        <v>76.31</v>
      </c>
      <c r="T1710">
        <v>76.31</v>
      </c>
      <c r="U1710">
        <v>0</v>
      </c>
      <c r="V1710">
        <v>0</v>
      </c>
      <c r="W1710">
        <v>1377.72</v>
      </c>
      <c r="X1710">
        <v>1477.72</v>
      </c>
      <c r="Y1710">
        <v>1547.72</v>
      </c>
      <c r="Z1710">
        <v>1608.83</v>
      </c>
      <c r="AA1710">
        <v>1685.14</v>
      </c>
      <c r="AB1710">
        <v>1685.14</v>
      </c>
      <c r="AC1710">
        <v>1377.72</v>
      </c>
      <c r="AD1710">
        <v>1477.72</v>
      </c>
      <c r="AE1710">
        <v>1547.72</v>
      </c>
      <c r="AF1710">
        <v>1608.83</v>
      </c>
      <c r="AG1710">
        <v>1685.14</v>
      </c>
      <c r="AH1710">
        <v>1685.14</v>
      </c>
      <c r="AI1710" t="s">
        <v>9211</v>
      </c>
    </row>
    <row r="1711" spans="1:35">
      <c r="A1711" t="s">
        <v>1749</v>
      </c>
      <c r="B1711">
        <v>11</v>
      </c>
      <c r="C1711">
        <v>26</v>
      </c>
      <c r="D1711">
        <v>15</v>
      </c>
      <c r="E1711" t="s">
        <v>5389</v>
      </c>
      <c r="F1711" t="s">
        <v>7113</v>
      </c>
      <c r="G1711" t="e">
        <v>#N/A</v>
      </c>
      <c r="H1711">
        <v>30</v>
      </c>
      <c r="I1711">
        <v>1268.04</v>
      </c>
      <c r="J1711">
        <v>1685.14</v>
      </c>
      <c r="K1711">
        <v>407.42000000000007</v>
      </c>
      <c r="L1711">
        <v>100</v>
      </c>
      <c r="M1711">
        <v>307.42</v>
      </c>
      <c r="N1711">
        <v>100</v>
      </c>
      <c r="O1711">
        <v>207.42</v>
      </c>
      <c r="P1711">
        <v>70</v>
      </c>
      <c r="Q1711">
        <v>137.41999999999999</v>
      </c>
      <c r="R1711">
        <v>61.11</v>
      </c>
      <c r="S1711">
        <v>76.31</v>
      </c>
      <c r="T1711">
        <v>76.31</v>
      </c>
      <c r="U1711">
        <v>0</v>
      </c>
      <c r="V1711">
        <v>0</v>
      </c>
      <c r="W1711">
        <v>1377.72</v>
      </c>
      <c r="X1711">
        <v>1477.72</v>
      </c>
      <c r="Y1711">
        <v>1547.72</v>
      </c>
      <c r="Z1711">
        <v>1608.83</v>
      </c>
      <c r="AA1711">
        <v>1685.14</v>
      </c>
      <c r="AB1711">
        <v>1685.14</v>
      </c>
      <c r="AC1711">
        <v>1377.72</v>
      </c>
      <c r="AD1711">
        <v>1477.72</v>
      </c>
      <c r="AE1711">
        <v>1547.72</v>
      </c>
      <c r="AF1711">
        <v>1608.83</v>
      </c>
      <c r="AG1711">
        <v>1685.14</v>
      </c>
      <c r="AH1711">
        <v>1685.14</v>
      </c>
      <c r="AI1711" t="s">
        <v>9212</v>
      </c>
    </row>
    <row r="1712" spans="1:35">
      <c r="A1712" t="s">
        <v>1750</v>
      </c>
      <c r="B1712">
        <v>11</v>
      </c>
      <c r="C1712">
        <v>26</v>
      </c>
      <c r="D1712">
        <v>15</v>
      </c>
      <c r="E1712" t="s">
        <v>5411</v>
      </c>
      <c r="F1712" t="s">
        <v>37</v>
      </c>
      <c r="G1712" t="s">
        <v>7218</v>
      </c>
      <c r="H1712">
        <v>30</v>
      </c>
      <c r="I1712">
        <v>1268.04</v>
      </c>
      <c r="J1712">
        <v>1685.14</v>
      </c>
      <c r="K1712">
        <v>407.42000000000007</v>
      </c>
      <c r="L1712">
        <v>100</v>
      </c>
      <c r="M1712">
        <v>307.42</v>
      </c>
      <c r="N1712">
        <v>100</v>
      </c>
      <c r="O1712">
        <v>207.42</v>
      </c>
      <c r="P1712">
        <v>70</v>
      </c>
      <c r="Q1712">
        <v>137.41999999999999</v>
      </c>
      <c r="R1712">
        <v>61.11</v>
      </c>
      <c r="S1712">
        <v>76.31</v>
      </c>
      <c r="T1712">
        <v>76.31</v>
      </c>
      <c r="U1712">
        <v>0</v>
      </c>
      <c r="V1712">
        <v>0</v>
      </c>
      <c r="W1712">
        <v>1377.72</v>
      </c>
      <c r="X1712">
        <v>1477.72</v>
      </c>
      <c r="Y1712">
        <v>1547.72</v>
      </c>
      <c r="Z1712">
        <v>1608.83</v>
      </c>
      <c r="AA1712">
        <v>1685.14</v>
      </c>
      <c r="AB1712">
        <v>1685.14</v>
      </c>
      <c r="AC1712">
        <v>1377.72</v>
      </c>
      <c r="AD1712">
        <v>1477.72</v>
      </c>
      <c r="AE1712">
        <v>1547.72</v>
      </c>
      <c r="AF1712">
        <v>1608.83</v>
      </c>
      <c r="AG1712">
        <v>1685.14</v>
      </c>
      <c r="AH1712">
        <v>1685.14</v>
      </c>
      <c r="AI1712" t="s">
        <v>9213</v>
      </c>
    </row>
    <row r="1713" spans="1:35">
      <c r="A1713" t="s">
        <v>1751</v>
      </c>
      <c r="B1713">
        <v>11</v>
      </c>
      <c r="C1713">
        <v>26</v>
      </c>
      <c r="D1713">
        <v>15</v>
      </c>
      <c r="E1713" t="s">
        <v>5412</v>
      </c>
      <c r="F1713" t="s">
        <v>37</v>
      </c>
      <c r="G1713" t="s">
        <v>7219</v>
      </c>
      <c r="H1713">
        <v>30</v>
      </c>
      <c r="I1713">
        <v>1268.04</v>
      </c>
      <c r="J1713">
        <v>1685.14</v>
      </c>
      <c r="K1713">
        <v>407.42000000000007</v>
      </c>
      <c r="L1713">
        <v>100</v>
      </c>
      <c r="M1713">
        <v>307.42</v>
      </c>
      <c r="N1713">
        <v>100</v>
      </c>
      <c r="O1713">
        <v>207.42</v>
      </c>
      <c r="P1713">
        <v>70</v>
      </c>
      <c r="Q1713">
        <v>137.41999999999999</v>
      </c>
      <c r="R1713">
        <v>61.11</v>
      </c>
      <c r="S1713">
        <v>76.31</v>
      </c>
      <c r="T1713">
        <v>76.31</v>
      </c>
      <c r="U1713">
        <v>0</v>
      </c>
      <c r="V1713">
        <v>0</v>
      </c>
      <c r="W1713">
        <v>1377.72</v>
      </c>
      <c r="X1713">
        <v>1477.72</v>
      </c>
      <c r="Y1713">
        <v>1547.72</v>
      </c>
      <c r="Z1713">
        <v>1608.83</v>
      </c>
      <c r="AA1713">
        <v>1685.14</v>
      </c>
      <c r="AB1713">
        <v>1685.14</v>
      </c>
      <c r="AC1713">
        <v>1377.72</v>
      </c>
      <c r="AD1713">
        <v>1477.72</v>
      </c>
      <c r="AE1713">
        <v>1547.72</v>
      </c>
      <c r="AF1713">
        <v>1608.83</v>
      </c>
      <c r="AG1713">
        <v>1685.14</v>
      </c>
      <c r="AH1713">
        <v>1685.14</v>
      </c>
      <c r="AI1713" t="s">
        <v>9214</v>
      </c>
    </row>
    <row r="1714" spans="1:35">
      <c r="A1714" t="s">
        <v>1752</v>
      </c>
      <c r="B1714">
        <v>11</v>
      </c>
      <c r="C1714">
        <v>27</v>
      </c>
      <c r="D1714">
        <v>15</v>
      </c>
      <c r="E1714" t="s">
        <v>5413</v>
      </c>
      <c r="F1714" t="s">
        <v>7113</v>
      </c>
      <c r="G1714" t="e">
        <v>#N/A</v>
      </c>
      <c r="H1714">
        <v>31</v>
      </c>
      <c r="I1714">
        <v>1318.75</v>
      </c>
      <c r="J1714">
        <v>1685.14</v>
      </c>
      <c r="K1714">
        <v>366.3900000000001</v>
      </c>
      <c r="L1714">
        <v>100</v>
      </c>
      <c r="M1714">
        <v>266.39</v>
      </c>
      <c r="N1714">
        <v>100</v>
      </c>
      <c r="O1714">
        <v>166.39</v>
      </c>
      <c r="P1714">
        <v>70</v>
      </c>
      <c r="Q1714">
        <v>96.39</v>
      </c>
      <c r="R1714">
        <v>54.96</v>
      </c>
      <c r="S1714">
        <v>41.43</v>
      </c>
      <c r="T1714">
        <v>41.43</v>
      </c>
      <c r="U1714">
        <v>0</v>
      </c>
      <c r="V1714">
        <v>0</v>
      </c>
      <c r="W1714">
        <v>1418.75</v>
      </c>
      <c r="X1714">
        <v>1518.75</v>
      </c>
      <c r="Y1714">
        <v>1588.75</v>
      </c>
      <c r="Z1714">
        <v>1643.71</v>
      </c>
      <c r="AA1714">
        <v>1685.14</v>
      </c>
      <c r="AB1714">
        <v>1685.14</v>
      </c>
      <c r="AC1714">
        <v>1418.75</v>
      </c>
      <c r="AD1714">
        <v>1518.75</v>
      </c>
      <c r="AE1714">
        <v>1588.75</v>
      </c>
      <c r="AF1714">
        <v>1643.71</v>
      </c>
      <c r="AG1714">
        <v>1685.14</v>
      </c>
      <c r="AH1714">
        <v>1685.14</v>
      </c>
      <c r="AI1714" t="s">
        <v>9215</v>
      </c>
    </row>
    <row r="1715" spans="1:35">
      <c r="A1715" t="s">
        <v>1753</v>
      </c>
      <c r="B1715">
        <v>11</v>
      </c>
      <c r="C1715">
        <v>28</v>
      </c>
      <c r="D1715">
        <v>15</v>
      </c>
      <c r="E1715" t="s">
        <v>5414</v>
      </c>
      <c r="F1715" t="s">
        <v>7113</v>
      </c>
      <c r="G1715" t="e">
        <v>#N/A</v>
      </c>
      <c r="H1715">
        <v>32</v>
      </c>
      <c r="I1715">
        <v>1371.5</v>
      </c>
      <c r="J1715">
        <v>1685.14</v>
      </c>
      <c r="K1715">
        <v>313.6400000000001</v>
      </c>
      <c r="L1715">
        <v>100</v>
      </c>
      <c r="M1715">
        <v>213.64</v>
      </c>
      <c r="N1715">
        <v>100</v>
      </c>
      <c r="O1715">
        <v>113.64</v>
      </c>
      <c r="P1715">
        <v>70</v>
      </c>
      <c r="Q1715">
        <v>43.64</v>
      </c>
      <c r="R1715">
        <v>43.64</v>
      </c>
      <c r="S1715">
        <v>0</v>
      </c>
      <c r="T1715">
        <v>0</v>
      </c>
      <c r="U1715">
        <v>0</v>
      </c>
      <c r="V1715">
        <v>0</v>
      </c>
      <c r="W1715">
        <v>1471.5</v>
      </c>
      <c r="X1715">
        <v>1571.5</v>
      </c>
      <c r="Y1715">
        <v>1641.5</v>
      </c>
      <c r="Z1715">
        <v>1685.14</v>
      </c>
      <c r="AA1715">
        <v>1685.14</v>
      </c>
      <c r="AB1715">
        <v>1685.14</v>
      </c>
      <c r="AC1715">
        <v>1471.5</v>
      </c>
      <c r="AD1715">
        <v>1571.5</v>
      </c>
      <c r="AE1715">
        <v>1641.5</v>
      </c>
      <c r="AF1715">
        <v>1685.14</v>
      </c>
      <c r="AG1715">
        <v>1685.14</v>
      </c>
      <c r="AH1715">
        <v>1685.14</v>
      </c>
      <c r="AI1715" t="s">
        <v>9216</v>
      </c>
    </row>
    <row r="1716" spans="1:35">
      <c r="A1716" t="s">
        <v>1754</v>
      </c>
      <c r="B1716">
        <v>11</v>
      </c>
      <c r="C1716">
        <v>26</v>
      </c>
      <c r="D1716">
        <v>15</v>
      </c>
      <c r="E1716" t="s">
        <v>5415</v>
      </c>
      <c r="F1716" t="s">
        <v>38</v>
      </c>
      <c r="G1716" t="s">
        <v>5415</v>
      </c>
      <c r="H1716">
        <v>30</v>
      </c>
      <c r="I1716">
        <v>1268.04</v>
      </c>
      <c r="J1716">
        <v>1685.14</v>
      </c>
      <c r="K1716">
        <v>407.42000000000007</v>
      </c>
      <c r="L1716">
        <v>100</v>
      </c>
      <c r="M1716">
        <v>307.42</v>
      </c>
      <c r="N1716">
        <v>100</v>
      </c>
      <c r="O1716">
        <v>207.42</v>
      </c>
      <c r="P1716">
        <v>70</v>
      </c>
      <c r="Q1716">
        <v>137.41999999999999</v>
      </c>
      <c r="R1716">
        <v>61.11</v>
      </c>
      <c r="S1716">
        <v>76.31</v>
      </c>
      <c r="T1716">
        <v>76.31</v>
      </c>
      <c r="U1716">
        <v>0</v>
      </c>
      <c r="V1716">
        <v>0</v>
      </c>
      <c r="W1716">
        <v>1377.72</v>
      </c>
      <c r="X1716">
        <v>1477.72</v>
      </c>
      <c r="Y1716">
        <v>1547.72</v>
      </c>
      <c r="Z1716">
        <v>1608.83</v>
      </c>
      <c r="AA1716">
        <v>1685.14</v>
      </c>
      <c r="AB1716">
        <v>1685.14</v>
      </c>
      <c r="AC1716">
        <v>1377.72</v>
      </c>
      <c r="AD1716">
        <v>1477.72</v>
      </c>
      <c r="AE1716">
        <v>1547.72</v>
      </c>
      <c r="AF1716">
        <v>1608.83</v>
      </c>
      <c r="AG1716">
        <v>1685.14</v>
      </c>
      <c r="AH1716">
        <v>1685.14</v>
      </c>
      <c r="AI1716" t="s">
        <v>9217</v>
      </c>
    </row>
    <row r="1717" spans="1:35">
      <c r="A1717" t="s">
        <v>1755</v>
      </c>
      <c r="B1717">
        <v>11</v>
      </c>
      <c r="C1717">
        <v>26</v>
      </c>
      <c r="D1717">
        <v>15</v>
      </c>
      <c r="E1717" t="s">
        <v>5416</v>
      </c>
      <c r="F1717" t="s">
        <v>7113</v>
      </c>
      <c r="G1717" t="e">
        <v>#N/A</v>
      </c>
      <c r="H1717">
        <v>30</v>
      </c>
      <c r="I1717">
        <v>1268.04</v>
      </c>
      <c r="J1717">
        <v>1685.14</v>
      </c>
      <c r="K1717">
        <v>407.42000000000007</v>
      </c>
      <c r="L1717">
        <v>100</v>
      </c>
      <c r="M1717">
        <v>307.42</v>
      </c>
      <c r="N1717">
        <v>100</v>
      </c>
      <c r="O1717">
        <v>207.42</v>
      </c>
      <c r="P1717">
        <v>70</v>
      </c>
      <c r="Q1717">
        <v>137.41999999999999</v>
      </c>
      <c r="R1717">
        <v>61.11</v>
      </c>
      <c r="S1717">
        <v>76.31</v>
      </c>
      <c r="T1717">
        <v>76.31</v>
      </c>
      <c r="U1717">
        <v>0</v>
      </c>
      <c r="V1717">
        <v>0</v>
      </c>
      <c r="W1717">
        <v>1377.72</v>
      </c>
      <c r="X1717">
        <v>1477.72</v>
      </c>
      <c r="Y1717">
        <v>1547.72</v>
      </c>
      <c r="Z1717">
        <v>1608.83</v>
      </c>
      <c r="AA1717">
        <v>1685.14</v>
      </c>
      <c r="AB1717">
        <v>1685.14</v>
      </c>
      <c r="AC1717">
        <v>1377.72</v>
      </c>
      <c r="AD1717">
        <v>1477.72</v>
      </c>
      <c r="AE1717">
        <v>1547.72</v>
      </c>
      <c r="AF1717">
        <v>1608.83</v>
      </c>
      <c r="AG1717">
        <v>1685.14</v>
      </c>
      <c r="AH1717">
        <v>1685.14</v>
      </c>
      <c r="AI1717" t="s">
        <v>9218</v>
      </c>
    </row>
    <row r="1718" spans="1:35">
      <c r="A1718" t="s">
        <v>1756</v>
      </c>
      <c r="B1718">
        <v>11</v>
      </c>
      <c r="C1718">
        <v>26</v>
      </c>
      <c r="D1718">
        <v>15</v>
      </c>
      <c r="E1718" t="s">
        <v>5417</v>
      </c>
      <c r="F1718" t="s">
        <v>7113</v>
      </c>
      <c r="G1718" t="e">
        <v>#N/A</v>
      </c>
      <c r="H1718">
        <v>30</v>
      </c>
      <c r="I1718">
        <v>1268.04</v>
      </c>
      <c r="J1718">
        <v>1685.14</v>
      </c>
      <c r="K1718">
        <v>407.42000000000007</v>
      </c>
      <c r="L1718">
        <v>100</v>
      </c>
      <c r="M1718">
        <v>307.42</v>
      </c>
      <c r="N1718">
        <v>100</v>
      </c>
      <c r="O1718">
        <v>207.42</v>
      </c>
      <c r="P1718">
        <v>70</v>
      </c>
      <c r="Q1718">
        <v>137.41999999999999</v>
      </c>
      <c r="R1718">
        <v>61.11</v>
      </c>
      <c r="S1718">
        <v>76.31</v>
      </c>
      <c r="T1718">
        <v>76.31</v>
      </c>
      <c r="U1718">
        <v>0</v>
      </c>
      <c r="V1718">
        <v>0</v>
      </c>
      <c r="W1718">
        <v>1377.72</v>
      </c>
      <c r="X1718">
        <v>1477.72</v>
      </c>
      <c r="Y1718">
        <v>1547.72</v>
      </c>
      <c r="Z1718">
        <v>1608.83</v>
      </c>
      <c r="AA1718">
        <v>1685.14</v>
      </c>
      <c r="AB1718">
        <v>1685.14</v>
      </c>
      <c r="AC1718">
        <v>1377.72</v>
      </c>
      <c r="AD1718">
        <v>1477.72</v>
      </c>
      <c r="AE1718">
        <v>1547.72</v>
      </c>
      <c r="AF1718">
        <v>1608.83</v>
      </c>
      <c r="AG1718">
        <v>1685.14</v>
      </c>
      <c r="AH1718">
        <v>1685.14</v>
      </c>
      <c r="AI1718" t="s">
        <v>9219</v>
      </c>
    </row>
    <row r="1719" spans="1:35">
      <c r="A1719" t="s">
        <v>1757</v>
      </c>
      <c r="B1719">
        <v>11</v>
      </c>
      <c r="C1719">
        <v>26</v>
      </c>
      <c r="D1719">
        <v>15</v>
      </c>
      <c r="E1719" t="s">
        <v>5353</v>
      </c>
      <c r="F1719" t="s">
        <v>7113</v>
      </c>
      <c r="G1719" t="e">
        <v>#N/A</v>
      </c>
      <c r="H1719">
        <v>30</v>
      </c>
      <c r="I1719">
        <v>1268.04</v>
      </c>
      <c r="J1719">
        <v>1685.14</v>
      </c>
      <c r="K1719">
        <v>407.42000000000007</v>
      </c>
      <c r="L1719">
        <v>100</v>
      </c>
      <c r="M1719">
        <v>307.42</v>
      </c>
      <c r="N1719">
        <v>100</v>
      </c>
      <c r="O1719">
        <v>207.42</v>
      </c>
      <c r="P1719">
        <v>70</v>
      </c>
      <c r="Q1719">
        <v>137.41999999999999</v>
      </c>
      <c r="R1719">
        <v>61.11</v>
      </c>
      <c r="S1719">
        <v>76.31</v>
      </c>
      <c r="T1719">
        <v>76.31</v>
      </c>
      <c r="U1719">
        <v>0</v>
      </c>
      <c r="V1719">
        <v>0</v>
      </c>
      <c r="W1719">
        <v>1377.72</v>
      </c>
      <c r="X1719">
        <v>1477.72</v>
      </c>
      <c r="Y1719">
        <v>1547.72</v>
      </c>
      <c r="Z1719">
        <v>1608.83</v>
      </c>
      <c r="AA1719">
        <v>1685.14</v>
      </c>
      <c r="AB1719">
        <v>1685.14</v>
      </c>
      <c r="AC1719">
        <v>1377.72</v>
      </c>
      <c r="AD1719">
        <v>1477.72</v>
      </c>
      <c r="AE1719">
        <v>1547.72</v>
      </c>
      <c r="AF1719">
        <v>1608.83</v>
      </c>
      <c r="AG1719">
        <v>1685.14</v>
      </c>
      <c r="AH1719">
        <v>1685.14</v>
      </c>
      <c r="AI1719" t="s">
        <v>9220</v>
      </c>
    </row>
    <row r="1720" spans="1:35">
      <c r="A1720" t="s">
        <v>1758</v>
      </c>
      <c r="B1720">
        <v>11</v>
      </c>
      <c r="C1720">
        <v>26</v>
      </c>
      <c r="D1720">
        <v>15</v>
      </c>
      <c r="E1720" t="s">
        <v>5418</v>
      </c>
      <c r="F1720" t="s">
        <v>7113</v>
      </c>
      <c r="G1720" t="e">
        <v>#N/A</v>
      </c>
      <c r="H1720">
        <v>30</v>
      </c>
      <c r="I1720">
        <v>1268.04</v>
      </c>
      <c r="J1720">
        <v>1685.14</v>
      </c>
      <c r="K1720">
        <v>407.42000000000007</v>
      </c>
      <c r="L1720">
        <v>100</v>
      </c>
      <c r="M1720">
        <v>307.42</v>
      </c>
      <c r="N1720">
        <v>100</v>
      </c>
      <c r="O1720">
        <v>207.42</v>
      </c>
      <c r="P1720">
        <v>70</v>
      </c>
      <c r="Q1720">
        <v>137.41999999999999</v>
      </c>
      <c r="R1720">
        <v>61.11</v>
      </c>
      <c r="S1720">
        <v>76.31</v>
      </c>
      <c r="T1720">
        <v>76.31</v>
      </c>
      <c r="U1720">
        <v>0</v>
      </c>
      <c r="V1720">
        <v>0</v>
      </c>
      <c r="W1720">
        <v>1377.72</v>
      </c>
      <c r="X1720">
        <v>1477.72</v>
      </c>
      <c r="Y1720">
        <v>1547.72</v>
      </c>
      <c r="Z1720">
        <v>1608.83</v>
      </c>
      <c r="AA1720">
        <v>1685.14</v>
      </c>
      <c r="AB1720">
        <v>1685.14</v>
      </c>
      <c r="AC1720">
        <v>1377.72</v>
      </c>
      <c r="AD1720">
        <v>1477.72</v>
      </c>
      <c r="AE1720">
        <v>1547.72</v>
      </c>
      <c r="AF1720">
        <v>1608.83</v>
      </c>
      <c r="AG1720">
        <v>1685.14</v>
      </c>
      <c r="AH1720">
        <v>1685.14</v>
      </c>
      <c r="AI1720" t="s">
        <v>9221</v>
      </c>
    </row>
    <row r="1721" spans="1:35">
      <c r="A1721" t="s">
        <v>1759</v>
      </c>
      <c r="B1721">
        <v>11</v>
      </c>
      <c r="C1721">
        <v>28</v>
      </c>
      <c r="D1721">
        <v>15</v>
      </c>
      <c r="E1721" t="s">
        <v>5419</v>
      </c>
      <c r="F1721" t="s">
        <v>7113</v>
      </c>
      <c r="G1721" t="e">
        <v>#N/A</v>
      </c>
      <c r="H1721">
        <v>32</v>
      </c>
      <c r="I1721">
        <v>1371.5</v>
      </c>
      <c r="J1721">
        <v>1685.14</v>
      </c>
      <c r="K1721">
        <v>313.6400000000001</v>
      </c>
      <c r="L1721">
        <v>100</v>
      </c>
      <c r="M1721">
        <v>213.64</v>
      </c>
      <c r="N1721">
        <v>100</v>
      </c>
      <c r="O1721">
        <v>113.64</v>
      </c>
      <c r="P1721">
        <v>70</v>
      </c>
      <c r="Q1721">
        <v>43.64</v>
      </c>
      <c r="R1721">
        <v>43.64</v>
      </c>
      <c r="S1721">
        <v>0</v>
      </c>
      <c r="T1721">
        <v>0</v>
      </c>
      <c r="U1721">
        <v>0</v>
      </c>
      <c r="V1721">
        <v>0</v>
      </c>
      <c r="W1721">
        <v>1471.5</v>
      </c>
      <c r="X1721">
        <v>1571.5</v>
      </c>
      <c r="Y1721">
        <v>1641.5</v>
      </c>
      <c r="Z1721">
        <v>1685.14</v>
      </c>
      <c r="AA1721">
        <v>1685.14</v>
      </c>
      <c r="AB1721">
        <v>1685.14</v>
      </c>
      <c r="AC1721">
        <v>1471.5</v>
      </c>
      <c r="AD1721">
        <v>1571.5</v>
      </c>
      <c r="AE1721">
        <v>1641.5</v>
      </c>
      <c r="AF1721">
        <v>1685.14</v>
      </c>
      <c r="AG1721">
        <v>1685.14</v>
      </c>
      <c r="AH1721">
        <v>1685.14</v>
      </c>
      <c r="AI1721" t="s">
        <v>9222</v>
      </c>
    </row>
    <row r="1722" spans="1:35">
      <c r="A1722" t="s">
        <v>1760</v>
      </c>
      <c r="B1722">
        <v>11</v>
      </c>
      <c r="C1722">
        <v>26</v>
      </c>
      <c r="D1722">
        <v>15</v>
      </c>
      <c r="E1722" t="s">
        <v>5420</v>
      </c>
      <c r="F1722" t="s">
        <v>35</v>
      </c>
      <c r="G1722" t="s">
        <v>7220</v>
      </c>
      <c r="H1722">
        <v>30</v>
      </c>
      <c r="I1722">
        <v>1268.04</v>
      </c>
      <c r="J1722">
        <v>1685.14</v>
      </c>
      <c r="K1722">
        <v>407.42000000000007</v>
      </c>
      <c r="L1722">
        <v>100</v>
      </c>
      <c r="M1722">
        <v>307.42</v>
      </c>
      <c r="N1722">
        <v>100</v>
      </c>
      <c r="O1722">
        <v>207.42</v>
      </c>
      <c r="P1722">
        <v>70</v>
      </c>
      <c r="Q1722">
        <v>137.41999999999999</v>
      </c>
      <c r="R1722">
        <v>61.11</v>
      </c>
      <c r="S1722">
        <v>76.31</v>
      </c>
      <c r="T1722">
        <v>76.31</v>
      </c>
      <c r="U1722">
        <v>0</v>
      </c>
      <c r="V1722">
        <v>0</v>
      </c>
      <c r="W1722">
        <v>1377.72</v>
      </c>
      <c r="X1722">
        <v>1477.72</v>
      </c>
      <c r="Y1722">
        <v>1547.72</v>
      </c>
      <c r="Z1722">
        <v>1608.83</v>
      </c>
      <c r="AA1722">
        <v>1685.14</v>
      </c>
      <c r="AB1722">
        <v>1685.14</v>
      </c>
      <c r="AC1722">
        <v>1377.72</v>
      </c>
      <c r="AD1722">
        <v>1477.72</v>
      </c>
      <c r="AE1722">
        <v>1547.72</v>
      </c>
      <c r="AF1722">
        <v>1608.83</v>
      </c>
      <c r="AG1722">
        <v>1685.14</v>
      </c>
      <c r="AH1722">
        <v>1685.14</v>
      </c>
      <c r="AI1722" t="s">
        <v>9223</v>
      </c>
    </row>
    <row r="1723" spans="1:35">
      <c r="A1723" t="s">
        <v>1761</v>
      </c>
      <c r="B1723">
        <v>11</v>
      </c>
      <c r="C1723">
        <v>26</v>
      </c>
      <c r="D1723">
        <v>15</v>
      </c>
      <c r="E1723" t="s">
        <v>5421</v>
      </c>
      <c r="F1723" t="s">
        <v>7113</v>
      </c>
      <c r="G1723" t="e">
        <v>#N/A</v>
      </c>
      <c r="H1723">
        <v>30</v>
      </c>
      <c r="I1723">
        <v>1268.04</v>
      </c>
      <c r="J1723">
        <v>1685.14</v>
      </c>
      <c r="K1723">
        <v>407.42000000000007</v>
      </c>
      <c r="L1723">
        <v>100</v>
      </c>
      <c r="M1723">
        <v>307.42</v>
      </c>
      <c r="N1723">
        <v>100</v>
      </c>
      <c r="O1723">
        <v>207.42</v>
      </c>
      <c r="P1723">
        <v>70</v>
      </c>
      <c r="Q1723">
        <v>137.41999999999999</v>
      </c>
      <c r="R1723">
        <v>61.11</v>
      </c>
      <c r="S1723">
        <v>76.31</v>
      </c>
      <c r="T1723">
        <v>76.31</v>
      </c>
      <c r="U1723">
        <v>0</v>
      </c>
      <c r="V1723">
        <v>0</v>
      </c>
      <c r="W1723">
        <v>1377.72</v>
      </c>
      <c r="X1723">
        <v>1477.72</v>
      </c>
      <c r="Y1723">
        <v>1547.72</v>
      </c>
      <c r="Z1723">
        <v>1608.83</v>
      </c>
      <c r="AA1723">
        <v>1685.14</v>
      </c>
      <c r="AB1723">
        <v>1685.14</v>
      </c>
      <c r="AC1723">
        <v>1377.72</v>
      </c>
      <c r="AD1723">
        <v>1477.72</v>
      </c>
      <c r="AE1723">
        <v>1547.72</v>
      </c>
      <c r="AF1723">
        <v>1608.83</v>
      </c>
      <c r="AG1723">
        <v>1685.14</v>
      </c>
      <c r="AH1723">
        <v>1685.14</v>
      </c>
      <c r="AI1723" t="s">
        <v>9224</v>
      </c>
    </row>
    <row r="1724" spans="1:35">
      <c r="A1724" t="s">
        <v>1762</v>
      </c>
      <c r="B1724">
        <v>12</v>
      </c>
      <c r="C1724">
        <v>26</v>
      </c>
      <c r="D1724">
        <v>16</v>
      </c>
      <c r="E1724" t="s">
        <v>5422</v>
      </c>
      <c r="F1724" t="s">
        <v>7113</v>
      </c>
      <c r="G1724" t="e">
        <v>#N/A</v>
      </c>
      <c r="H1724">
        <v>30</v>
      </c>
      <c r="I1724">
        <v>1268.04</v>
      </c>
      <c r="J1724">
        <v>1735.69</v>
      </c>
      <c r="K1724">
        <v>457.97</v>
      </c>
      <c r="L1724">
        <v>100</v>
      </c>
      <c r="M1724">
        <v>357.97</v>
      </c>
      <c r="N1724">
        <v>100</v>
      </c>
      <c r="O1724">
        <v>257.97000000000003</v>
      </c>
      <c r="P1724">
        <v>70</v>
      </c>
      <c r="Q1724">
        <v>187.97</v>
      </c>
      <c r="R1724">
        <v>68.7</v>
      </c>
      <c r="S1724">
        <v>119.27</v>
      </c>
      <c r="T1724">
        <v>100</v>
      </c>
      <c r="U1724">
        <v>19.27</v>
      </c>
      <c r="V1724">
        <v>19.27</v>
      </c>
      <c r="W1724">
        <v>1377.72</v>
      </c>
      <c r="X1724">
        <v>1477.72</v>
      </c>
      <c r="Y1724">
        <v>1547.72</v>
      </c>
      <c r="Z1724">
        <v>1616.42</v>
      </c>
      <c r="AA1724">
        <v>1716.42</v>
      </c>
      <c r="AB1724">
        <v>1735.69</v>
      </c>
      <c r="AC1724">
        <v>1377.72</v>
      </c>
      <c r="AD1724">
        <v>1477.72</v>
      </c>
      <c r="AE1724">
        <v>1547.72</v>
      </c>
      <c r="AF1724">
        <v>1616.42</v>
      </c>
      <c r="AG1724">
        <v>1716.42</v>
      </c>
      <c r="AH1724">
        <v>1735.69</v>
      </c>
      <c r="AI1724" t="s">
        <v>9225</v>
      </c>
    </row>
    <row r="1725" spans="1:35">
      <c r="A1725" t="s">
        <v>1763</v>
      </c>
      <c r="B1725">
        <v>12</v>
      </c>
      <c r="C1725">
        <v>26</v>
      </c>
      <c r="D1725">
        <v>16</v>
      </c>
      <c r="E1725" t="s">
        <v>5120</v>
      </c>
      <c r="F1725" t="s">
        <v>7113</v>
      </c>
      <c r="G1725" t="e">
        <v>#N/A</v>
      </c>
      <c r="H1725">
        <v>30</v>
      </c>
      <c r="I1725">
        <v>1268.04</v>
      </c>
      <c r="J1725">
        <v>1735.69</v>
      </c>
      <c r="K1725">
        <v>457.97</v>
      </c>
      <c r="L1725">
        <v>100</v>
      </c>
      <c r="M1725">
        <v>357.97</v>
      </c>
      <c r="N1725">
        <v>100</v>
      </c>
      <c r="O1725">
        <v>257.97000000000003</v>
      </c>
      <c r="P1725">
        <v>70</v>
      </c>
      <c r="Q1725">
        <v>187.97</v>
      </c>
      <c r="R1725">
        <v>68.7</v>
      </c>
      <c r="S1725">
        <v>119.27</v>
      </c>
      <c r="T1725">
        <v>100</v>
      </c>
      <c r="U1725">
        <v>19.27</v>
      </c>
      <c r="V1725">
        <v>19.27</v>
      </c>
      <c r="W1725">
        <v>1377.72</v>
      </c>
      <c r="X1725">
        <v>1477.72</v>
      </c>
      <c r="Y1725">
        <v>1547.72</v>
      </c>
      <c r="Z1725">
        <v>1616.42</v>
      </c>
      <c r="AA1725">
        <v>1716.42</v>
      </c>
      <c r="AB1725">
        <v>1735.69</v>
      </c>
      <c r="AC1725">
        <v>1377.72</v>
      </c>
      <c r="AD1725">
        <v>1477.72</v>
      </c>
      <c r="AE1725">
        <v>1547.72</v>
      </c>
      <c r="AF1725">
        <v>1616.42</v>
      </c>
      <c r="AG1725">
        <v>1716.42</v>
      </c>
      <c r="AH1725">
        <v>1735.69</v>
      </c>
      <c r="AI1725" t="s">
        <v>9226</v>
      </c>
    </row>
    <row r="1726" spans="1:35">
      <c r="A1726" t="s">
        <v>1764</v>
      </c>
      <c r="B1726">
        <v>12</v>
      </c>
      <c r="C1726">
        <v>26</v>
      </c>
      <c r="D1726">
        <v>16</v>
      </c>
      <c r="E1726" t="s">
        <v>5423</v>
      </c>
      <c r="F1726" t="s">
        <v>39</v>
      </c>
      <c r="G1726" t="s">
        <v>5423</v>
      </c>
      <c r="H1726">
        <v>30</v>
      </c>
      <c r="I1726">
        <v>1268.04</v>
      </c>
      <c r="J1726">
        <v>1735.69</v>
      </c>
      <c r="K1726">
        <v>457.97</v>
      </c>
      <c r="L1726">
        <v>100</v>
      </c>
      <c r="M1726">
        <v>357.97</v>
      </c>
      <c r="N1726">
        <v>100</v>
      </c>
      <c r="O1726">
        <v>257.97000000000003</v>
      </c>
      <c r="P1726">
        <v>70</v>
      </c>
      <c r="Q1726">
        <v>187.97</v>
      </c>
      <c r="R1726">
        <v>68.7</v>
      </c>
      <c r="S1726">
        <v>119.27</v>
      </c>
      <c r="T1726">
        <v>100</v>
      </c>
      <c r="U1726">
        <v>19.27</v>
      </c>
      <c r="V1726">
        <v>19.27</v>
      </c>
      <c r="W1726">
        <v>1377.72</v>
      </c>
      <c r="X1726">
        <v>1477.72</v>
      </c>
      <c r="Y1726">
        <v>1547.72</v>
      </c>
      <c r="Z1726">
        <v>1616.42</v>
      </c>
      <c r="AA1726">
        <v>1716.42</v>
      </c>
      <c r="AB1726">
        <v>1735.69</v>
      </c>
      <c r="AC1726">
        <v>1377.72</v>
      </c>
      <c r="AD1726">
        <v>1477.72</v>
      </c>
      <c r="AE1726">
        <v>1547.72</v>
      </c>
      <c r="AF1726">
        <v>1616.42</v>
      </c>
      <c r="AG1726">
        <v>1716.42</v>
      </c>
      <c r="AH1726">
        <v>1735.69</v>
      </c>
      <c r="AI1726" t="s">
        <v>9227</v>
      </c>
    </row>
    <row r="1727" spans="1:35">
      <c r="A1727" t="s">
        <v>1765</v>
      </c>
      <c r="B1727">
        <v>12</v>
      </c>
      <c r="C1727">
        <v>27</v>
      </c>
      <c r="D1727">
        <v>16</v>
      </c>
      <c r="E1727" t="s">
        <v>5424</v>
      </c>
      <c r="F1727" t="s">
        <v>7113</v>
      </c>
      <c r="G1727" t="e">
        <v>#N/A</v>
      </c>
      <c r="H1727">
        <v>31</v>
      </c>
      <c r="I1727">
        <v>1318.75</v>
      </c>
      <c r="J1727">
        <v>1735.69</v>
      </c>
      <c r="K1727">
        <v>416.94000000000005</v>
      </c>
      <c r="L1727">
        <v>100</v>
      </c>
      <c r="M1727">
        <v>316.94</v>
      </c>
      <c r="N1727">
        <v>100</v>
      </c>
      <c r="O1727">
        <v>216.94</v>
      </c>
      <c r="P1727">
        <v>70</v>
      </c>
      <c r="Q1727">
        <v>146.94</v>
      </c>
      <c r="R1727">
        <v>62.54</v>
      </c>
      <c r="S1727">
        <v>84.4</v>
      </c>
      <c r="T1727">
        <v>84.4</v>
      </c>
      <c r="U1727">
        <v>0</v>
      </c>
      <c r="V1727">
        <v>0</v>
      </c>
      <c r="W1727">
        <v>1418.75</v>
      </c>
      <c r="X1727">
        <v>1518.75</v>
      </c>
      <c r="Y1727">
        <v>1588.75</v>
      </c>
      <c r="Z1727">
        <v>1651.29</v>
      </c>
      <c r="AA1727">
        <v>1735.69</v>
      </c>
      <c r="AB1727">
        <v>1735.69</v>
      </c>
      <c r="AC1727">
        <v>1418.75</v>
      </c>
      <c r="AD1727">
        <v>1518.75</v>
      </c>
      <c r="AE1727">
        <v>1588.75</v>
      </c>
      <c r="AF1727">
        <v>1651.29</v>
      </c>
      <c r="AG1727">
        <v>1735.69</v>
      </c>
      <c r="AH1727">
        <v>1735.69</v>
      </c>
      <c r="AI1727" t="s">
        <v>9228</v>
      </c>
    </row>
    <row r="1728" spans="1:35">
      <c r="A1728" t="s">
        <v>1766</v>
      </c>
      <c r="B1728">
        <v>12</v>
      </c>
      <c r="C1728">
        <v>26</v>
      </c>
      <c r="D1728">
        <v>16</v>
      </c>
      <c r="E1728" t="s">
        <v>5298</v>
      </c>
      <c r="F1728" t="s">
        <v>39</v>
      </c>
      <c r="G1728" t="s">
        <v>5298</v>
      </c>
      <c r="H1728">
        <v>30</v>
      </c>
      <c r="I1728">
        <v>1268.04</v>
      </c>
      <c r="J1728">
        <v>1735.69</v>
      </c>
      <c r="K1728">
        <v>457.97</v>
      </c>
      <c r="L1728">
        <v>100</v>
      </c>
      <c r="M1728">
        <v>357.97</v>
      </c>
      <c r="N1728">
        <v>100</v>
      </c>
      <c r="O1728">
        <v>257.97000000000003</v>
      </c>
      <c r="P1728">
        <v>70</v>
      </c>
      <c r="Q1728">
        <v>187.97</v>
      </c>
      <c r="R1728">
        <v>68.7</v>
      </c>
      <c r="S1728">
        <v>119.27</v>
      </c>
      <c r="T1728">
        <v>100</v>
      </c>
      <c r="U1728">
        <v>19.27</v>
      </c>
      <c r="V1728">
        <v>19.27</v>
      </c>
      <c r="W1728">
        <v>1377.72</v>
      </c>
      <c r="X1728">
        <v>1477.72</v>
      </c>
      <c r="Y1728">
        <v>1547.72</v>
      </c>
      <c r="Z1728">
        <v>1616.42</v>
      </c>
      <c r="AA1728">
        <v>1716.42</v>
      </c>
      <c r="AB1728">
        <v>1735.69</v>
      </c>
      <c r="AC1728">
        <v>1377.72</v>
      </c>
      <c r="AD1728">
        <v>1477.72</v>
      </c>
      <c r="AE1728">
        <v>1547.72</v>
      </c>
      <c r="AF1728">
        <v>1616.42</v>
      </c>
      <c r="AG1728">
        <v>1716.42</v>
      </c>
      <c r="AH1728">
        <v>1735.69</v>
      </c>
      <c r="AI1728" t="s">
        <v>9229</v>
      </c>
    </row>
    <row r="1729" spans="1:35">
      <c r="A1729" t="s">
        <v>1767</v>
      </c>
      <c r="B1729">
        <v>12</v>
      </c>
      <c r="C1729">
        <v>26</v>
      </c>
      <c r="D1729">
        <v>16</v>
      </c>
      <c r="E1729" t="s">
        <v>5425</v>
      </c>
      <c r="F1729" t="s">
        <v>39</v>
      </c>
      <c r="G1729" t="s">
        <v>5425</v>
      </c>
      <c r="H1729">
        <v>30</v>
      </c>
      <c r="I1729">
        <v>1268.04</v>
      </c>
      <c r="J1729">
        <v>1735.69</v>
      </c>
      <c r="K1729">
        <v>457.97</v>
      </c>
      <c r="L1729">
        <v>100</v>
      </c>
      <c r="M1729">
        <v>357.97</v>
      </c>
      <c r="N1729">
        <v>100</v>
      </c>
      <c r="O1729">
        <v>257.97000000000003</v>
      </c>
      <c r="P1729">
        <v>70</v>
      </c>
      <c r="Q1729">
        <v>187.97</v>
      </c>
      <c r="R1729">
        <v>68.7</v>
      </c>
      <c r="S1729">
        <v>119.27</v>
      </c>
      <c r="T1729">
        <v>100</v>
      </c>
      <c r="U1729">
        <v>19.27</v>
      </c>
      <c r="V1729">
        <v>19.27</v>
      </c>
      <c r="W1729">
        <v>1377.72</v>
      </c>
      <c r="X1729">
        <v>1477.72</v>
      </c>
      <c r="Y1729">
        <v>1547.72</v>
      </c>
      <c r="Z1729">
        <v>1616.42</v>
      </c>
      <c r="AA1729">
        <v>1716.42</v>
      </c>
      <c r="AB1729">
        <v>1735.69</v>
      </c>
      <c r="AC1729">
        <v>1377.72</v>
      </c>
      <c r="AD1729">
        <v>1477.72</v>
      </c>
      <c r="AE1729">
        <v>1547.72</v>
      </c>
      <c r="AF1729">
        <v>1616.42</v>
      </c>
      <c r="AG1729">
        <v>1716.42</v>
      </c>
      <c r="AH1729">
        <v>1735.69</v>
      </c>
      <c r="AI1729" t="s">
        <v>9230</v>
      </c>
    </row>
    <row r="1730" spans="1:35">
      <c r="A1730" t="s">
        <v>1768</v>
      </c>
      <c r="B1730">
        <v>12</v>
      </c>
      <c r="C1730">
        <v>26</v>
      </c>
      <c r="D1730">
        <v>16</v>
      </c>
      <c r="E1730" t="s">
        <v>5306</v>
      </c>
      <c r="F1730" t="s">
        <v>39</v>
      </c>
      <c r="G1730" t="s">
        <v>5306</v>
      </c>
      <c r="H1730">
        <v>30</v>
      </c>
      <c r="I1730">
        <v>1268.04</v>
      </c>
      <c r="J1730">
        <v>1735.69</v>
      </c>
      <c r="K1730">
        <v>457.97</v>
      </c>
      <c r="L1730">
        <v>100</v>
      </c>
      <c r="M1730">
        <v>357.97</v>
      </c>
      <c r="N1730">
        <v>100</v>
      </c>
      <c r="O1730">
        <v>257.97000000000003</v>
      </c>
      <c r="P1730">
        <v>70</v>
      </c>
      <c r="Q1730">
        <v>187.97</v>
      </c>
      <c r="R1730">
        <v>68.7</v>
      </c>
      <c r="S1730">
        <v>119.27</v>
      </c>
      <c r="T1730">
        <v>100</v>
      </c>
      <c r="U1730">
        <v>19.27</v>
      </c>
      <c r="V1730">
        <v>19.27</v>
      </c>
      <c r="W1730">
        <v>1377.72</v>
      </c>
      <c r="X1730">
        <v>1477.72</v>
      </c>
      <c r="Y1730">
        <v>1547.72</v>
      </c>
      <c r="Z1730">
        <v>1616.42</v>
      </c>
      <c r="AA1730">
        <v>1716.42</v>
      </c>
      <c r="AB1730">
        <v>1735.69</v>
      </c>
      <c r="AC1730">
        <v>1377.72</v>
      </c>
      <c r="AD1730">
        <v>1477.72</v>
      </c>
      <c r="AE1730">
        <v>1547.72</v>
      </c>
      <c r="AF1730">
        <v>1616.42</v>
      </c>
      <c r="AG1730">
        <v>1716.42</v>
      </c>
      <c r="AH1730">
        <v>1735.69</v>
      </c>
      <c r="AI1730" t="s">
        <v>9231</v>
      </c>
    </row>
    <row r="1731" spans="1:35">
      <c r="A1731" t="s">
        <v>1769</v>
      </c>
      <c r="B1731">
        <v>12</v>
      </c>
      <c r="C1731">
        <v>26</v>
      </c>
      <c r="D1731">
        <v>16</v>
      </c>
      <c r="E1731" t="s">
        <v>5426</v>
      </c>
      <c r="F1731" t="s">
        <v>39</v>
      </c>
      <c r="G1731" t="s">
        <v>5426</v>
      </c>
      <c r="H1731">
        <v>30</v>
      </c>
      <c r="I1731">
        <v>1268.04</v>
      </c>
      <c r="J1731">
        <v>1735.69</v>
      </c>
      <c r="K1731">
        <v>457.97</v>
      </c>
      <c r="L1731">
        <v>100</v>
      </c>
      <c r="M1731">
        <v>357.97</v>
      </c>
      <c r="N1731">
        <v>100</v>
      </c>
      <c r="O1731">
        <v>257.97000000000003</v>
      </c>
      <c r="P1731">
        <v>70</v>
      </c>
      <c r="Q1731">
        <v>187.97</v>
      </c>
      <c r="R1731">
        <v>68.7</v>
      </c>
      <c r="S1731">
        <v>119.27</v>
      </c>
      <c r="T1731">
        <v>100</v>
      </c>
      <c r="U1731">
        <v>19.27</v>
      </c>
      <c r="V1731">
        <v>19.27</v>
      </c>
      <c r="W1731">
        <v>1377.72</v>
      </c>
      <c r="X1731">
        <v>1477.72</v>
      </c>
      <c r="Y1731">
        <v>1547.72</v>
      </c>
      <c r="Z1731">
        <v>1616.42</v>
      </c>
      <c r="AA1731">
        <v>1716.42</v>
      </c>
      <c r="AB1731">
        <v>1735.69</v>
      </c>
      <c r="AC1731">
        <v>1377.72</v>
      </c>
      <c r="AD1731">
        <v>1477.72</v>
      </c>
      <c r="AE1731">
        <v>1547.72</v>
      </c>
      <c r="AF1731">
        <v>1616.42</v>
      </c>
      <c r="AG1731">
        <v>1716.42</v>
      </c>
      <c r="AH1731">
        <v>1735.69</v>
      </c>
      <c r="AI1731" t="s">
        <v>9232</v>
      </c>
    </row>
    <row r="1732" spans="1:35">
      <c r="A1732" t="s">
        <v>1770</v>
      </c>
      <c r="B1732">
        <v>12</v>
      </c>
      <c r="C1732">
        <v>25</v>
      </c>
      <c r="D1732">
        <v>16</v>
      </c>
      <c r="E1732" t="s">
        <v>5427</v>
      </c>
      <c r="F1732" t="s">
        <v>7113</v>
      </c>
      <c r="G1732" t="e">
        <v>#N/A</v>
      </c>
      <c r="H1732">
        <v>29</v>
      </c>
      <c r="I1732">
        <v>1219.27</v>
      </c>
      <c r="J1732">
        <v>1735.69</v>
      </c>
      <c r="K1732">
        <v>457.97</v>
      </c>
      <c r="L1732">
        <v>100</v>
      </c>
      <c r="M1732">
        <v>357.97</v>
      </c>
      <c r="N1732">
        <v>100</v>
      </c>
      <c r="O1732">
        <v>257.97000000000003</v>
      </c>
      <c r="P1732">
        <v>70</v>
      </c>
      <c r="Q1732">
        <v>187.97</v>
      </c>
      <c r="R1732">
        <v>68.7</v>
      </c>
      <c r="S1732">
        <v>119.27</v>
      </c>
      <c r="T1732">
        <v>100</v>
      </c>
      <c r="U1732">
        <v>19.27</v>
      </c>
      <c r="V1732">
        <v>19.27</v>
      </c>
      <c r="W1732">
        <v>1377.72</v>
      </c>
      <c r="X1732">
        <v>1477.72</v>
      </c>
      <c r="Y1732">
        <v>1547.72</v>
      </c>
      <c r="Z1732">
        <v>1616.42</v>
      </c>
      <c r="AA1732">
        <v>1716.42</v>
      </c>
      <c r="AB1732">
        <v>1735.69</v>
      </c>
      <c r="AC1732">
        <v>1377.72</v>
      </c>
      <c r="AD1732">
        <v>1477.72</v>
      </c>
      <c r="AE1732">
        <v>1547.72</v>
      </c>
      <c r="AF1732">
        <v>1616.42</v>
      </c>
      <c r="AG1732">
        <v>1716.42</v>
      </c>
      <c r="AH1732">
        <v>1735.69</v>
      </c>
      <c r="AI1732" t="s">
        <v>9233</v>
      </c>
    </row>
    <row r="1733" spans="1:35">
      <c r="A1733" t="s">
        <v>1771</v>
      </c>
      <c r="B1733">
        <v>12</v>
      </c>
      <c r="C1733">
        <v>26</v>
      </c>
      <c r="D1733">
        <v>16</v>
      </c>
      <c r="E1733" t="s">
        <v>5428</v>
      </c>
      <c r="F1733" t="s">
        <v>7113</v>
      </c>
      <c r="G1733" t="e">
        <v>#N/A</v>
      </c>
      <c r="H1733">
        <v>30</v>
      </c>
      <c r="I1733">
        <v>1268.04</v>
      </c>
      <c r="J1733">
        <v>1735.69</v>
      </c>
      <c r="K1733">
        <v>457.97</v>
      </c>
      <c r="L1733">
        <v>100</v>
      </c>
      <c r="M1733">
        <v>357.97</v>
      </c>
      <c r="N1733">
        <v>100</v>
      </c>
      <c r="O1733">
        <v>257.97000000000003</v>
      </c>
      <c r="P1733">
        <v>70</v>
      </c>
      <c r="Q1733">
        <v>187.97</v>
      </c>
      <c r="R1733">
        <v>68.7</v>
      </c>
      <c r="S1733">
        <v>119.27</v>
      </c>
      <c r="T1733">
        <v>100</v>
      </c>
      <c r="U1733">
        <v>19.27</v>
      </c>
      <c r="V1733">
        <v>19.27</v>
      </c>
      <c r="W1733">
        <v>1377.72</v>
      </c>
      <c r="X1733">
        <v>1477.72</v>
      </c>
      <c r="Y1733">
        <v>1547.72</v>
      </c>
      <c r="Z1733">
        <v>1616.42</v>
      </c>
      <c r="AA1733">
        <v>1716.42</v>
      </c>
      <c r="AB1733">
        <v>1735.69</v>
      </c>
      <c r="AC1733">
        <v>1377.72</v>
      </c>
      <c r="AD1733">
        <v>1477.72</v>
      </c>
      <c r="AE1733">
        <v>1547.72</v>
      </c>
      <c r="AF1733">
        <v>1616.42</v>
      </c>
      <c r="AG1733">
        <v>1716.42</v>
      </c>
      <c r="AH1733">
        <v>1735.69</v>
      </c>
      <c r="AI1733" t="s">
        <v>9234</v>
      </c>
    </row>
    <row r="1734" spans="1:35">
      <c r="A1734" t="s">
        <v>1772</v>
      </c>
      <c r="B1734">
        <v>12</v>
      </c>
      <c r="C1734">
        <v>27</v>
      </c>
      <c r="D1734">
        <v>16</v>
      </c>
      <c r="E1734" t="s">
        <v>5429</v>
      </c>
      <c r="F1734" t="s">
        <v>7113</v>
      </c>
      <c r="G1734" t="e">
        <v>#N/A</v>
      </c>
      <c r="H1734">
        <v>31</v>
      </c>
      <c r="I1734">
        <v>1318.75</v>
      </c>
      <c r="J1734">
        <v>1735.69</v>
      </c>
      <c r="K1734">
        <v>416.94000000000005</v>
      </c>
      <c r="L1734">
        <v>100</v>
      </c>
      <c r="M1734">
        <v>316.94</v>
      </c>
      <c r="N1734">
        <v>100</v>
      </c>
      <c r="O1734">
        <v>216.94</v>
      </c>
      <c r="P1734">
        <v>70</v>
      </c>
      <c r="Q1734">
        <v>146.94</v>
      </c>
      <c r="R1734">
        <v>62.54</v>
      </c>
      <c r="S1734">
        <v>84.4</v>
      </c>
      <c r="T1734">
        <v>84.4</v>
      </c>
      <c r="U1734">
        <v>0</v>
      </c>
      <c r="V1734">
        <v>0</v>
      </c>
      <c r="W1734">
        <v>1418.75</v>
      </c>
      <c r="X1734">
        <v>1518.75</v>
      </c>
      <c r="Y1734">
        <v>1588.75</v>
      </c>
      <c r="Z1734">
        <v>1651.29</v>
      </c>
      <c r="AA1734">
        <v>1735.69</v>
      </c>
      <c r="AB1734">
        <v>1735.69</v>
      </c>
      <c r="AC1734">
        <v>1418.75</v>
      </c>
      <c r="AD1734">
        <v>1518.75</v>
      </c>
      <c r="AE1734">
        <v>1588.75</v>
      </c>
      <c r="AF1734">
        <v>1651.29</v>
      </c>
      <c r="AG1734">
        <v>1735.69</v>
      </c>
      <c r="AH1734">
        <v>1735.69</v>
      </c>
      <c r="AI1734" t="s">
        <v>9235</v>
      </c>
    </row>
    <row r="1735" spans="1:35">
      <c r="A1735" t="s">
        <v>1773</v>
      </c>
      <c r="B1735">
        <v>12</v>
      </c>
      <c r="C1735">
        <v>27</v>
      </c>
      <c r="D1735">
        <v>16</v>
      </c>
      <c r="E1735" t="s">
        <v>5430</v>
      </c>
      <c r="F1735" t="s">
        <v>35</v>
      </c>
      <c r="G1735" t="s">
        <v>7221</v>
      </c>
      <c r="H1735">
        <v>31</v>
      </c>
      <c r="I1735">
        <v>1318.75</v>
      </c>
      <c r="J1735">
        <v>1735.69</v>
      </c>
      <c r="K1735">
        <v>416.94000000000005</v>
      </c>
      <c r="L1735">
        <v>100</v>
      </c>
      <c r="M1735">
        <v>316.94</v>
      </c>
      <c r="N1735">
        <v>100</v>
      </c>
      <c r="O1735">
        <v>216.94</v>
      </c>
      <c r="P1735">
        <v>70</v>
      </c>
      <c r="Q1735">
        <v>146.94</v>
      </c>
      <c r="R1735">
        <v>62.54</v>
      </c>
      <c r="S1735">
        <v>84.4</v>
      </c>
      <c r="T1735">
        <v>84.4</v>
      </c>
      <c r="U1735">
        <v>0</v>
      </c>
      <c r="V1735">
        <v>0</v>
      </c>
      <c r="W1735">
        <v>1418.75</v>
      </c>
      <c r="X1735">
        <v>1518.75</v>
      </c>
      <c r="Y1735">
        <v>1588.75</v>
      </c>
      <c r="Z1735">
        <v>1651.29</v>
      </c>
      <c r="AA1735">
        <v>1735.69</v>
      </c>
      <c r="AB1735">
        <v>1735.69</v>
      </c>
      <c r="AC1735">
        <v>1418.75</v>
      </c>
      <c r="AD1735">
        <v>1518.75</v>
      </c>
      <c r="AE1735">
        <v>1588.75</v>
      </c>
      <c r="AF1735">
        <v>1651.29</v>
      </c>
      <c r="AG1735">
        <v>1735.69</v>
      </c>
      <c r="AH1735">
        <v>1735.69</v>
      </c>
      <c r="AI1735" t="s">
        <v>9236</v>
      </c>
    </row>
    <row r="1736" spans="1:35">
      <c r="A1736" t="s">
        <v>1774</v>
      </c>
      <c r="B1736">
        <v>12</v>
      </c>
      <c r="C1736">
        <v>26</v>
      </c>
      <c r="D1736">
        <v>16</v>
      </c>
      <c r="E1736" t="s">
        <v>5431</v>
      </c>
      <c r="F1736" t="s">
        <v>7113</v>
      </c>
      <c r="G1736" t="e">
        <v>#N/A</v>
      </c>
      <c r="H1736">
        <v>30</v>
      </c>
      <c r="I1736">
        <v>1268.04</v>
      </c>
      <c r="J1736">
        <v>1735.69</v>
      </c>
      <c r="K1736">
        <v>457.97</v>
      </c>
      <c r="L1736">
        <v>100</v>
      </c>
      <c r="M1736">
        <v>357.97</v>
      </c>
      <c r="N1736">
        <v>100</v>
      </c>
      <c r="O1736">
        <v>257.97000000000003</v>
      </c>
      <c r="P1736">
        <v>70</v>
      </c>
      <c r="Q1736">
        <v>187.97</v>
      </c>
      <c r="R1736">
        <v>68.7</v>
      </c>
      <c r="S1736">
        <v>119.27</v>
      </c>
      <c r="T1736">
        <v>100</v>
      </c>
      <c r="U1736">
        <v>19.27</v>
      </c>
      <c r="V1736">
        <v>19.27</v>
      </c>
      <c r="W1736">
        <v>1377.72</v>
      </c>
      <c r="X1736">
        <v>1477.72</v>
      </c>
      <c r="Y1736">
        <v>1547.72</v>
      </c>
      <c r="Z1736">
        <v>1616.42</v>
      </c>
      <c r="AA1736">
        <v>1716.42</v>
      </c>
      <c r="AB1736">
        <v>1735.69</v>
      </c>
      <c r="AC1736">
        <v>1377.72</v>
      </c>
      <c r="AD1736">
        <v>1477.72</v>
      </c>
      <c r="AE1736">
        <v>1547.72</v>
      </c>
      <c r="AF1736">
        <v>1616.42</v>
      </c>
      <c r="AG1736">
        <v>1716.42</v>
      </c>
      <c r="AH1736">
        <v>1735.69</v>
      </c>
      <c r="AI1736" t="s">
        <v>9237</v>
      </c>
    </row>
    <row r="1737" spans="1:35">
      <c r="A1737" t="s">
        <v>1775</v>
      </c>
      <c r="B1737">
        <v>12</v>
      </c>
      <c r="C1737">
        <v>27</v>
      </c>
      <c r="D1737">
        <v>16</v>
      </c>
      <c r="E1737" t="s">
        <v>5432</v>
      </c>
      <c r="F1737" t="s">
        <v>35</v>
      </c>
      <c r="G1737" t="s">
        <v>5432</v>
      </c>
      <c r="H1737">
        <v>31</v>
      </c>
      <c r="I1737">
        <v>1318.75</v>
      </c>
      <c r="J1737">
        <v>1735.69</v>
      </c>
      <c r="K1737">
        <v>416.94000000000005</v>
      </c>
      <c r="L1737">
        <v>100</v>
      </c>
      <c r="M1737">
        <v>316.94</v>
      </c>
      <c r="N1737">
        <v>100</v>
      </c>
      <c r="O1737">
        <v>216.94</v>
      </c>
      <c r="P1737">
        <v>70</v>
      </c>
      <c r="Q1737">
        <v>146.94</v>
      </c>
      <c r="R1737">
        <v>62.54</v>
      </c>
      <c r="S1737">
        <v>84.4</v>
      </c>
      <c r="T1737">
        <v>84.4</v>
      </c>
      <c r="U1737">
        <v>0</v>
      </c>
      <c r="V1737">
        <v>0</v>
      </c>
      <c r="W1737">
        <v>1418.75</v>
      </c>
      <c r="X1737">
        <v>1518.75</v>
      </c>
      <c r="Y1737">
        <v>1588.75</v>
      </c>
      <c r="Z1737">
        <v>1651.29</v>
      </c>
      <c r="AA1737">
        <v>1735.69</v>
      </c>
      <c r="AB1737">
        <v>1735.69</v>
      </c>
      <c r="AC1737">
        <v>1418.75</v>
      </c>
      <c r="AD1737">
        <v>1518.75</v>
      </c>
      <c r="AE1737">
        <v>1588.75</v>
      </c>
      <c r="AF1737">
        <v>1651.29</v>
      </c>
      <c r="AG1737">
        <v>1735.69</v>
      </c>
      <c r="AH1737">
        <v>1735.69</v>
      </c>
      <c r="AI1737" t="s">
        <v>9238</v>
      </c>
    </row>
    <row r="1738" spans="1:35">
      <c r="A1738" t="s">
        <v>1776</v>
      </c>
      <c r="B1738">
        <v>12</v>
      </c>
      <c r="C1738">
        <v>26</v>
      </c>
      <c r="D1738">
        <v>16</v>
      </c>
      <c r="E1738" t="s">
        <v>5433</v>
      </c>
      <c r="F1738" t="s">
        <v>39</v>
      </c>
      <c r="G1738" t="s">
        <v>5433</v>
      </c>
      <c r="H1738">
        <v>30</v>
      </c>
      <c r="I1738">
        <v>1268.04</v>
      </c>
      <c r="J1738">
        <v>1735.69</v>
      </c>
      <c r="K1738">
        <v>457.97</v>
      </c>
      <c r="L1738">
        <v>100</v>
      </c>
      <c r="M1738">
        <v>357.97</v>
      </c>
      <c r="N1738">
        <v>100</v>
      </c>
      <c r="O1738">
        <v>257.97000000000003</v>
      </c>
      <c r="P1738">
        <v>70</v>
      </c>
      <c r="Q1738">
        <v>187.97</v>
      </c>
      <c r="R1738">
        <v>68.7</v>
      </c>
      <c r="S1738">
        <v>119.27</v>
      </c>
      <c r="T1738">
        <v>100</v>
      </c>
      <c r="U1738">
        <v>19.27</v>
      </c>
      <c r="V1738">
        <v>19.27</v>
      </c>
      <c r="W1738">
        <v>1377.72</v>
      </c>
      <c r="X1738">
        <v>1477.72</v>
      </c>
      <c r="Y1738">
        <v>1547.72</v>
      </c>
      <c r="Z1738">
        <v>1616.42</v>
      </c>
      <c r="AA1738">
        <v>1716.42</v>
      </c>
      <c r="AB1738">
        <v>1735.69</v>
      </c>
      <c r="AC1738">
        <v>1377.72</v>
      </c>
      <c r="AD1738">
        <v>1477.72</v>
      </c>
      <c r="AE1738">
        <v>1547.72</v>
      </c>
      <c r="AF1738">
        <v>1616.42</v>
      </c>
      <c r="AG1738">
        <v>1716.42</v>
      </c>
      <c r="AH1738">
        <v>1735.69</v>
      </c>
      <c r="AI1738" t="s">
        <v>9239</v>
      </c>
    </row>
    <row r="1739" spans="1:35">
      <c r="A1739" t="s">
        <v>1777</v>
      </c>
      <c r="B1739">
        <v>12</v>
      </c>
      <c r="C1739">
        <v>26</v>
      </c>
      <c r="D1739">
        <v>16</v>
      </c>
      <c r="E1739" t="s">
        <v>5434</v>
      </c>
      <c r="F1739" t="s">
        <v>7113</v>
      </c>
      <c r="G1739" t="e">
        <v>#N/A</v>
      </c>
      <c r="H1739">
        <v>30</v>
      </c>
      <c r="I1739">
        <v>1268.04</v>
      </c>
      <c r="J1739">
        <v>1735.69</v>
      </c>
      <c r="K1739">
        <v>457.97</v>
      </c>
      <c r="L1739">
        <v>100</v>
      </c>
      <c r="M1739">
        <v>357.97</v>
      </c>
      <c r="N1739">
        <v>100</v>
      </c>
      <c r="O1739">
        <v>257.97000000000003</v>
      </c>
      <c r="P1739">
        <v>70</v>
      </c>
      <c r="Q1739">
        <v>187.97</v>
      </c>
      <c r="R1739">
        <v>68.7</v>
      </c>
      <c r="S1739">
        <v>119.27</v>
      </c>
      <c r="T1739">
        <v>100</v>
      </c>
      <c r="U1739">
        <v>19.27</v>
      </c>
      <c r="V1739">
        <v>19.27</v>
      </c>
      <c r="W1739">
        <v>1377.72</v>
      </c>
      <c r="X1739">
        <v>1477.72</v>
      </c>
      <c r="Y1739">
        <v>1547.72</v>
      </c>
      <c r="Z1739">
        <v>1616.42</v>
      </c>
      <c r="AA1739">
        <v>1716.42</v>
      </c>
      <c r="AB1739">
        <v>1735.69</v>
      </c>
      <c r="AC1739">
        <v>1377.72</v>
      </c>
      <c r="AD1739">
        <v>1477.72</v>
      </c>
      <c r="AE1739">
        <v>1547.72</v>
      </c>
      <c r="AF1739">
        <v>1616.42</v>
      </c>
      <c r="AG1739">
        <v>1716.42</v>
      </c>
      <c r="AH1739">
        <v>1735.69</v>
      </c>
      <c r="AI1739" t="s">
        <v>9240</v>
      </c>
    </row>
    <row r="1740" spans="1:35">
      <c r="A1740" t="s">
        <v>1778</v>
      </c>
      <c r="B1740">
        <v>12</v>
      </c>
      <c r="C1740">
        <v>26</v>
      </c>
      <c r="D1740">
        <v>16</v>
      </c>
      <c r="E1740" t="s">
        <v>5435</v>
      </c>
      <c r="F1740" t="s">
        <v>7113</v>
      </c>
      <c r="G1740" t="s">
        <v>4963</v>
      </c>
      <c r="H1740">
        <v>30</v>
      </c>
      <c r="I1740">
        <v>1268.04</v>
      </c>
      <c r="J1740">
        <v>1735.69</v>
      </c>
      <c r="K1740">
        <v>457.97</v>
      </c>
      <c r="L1740">
        <v>100</v>
      </c>
      <c r="M1740">
        <v>357.97</v>
      </c>
      <c r="N1740">
        <v>100</v>
      </c>
      <c r="O1740">
        <v>257.97000000000003</v>
      </c>
      <c r="P1740">
        <v>70</v>
      </c>
      <c r="Q1740">
        <v>187.97</v>
      </c>
      <c r="R1740">
        <v>68.7</v>
      </c>
      <c r="S1740">
        <v>119.27</v>
      </c>
      <c r="T1740">
        <v>100</v>
      </c>
      <c r="U1740">
        <v>19.27</v>
      </c>
      <c r="V1740">
        <v>19.27</v>
      </c>
      <c r="W1740">
        <v>1377.72</v>
      </c>
      <c r="X1740">
        <v>1477.72</v>
      </c>
      <c r="Y1740">
        <v>1547.72</v>
      </c>
      <c r="Z1740">
        <v>1616.42</v>
      </c>
      <c r="AA1740">
        <v>1716.42</v>
      </c>
      <c r="AB1740">
        <v>1735.69</v>
      </c>
      <c r="AC1740">
        <v>1377.72</v>
      </c>
      <c r="AD1740">
        <v>1477.72</v>
      </c>
      <c r="AE1740">
        <v>1547.72</v>
      </c>
      <c r="AF1740">
        <v>1616.42</v>
      </c>
      <c r="AG1740">
        <v>1716.42</v>
      </c>
      <c r="AH1740">
        <v>1735.69</v>
      </c>
      <c r="AI1740" t="s">
        <v>9241</v>
      </c>
    </row>
    <row r="1741" spans="1:35">
      <c r="A1741" t="s">
        <v>1779</v>
      </c>
      <c r="B1741">
        <v>12</v>
      </c>
      <c r="C1741">
        <v>27</v>
      </c>
      <c r="D1741">
        <v>16</v>
      </c>
      <c r="E1741" t="s">
        <v>5277</v>
      </c>
      <c r="F1741" t="s">
        <v>35</v>
      </c>
      <c r="G1741" t="s">
        <v>7222</v>
      </c>
      <c r="H1741">
        <v>31</v>
      </c>
      <c r="I1741">
        <v>1318.75</v>
      </c>
      <c r="J1741">
        <v>1735.69</v>
      </c>
      <c r="K1741">
        <v>416.94000000000005</v>
      </c>
      <c r="L1741">
        <v>100</v>
      </c>
      <c r="M1741">
        <v>316.94</v>
      </c>
      <c r="N1741">
        <v>100</v>
      </c>
      <c r="O1741">
        <v>216.94</v>
      </c>
      <c r="P1741">
        <v>70</v>
      </c>
      <c r="Q1741">
        <v>146.94</v>
      </c>
      <c r="R1741">
        <v>62.54</v>
      </c>
      <c r="S1741">
        <v>84.4</v>
      </c>
      <c r="T1741">
        <v>84.4</v>
      </c>
      <c r="U1741">
        <v>0</v>
      </c>
      <c r="V1741">
        <v>0</v>
      </c>
      <c r="W1741">
        <v>1418.75</v>
      </c>
      <c r="X1741">
        <v>1518.75</v>
      </c>
      <c r="Y1741">
        <v>1588.75</v>
      </c>
      <c r="Z1741">
        <v>1651.29</v>
      </c>
      <c r="AA1741">
        <v>1735.69</v>
      </c>
      <c r="AB1741">
        <v>1735.69</v>
      </c>
      <c r="AC1741">
        <v>1418.75</v>
      </c>
      <c r="AD1741">
        <v>1518.75</v>
      </c>
      <c r="AE1741">
        <v>1588.75</v>
      </c>
      <c r="AF1741">
        <v>1651.29</v>
      </c>
      <c r="AG1741">
        <v>1735.69</v>
      </c>
      <c r="AH1741">
        <v>1735.69</v>
      </c>
      <c r="AI1741" t="s">
        <v>9242</v>
      </c>
    </row>
    <row r="1742" spans="1:35">
      <c r="A1742" t="s">
        <v>1780</v>
      </c>
      <c r="B1742">
        <v>12</v>
      </c>
      <c r="C1742">
        <v>27</v>
      </c>
      <c r="D1742">
        <v>16</v>
      </c>
      <c r="E1742" t="s">
        <v>5194</v>
      </c>
      <c r="F1742" t="s">
        <v>35</v>
      </c>
      <c r="G1742" t="s">
        <v>7223</v>
      </c>
      <c r="H1742">
        <v>31</v>
      </c>
      <c r="I1742">
        <v>1318.75</v>
      </c>
      <c r="J1742">
        <v>1735.69</v>
      </c>
      <c r="K1742">
        <v>416.94000000000005</v>
      </c>
      <c r="L1742">
        <v>100</v>
      </c>
      <c r="M1742">
        <v>316.94</v>
      </c>
      <c r="N1742">
        <v>100</v>
      </c>
      <c r="O1742">
        <v>216.94</v>
      </c>
      <c r="P1742">
        <v>70</v>
      </c>
      <c r="Q1742">
        <v>146.94</v>
      </c>
      <c r="R1742">
        <v>62.54</v>
      </c>
      <c r="S1742">
        <v>84.4</v>
      </c>
      <c r="T1742">
        <v>84.4</v>
      </c>
      <c r="U1742">
        <v>0</v>
      </c>
      <c r="V1742">
        <v>0</v>
      </c>
      <c r="W1742">
        <v>1418.75</v>
      </c>
      <c r="X1742">
        <v>1518.75</v>
      </c>
      <c r="Y1742">
        <v>1588.75</v>
      </c>
      <c r="Z1742">
        <v>1651.29</v>
      </c>
      <c r="AA1742">
        <v>1735.69</v>
      </c>
      <c r="AB1742">
        <v>1735.69</v>
      </c>
      <c r="AC1742">
        <v>1418.75</v>
      </c>
      <c r="AD1742">
        <v>1518.75</v>
      </c>
      <c r="AE1742">
        <v>1588.75</v>
      </c>
      <c r="AF1742">
        <v>1651.29</v>
      </c>
      <c r="AG1742">
        <v>1735.69</v>
      </c>
      <c r="AH1742">
        <v>1735.69</v>
      </c>
      <c r="AI1742" t="s">
        <v>9243</v>
      </c>
    </row>
    <row r="1743" spans="1:35">
      <c r="A1743" t="s">
        <v>1781</v>
      </c>
      <c r="B1743">
        <v>12</v>
      </c>
      <c r="C1743">
        <v>27</v>
      </c>
      <c r="D1743">
        <v>16</v>
      </c>
      <c r="E1743" t="s">
        <v>5436</v>
      </c>
      <c r="F1743" t="s">
        <v>7113</v>
      </c>
      <c r="G1743" t="e">
        <v>#N/A</v>
      </c>
      <c r="H1743">
        <v>31</v>
      </c>
      <c r="I1743">
        <v>1318.75</v>
      </c>
      <c r="J1743">
        <v>1735.69</v>
      </c>
      <c r="K1743">
        <v>416.94000000000005</v>
      </c>
      <c r="L1743">
        <v>100</v>
      </c>
      <c r="M1743">
        <v>316.94</v>
      </c>
      <c r="N1743">
        <v>100</v>
      </c>
      <c r="O1743">
        <v>216.94</v>
      </c>
      <c r="P1743">
        <v>70</v>
      </c>
      <c r="Q1743">
        <v>146.94</v>
      </c>
      <c r="R1743">
        <v>62.54</v>
      </c>
      <c r="S1743">
        <v>84.4</v>
      </c>
      <c r="T1743">
        <v>84.4</v>
      </c>
      <c r="U1743">
        <v>0</v>
      </c>
      <c r="V1743">
        <v>0</v>
      </c>
      <c r="W1743">
        <v>1418.75</v>
      </c>
      <c r="X1743">
        <v>1518.75</v>
      </c>
      <c r="Y1743">
        <v>1588.75</v>
      </c>
      <c r="Z1743">
        <v>1651.29</v>
      </c>
      <c r="AA1743">
        <v>1735.69</v>
      </c>
      <c r="AB1743">
        <v>1735.69</v>
      </c>
      <c r="AC1743">
        <v>1418.75</v>
      </c>
      <c r="AD1743">
        <v>1518.75</v>
      </c>
      <c r="AE1743">
        <v>1588.75</v>
      </c>
      <c r="AF1743">
        <v>1651.29</v>
      </c>
      <c r="AG1743">
        <v>1735.69</v>
      </c>
      <c r="AH1743">
        <v>1735.69</v>
      </c>
      <c r="AI1743" t="s">
        <v>9244</v>
      </c>
    </row>
    <row r="1744" spans="1:35">
      <c r="A1744" t="s">
        <v>1782</v>
      </c>
      <c r="B1744">
        <v>12</v>
      </c>
      <c r="C1744">
        <v>27</v>
      </c>
      <c r="D1744">
        <v>16</v>
      </c>
      <c r="E1744" t="s">
        <v>5437</v>
      </c>
      <c r="F1744" t="s">
        <v>7113</v>
      </c>
      <c r="G1744" t="e">
        <v>#N/A</v>
      </c>
      <c r="H1744">
        <v>31</v>
      </c>
      <c r="I1744">
        <v>1318.75</v>
      </c>
      <c r="J1744">
        <v>1735.69</v>
      </c>
      <c r="K1744">
        <v>416.94000000000005</v>
      </c>
      <c r="L1744">
        <v>100</v>
      </c>
      <c r="M1744">
        <v>316.94</v>
      </c>
      <c r="N1744">
        <v>100</v>
      </c>
      <c r="O1744">
        <v>216.94</v>
      </c>
      <c r="P1744">
        <v>70</v>
      </c>
      <c r="Q1744">
        <v>146.94</v>
      </c>
      <c r="R1744">
        <v>62.54</v>
      </c>
      <c r="S1744">
        <v>84.4</v>
      </c>
      <c r="T1744">
        <v>84.4</v>
      </c>
      <c r="U1744">
        <v>0</v>
      </c>
      <c r="V1744">
        <v>0</v>
      </c>
      <c r="W1744">
        <v>1418.75</v>
      </c>
      <c r="X1744">
        <v>1518.75</v>
      </c>
      <c r="Y1744">
        <v>1588.75</v>
      </c>
      <c r="Z1744">
        <v>1651.29</v>
      </c>
      <c r="AA1744">
        <v>1735.69</v>
      </c>
      <c r="AB1744">
        <v>1735.69</v>
      </c>
      <c r="AC1744">
        <v>1418.75</v>
      </c>
      <c r="AD1744">
        <v>1518.75</v>
      </c>
      <c r="AE1744">
        <v>1588.75</v>
      </c>
      <c r="AF1744">
        <v>1651.29</v>
      </c>
      <c r="AG1744">
        <v>1735.69</v>
      </c>
      <c r="AH1744">
        <v>1735.69</v>
      </c>
      <c r="AI1744" t="s">
        <v>9245</v>
      </c>
    </row>
    <row r="1745" spans="1:35">
      <c r="A1745" t="s">
        <v>1783</v>
      </c>
      <c r="B1745">
        <v>12</v>
      </c>
      <c r="C1745">
        <v>27</v>
      </c>
      <c r="D1745">
        <v>16</v>
      </c>
      <c r="E1745" t="s">
        <v>5438</v>
      </c>
      <c r="F1745" t="s">
        <v>7113</v>
      </c>
      <c r="G1745" t="e">
        <v>#N/A</v>
      </c>
      <c r="H1745">
        <v>31</v>
      </c>
      <c r="I1745">
        <v>1318.75</v>
      </c>
      <c r="J1745">
        <v>1735.69</v>
      </c>
      <c r="K1745">
        <v>416.94000000000005</v>
      </c>
      <c r="L1745">
        <v>100</v>
      </c>
      <c r="M1745">
        <v>316.94</v>
      </c>
      <c r="N1745">
        <v>100</v>
      </c>
      <c r="O1745">
        <v>216.94</v>
      </c>
      <c r="P1745">
        <v>70</v>
      </c>
      <c r="Q1745">
        <v>146.94</v>
      </c>
      <c r="R1745">
        <v>62.54</v>
      </c>
      <c r="S1745">
        <v>84.4</v>
      </c>
      <c r="T1745">
        <v>84.4</v>
      </c>
      <c r="U1745">
        <v>0</v>
      </c>
      <c r="V1745">
        <v>0</v>
      </c>
      <c r="W1745">
        <v>1418.75</v>
      </c>
      <c r="X1745">
        <v>1518.75</v>
      </c>
      <c r="Y1745">
        <v>1588.75</v>
      </c>
      <c r="Z1745">
        <v>1651.29</v>
      </c>
      <c r="AA1745">
        <v>1735.69</v>
      </c>
      <c r="AB1745">
        <v>1735.69</v>
      </c>
      <c r="AC1745">
        <v>1418.75</v>
      </c>
      <c r="AD1745">
        <v>1518.75</v>
      </c>
      <c r="AE1745">
        <v>1588.75</v>
      </c>
      <c r="AF1745">
        <v>1651.29</v>
      </c>
      <c r="AG1745">
        <v>1735.69</v>
      </c>
      <c r="AH1745">
        <v>1735.69</v>
      </c>
      <c r="AI1745" t="s">
        <v>9246</v>
      </c>
    </row>
    <row r="1746" spans="1:35">
      <c r="A1746" t="s">
        <v>1784</v>
      </c>
      <c r="B1746">
        <v>12</v>
      </c>
      <c r="C1746">
        <v>27</v>
      </c>
      <c r="D1746">
        <v>16</v>
      </c>
      <c r="E1746" t="s">
        <v>5439</v>
      </c>
      <c r="F1746" t="s">
        <v>7113</v>
      </c>
      <c r="G1746" t="e">
        <v>#N/A</v>
      </c>
      <c r="H1746">
        <v>31</v>
      </c>
      <c r="I1746">
        <v>1318.75</v>
      </c>
      <c r="J1746">
        <v>1735.69</v>
      </c>
      <c r="K1746">
        <v>416.94000000000005</v>
      </c>
      <c r="L1746">
        <v>100</v>
      </c>
      <c r="M1746">
        <v>316.94</v>
      </c>
      <c r="N1746">
        <v>100</v>
      </c>
      <c r="O1746">
        <v>216.94</v>
      </c>
      <c r="P1746">
        <v>70</v>
      </c>
      <c r="Q1746">
        <v>146.94</v>
      </c>
      <c r="R1746">
        <v>62.54</v>
      </c>
      <c r="S1746">
        <v>84.4</v>
      </c>
      <c r="T1746">
        <v>84.4</v>
      </c>
      <c r="U1746">
        <v>0</v>
      </c>
      <c r="V1746">
        <v>0</v>
      </c>
      <c r="W1746">
        <v>1418.75</v>
      </c>
      <c r="X1746">
        <v>1518.75</v>
      </c>
      <c r="Y1746">
        <v>1588.75</v>
      </c>
      <c r="Z1746">
        <v>1651.29</v>
      </c>
      <c r="AA1746">
        <v>1735.69</v>
      </c>
      <c r="AB1746">
        <v>1735.69</v>
      </c>
      <c r="AC1746">
        <v>1418.75</v>
      </c>
      <c r="AD1746">
        <v>1518.75</v>
      </c>
      <c r="AE1746">
        <v>1588.75</v>
      </c>
      <c r="AF1746">
        <v>1651.29</v>
      </c>
      <c r="AG1746">
        <v>1735.69</v>
      </c>
      <c r="AH1746">
        <v>1735.69</v>
      </c>
      <c r="AI1746" t="s">
        <v>9247</v>
      </c>
    </row>
    <row r="1747" spans="1:35">
      <c r="A1747" t="s">
        <v>1785</v>
      </c>
      <c r="B1747">
        <v>12</v>
      </c>
      <c r="C1747">
        <v>27</v>
      </c>
      <c r="D1747">
        <v>16</v>
      </c>
      <c r="E1747" t="s">
        <v>5440</v>
      </c>
      <c r="F1747" t="s">
        <v>7113</v>
      </c>
      <c r="G1747" t="e">
        <v>#N/A</v>
      </c>
      <c r="H1747">
        <v>31</v>
      </c>
      <c r="I1747">
        <v>1318.75</v>
      </c>
      <c r="J1747">
        <v>1735.69</v>
      </c>
      <c r="K1747">
        <v>416.94000000000005</v>
      </c>
      <c r="L1747">
        <v>100</v>
      </c>
      <c r="M1747">
        <v>316.94</v>
      </c>
      <c r="N1747">
        <v>100</v>
      </c>
      <c r="O1747">
        <v>216.94</v>
      </c>
      <c r="P1747">
        <v>70</v>
      </c>
      <c r="Q1747">
        <v>146.94</v>
      </c>
      <c r="R1747">
        <v>62.54</v>
      </c>
      <c r="S1747">
        <v>84.4</v>
      </c>
      <c r="T1747">
        <v>84.4</v>
      </c>
      <c r="U1747">
        <v>0</v>
      </c>
      <c r="V1747">
        <v>0</v>
      </c>
      <c r="W1747">
        <v>1418.75</v>
      </c>
      <c r="X1747">
        <v>1518.75</v>
      </c>
      <c r="Y1747">
        <v>1588.75</v>
      </c>
      <c r="Z1747">
        <v>1651.29</v>
      </c>
      <c r="AA1747">
        <v>1735.69</v>
      </c>
      <c r="AB1747">
        <v>1735.69</v>
      </c>
      <c r="AC1747">
        <v>1418.75</v>
      </c>
      <c r="AD1747">
        <v>1518.75</v>
      </c>
      <c r="AE1747">
        <v>1588.75</v>
      </c>
      <c r="AF1747">
        <v>1651.29</v>
      </c>
      <c r="AG1747">
        <v>1735.69</v>
      </c>
      <c r="AH1747">
        <v>1735.69</v>
      </c>
      <c r="AI1747" t="s">
        <v>9248</v>
      </c>
    </row>
    <row r="1748" spans="1:35">
      <c r="A1748" t="s">
        <v>1786</v>
      </c>
      <c r="B1748">
        <v>12</v>
      </c>
      <c r="C1748">
        <v>26</v>
      </c>
      <c r="D1748">
        <v>16</v>
      </c>
      <c r="E1748" t="s">
        <v>5441</v>
      </c>
      <c r="F1748" t="s">
        <v>7113</v>
      </c>
      <c r="G1748" t="e">
        <v>#N/A</v>
      </c>
      <c r="H1748">
        <v>30</v>
      </c>
      <c r="I1748">
        <v>1268.04</v>
      </c>
      <c r="J1748">
        <v>1735.69</v>
      </c>
      <c r="K1748">
        <v>457.97</v>
      </c>
      <c r="L1748">
        <v>100</v>
      </c>
      <c r="M1748">
        <v>357.97</v>
      </c>
      <c r="N1748">
        <v>100</v>
      </c>
      <c r="O1748">
        <v>257.97000000000003</v>
      </c>
      <c r="P1748">
        <v>70</v>
      </c>
      <c r="Q1748">
        <v>187.97</v>
      </c>
      <c r="R1748">
        <v>68.7</v>
      </c>
      <c r="S1748">
        <v>119.27</v>
      </c>
      <c r="T1748">
        <v>100</v>
      </c>
      <c r="U1748">
        <v>19.27</v>
      </c>
      <c r="V1748">
        <v>19.27</v>
      </c>
      <c r="W1748">
        <v>1377.72</v>
      </c>
      <c r="X1748">
        <v>1477.72</v>
      </c>
      <c r="Y1748">
        <v>1547.72</v>
      </c>
      <c r="Z1748">
        <v>1616.42</v>
      </c>
      <c r="AA1748">
        <v>1716.42</v>
      </c>
      <c r="AB1748">
        <v>1735.69</v>
      </c>
      <c r="AC1748">
        <v>1377.72</v>
      </c>
      <c r="AD1748">
        <v>1477.72</v>
      </c>
      <c r="AE1748">
        <v>1547.72</v>
      </c>
      <c r="AF1748">
        <v>1616.42</v>
      </c>
      <c r="AG1748">
        <v>1716.42</v>
      </c>
      <c r="AH1748">
        <v>1735.69</v>
      </c>
      <c r="AI1748" t="s">
        <v>9249</v>
      </c>
    </row>
    <row r="1749" spans="1:35">
      <c r="A1749" t="s">
        <v>1787</v>
      </c>
      <c r="B1749">
        <v>12</v>
      </c>
      <c r="C1749">
        <v>27</v>
      </c>
      <c r="D1749">
        <v>16</v>
      </c>
      <c r="E1749" t="s">
        <v>5442</v>
      </c>
      <c r="F1749" t="s">
        <v>37</v>
      </c>
      <c r="G1749" t="s">
        <v>7224</v>
      </c>
      <c r="H1749">
        <v>31</v>
      </c>
      <c r="I1749">
        <v>1318.75</v>
      </c>
      <c r="J1749">
        <v>1735.69</v>
      </c>
      <c r="K1749">
        <v>416.94000000000005</v>
      </c>
      <c r="L1749">
        <v>100</v>
      </c>
      <c r="M1749">
        <v>316.94</v>
      </c>
      <c r="N1749">
        <v>100</v>
      </c>
      <c r="O1749">
        <v>216.94</v>
      </c>
      <c r="P1749">
        <v>70</v>
      </c>
      <c r="Q1749">
        <v>146.94</v>
      </c>
      <c r="R1749">
        <v>62.54</v>
      </c>
      <c r="S1749">
        <v>84.4</v>
      </c>
      <c r="T1749">
        <v>84.4</v>
      </c>
      <c r="U1749">
        <v>0</v>
      </c>
      <c r="V1749">
        <v>0</v>
      </c>
      <c r="W1749">
        <v>1418.75</v>
      </c>
      <c r="X1749">
        <v>1518.75</v>
      </c>
      <c r="Y1749">
        <v>1588.75</v>
      </c>
      <c r="Z1749">
        <v>1651.29</v>
      </c>
      <c r="AA1749">
        <v>1735.69</v>
      </c>
      <c r="AB1749">
        <v>1735.69</v>
      </c>
      <c r="AC1749">
        <v>1418.75</v>
      </c>
      <c r="AD1749">
        <v>1518.75</v>
      </c>
      <c r="AE1749">
        <v>1588.75</v>
      </c>
      <c r="AF1749">
        <v>1651.29</v>
      </c>
      <c r="AG1749">
        <v>1735.69</v>
      </c>
      <c r="AH1749">
        <v>1735.69</v>
      </c>
      <c r="AI1749" t="s">
        <v>9250</v>
      </c>
    </row>
    <row r="1750" spans="1:35">
      <c r="A1750" t="s">
        <v>1788</v>
      </c>
      <c r="B1750">
        <v>12</v>
      </c>
      <c r="C1750">
        <v>27</v>
      </c>
      <c r="D1750">
        <v>16</v>
      </c>
      <c r="E1750" t="s">
        <v>5443</v>
      </c>
      <c r="F1750" t="s">
        <v>7113</v>
      </c>
      <c r="G1750" t="e">
        <v>#N/A</v>
      </c>
      <c r="H1750">
        <v>31</v>
      </c>
      <c r="I1750">
        <v>1318.75</v>
      </c>
      <c r="J1750">
        <v>1735.69</v>
      </c>
      <c r="K1750">
        <v>416.94000000000005</v>
      </c>
      <c r="L1750">
        <v>100</v>
      </c>
      <c r="M1750">
        <v>316.94</v>
      </c>
      <c r="N1750">
        <v>100</v>
      </c>
      <c r="O1750">
        <v>216.94</v>
      </c>
      <c r="P1750">
        <v>70</v>
      </c>
      <c r="Q1750">
        <v>146.94</v>
      </c>
      <c r="R1750">
        <v>62.54</v>
      </c>
      <c r="S1750">
        <v>84.4</v>
      </c>
      <c r="T1750">
        <v>84.4</v>
      </c>
      <c r="U1750">
        <v>0</v>
      </c>
      <c r="V1750">
        <v>0</v>
      </c>
      <c r="W1750">
        <v>1418.75</v>
      </c>
      <c r="X1750">
        <v>1518.75</v>
      </c>
      <c r="Y1750">
        <v>1588.75</v>
      </c>
      <c r="Z1750">
        <v>1651.29</v>
      </c>
      <c r="AA1750">
        <v>1735.69</v>
      </c>
      <c r="AB1750">
        <v>1735.69</v>
      </c>
      <c r="AC1750">
        <v>1418.75</v>
      </c>
      <c r="AD1750">
        <v>1518.75</v>
      </c>
      <c r="AE1750">
        <v>1588.75</v>
      </c>
      <c r="AF1750">
        <v>1651.29</v>
      </c>
      <c r="AG1750">
        <v>1735.69</v>
      </c>
      <c r="AH1750">
        <v>1735.69</v>
      </c>
      <c r="AI1750" t="s">
        <v>9251</v>
      </c>
    </row>
    <row r="1751" spans="1:35">
      <c r="A1751" t="s">
        <v>1789</v>
      </c>
      <c r="B1751">
        <v>12</v>
      </c>
      <c r="C1751">
        <v>27</v>
      </c>
      <c r="D1751">
        <v>16</v>
      </c>
      <c r="E1751" t="s">
        <v>5444</v>
      </c>
      <c r="F1751" t="s">
        <v>37</v>
      </c>
      <c r="G1751" t="s">
        <v>7225</v>
      </c>
      <c r="H1751">
        <v>31</v>
      </c>
      <c r="I1751">
        <v>1318.75</v>
      </c>
      <c r="J1751">
        <v>1735.69</v>
      </c>
      <c r="K1751">
        <v>416.94000000000005</v>
      </c>
      <c r="L1751">
        <v>100</v>
      </c>
      <c r="M1751">
        <v>316.94</v>
      </c>
      <c r="N1751">
        <v>100</v>
      </c>
      <c r="O1751">
        <v>216.94</v>
      </c>
      <c r="P1751">
        <v>70</v>
      </c>
      <c r="Q1751">
        <v>146.94</v>
      </c>
      <c r="R1751">
        <v>62.54</v>
      </c>
      <c r="S1751">
        <v>84.4</v>
      </c>
      <c r="T1751">
        <v>84.4</v>
      </c>
      <c r="U1751">
        <v>0</v>
      </c>
      <c r="V1751">
        <v>0</v>
      </c>
      <c r="W1751">
        <v>1418.75</v>
      </c>
      <c r="X1751">
        <v>1518.75</v>
      </c>
      <c r="Y1751">
        <v>1588.75</v>
      </c>
      <c r="Z1751">
        <v>1651.29</v>
      </c>
      <c r="AA1751">
        <v>1735.69</v>
      </c>
      <c r="AB1751">
        <v>1735.69</v>
      </c>
      <c r="AC1751">
        <v>1418.75</v>
      </c>
      <c r="AD1751">
        <v>1518.75</v>
      </c>
      <c r="AE1751">
        <v>1588.75</v>
      </c>
      <c r="AF1751">
        <v>1651.29</v>
      </c>
      <c r="AG1751">
        <v>1735.69</v>
      </c>
      <c r="AH1751">
        <v>1735.69</v>
      </c>
      <c r="AI1751" t="s">
        <v>9252</v>
      </c>
    </row>
    <row r="1752" spans="1:35">
      <c r="A1752" t="s">
        <v>1790</v>
      </c>
      <c r="B1752">
        <v>12</v>
      </c>
      <c r="C1752">
        <v>27</v>
      </c>
      <c r="D1752">
        <v>16</v>
      </c>
      <c r="E1752" t="s">
        <v>5445</v>
      </c>
      <c r="F1752" t="s">
        <v>7113</v>
      </c>
      <c r="G1752" t="e">
        <v>#N/A</v>
      </c>
      <c r="H1752">
        <v>31</v>
      </c>
      <c r="I1752">
        <v>1318.75</v>
      </c>
      <c r="J1752">
        <v>1735.69</v>
      </c>
      <c r="K1752">
        <v>416.94000000000005</v>
      </c>
      <c r="L1752">
        <v>100</v>
      </c>
      <c r="M1752">
        <v>316.94</v>
      </c>
      <c r="N1752">
        <v>100</v>
      </c>
      <c r="O1752">
        <v>216.94</v>
      </c>
      <c r="P1752">
        <v>70</v>
      </c>
      <c r="Q1752">
        <v>146.94</v>
      </c>
      <c r="R1752">
        <v>62.54</v>
      </c>
      <c r="S1752">
        <v>84.4</v>
      </c>
      <c r="T1752">
        <v>84.4</v>
      </c>
      <c r="U1752">
        <v>0</v>
      </c>
      <c r="V1752">
        <v>0</v>
      </c>
      <c r="W1752">
        <v>1418.75</v>
      </c>
      <c r="X1752">
        <v>1518.75</v>
      </c>
      <c r="Y1752">
        <v>1588.75</v>
      </c>
      <c r="Z1752">
        <v>1651.29</v>
      </c>
      <c r="AA1752">
        <v>1735.69</v>
      </c>
      <c r="AB1752">
        <v>1735.69</v>
      </c>
      <c r="AC1752">
        <v>1418.75</v>
      </c>
      <c r="AD1752">
        <v>1518.75</v>
      </c>
      <c r="AE1752">
        <v>1588.75</v>
      </c>
      <c r="AF1752">
        <v>1651.29</v>
      </c>
      <c r="AG1752">
        <v>1735.69</v>
      </c>
      <c r="AH1752">
        <v>1735.69</v>
      </c>
      <c r="AI1752" t="s">
        <v>9253</v>
      </c>
    </row>
    <row r="1753" spans="1:35">
      <c r="A1753" t="s">
        <v>1791</v>
      </c>
      <c r="B1753">
        <v>12</v>
      </c>
      <c r="C1753">
        <v>25</v>
      </c>
      <c r="D1753">
        <v>16</v>
      </c>
      <c r="E1753" t="s">
        <v>5446</v>
      </c>
      <c r="F1753" t="s">
        <v>7113</v>
      </c>
      <c r="G1753" t="e">
        <v>#N/A</v>
      </c>
      <c r="H1753">
        <v>29</v>
      </c>
      <c r="I1753">
        <v>1219.27</v>
      </c>
      <c r="J1753">
        <v>1735.69</v>
      </c>
      <c r="K1753">
        <v>457.97</v>
      </c>
      <c r="L1753">
        <v>100</v>
      </c>
      <c r="M1753">
        <v>357.97</v>
      </c>
      <c r="N1753">
        <v>100</v>
      </c>
      <c r="O1753">
        <v>257.97000000000003</v>
      </c>
      <c r="P1753">
        <v>70</v>
      </c>
      <c r="Q1753">
        <v>187.97</v>
      </c>
      <c r="R1753">
        <v>68.7</v>
      </c>
      <c r="S1753">
        <v>119.27</v>
      </c>
      <c r="T1753">
        <v>100</v>
      </c>
      <c r="U1753">
        <v>19.27</v>
      </c>
      <c r="V1753">
        <v>19.27</v>
      </c>
      <c r="W1753">
        <v>1377.72</v>
      </c>
      <c r="X1753">
        <v>1477.72</v>
      </c>
      <c r="Y1753">
        <v>1547.72</v>
      </c>
      <c r="Z1753">
        <v>1616.42</v>
      </c>
      <c r="AA1753">
        <v>1716.42</v>
      </c>
      <c r="AB1753">
        <v>1735.69</v>
      </c>
      <c r="AC1753">
        <v>1377.72</v>
      </c>
      <c r="AD1753">
        <v>1477.72</v>
      </c>
      <c r="AE1753">
        <v>1547.72</v>
      </c>
      <c r="AF1753">
        <v>1616.42</v>
      </c>
      <c r="AG1753">
        <v>1716.42</v>
      </c>
      <c r="AH1753">
        <v>1735.69</v>
      </c>
      <c r="AI1753" t="s">
        <v>9254</v>
      </c>
    </row>
    <row r="1754" spans="1:35">
      <c r="A1754" t="s">
        <v>1792</v>
      </c>
      <c r="B1754">
        <v>12</v>
      </c>
      <c r="C1754">
        <v>27</v>
      </c>
      <c r="D1754">
        <v>16</v>
      </c>
      <c r="E1754" t="s">
        <v>5447</v>
      </c>
      <c r="F1754" t="s">
        <v>37</v>
      </c>
      <c r="G1754" t="s">
        <v>7134</v>
      </c>
      <c r="H1754">
        <v>31</v>
      </c>
      <c r="I1754">
        <v>1318.75</v>
      </c>
      <c r="J1754">
        <v>1735.69</v>
      </c>
      <c r="K1754">
        <v>416.94000000000005</v>
      </c>
      <c r="L1754">
        <v>100</v>
      </c>
      <c r="M1754">
        <v>316.94</v>
      </c>
      <c r="N1754">
        <v>100</v>
      </c>
      <c r="O1754">
        <v>216.94</v>
      </c>
      <c r="P1754">
        <v>70</v>
      </c>
      <c r="Q1754">
        <v>146.94</v>
      </c>
      <c r="R1754">
        <v>62.54</v>
      </c>
      <c r="S1754">
        <v>84.4</v>
      </c>
      <c r="T1754">
        <v>84.4</v>
      </c>
      <c r="U1754">
        <v>0</v>
      </c>
      <c r="V1754">
        <v>0</v>
      </c>
      <c r="W1754">
        <v>1418.75</v>
      </c>
      <c r="X1754">
        <v>1518.75</v>
      </c>
      <c r="Y1754">
        <v>1588.75</v>
      </c>
      <c r="Z1754">
        <v>1651.29</v>
      </c>
      <c r="AA1754">
        <v>1735.69</v>
      </c>
      <c r="AB1754">
        <v>1735.69</v>
      </c>
      <c r="AC1754">
        <v>1418.75</v>
      </c>
      <c r="AD1754">
        <v>1518.75</v>
      </c>
      <c r="AE1754">
        <v>1588.75</v>
      </c>
      <c r="AF1754">
        <v>1651.29</v>
      </c>
      <c r="AG1754">
        <v>1735.69</v>
      </c>
      <c r="AH1754">
        <v>1735.69</v>
      </c>
      <c r="AI1754" t="s">
        <v>9255</v>
      </c>
    </row>
    <row r="1755" spans="1:35">
      <c r="A1755" t="s">
        <v>1793</v>
      </c>
      <c r="B1755">
        <v>12</v>
      </c>
      <c r="C1755">
        <v>27</v>
      </c>
      <c r="D1755">
        <v>16</v>
      </c>
      <c r="E1755" t="s">
        <v>5448</v>
      </c>
      <c r="F1755" t="s">
        <v>7113</v>
      </c>
      <c r="G1755" t="e">
        <v>#N/A</v>
      </c>
      <c r="H1755">
        <v>31</v>
      </c>
      <c r="I1755">
        <v>1318.75</v>
      </c>
      <c r="J1755">
        <v>1735.69</v>
      </c>
      <c r="K1755">
        <v>416.94000000000005</v>
      </c>
      <c r="L1755">
        <v>100</v>
      </c>
      <c r="M1755">
        <v>316.94</v>
      </c>
      <c r="N1755">
        <v>100</v>
      </c>
      <c r="O1755">
        <v>216.94</v>
      </c>
      <c r="P1755">
        <v>70</v>
      </c>
      <c r="Q1755">
        <v>146.94</v>
      </c>
      <c r="R1755">
        <v>62.54</v>
      </c>
      <c r="S1755">
        <v>84.4</v>
      </c>
      <c r="T1755">
        <v>84.4</v>
      </c>
      <c r="U1755">
        <v>0</v>
      </c>
      <c r="V1755">
        <v>0</v>
      </c>
      <c r="W1755">
        <v>1418.75</v>
      </c>
      <c r="X1755">
        <v>1518.75</v>
      </c>
      <c r="Y1755">
        <v>1588.75</v>
      </c>
      <c r="Z1755">
        <v>1651.29</v>
      </c>
      <c r="AA1755">
        <v>1735.69</v>
      </c>
      <c r="AB1755">
        <v>1735.69</v>
      </c>
      <c r="AC1755">
        <v>1418.75</v>
      </c>
      <c r="AD1755">
        <v>1518.75</v>
      </c>
      <c r="AE1755">
        <v>1588.75</v>
      </c>
      <c r="AF1755">
        <v>1651.29</v>
      </c>
      <c r="AG1755">
        <v>1735.69</v>
      </c>
      <c r="AH1755">
        <v>1735.69</v>
      </c>
      <c r="AI1755" t="s">
        <v>9256</v>
      </c>
    </row>
    <row r="1756" spans="1:35">
      <c r="A1756" t="s">
        <v>1794</v>
      </c>
      <c r="B1756">
        <v>12</v>
      </c>
      <c r="C1756">
        <v>27</v>
      </c>
      <c r="D1756">
        <v>16</v>
      </c>
      <c r="E1756" t="s">
        <v>5449</v>
      </c>
      <c r="F1756" t="s">
        <v>37</v>
      </c>
      <c r="G1756" t="s">
        <v>7225</v>
      </c>
      <c r="H1756">
        <v>31</v>
      </c>
      <c r="I1756">
        <v>1318.75</v>
      </c>
      <c r="J1756">
        <v>1735.69</v>
      </c>
      <c r="K1756">
        <v>416.94000000000005</v>
      </c>
      <c r="L1756">
        <v>100</v>
      </c>
      <c r="M1756">
        <v>316.94</v>
      </c>
      <c r="N1756">
        <v>100</v>
      </c>
      <c r="O1756">
        <v>216.94</v>
      </c>
      <c r="P1756">
        <v>70</v>
      </c>
      <c r="Q1756">
        <v>146.94</v>
      </c>
      <c r="R1756">
        <v>62.54</v>
      </c>
      <c r="S1756">
        <v>84.4</v>
      </c>
      <c r="T1756">
        <v>84.4</v>
      </c>
      <c r="U1756">
        <v>0</v>
      </c>
      <c r="V1756">
        <v>0</v>
      </c>
      <c r="W1756">
        <v>1418.75</v>
      </c>
      <c r="X1756">
        <v>1518.75</v>
      </c>
      <c r="Y1756">
        <v>1588.75</v>
      </c>
      <c r="Z1756">
        <v>1651.29</v>
      </c>
      <c r="AA1756">
        <v>1735.69</v>
      </c>
      <c r="AB1756">
        <v>1735.69</v>
      </c>
      <c r="AC1756">
        <v>1418.75</v>
      </c>
      <c r="AD1756">
        <v>1518.75</v>
      </c>
      <c r="AE1756">
        <v>1588.75</v>
      </c>
      <c r="AF1756">
        <v>1651.29</v>
      </c>
      <c r="AG1756">
        <v>1735.69</v>
      </c>
      <c r="AH1756">
        <v>1735.69</v>
      </c>
      <c r="AI1756" t="s">
        <v>9257</v>
      </c>
    </row>
    <row r="1757" spans="1:35">
      <c r="A1757" t="s">
        <v>1795</v>
      </c>
      <c r="B1757">
        <v>12</v>
      </c>
      <c r="C1757">
        <v>27</v>
      </c>
      <c r="D1757">
        <v>16</v>
      </c>
      <c r="E1757" t="s">
        <v>5450</v>
      </c>
      <c r="F1757" t="s">
        <v>7113</v>
      </c>
      <c r="G1757" t="e">
        <v>#N/A</v>
      </c>
      <c r="H1757">
        <v>31</v>
      </c>
      <c r="I1757">
        <v>1318.75</v>
      </c>
      <c r="J1757">
        <v>1735.69</v>
      </c>
      <c r="K1757">
        <v>416.94000000000005</v>
      </c>
      <c r="L1757">
        <v>100</v>
      </c>
      <c r="M1757">
        <v>316.94</v>
      </c>
      <c r="N1757">
        <v>100</v>
      </c>
      <c r="O1757">
        <v>216.94</v>
      </c>
      <c r="P1757">
        <v>70</v>
      </c>
      <c r="Q1757">
        <v>146.94</v>
      </c>
      <c r="R1757">
        <v>62.54</v>
      </c>
      <c r="S1757">
        <v>84.4</v>
      </c>
      <c r="T1757">
        <v>84.4</v>
      </c>
      <c r="U1757">
        <v>0</v>
      </c>
      <c r="V1757">
        <v>0</v>
      </c>
      <c r="W1757">
        <v>1418.75</v>
      </c>
      <c r="X1757">
        <v>1518.75</v>
      </c>
      <c r="Y1757">
        <v>1588.75</v>
      </c>
      <c r="Z1757">
        <v>1651.29</v>
      </c>
      <c r="AA1757">
        <v>1735.69</v>
      </c>
      <c r="AB1757">
        <v>1735.69</v>
      </c>
      <c r="AC1757">
        <v>1418.75</v>
      </c>
      <c r="AD1757">
        <v>1518.75</v>
      </c>
      <c r="AE1757">
        <v>1588.75</v>
      </c>
      <c r="AF1757">
        <v>1651.29</v>
      </c>
      <c r="AG1757">
        <v>1735.69</v>
      </c>
      <c r="AH1757">
        <v>1735.69</v>
      </c>
      <c r="AI1757" t="s">
        <v>9258</v>
      </c>
    </row>
    <row r="1758" spans="1:35">
      <c r="A1758" t="s">
        <v>1796</v>
      </c>
      <c r="B1758">
        <v>12</v>
      </c>
      <c r="C1758">
        <v>27</v>
      </c>
      <c r="D1758">
        <v>16</v>
      </c>
      <c r="E1758" t="s">
        <v>5365</v>
      </c>
      <c r="F1758" t="s">
        <v>35</v>
      </c>
      <c r="G1758" t="s">
        <v>7226</v>
      </c>
      <c r="H1758">
        <v>31</v>
      </c>
      <c r="I1758">
        <v>1318.75</v>
      </c>
      <c r="J1758">
        <v>1735.69</v>
      </c>
      <c r="K1758">
        <v>416.94000000000005</v>
      </c>
      <c r="L1758">
        <v>100</v>
      </c>
      <c r="M1758">
        <v>316.94</v>
      </c>
      <c r="N1758">
        <v>100</v>
      </c>
      <c r="O1758">
        <v>216.94</v>
      </c>
      <c r="P1758">
        <v>70</v>
      </c>
      <c r="Q1758">
        <v>146.94</v>
      </c>
      <c r="R1758">
        <v>62.54</v>
      </c>
      <c r="S1758">
        <v>84.4</v>
      </c>
      <c r="T1758">
        <v>84.4</v>
      </c>
      <c r="U1758">
        <v>0</v>
      </c>
      <c r="V1758">
        <v>0</v>
      </c>
      <c r="W1758">
        <v>1418.75</v>
      </c>
      <c r="X1758">
        <v>1518.75</v>
      </c>
      <c r="Y1758">
        <v>1588.75</v>
      </c>
      <c r="Z1758">
        <v>1651.29</v>
      </c>
      <c r="AA1758">
        <v>1735.69</v>
      </c>
      <c r="AB1758">
        <v>1735.69</v>
      </c>
      <c r="AC1758">
        <v>1418.75</v>
      </c>
      <c r="AD1758">
        <v>1518.75</v>
      </c>
      <c r="AE1758">
        <v>1588.75</v>
      </c>
      <c r="AF1758">
        <v>1651.29</v>
      </c>
      <c r="AG1758">
        <v>1735.69</v>
      </c>
      <c r="AH1758">
        <v>1735.69</v>
      </c>
      <c r="AI1758" t="s">
        <v>9259</v>
      </c>
    </row>
    <row r="1759" spans="1:35">
      <c r="A1759" t="s">
        <v>1797</v>
      </c>
      <c r="B1759">
        <v>12</v>
      </c>
      <c r="C1759">
        <v>27</v>
      </c>
      <c r="D1759">
        <v>16</v>
      </c>
      <c r="E1759" t="s">
        <v>5451</v>
      </c>
      <c r="F1759" t="s">
        <v>37</v>
      </c>
      <c r="G1759" t="s">
        <v>7134</v>
      </c>
      <c r="H1759">
        <v>31</v>
      </c>
      <c r="I1759">
        <v>1318.75</v>
      </c>
      <c r="J1759">
        <v>1735.69</v>
      </c>
      <c r="K1759">
        <v>416.94000000000005</v>
      </c>
      <c r="L1759">
        <v>100</v>
      </c>
      <c r="M1759">
        <v>316.94</v>
      </c>
      <c r="N1759">
        <v>100</v>
      </c>
      <c r="O1759">
        <v>216.94</v>
      </c>
      <c r="P1759">
        <v>70</v>
      </c>
      <c r="Q1759">
        <v>146.94</v>
      </c>
      <c r="R1759">
        <v>62.54</v>
      </c>
      <c r="S1759">
        <v>84.4</v>
      </c>
      <c r="T1759">
        <v>84.4</v>
      </c>
      <c r="U1759">
        <v>0</v>
      </c>
      <c r="V1759">
        <v>0</v>
      </c>
      <c r="W1759">
        <v>1418.75</v>
      </c>
      <c r="X1759">
        <v>1518.75</v>
      </c>
      <c r="Y1759">
        <v>1588.75</v>
      </c>
      <c r="Z1759">
        <v>1651.29</v>
      </c>
      <c r="AA1759">
        <v>1735.69</v>
      </c>
      <c r="AB1759">
        <v>1735.69</v>
      </c>
      <c r="AC1759">
        <v>1418.75</v>
      </c>
      <c r="AD1759">
        <v>1518.75</v>
      </c>
      <c r="AE1759">
        <v>1588.75</v>
      </c>
      <c r="AF1759">
        <v>1651.29</v>
      </c>
      <c r="AG1759">
        <v>1735.69</v>
      </c>
      <c r="AH1759">
        <v>1735.69</v>
      </c>
      <c r="AI1759" t="s">
        <v>9260</v>
      </c>
    </row>
    <row r="1760" spans="1:35">
      <c r="A1760" t="s">
        <v>1798</v>
      </c>
      <c r="B1760">
        <v>12</v>
      </c>
      <c r="C1760">
        <v>27</v>
      </c>
      <c r="D1760">
        <v>16</v>
      </c>
      <c r="E1760" t="s">
        <v>5378</v>
      </c>
      <c r="F1760" t="s">
        <v>35</v>
      </c>
      <c r="G1760" t="s">
        <v>7226</v>
      </c>
      <c r="H1760">
        <v>31</v>
      </c>
      <c r="I1760">
        <v>1318.75</v>
      </c>
      <c r="J1760">
        <v>1735.69</v>
      </c>
      <c r="K1760">
        <v>416.94000000000005</v>
      </c>
      <c r="L1760">
        <v>100</v>
      </c>
      <c r="M1760">
        <v>316.94</v>
      </c>
      <c r="N1760">
        <v>100</v>
      </c>
      <c r="O1760">
        <v>216.94</v>
      </c>
      <c r="P1760">
        <v>70</v>
      </c>
      <c r="Q1760">
        <v>146.94</v>
      </c>
      <c r="R1760">
        <v>62.54</v>
      </c>
      <c r="S1760">
        <v>84.4</v>
      </c>
      <c r="T1760">
        <v>84.4</v>
      </c>
      <c r="U1760">
        <v>0</v>
      </c>
      <c r="V1760">
        <v>0</v>
      </c>
      <c r="W1760">
        <v>1418.75</v>
      </c>
      <c r="X1760">
        <v>1518.75</v>
      </c>
      <c r="Y1760">
        <v>1588.75</v>
      </c>
      <c r="Z1760">
        <v>1651.29</v>
      </c>
      <c r="AA1760">
        <v>1735.69</v>
      </c>
      <c r="AB1760">
        <v>1735.69</v>
      </c>
      <c r="AC1760">
        <v>1418.75</v>
      </c>
      <c r="AD1760">
        <v>1518.75</v>
      </c>
      <c r="AE1760">
        <v>1588.75</v>
      </c>
      <c r="AF1760">
        <v>1651.29</v>
      </c>
      <c r="AG1760">
        <v>1735.69</v>
      </c>
      <c r="AH1760">
        <v>1735.69</v>
      </c>
      <c r="AI1760" t="s">
        <v>9261</v>
      </c>
    </row>
    <row r="1761" spans="1:35">
      <c r="A1761" t="s">
        <v>1799</v>
      </c>
      <c r="B1761">
        <v>12</v>
      </c>
      <c r="C1761">
        <v>27</v>
      </c>
      <c r="D1761">
        <v>16</v>
      </c>
      <c r="E1761" t="s">
        <v>5452</v>
      </c>
      <c r="F1761" t="s">
        <v>35</v>
      </c>
      <c r="G1761" t="s">
        <v>7227</v>
      </c>
      <c r="H1761">
        <v>31</v>
      </c>
      <c r="I1761">
        <v>1318.75</v>
      </c>
      <c r="J1761">
        <v>1735.69</v>
      </c>
      <c r="K1761">
        <v>416.94000000000005</v>
      </c>
      <c r="L1761">
        <v>100</v>
      </c>
      <c r="M1761">
        <v>316.94</v>
      </c>
      <c r="N1761">
        <v>100</v>
      </c>
      <c r="O1761">
        <v>216.94</v>
      </c>
      <c r="P1761">
        <v>70</v>
      </c>
      <c r="Q1761">
        <v>146.94</v>
      </c>
      <c r="R1761">
        <v>62.54</v>
      </c>
      <c r="S1761">
        <v>84.4</v>
      </c>
      <c r="T1761">
        <v>84.4</v>
      </c>
      <c r="U1761">
        <v>0</v>
      </c>
      <c r="V1761">
        <v>0</v>
      </c>
      <c r="W1761">
        <v>1418.75</v>
      </c>
      <c r="X1761">
        <v>1518.75</v>
      </c>
      <c r="Y1761">
        <v>1588.75</v>
      </c>
      <c r="Z1761">
        <v>1651.29</v>
      </c>
      <c r="AA1761">
        <v>1735.69</v>
      </c>
      <c r="AB1761">
        <v>1735.69</v>
      </c>
      <c r="AC1761">
        <v>1418.75</v>
      </c>
      <c r="AD1761">
        <v>1518.75</v>
      </c>
      <c r="AE1761">
        <v>1588.75</v>
      </c>
      <c r="AF1761">
        <v>1651.29</v>
      </c>
      <c r="AG1761">
        <v>1735.69</v>
      </c>
      <c r="AH1761">
        <v>1735.69</v>
      </c>
      <c r="AI1761" t="s">
        <v>9262</v>
      </c>
    </row>
    <row r="1762" spans="1:35">
      <c r="A1762" t="s">
        <v>1800</v>
      </c>
      <c r="B1762">
        <v>12</v>
      </c>
      <c r="C1762">
        <v>27</v>
      </c>
      <c r="D1762">
        <v>16</v>
      </c>
      <c r="E1762" t="s">
        <v>5453</v>
      </c>
      <c r="F1762" t="s">
        <v>37</v>
      </c>
      <c r="G1762" t="s">
        <v>7228</v>
      </c>
      <c r="H1762">
        <v>31</v>
      </c>
      <c r="I1762">
        <v>1318.75</v>
      </c>
      <c r="J1762">
        <v>1735.69</v>
      </c>
      <c r="K1762">
        <v>416.94000000000005</v>
      </c>
      <c r="L1762">
        <v>100</v>
      </c>
      <c r="M1762">
        <v>316.94</v>
      </c>
      <c r="N1762">
        <v>100</v>
      </c>
      <c r="O1762">
        <v>216.94</v>
      </c>
      <c r="P1762">
        <v>70</v>
      </c>
      <c r="Q1762">
        <v>146.94</v>
      </c>
      <c r="R1762">
        <v>62.54</v>
      </c>
      <c r="S1762">
        <v>84.4</v>
      </c>
      <c r="T1762">
        <v>84.4</v>
      </c>
      <c r="U1762">
        <v>0</v>
      </c>
      <c r="V1762">
        <v>0</v>
      </c>
      <c r="W1762">
        <v>1418.75</v>
      </c>
      <c r="X1762">
        <v>1518.75</v>
      </c>
      <c r="Y1762">
        <v>1588.75</v>
      </c>
      <c r="Z1762">
        <v>1651.29</v>
      </c>
      <c r="AA1762">
        <v>1735.69</v>
      </c>
      <c r="AB1762">
        <v>1735.69</v>
      </c>
      <c r="AC1762">
        <v>1418.75</v>
      </c>
      <c r="AD1762">
        <v>1518.75</v>
      </c>
      <c r="AE1762">
        <v>1588.75</v>
      </c>
      <c r="AF1762">
        <v>1651.29</v>
      </c>
      <c r="AG1762">
        <v>1735.69</v>
      </c>
      <c r="AH1762">
        <v>1735.69</v>
      </c>
      <c r="AI1762" t="s">
        <v>9263</v>
      </c>
    </row>
    <row r="1763" spans="1:35">
      <c r="A1763" t="s">
        <v>1801</v>
      </c>
      <c r="B1763">
        <v>12</v>
      </c>
      <c r="C1763">
        <v>28</v>
      </c>
      <c r="D1763">
        <v>16</v>
      </c>
      <c r="E1763" t="s">
        <v>5454</v>
      </c>
      <c r="F1763" t="s">
        <v>7113</v>
      </c>
      <c r="G1763" t="e">
        <v>#N/A</v>
      </c>
      <c r="H1763">
        <v>32</v>
      </c>
      <c r="I1763">
        <v>1371.5</v>
      </c>
      <c r="J1763">
        <v>1735.69</v>
      </c>
      <c r="K1763">
        <v>364.19000000000005</v>
      </c>
      <c r="L1763">
        <v>100</v>
      </c>
      <c r="M1763">
        <v>264.19</v>
      </c>
      <c r="N1763">
        <v>100</v>
      </c>
      <c r="O1763">
        <v>164.19</v>
      </c>
      <c r="P1763">
        <v>70</v>
      </c>
      <c r="Q1763">
        <v>94.19</v>
      </c>
      <c r="R1763">
        <v>54.63</v>
      </c>
      <c r="S1763">
        <v>39.56</v>
      </c>
      <c r="T1763">
        <v>39.56</v>
      </c>
      <c r="U1763">
        <v>0</v>
      </c>
      <c r="V1763">
        <v>0</v>
      </c>
      <c r="W1763">
        <v>1471.5</v>
      </c>
      <c r="X1763">
        <v>1571.5</v>
      </c>
      <c r="Y1763">
        <v>1641.5</v>
      </c>
      <c r="Z1763">
        <v>1696.13</v>
      </c>
      <c r="AA1763">
        <v>1735.69</v>
      </c>
      <c r="AB1763">
        <v>1735.69</v>
      </c>
      <c r="AC1763">
        <v>1471.5</v>
      </c>
      <c r="AD1763">
        <v>1571.5</v>
      </c>
      <c r="AE1763">
        <v>1641.5</v>
      </c>
      <c r="AF1763">
        <v>1696.13</v>
      </c>
      <c r="AG1763">
        <v>1735.69</v>
      </c>
      <c r="AH1763">
        <v>1735.69</v>
      </c>
      <c r="AI1763" t="s">
        <v>9264</v>
      </c>
    </row>
    <row r="1764" spans="1:35">
      <c r="A1764" t="s">
        <v>1802</v>
      </c>
      <c r="B1764">
        <v>12</v>
      </c>
      <c r="C1764">
        <v>27</v>
      </c>
      <c r="D1764">
        <v>16</v>
      </c>
      <c r="E1764" t="s">
        <v>5066</v>
      </c>
      <c r="F1764" t="s">
        <v>7113</v>
      </c>
      <c r="G1764" t="e">
        <v>#N/A</v>
      </c>
      <c r="H1764">
        <v>31</v>
      </c>
      <c r="I1764">
        <v>1318.75</v>
      </c>
      <c r="J1764">
        <v>1735.69</v>
      </c>
      <c r="K1764">
        <v>416.94000000000005</v>
      </c>
      <c r="L1764">
        <v>100</v>
      </c>
      <c r="M1764">
        <v>316.94</v>
      </c>
      <c r="N1764">
        <v>100</v>
      </c>
      <c r="O1764">
        <v>216.94</v>
      </c>
      <c r="P1764">
        <v>70</v>
      </c>
      <c r="Q1764">
        <v>146.94</v>
      </c>
      <c r="R1764">
        <v>62.54</v>
      </c>
      <c r="S1764">
        <v>84.4</v>
      </c>
      <c r="T1764">
        <v>84.4</v>
      </c>
      <c r="U1764">
        <v>0</v>
      </c>
      <c r="V1764">
        <v>0</v>
      </c>
      <c r="W1764">
        <v>1418.75</v>
      </c>
      <c r="X1764">
        <v>1518.75</v>
      </c>
      <c r="Y1764">
        <v>1588.75</v>
      </c>
      <c r="Z1764">
        <v>1651.29</v>
      </c>
      <c r="AA1764">
        <v>1735.69</v>
      </c>
      <c r="AB1764">
        <v>1735.69</v>
      </c>
      <c r="AC1764">
        <v>1418.75</v>
      </c>
      <c r="AD1764">
        <v>1518.75</v>
      </c>
      <c r="AE1764">
        <v>1588.75</v>
      </c>
      <c r="AF1764">
        <v>1651.29</v>
      </c>
      <c r="AG1764">
        <v>1735.69</v>
      </c>
      <c r="AH1764">
        <v>1735.69</v>
      </c>
      <c r="AI1764" t="s">
        <v>9265</v>
      </c>
    </row>
    <row r="1765" spans="1:35">
      <c r="A1765" t="s">
        <v>1803</v>
      </c>
      <c r="B1765">
        <v>12</v>
      </c>
      <c r="C1765">
        <v>27</v>
      </c>
      <c r="D1765">
        <v>16</v>
      </c>
      <c r="E1765" t="s">
        <v>5455</v>
      </c>
      <c r="F1765" t="s">
        <v>7113</v>
      </c>
      <c r="G1765" t="e">
        <v>#N/A</v>
      </c>
      <c r="H1765">
        <v>31</v>
      </c>
      <c r="I1765">
        <v>1318.75</v>
      </c>
      <c r="J1765">
        <v>1735.69</v>
      </c>
      <c r="K1765">
        <v>416.94000000000005</v>
      </c>
      <c r="L1765">
        <v>100</v>
      </c>
      <c r="M1765">
        <v>316.94</v>
      </c>
      <c r="N1765">
        <v>100</v>
      </c>
      <c r="O1765">
        <v>216.94</v>
      </c>
      <c r="P1765">
        <v>70</v>
      </c>
      <c r="Q1765">
        <v>146.94</v>
      </c>
      <c r="R1765">
        <v>62.54</v>
      </c>
      <c r="S1765">
        <v>84.4</v>
      </c>
      <c r="T1765">
        <v>84.4</v>
      </c>
      <c r="U1765">
        <v>0</v>
      </c>
      <c r="V1765">
        <v>0</v>
      </c>
      <c r="W1765">
        <v>1418.75</v>
      </c>
      <c r="X1765">
        <v>1518.75</v>
      </c>
      <c r="Y1765">
        <v>1588.75</v>
      </c>
      <c r="Z1765">
        <v>1651.29</v>
      </c>
      <c r="AA1765">
        <v>1735.69</v>
      </c>
      <c r="AB1765">
        <v>1735.69</v>
      </c>
      <c r="AC1765">
        <v>1418.75</v>
      </c>
      <c r="AD1765">
        <v>1518.75</v>
      </c>
      <c r="AE1765">
        <v>1588.75</v>
      </c>
      <c r="AF1765">
        <v>1651.29</v>
      </c>
      <c r="AG1765">
        <v>1735.69</v>
      </c>
      <c r="AH1765">
        <v>1735.69</v>
      </c>
      <c r="AI1765" t="s">
        <v>9266</v>
      </c>
    </row>
    <row r="1766" spans="1:35">
      <c r="A1766" t="s">
        <v>1804</v>
      </c>
      <c r="B1766">
        <v>12</v>
      </c>
      <c r="C1766">
        <v>27</v>
      </c>
      <c r="D1766">
        <v>16</v>
      </c>
      <c r="E1766" t="s">
        <v>5456</v>
      </c>
      <c r="F1766" t="s">
        <v>35</v>
      </c>
      <c r="G1766" t="s">
        <v>5010</v>
      </c>
      <c r="H1766">
        <v>31</v>
      </c>
      <c r="I1766">
        <v>1318.75</v>
      </c>
      <c r="J1766">
        <v>1735.69</v>
      </c>
      <c r="K1766">
        <v>416.94000000000005</v>
      </c>
      <c r="L1766">
        <v>100</v>
      </c>
      <c r="M1766">
        <v>316.94</v>
      </c>
      <c r="N1766">
        <v>100</v>
      </c>
      <c r="O1766">
        <v>216.94</v>
      </c>
      <c r="P1766">
        <v>70</v>
      </c>
      <c r="Q1766">
        <v>146.94</v>
      </c>
      <c r="R1766">
        <v>62.54</v>
      </c>
      <c r="S1766">
        <v>84.4</v>
      </c>
      <c r="T1766">
        <v>84.4</v>
      </c>
      <c r="U1766">
        <v>0</v>
      </c>
      <c r="V1766">
        <v>0</v>
      </c>
      <c r="W1766">
        <v>1418.75</v>
      </c>
      <c r="X1766">
        <v>1518.75</v>
      </c>
      <c r="Y1766">
        <v>1588.75</v>
      </c>
      <c r="Z1766">
        <v>1651.29</v>
      </c>
      <c r="AA1766">
        <v>1735.69</v>
      </c>
      <c r="AB1766">
        <v>1735.69</v>
      </c>
      <c r="AC1766">
        <v>1418.75</v>
      </c>
      <c r="AD1766">
        <v>1518.75</v>
      </c>
      <c r="AE1766">
        <v>1588.75</v>
      </c>
      <c r="AF1766">
        <v>1651.29</v>
      </c>
      <c r="AG1766">
        <v>1735.69</v>
      </c>
      <c r="AH1766">
        <v>1735.69</v>
      </c>
      <c r="AI1766" t="s">
        <v>9267</v>
      </c>
    </row>
    <row r="1767" spans="1:35">
      <c r="A1767" t="s">
        <v>1805</v>
      </c>
      <c r="B1767">
        <v>12</v>
      </c>
      <c r="C1767">
        <v>27</v>
      </c>
      <c r="D1767">
        <v>16</v>
      </c>
      <c r="E1767" t="s">
        <v>5457</v>
      </c>
      <c r="F1767" t="s">
        <v>7113</v>
      </c>
      <c r="G1767" t="e">
        <v>#N/A</v>
      </c>
      <c r="H1767">
        <v>31</v>
      </c>
      <c r="I1767">
        <v>1318.75</v>
      </c>
      <c r="J1767">
        <v>1735.69</v>
      </c>
      <c r="K1767">
        <v>416.94000000000005</v>
      </c>
      <c r="L1767">
        <v>100</v>
      </c>
      <c r="M1767">
        <v>316.94</v>
      </c>
      <c r="N1767">
        <v>100</v>
      </c>
      <c r="O1767">
        <v>216.94</v>
      </c>
      <c r="P1767">
        <v>70</v>
      </c>
      <c r="Q1767">
        <v>146.94</v>
      </c>
      <c r="R1767">
        <v>62.54</v>
      </c>
      <c r="S1767">
        <v>84.4</v>
      </c>
      <c r="T1767">
        <v>84.4</v>
      </c>
      <c r="U1767">
        <v>0</v>
      </c>
      <c r="V1767">
        <v>0</v>
      </c>
      <c r="W1767">
        <v>1418.75</v>
      </c>
      <c r="X1767">
        <v>1518.75</v>
      </c>
      <c r="Y1767">
        <v>1588.75</v>
      </c>
      <c r="Z1767">
        <v>1651.29</v>
      </c>
      <c r="AA1767">
        <v>1735.69</v>
      </c>
      <c r="AB1767">
        <v>1735.69</v>
      </c>
      <c r="AC1767">
        <v>1418.75</v>
      </c>
      <c r="AD1767">
        <v>1518.75</v>
      </c>
      <c r="AE1767">
        <v>1588.75</v>
      </c>
      <c r="AF1767">
        <v>1651.29</v>
      </c>
      <c r="AG1767">
        <v>1735.69</v>
      </c>
      <c r="AH1767">
        <v>1735.69</v>
      </c>
      <c r="AI1767" t="s">
        <v>9268</v>
      </c>
    </row>
    <row r="1768" spans="1:35">
      <c r="A1768" t="s">
        <v>1806</v>
      </c>
      <c r="B1768">
        <v>12</v>
      </c>
      <c r="C1768">
        <v>27</v>
      </c>
      <c r="D1768">
        <v>16</v>
      </c>
      <c r="E1768" t="s">
        <v>5458</v>
      </c>
      <c r="F1768" t="s">
        <v>7113</v>
      </c>
      <c r="G1768" t="e">
        <v>#N/A</v>
      </c>
      <c r="H1768">
        <v>31</v>
      </c>
      <c r="I1768">
        <v>1318.75</v>
      </c>
      <c r="J1768">
        <v>1735.69</v>
      </c>
      <c r="K1768">
        <v>416.94000000000005</v>
      </c>
      <c r="L1768">
        <v>100</v>
      </c>
      <c r="M1768">
        <v>316.94</v>
      </c>
      <c r="N1768">
        <v>100</v>
      </c>
      <c r="O1768">
        <v>216.94</v>
      </c>
      <c r="P1768">
        <v>70</v>
      </c>
      <c r="Q1768">
        <v>146.94</v>
      </c>
      <c r="R1768">
        <v>62.54</v>
      </c>
      <c r="S1768">
        <v>84.4</v>
      </c>
      <c r="T1768">
        <v>84.4</v>
      </c>
      <c r="U1768">
        <v>0</v>
      </c>
      <c r="V1768">
        <v>0</v>
      </c>
      <c r="W1768">
        <v>1418.75</v>
      </c>
      <c r="X1768">
        <v>1518.75</v>
      </c>
      <c r="Y1768">
        <v>1588.75</v>
      </c>
      <c r="Z1768">
        <v>1651.29</v>
      </c>
      <c r="AA1768">
        <v>1735.69</v>
      </c>
      <c r="AB1768">
        <v>1735.69</v>
      </c>
      <c r="AC1768">
        <v>1418.75</v>
      </c>
      <c r="AD1768">
        <v>1518.75</v>
      </c>
      <c r="AE1768">
        <v>1588.75</v>
      </c>
      <c r="AF1768">
        <v>1651.29</v>
      </c>
      <c r="AG1768">
        <v>1735.69</v>
      </c>
      <c r="AH1768">
        <v>1735.69</v>
      </c>
      <c r="AI1768" t="s">
        <v>9269</v>
      </c>
    </row>
    <row r="1769" spans="1:35">
      <c r="A1769" t="s">
        <v>1807</v>
      </c>
      <c r="B1769">
        <v>12</v>
      </c>
      <c r="C1769">
        <v>27</v>
      </c>
      <c r="D1769">
        <v>16</v>
      </c>
      <c r="E1769" t="s">
        <v>5459</v>
      </c>
      <c r="F1769" t="s">
        <v>7113</v>
      </c>
      <c r="G1769" t="e">
        <v>#N/A</v>
      </c>
      <c r="H1769">
        <v>31</v>
      </c>
      <c r="I1769">
        <v>1318.75</v>
      </c>
      <c r="J1769">
        <v>1735.69</v>
      </c>
      <c r="K1769">
        <v>416.94000000000005</v>
      </c>
      <c r="L1769">
        <v>100</v>
      </c>
      <c r="M1769">
        <v>316.94</v>
      </c>
      <c r="N1769">
        <v>100</v>
      </c>
      <c r="O1769">
        <v>216.94</v>
      </c>
      <c r="P1769">
        <v>70</v>
      </c>
      <c r="Q1769">
        <v>146.94</v>
      </c>
      <c r="R1769">
        <v>62.54</v>
      </c>
      <c r="S1769">
        <v>84.4</v>
      </c>
      <c r="T1769">
        <v>84.4</v>
      </c>
      <c r="U1769">
        <v>0</v>
      </c>
      <c r="V1769">
        <v>0</v>
      </c>
      <c r="W1769">
        <v>1418.75</v>
      </c>
      <c r="X1769">
        <v>1518.75</v>
      </c>
      <c r="Y1769">
        <v>1588.75</v>
      </c>
      <c r="Z1769">
        <v>1651.29</v>
      </c>
      <c r="AA1769">
        <v>1735.69</v>
      </c>
      <c r="AB1769">
        <v>1735.69</v>
      </c>
      <c r="AC1769">
        <v>1418.75</v>
      </c>
      <c r="AD1769">
        <v>1518.75</v>
      </c>
      <c r="AE1769">
        <v>1588.75</v>
      </c>
      <c r="AF1769">
        <v>1651.29</v>
      </c>
      <c r="AG1769">
        <v>1735.69</v>
      </c>
      <c r="AH1769">
        <v>1735.69</v>
      </c>
      <c r="AI1769" t="s">
        <v>9270</v>
      </c>
    </row>
    <row r="1770" spans="1:35">
      <c r="A1770" t="s">
        <v>1808</v>
      </c>
      <c r="B1770">
        <v>12</v>
      </c>
      <c r="C1770">
        <v>27</v>
      </c>
      <c r="D1770">
        <v>16</v>
      </c>
      <c r="E1770" t="s">
        <v>5460</v>
      </c>
      <c r="F1770" t="s">
        <v>35</v>
      </c>
      <c r="G1770" t="s">
        <v>7229</v>
      </c>
      <c r="H1770">
        <v>31</v>
      </c>
      <c r="I1770">
        <v>1318.75</v>
      </c>
      <c r="J1770">
        <v>1735.69</v>
      </c>
      <c r="K1770">
        <v>416.94000000000005</v>
      </c>
      <c r="L1770">
        <v>100</v>
      </c>
      <c r="M1770">
        <v>316.94</v>
      </c>
      <c r="N1770">
        <v>100</v>
      </c>
      <c r="O1770">
        <v>216.94</v>
      </c>
      <c r="P1770">
        <v>70</v>
      </c>
      <c r="Q1770">
        <v>146.94</v>
      </c>
      <c r="R1770">
        <v>62.54</v>
      </c>
      <c r="S1770">
        <v>84.4</v>
      </c>
      <c r="T1770">
        <v>84.4</v>
      </c>
      <c r="U1770">
        <v>0</v>
      </c>
      <c r="V1770">
        <v>0</v>
      </c>
      <c r="W1770">
        <v>1418.75</v>
      </c>
      <c r="X1770">
        <v>1518.75</v>
      </c>
      <c r="Y1770">
        <v>1588.75</v>
      </c>
      <c r="Z1770">
        <v>1651.29</v>
      </c>
      <c r="AA1770">
        <v>1735.69</v>
      </c>
      <c r="AB1770">
        <v>1735.69</v>
      </c>
      <c r="AC1770">
        <v>1418.75</v>
      </c>
      <c r="AD1770">
        <v>1518.75</v>
      </c>
      <c r="AE1770">
        <v>1588.75</v>
      </c>
      <c r="AF1770">
        <v>1651.29</v>
      </c>
      <c r="AG1770">
        <v>1735.69</v>
      </c>
      <c r="AH1770">
        <v>1735.69</v>
      </c>
      <c r="AI1770" t="s">
        <v>9271</v>
      </c>
    </row>
    <row r="1771" spans="1:35">
      <c r="A1771" t="s">
        <v>1809</v>
      </c>
      <c r="B1771">
        <v>12</v>
      </c>
      <c r="C1771">
        <v>27</v>
      </c>
      <c r="D1771">
        <v>16</v>
      </c>
      <c r="E1771" t="s">
        <v>5265</v>
      </c>
      <c r="F1771" t="s">
        <v>35</v>
      </c>
      <c r="G1771" t="s">
        <v>7230</v>
      </c>
      <c r="H1771">
        <v>31</v>
      </c>
      <c r="I1771">
        <v>1318.75</v>
      </c>
      <c r="J1771">
        <v>1735.69</v>
      </c>
      <c r="K1771">
        <v>416.94000000000005</v>
      </c>
      <c r="L1771">
        <v>100</v>
      </c>
      <c r="M1771">
        <v>316.94</v>
      </c>
      <c r="N1771">
        <v>100</v>
      </c>
      <c r="O1771">
        <v>216.94</v>
      </c>
      <c r="P1771">
        <v>70</v>
      </c>
      <c r="Q1771">
        <v>146.94</v>
      </c>
      <c r="R1771">
        <v>62.54</v>
      </c>
      <c r="S1771">
        <v>84.4</v>
      </c>
      <c r="T1771">
        <v>84.4</v>
      </c>
      <c r="U1771">
        <v>0</v>
      </c>
      <c r="V1771">
        <v>0</v>
      </c>
      <c r="W1771">
        <v>1418.75</v>
      </c>
      <c r="X1771">
        <v>1518.75</v>
      </c>
      <c r="Y1771">
        <v>1588.75</v>
      </c>
      <c r="Z1771">
        <v>1651.29</v>
      </c>
      <c r="AA1771">
        <v>1735.69</v>
      </c>
      <c r="AB1771">
        <v>1735.69</v>
      </c>
      <c r="AC1771">
        <v>1418.75</v>
      </c>
      <c r="AD1771">
        <v>1518.75</v>
      </c>
      <c r="AE1771">
        <v>1588.75</v>
      </c>
      <c r="AF1771">
        <v>1651.29</v>
      </c>
      <c r="AG1771">
        <v>1735.69</v>
      </c>
      <c r="AH1771">
        <v>1735.69</v>
      </c>
      <c r="AI1771" t="s">
        <v>9272</v>
      </c>
    </row>
    <row r="1772" spans="1:35">
      <c r="A1772" t="s">
        <v>1810</v>
      </c>
      <c r="B1772">
        <v>12</v>
      </c>
      <c r="C1772">
        <v>27</v>
      </c>
      <c r="D1772">
        <v>16</v>
      </c>
      <c r="E1772" t="s">
        <v>4892</v>
      </c>
      <c r="F1772" t="s">
        <v>35</v>
      </c>
      <c r="G1772" t="s">
        <v>7231</v>
      </c>
      <c r="H1772">
        <v>31</v>
      </c>
      <c r="I1772">
        <v>1318.75</v>
      </c>
      <c r="J1772">
        <v>1735.69</v>
      </c>
      <c r="K1772">
        <v>416.94000000000005</v>
      </c>
      <c r="L1772">
        <v>100</v>
      </c>
      <c r="M1772">
        <v>316.94</v>
      </c>
      <c r="N1772">
        <v>100</v>
      </c>
      <c r="O1772">
        <v>216.94</v>
      </c>
      <c r="P1772">
        <v>70</v>
      </c>
      <c r="Q1772">
        <v>146.94</v>
      </c>
      <c r="R1772">
        <v>62.54</v>
      </c>
      <c r="S1772">
        <v>84.4</v>
      </c>
      <c r="T1772">
        <v>84.4</v>
      </c>
      <c r="U1772">
        <v>0</v>
      </c>
      <c r="V1772">
        <v>0</v>
      </c>
      <c r="W1772">
        <v>1418.75</v>
      </c>
      <c r="X1772">
        <v>1518.75</v>
      </c>
      <c r="Y1772">
        <v>1588.75</v>
      </c>
      <c r="Z1772">
        <v>1651.29</v>
      </c>
      <c r="AA1772">
        <v>1735.69</v>
      </c>
      <c r="AB1772">
        <v>1735.69</v>
      </c>
      <c r="AC1772">
        <v>1418.75</v>
      </c>
      <c r="AD1772">
        <v>1518.75</v>
      </c>
      <c r="AE1772">
        <v>1588.75</v>
      </c>
      <c r="AF1772">
        <v>1651.29</v>
      </c>
      <c r="AG1772">
        <v>1735.69</v>
      </c>
      <c r="AH1772">
        <v>1735.69</v>
      </c>
      <c r="AI1772" t="s">
        <v>9273</v>
      </c>
    </row>
    <row r="1773" spans="1:35">
      <c r="A1773" t="s">
        <v>1811</v>
      </c>
      <c r="B1773">
        <v>12</v>
      </c>
      <c r="C1773">
        <v>26</v>
      </c>
      <c r="D1773">
        <v>16</v>
      </c>
      <c r="E1773" t="s">
        <v>5461</v>
      </c>
      <c r="F1773" t="s">
        <v>7113</v>
      </c>
      <c r="G1773" t="e">
        <v>#N/A</v>
      </c>
      <c r="H1773">
        <v>30</v>
      </c>
      <c r="I1773">
        <v>1268.04</v>
      </c>
      <c r="J1773">
        <v>1735.69</v>
      </c>
      <c r="K1773">
        <v>457.97</v>
      </c>
      <c r="L1773">
        <v>100</v>
      </c>
      <c r="M1773">
        <v>357.97</v>
      </c>
      <c r="N1773">
        <v>100</v>
      </c>
      <c r="O1773">
        <v>257.97000000000003</v>
      </c>
      <c r="P1773">
        <v>70</v>
      </c>
      <c r="Q1773">
        <v>187.97</v>
      </c>
      <c r="R1773">
        <v>68.7</v>
      </c>
      <c r="S1773">
        <v>119.27</v>
      </c>
      <c r="T1773">
        <v>100</v>
      </c>
      <c r="U1773">
        <v>19.27</v>
      </c>
      <c r="V1773">
        <v>19.27</v>
      </c>
      <c r="W1773">
        <v>1377.72</v>
      </c>
      <c r="X1773">
        <v>1477.72</v>
      </c>
      <c r="Y1773">
        <v>1547.72</v>
      </c>
      <c r="Z1773">
        <v>1616.42</v>
      </c>
      <c r="AA1773">
        <v>1716.42</v>
      </c>
      <c r="AB1773">
        <v>1735.69</v>
      </c>
      <c r="AC1773">
        <v>1377.72</v>
      </c>
      <c r="AD1773">
        <v>1477.72</v>
      </c>
      <c r="AE1773">
        <v>1547.72</v>
      </c>
      <c r="AF1773">
        <v>1616.42</v>
      </c>
      <c r="AG1773">
        <v>1716.42</v>
      </c>
      <c r="AH1773">
        <v>1735.69</v>
      </c>
      <c r="AI1773" t="s">
        <v>9274</v>
      </c>
    </row>
    <row r="1774" spans="1:35">
      <c r="A1774" t="s">
        <v>1812</v>
      </c>
      <c r="B1774">
        <v>12</v>
      </c>
      <c r="C1774">
        <v>27</v>
      </c>
      <c r="D1774">
        <v>16</v>
      </c>
      <c r="E1774" t="s">
        <v>5182</v>
      </c>
      <c r="F1774" t="s">
        <v>7113</v>
      </c>
      <c r="G1774" t="e">
        <v>#N/A</v>
      </c>
      <c r="H1774">
        <v>31</v>
      </c>
      <c r="I1774">
        <v>1318.75</v>
      </c>
      <c r="J1774">
        <v>1735.69</v>
      </c>
      <c r="K1774">
        <v>416.94000000000005</v>
      </c>
      <c r="L1774">
        <v>100</v>
      </c>
      <c r="M1774">
        <v>316.94</v>
      </c>
      <c r="N1774">
        <v>100</v>
      </c>
      <c r="O1774">
        <v>216.94</v>
      </c>
      <c r="P1774">
        <v>70</v>
      </c>
      <c r="Q1774">
        <v>146.94</v>
      </c>
      <c r="R1774">
        <v>62.54</v>
      </c>
      <c r="S1774">
        <v>84.4</v>
      </c>
      <c r="T1774">
        <v>84.4</v>
      </c>
      <c r="U1774">
        <v>0</v>
      </c>
      <c r="V1774">
        <v>0</v>
      </c>
      <c r="W1774">
        <v>1418.75</v>
      </c>
      <c r="X1774">
        <v>1518.75</v>
      </c>
      <c r="Y1774">
        <v>1588.75</v>
      </c>
      <c r="Z1774">
        <v>1651.29</v>
      </c>
      <c r="AA1774">
        <v>1735.69</v>
      </c>
      <c r="AB1774">
        <v>1735.69</v>
      </c>
      <c r="AC1774">
        <v>1418.75</v>
      </c>
      <c r="AD1774">
        <v>1518.75</v>
      </c>
      <c r="AE1774">
        <v>1588.75</v>
      </c>
      <c r="AF1774">
        <v>1651.29</v>
      </c>
      <c r="AG1774">
        <v>1735.69</v>
      </c>
      <c r="AH1774">
        <v>1735.69</v>
      </c>
      <c r="AI1774" t="s">
        <v>9275</v>
      </c>
    </row>
    <row r="1775" spans="1:35">
      <c r="A1775" t="s">
        <v>1813</v>
      </c>
      <c r="B1775">
        <v>12</v>
      </c>
      <c r="C1775">
        <v>27</v>
      </c>
      <c r="D1775">
        <v>16</v>
      </c>
      <c r="E1775" t="s">
        <v>5462</v>
      </c>
      <c r="F1775" t="s">
        <v>7113</v>
      </c>
      <c r="G1775" t="e">
        <v>#N/A</v>
      </c>
      <c r="H1775">
        <v>31</v>
      </c>
      <c r="I1775">
        <v>1318.75</v>
      </c>
      <c r="J1775">
        <v>1735.69</v>
      </c>
      <c r="K1775">
        <v>416.94000000000005</v>
      </c>
      <c r="L1775">
        <v>100</v>
      </c>
      <c r="M1775">
        <v>316.94</v>
      </c>
      <c r="N1775">
        <v>100</v>
      </c>
      <c r="O1775">
        <v>216.94</v>
      </c>
      <c r="P1775">
        <v>70</v>
      </c>
      <c r="Q1775">
        <v>146.94</v>
      </c>
      <c r="R1775">
        <v>62.54</v>
      </c>
      <c r="S1775">
        <v>84.4</v>
      </c>
      <c r="T1775">
        <v>84.4</v>
      </c>
      <c r="U1775">
        <v>0</v>
      </c>
      <c r="V1775">
        <v>0</v>
      </c>
      <c r="W1775">
        <v>1418.75</v>
      </c>
      <c r="X1775">
        <v>1518.75</v>
      </c>
      <c r="Y1775">
        <v>1588.75</v>
      </c>
      <c r="Z1775">
        <v>1651.29</v>
      </c>
      <c r="AA1775">
        <v>1735.69</v>
      </c>
      <c r="AB1775">
        <v>1735.69</v>
      </c>
      <c r="AC1775">
        <v>1418.75</v>
      </c>
      <c r="AD1775">
        <v>1518.75</v>
      </c>
      <c r="AE1775">
        <v>1588.75</v>
      </c>
      <c r="AF1775">
        <v>1651.29</v>
      </c>
      <c r="AG1775">
        <v>1735.69</v>
      </c>
      <c r="AH1775">
        <v>1735.69</v>
      </c>
      <c r="AI1775" t="s">
        <v>9276</v>
      </c>
    </row>
    <row r="1776" spans="1:35">
      <c r="A1776" t="s">
        <v>1814</v>
      </c>
      <c r="B1776">
        <v>12</v>
      </c>
      <c r="C1776">
        <v>27</v>
      </c>
      <c r="D1776">
        <v>16</v>
      </c>
      <c r="E1776" t="s">
        <v>5168</v>
      </c>
      <c r="F1776" t="s">
        <v>7113</v>
      </c>
      <c r="G1776" t="e">
        <v>#N/A</v>
      </c>
      <c r="H1776">
        <v>31</v>
      </c>
      <c r="I1776">
        <v>1318.75</v>
      </c>
      <c r="J1776">
        <v>1735.69</v>
      </c>
      <c r="K1776">
        <v>416.94000000000005</v>
      </c>
      <c r="L1776">
        <v>100</v>
      </c>
      <c r="M1776">
        <v>316.94</v>
      </c>
      <c r="N1776">
        <v>100</v>
      </c>
      <c r="O1776">
        <v>216.94</v>
      </c>
      <c r="P1776">
        <v>70</v>
      </c>
      <c r="Q1776">
        <v>146.94</v>
      </c>
      <c r="R1776">
        <v>62.54</v>
      </c>
      <c r="S1776">
        <v>84.4</v>
      </c>
      <c r="T1776">
        <v>84.4</v>
      </c>
      <c r="U1776">
        <v>0</v>
      </c>
      <c r="V1776">
        <v>0</v>
      </c>
      <c r="W1776">
        <v>1418.75</v>
      </c>
      <c r="X1776">
        <v>1518.75</v>
      </c>
      <c r="Y1776">
        <v>1588.75</v>
      </c>
      <c r="Z1776">
        <v>1651.29</v>
      </c>
      <c r="AA1776">
        <v>1735.69</v>
      </c>
      <c r="AB1776">
        <v>1735.69</v>
      </c>
      <c r="AC1776">
        <v>1418.75</v>
      </c>
      <c r="AD1776">
        <v>1518.75</v>
      </c>
      <c r="AE1776">
        <v>1588.75</v>
      </c>
      <c r="AF1776">
        <v>1651.29</v>
      </c>
      <c r="AG1776">
        <v>1735.69</v>
      </c>
      <c r="AH1776">
        <v>1735.69</v>
      </c>
      <c r="AI1776" t="s">
        <v>9277</v>
      </c>
    </row>
    <row r="1777" spans="1:35">
      <c r="A1777" t="s">
        <v>1815</v>
      </c>
      <c r="B1777">
        <v>12</v>
      </c>
      <c r="C1777">
        <v>27</v>
      </c>
      <c r="D1777">
        <v>16</v>
      </c>
      <c r="E1777" t="s">
        <v>4991</v>
      </c>
      <c r="F1777" t="s">
        <v>35</v>
      </c>
      <c r="G1777" t="s">
        <v>7232</v>
      </c>
      <c r="H1777">
        <v>31</v>
      </c>
      <c r="I1777">
        <v>1318.75</v>
      </c>
      <c r="J1777">
        <v>1735.69</v>
      </c>
      <c r="K1777">
        <v>416.94000000000005</v>
      </c>
      <c r="L1777">
        <v>100</v>
      </c>
      <c r="M1777">
        <v>316.94</v>
      </c>
      <c r="N1777">
        <v>100</v>
      </c>
      <c r="O1777">
        <v>216.94</v>
      </c>
      <c r="P1777">
        <v>70</v>
      </c>
      <c r="Q1777">
        <v>146.94</v>
      </c>
      <c r="R1777">
        <v>62.54</v>
      </c>
      <c r="S1777">
        <v>84.4</v>
      </c>
      <c r="T1777">
        <v>84.4</v>
      </c>
      <c r="U1777">
        <v>0</v>
      </c>
      <c r="V1777">
        <v>0</v>
      </c>
      <c r="W1777">
        <v>1418.75</v>
      </c>
      <c r="X1777">
        <v>1518.75</v>
      </c>
      <c r="Y1777">
        <v>1588.75</v>
      </c>
      <c r="Z1777">
        <v>1651.29</v>
      </c>
      <c r="AA1777">
        <v>1735.69</v>
      </c>
      <c r="AB1777">
        <v>1735.69</v>
      </c>
      <c r="AC1777">
        <v>1418.75</v>
      </c>
      <c r="AD1777">
        <v>1518.75</v>
      </c>
      <c r="AE1777">
        <v>1588.75</v>
      </c>
      <c r="AF1777">
        <v>1651.29</v>
      </c>
      <c r="AG1777">
        <v>1735.69</v>
      </c>
      <c r="AH1777">
        <v>1735.69</v>
      </c>
      <c r="AI1777" t="s">
        <v>9278</v>
      </c>
    </row>
    <row r="1778" spans="1:35">
      <c r="A1778" t="s">
        <v>1816</v>
      </c>
      <c r="B1778">
        <v>12</v>
      </c>
      <c r="C1778">
        <v>27</v>
      </c>
      <c r="D1778">
        <v>16</v>
      </c>
      <c r="E1778" t="s">
        <v>5463</v>
      </c>
      <c r="F1778" t="s">
        <v>37</v>
      </c>
      <c r="G1778" t="s">
        <v>7225</v>
      </c>
      <c r="H1778">
        <v>31</v>
      </c>
      <c r="I1778">
        <v>1318.75</v>
      </c>
      <c r="J1778">
        <v>1735.69</v>
      </c>
      <c r="K1778">
        <v>416.94000000000005</v>
      </c>
      <c r="L1778">
        <v>100</v>
      </c>
      <c r="M1778">
        <v>316.94</v>
      </c>
      <c r="N1778">
        <v>100</v>
      </c>
      <c r="O1778">
        <v>216.94</v>
      </c>
      <c r="P1778">
        <v>70</v>
      </c>
      <c r="Q1778">
        <v>146.94</v>
      </c>
      <c r="R1778">
        <v>62.54</v>
      </c>
      <c r="S1778">
        <v>84.4</v>
      </c>
      <c r="T1778">
        <v>84.4</v>
      </c>
      <c r="U1778">
        <v>0</v>
      </c>
      <c r="V1778">
        <v>0</v>
      </c>
      <c r="W1778">
        <v>1418.75</v>
      </c>
      <c r="X1778">
        <v>1518.75</v>
      </c>
      <c r="Y1778">
        <v>1588.75</v>
      </c>
      <c r="Z1778">
        <v>1651.29</v>
      </c>
      <c r="AA1778">
        <v>1735.69</v>
      </c>
      <c r="AB1778">
        <v>1735.69</v>
      </c>
      <c r="AC1778">
        <v>1418.75</v>
      </c>
      <c r="AD1778">
        <v>1518.75</v>
      </c>
      <c r="AE1778">
        <v>1588.75</v>
      </c>
      <c r="AF1778">
        <v>1651.29</v>
      </c>
      <c r="AG1778">
        <v>1735.69</v>
      </c>
      <c r="AH1778">
        <v>1735.69</v>
      </c>
      <c r="AI1778" t="s">
        <v>9279</v>
      </c>
    </row>
    <row r="1779" spans="1:35">
      <c r="A1779" t="s">
        <v>1817</v>
      </c>
      <c r="B1779">
        <v>12</v>
      </c>
      <c r="C1779">
        <v>27</v>
      </c>
      <c r="D1779">
        <v>16</v>
      </c>
      <c r="E1779" t="s">
        <v>5335</v>
      </c>
      <c r="F1779" t="s">
        <v>35</v>
      </c>
      <c r="G1779" t="s">
        <v>7230</v>
      </c>
      <c r="H1779">
        <v>31</v>
      </c>
      <c r="I1779">
        <v>1318.75</v>
      </c>
      <c r="J1779">
        <v>1735.69</v>
      </c>
      <c r="K1779">
        <v>416.94000000000005</v>
      </c>
      <c r="L1779">
        <v>100</v>
      </c>
      <c r="M1779">
        <v>316.94</v>
      </c>
      <c r="N1779">
        <v>100</v>
      </c>
      <c r="O1779">
        <v>216.94</v>
      </c>
      <c r="P1779">
        <v>70</v>
      </c>
      <c r="Q1779">
        <v>146.94</v>
      </c>
      <c r="R1779">
        <v>62.54</v>
      </c>
      <c r="S1779">
        <v>84.4</v>
      </c>
      <c r="T1779">
        <v>84.4</v>
      </c>
      <c r="U1779">
        <v>0</v>
      </c>
      <c r="V1779">
        <v>0</v>
      </c>
      <c r="W1779">
        <v>1418.75</v>
      </c>
      <c r="X1779">
        <v>1518.75</v>
      </c>
      <c r="Y1779">
        <v>1588.75</v>
      </c>
      <c r="Z1779">
        <v>1651.29</v>
      </c>
      <c r="AA1779">
        <v>1735.69</v>
      </c>
      <c r="AB1779">
        <v>1735.69</v>
      </c>
      <c r="AC1779">
        <v>1418.75</v>
      </c>
      <c r="AD1779">
        <v>1518.75</v>
      </c>
      <c r="AE1779">
        <v>1588.75</v>
      </c>
      <c r="AF1779">
        <v>1651.29</v>
      </c>
      <c r="AG1779">
        <v>1735.69</v>
      </c>
      <c r="AH1779">
        <v>1735.69</v>
      </c>
      <c r="AI1779" t="s">
        <v>9280</v>
      </c>
    </row>
    <row r="1780" spans="1:35">
      <c r="A1780" t="s">
        <v>1818</v>
      </c>
      <c r="B1780">
        <v>12</v>
      </c>
      <c r="C1780">
        <v>27</v>
      </c>
      <c r="D1780">
        <v>16</v>
      </c>
      <c r="E1780" t="s">
        <v>5464</v>
      </c>
      <c r="F1780" t="s">
        <v>7113</v>
      </c>
      <c r="G1780" t="e">
        <v>#N/A</v>
      </c>
      <c r="H1780">
        <v>31</v>
      </c>
      <c r="I1780">
        <v>1318.75</v>
      </c>
      <c r="J1780">
        <v>1735.69</v>
      </c>
      <c r="K1780">
        <v>416.94000000000005</v>
      </c>
      <c r="L1780">
        <v>100</v>
      </c>
      <c r="M1780">
        <v>316.94</v>
      </c>
      <c r="N1780">
        <v>100</v>
      </c>
      <c r="O1780">
        <v>216.94</v>
      </c>
      <c r="P1780">
        <v>70</v>
      </c>
      <c r="Q1780">
        <v>146.94</v>
      </c>
      <c r="R1780">
        <v>62.54</v>
      </c>
      <c r="S1780">
        <v>84.4</v>
      </c>
      <c r="T1780">
        <v>84.4</v>
      </c>
      <c r="U1780">
        <v>0</v>
      </c>
      <c r="V1780">
        <v>0</v>
      </c>
      <c r="W1780">
        <v>1418.75</v>
      </c>
      <c r="X1780">
        <v>1518.75</v>
      </c>
      <c r="Y1780">
        <v>1588.75</v>
      </c>
      <c r="Z1780">
        <v>1651.29</v>
      </c>
      <c r="AA1780">
        <v>1735.69</v>
      </c>
      <c r="AB1780">
        <v>1735.69</v>
      </c>
      <c r="AC1780">
        <v>1418.75</v>
      </c>
      <c r="AD1780">
        <v>1518.75</v>
      </c>
      <c r="AE1780">
        <v>1588.75</v>
      </c>
      <c r="AF1780">
        <v>1651.29</v>
      </c>
      <c r="AG1780">
        <v>1735.69</v>
      </c>
      <c r="AH1780">
        <v>1735.69</v>
      </c>
      <c r="AI1780" t="s">
        <v>9281</v>
      </c>
    </row>
    <row r="1781" spans="1:35">
      <c r="A1781" t="s">
        <v>1819</v>
      </c>
      <c r="B1781">
        <v>12</v>
      </c>
      <c r="C1781">
        <v>27</v>
      </c>
      <c r="D1781">
        <v>16</v>
      </c>
      <c r="E1781" t="s">
        <v>5465</v>
      </c>
      <c r="F1781" t="s">
        <v>7113</v>
      </c>
      <c r="G1781" t="e">
        <v>#N/A</v>
      </c>
      <c r="H1781">
        <v>31</v>
      </c>
      <c r="I1781">
        <v>1318.75</v>
      </c>
      <c r="J1781">
        <v>1735.69</v>
      </c>
      <c r="K1781">
        <v>416.94000000000005</v>
      </c>
      <c r="L1781">
        <v>100</v>
      </c>
      <c r="M1781">
        <v>316.94</v>
      </c>
      <c r="N1781">
        <v>100</v>
      </c>
      <c r="O1781">
        <v>216.94</v>
      </c>
      <c r="P1781">
        <v>70</v>
      </c>
      <c r="Q1781">
        <v>146.94</v>
      </c>
      <c r="R1781">
        <v>62.54</v>
      </c>
      <c r="S1781">
        <v>84.4</v>
      </c>
      <c r="T1781">
        <v>84.4</v>
      </c>
      <c r="U1781">
        <v>0</v>
      </c>
      <c r="V1781">
        <v>0</v>
      </c>
      <c r="W1781">
        <v>1418.75</v>
      </c>
      <c r="X1781">
        <v>1518.75</v>
      </c>
      <c r="Y1781">
        <v>1588.75</v>
      </c>
      <c r="Z1781">
        <v>1651.29</v>
      </c>
      <c r="AA1781">
        <v>1735.69</v>
      </c>
      <c r="AB1781">
        <v>1735.69</v>
      </c>
      <c r="AC1781">
        <v>1418.75</v>
      </c>
      <c r="AD1781">
        <v>1518.75</v>
      </c>
      <c r="AE1781">
        <v>1588.75</v>
      </c>
      <c r="AF1781">
        <v>1651.29</v>
      </c>
      <c r="AG1781">
        <v>1735.69</v>
      </c>
      <c r="AH1781">
        <v>1735.69</v>
      </c>
      <c r="AI1781" t="s">
        <v>9282</v>
      </c>
    </row>
    <row r="1782" spans="1:35">
      <c r="A1782" t="s">
        <v>1820</v>
      </c>
      <c r="B1782">
        <v>12</v>
      </c>
      <c r="C1782">
        <v>27</v>
      </c>
      <c r="D1782">
        <v>16</v>
      </c>
      <c r="E1782" t="s">
        <v>5466</v>
      </c>
      <c r="F1782" t="s">
        <v>7113</v>
      </c>
      <c r="G1782" t="e">
        <v>#N/A</v>
      </c>
      <c r="H1782">
        <v>31</v>
      </c>
      <c r="I1782">
        <v>1318.75</v>
      </c>
      <c r="J1782">
        <v>1735.69</v>
      </c>
      <c r="K1782">
        <v>416.94000000000005</v>
      </c>
      <c r="L1782">
        <v>100</v>
      </c>
      <c r="M1782">
        <v>316.94</v>
      </c>
      <c r="N1782">
        <v>100</v>
      </c>
      <c r="O1782">
        <v>216.94</v>
      </c>
      <c r="P1782">
        <v>70</v>
      </c>
      <c r="Q1782">
        <v>146.94</v>
      </c>
      <c r="R1782">
        <v>62.54</v>
      </c>
      <c r="S1782">
        <v>84.4</v>
      </c>
      <c r="T1782">
        <v>84.4</v>
      </c>
      <c r="U1782">
        <v>0</v>
      </c>
      <c r="V1782">
        <v>0</v>
      </c>
      <c r="W1782">
        <v>1418.75</v>
      </c>
      <c r="X1782">
        <v>1518.75</v>
      </c>
      <c r="Y1782">
        <v>1588.75</v>
      </c>
      <c r="Z1782">
        <v>1651.29</v>
      </c>
      <c r="AA1782">
        <v>1735.69</v>
      </c>
      <c r="AB1782">
        <v>1735.69</v>
      </c>
      <c r="AC1782">
        <v>1418.75</v>
      </c>
      <c r="AD1782">
        <v>1518.75</v>
      </c>
      <c r="AE1782">
        <v>1588.75</v>
      </c>
      <c r="AF1782">
        <v>1651.29</v>
      </c>
      <c r="AG1782">
        <v>1735.69</v>
      </c>
      <c r="AH1782">
        <v>1735.69</v>
      </c>
      <c r="AI1782" t="s">
        <v>9283</v>
      </c>
    </row>
    <row r="1783" spans="1:35">
      <c r="A1783" t="s">
        <v>1821</v>
      </c>
      <c r="B1783">
        <v>12</v>
      </c>
      <c r="C1783">
        <v>28</v>
      </c>
      <c r="D1783">
        <v>16</v>
      </c>
      <c r="E1783" t="s">
        <v>5467</v>
      </c>
      <c r="F1783" t="s">
        <v>7113</v>
      </c>
      <c r="G1783" t="e">
        <v>#N/A</v>
      </c>
      <c r="H1783">
        <v>32</v>
      </c>
      <c r="I1783">
        <v>1371.5</v>
      </c>
      <c r="J1783">
        <v>1735.69</v>
      </c>
      <c r="K1783">
        <v>364.19000000000005</v>
      </c>
      <c r="L1783">
        <v>100</v>
      </c>
      <c r="M1783">
        <v>264.19</v>
      </c>
      <c r="N1783">
        <v>100</v>
      </c>
      <c r="O1783">
        <v>164.19</v>
      </c>
      <c r="P1783">
        <v>70</v>
      </c>
      <c r="Q1783">
        <v>94.19</v>
      </c>
      <c r="R1783">
        <v>54.63</v>
      </c>
      <c r="S1783">
        <v>39.56</v>
      </c>
      <c r="T1783">
        <v>39.56</v>
      </c>
      <c r="U1783">
        <v>0</v>
      </c>
      <c r="V1783">
        <v>0</v>
      </c>
      <c r="W1783">
        <v>1471.5</v>
      </c>
      <c r="X1783">
        <v>1571.5</v>
      </c>
      <c r="Y1783">
        <v>1641.5</v>
      </c>
      <c r="Z1783">
        <v>1696.13</v>
      </c>
      <c r="AA1783">
        <v>1735.69</v>
      </c>
      <c r="AB1783">
        <v>1735.69</v>
      </c>
      <c r="AC1783">
        <v>1471.5</v>
      </c>
      <c r="AD1783">
        <v>1571.5</v>
      </c>
      <c r="AE1783">
        <v>1641.5</v>
      </c>
      <c r="AF1783">
        <v>1696.13</v>
      </c>
      <c r="AG1783">
        <v>1735.69</v>
      </c>
      <c r="AH1783">
        <v>1735.69</v>
      </c>
      <c r="AI1783" t="s">
        <v>9284</v>
      </c>
    </row>
    <row r="1784" spans="1:35">
      <c r="A1784" t="s">
        <v>1822</v>
      </c>
      <c r="B1784">
        <v>12</v>
      </c>
      <c r="C1784">
        <v>27</v>
      </c>
      <c r="D1784">
        <v>16</v>
      </c>
      <c r="E1784" t="s">
        <v>5468</v>
      </c>
      <c r="F1784" t="s">
        <v>35</v>
      </c>
      <c r="G1784" t="s">
        <v>5468</v>
      </c>
      <c r="H1784">
        <v>31</v>
      </c>
      <c r="I1784">
        <v>1318.75</v>
      </c>
      <c r="J1784">
        <v>1735.69</v>
      </c>
      <c r="K1784">
        <v>416.94000000000005</v>
      </c>
      <c r="L1784">
        <v>100</v>
      </c>
      <c r="M1784">
        <v>316.94</v>
      </c>
      <c r="N1784">
        <v>100</v>
      </c>
      <c r="O1784">
        <v>216.94</v>
      </c>
      <c r="P1784">
        <v>70</v>
      </c>
      <c r="Q1784">
        <v>146.94</v>
      </c>
      <c r="R1784">
        <v>62.54</v>
      </c>
      <c r="S1784">
        <v>84.4</v>
      </c>
      <c r="T1784">
        <v>84.4</v>
      </c>
      <c r="U1784">
        <v>0</v>
      </c>
      <c r="V1784">
        <v>0</v>
      </c>
      <c r="W1784">
        <v>1418.75</v>
      </c>
      <c r="X1784">
        <v>1518.75</v>
      </c>
      <c r="Y1784">
        <v>1588.75</v>
      </c>
      <c r="Z1784">
        <v>1651.29</v>
      </c>
      <c r="AA1784">
        <v>1735.69</v>
      </c>
      <c r="AB1784">
        <v>1735.69</v>
      </c>
      <c r="AC1784">
        <v>1418.75</v>
      </c>
      <c r="AD1784">
        <v>1518.75</v>
      </c>
      <c r="AE1784">
        <v>1588.75</v>
      </c>
      <c r="AF1784">
        <v>1651.29</v>
      </c>
      <c r="AG1784">
        <v>1735.69</v>
      </c>
      <c r="AH1784">
        <v>1735.69</v>
      </c>
      <c r="AI1784" t="s">
        <v>9285</v>
      </c>
    </row>
    <row r="1785" spans="1:35">
      <c r="A1785" t="s">
        <v>1823</v>
      </c>
      <c r="B1785">
        <v>12</v>
      </c>
      <c r="C1785">
        <v>27</v>
      </c>
      <c r="D1785">
        <v>16</v>
      </c>
      <c r="E1785" t="s">
        <v>5175</v>
      </c>
      <c r="F1785" t="s">
        <v>35</v>
      </c>
      <c r="G1785" t="s">
        <v>7233</v>
      </c>
      <c r="H1785">
        <v>31</v>
      </c>
      <c r="I1785">
        <v>1318.75</v>
      </c>
      <c r="J1785">
        <v>1735.69</v>
      </c>
      <c r="K1785">
        <v>416.94000000000005</v>
      </c>
      <c r="L1785">
        <v>100</v>
      </c>
      <c r="M1785">
        <v>316.94</v>
      </c>
      <c r="N1785">
        <v>100</v>
      </c>
      <c r="O1785">
        <v>216.94</v>
      </c>
      <c r="P1785">
        <v>70</v>
      </c>
      <c r="Q1785">
        <v>146.94</v>
      </c>
      <c r="R1785">
        <v>62.54</v>
      </c>
      <c r="S1785">
        <v>84.4</v>
      </c>
      <c r="T1785">
        <v>84.4</v>
      </c>
      <c r="U1785">
        <v>0</v>
      </c>
      <c r="V1785">
        <v>0</v>
      </c>
      <c r="W1785">
        <v>1418.75</v>
      </c>
      <c r="X1785">
        <v>1518.75</v>
      </c>
      <c r="Y1785">
        <v>1588.75</v>
      </c>
      <c r="Z1785">
        <v>1651.29</v>
      </c>
      <c r="AA1785">
        <v>1735.69</v>
      </c>
      <c r="AB1785">
        <v>1735.69</v>
      </c>
      <c r="AC1785">
        <v>1418.75</v>
      </c>
      <c r="AD1785">
        <v>1518.75</v>
      </c>
      <c r="AE1785">
        <v>1588.75</v>
      </c>
      <c r="AF1785">
        <v>1651.29</v>
      </c>
      <c r="AG1785">
        <v>1735.69</v>
      </c>
      <c r="AH1785">
        <v>1735.69</v>
      </c>
      <c r="AI1785" t="s">
        <v>9286</v>
      </c>
    </row>
    <row r="1786" spans="1:35">
      <c r="A1786" t="s">
        <v>1824</v>
      </c>
      <c r="B1786">
        <v>12</v>
      </c>
      <c r="C1786">
        <v>27</v>
      </c>
      <c r="D1786">
        <v>16</v>
      </c>
      <c r="E1786" t="s">
        <v>5469</v>
      </c>
      <c r="F1786" t="s">
        <v>7113</v>
      </c>
      <c r="G1786" t="e">
        <v>#N/A</v>
      </c>
      <c r="H1786">
        <v>31</v>
      </c>
      <c r="I1786">
        <v>1318.75</v>
      </c>
      <c r="J1786">
        <v>1735.69</v>
      </c>
      <c r="K1786">
        <v>416.94000000000005</v>
      </c>
      <c r="L1786">
        <v>100</v>
      </c>
      <c r="M1786">
        <v>316.94</v>
      </c>
      <c r="N1786">
        <v>100</v>
      </c>
      <c r="O1786">
        <v>216.94</v>
      </c>
      <c r="P1786">
        <v>70</v>
      </c>
      <c r="Q1786">
        <v>146.94</v>
      </c>
      <c r="R1786">
        <v>62.54</v>
      </c>
      <c r="S1786">
        <v>84.4</v>
      </c>
      <c r="T1786">
        <v>84.4</v>
      </c>
      <c r="U1786">
        <v>0</v>
      </c>
      <c r="V1786">
        <v>0</v>
      </c>
      <c r="W1786">
        <v>1418.75</v>
      </c>
      <c r="X1786">
        <v>1518.75</v>
      </c>
      <c r="Y1786">
        <v>1588.75</v>
      </c>
      <c r="Z1786">
        <v>1651.29</v>
      </c>
      <c r="AA1786">
        <v>1735.69</v>
      </c>
      <c r="AB1786">
        <v>1735.69</v>
      </c>
      <c r="AC1786">
        <v>1418.75</v>
      </c>
      <c r="AD1786">
        <v>1518.75</v>
      </c>
      <c r="AE1786">
        <v>1588.75</v>
      </c>
      <c r="AF1786">
        <v>1651.29</v>
      </c>
      <c r="AG1786">
        <v>1735.69</v>
      </c>
      <c r="AH1786">
        <v>1735.69</v>
      </c>
      <c r="AI1786" t="s">
        <v>9287</v>
      </c>
    </row>
    <row r="1787" spans="1:35">
      <c r="A1787" t="s">
        <v>1825</v>
      </c>
      <c r="B1787">
        <v>13</v>
      </c>
      <c r="C1787">
        <v>27</v>
      </c>
      <c r="D1787">
        <v>17</v>
      </c>
      <c r="E1787" t="s">
        <v>5470</v>
      </c>
      <c r="F1787" t="s">
        <v>7113</v>
      </c>
      <c r="G1787" t="e">
        <v>#N/A</v>
      </c>
      <c r="H1787">
        <v>31</v>
      </c>
      <c r="I1787">
        <v>1318.75</v>
      </c>
      <c r="J1787">
        <v>1787.76</v>
      </c>
      <c r="K1787">
        <v>469.01</v>
      </c>
      <c r="L1787">
        <v>100</v>
      </c>
      <c r="M1787">
        <v>369.01</v>
      </c>
      <c r="N1787">
        <v>100</v>
      </c>
      <c r="O1787">
        <v>269.01</v>
      </c>
      <c r="P1787">
        <v>70</v>
      </c>
      <c r="Q1787">
        <v>199.01</v>
      </c>
      <c r="R1787">
        <v>70.349999999999994</v>
      </c>
      <c r="S1787">
        <v>128.66</v>
      </c>
      <c r="T1787">
        <v>100</v>
      </c>
      <c r="U1787">
        <v>28.66</v>
      </c>
      <c r="V1787">
        <v>28.66</v>
      </c>
      <c r="W1787">
        <v>1418.75</v>
      </c>
      <c r="X1787">
        <v>1518.75</v>
      </c>
      <c r="Y1787">
        <v>1588.75</v>
      </c>
      <c r="Z1787">
        <v>1659.1</v>
      </c>
      <c r="AA1787">
        <v>1759.1</v>
      </c>
      <c r="AB1787">
        <v>1787.76</v>
      </c>
      <c r="AC1787">
        <v>1418.75</v>
      </c>
      <c r="AD1787">
        <v>1518.75</v>
      </c>
      <c r="AE1787">
        <v>1588.75</v>
      </c>
      <c r="AF1787">
        <v>1659.1</v>
      </c>
      <c r="AG1787">
        <v>1759.1</v>
      </c>
      <c r="AH1787">
        <v>1787.76</v>
      </c>
      <c r="AI1787" t="s">
        <v>9288</v>
      </c>
    </row>
    <row r="1788" spans="1:35">
      <c r="A1788" t="s">
        <v>1826</v>
      </c>
      <c r="B1788">
        <v>13</v>
      </c>
      <c r="C1788">
        <v>27</v>
      </c>
      <c r="D1788">
        <v>17</v>
      </c>
      <c r="E1788" t="s">
        <v>5471</v>
      </c>
      <c r="F1788" t="s">
        <v>7113</v>
      </c>
      <c r="G1788" t="e">
        <v>#N/A</v>
      </c>
      <c r="H1788">
        <v>31</v>
      </c>
      <c r="I1788">
        <v>1318.75</v>
      </c>
      <c r="J1788">
        <v>1787.76</v>
      </c>
      <c r="K1788">
        <v>469.01</v>
      </c>
      <c r="L1788">
        <v>100</v>
      </c>
      <c r="M1788">
        <v>369.01</v>
      </c>
      <c r="N1788">
        <v>100</v>
      </c>
      <c r="O1788">
        <v>269.01</v>
      </c>
      <c r="P1788">
        <v>70</v>
      </c>
      <c r="Q1788">
        <v>199.01</v>
      </c>
      <c r="R1788">
        <v>70.349999999999994</v>
      </c>
      <c r="S1788">
        <v>128.66</v>
      </c>
      <c r="T1788">
        <v>100</v>
      </c>
      <c r="U1788">
        <v>28.66</v>
      </c>
      <c r="V1788">
        <v>28.66</v>
      </c>
      <c r="W1788">
        <v>1418.75</v>
      </c>
      <c r="X1788">
        <v>1518.75</v>
      </c>
      <c r="Y1788">
        <v>1588.75</v>
      </c>
      <c r="Z1788">
        <v>1659.1</v>
      </c>
      <c r="AA1788">
        <v>1759.1</v>
      </c>
      <c r="AB1788">
        <v>1787.76</v>
      </c>
      <c r="AC1788">
        <v>1418.75</v>
      </c>
      <c r="AD1788">
        <v>1518.75</v>
      </c>
      <c r="AE1788">
        <v>1588.75</v>
      </c>
      <c r="AF1788">
        <v>1659.1</v>
      </c>
      <c r="AG1788">
        <v>1759.1</v>
      </c>
      <c r="AH1788">
        <v>1787.76</v>
      </c>
      <c r="AI1788" t="s">
        <v>9289</v>
      </c>
    </row>
    <row r="1789" spans="1:35">
      <c r="A1789" t="s">
        <v>1827</v>
      </c>
      <c r="B1789">
        <v>13</v>
      </c>
      <c r="C1789">
        <v>27</v>
      </c>
      <c r="D1789">
        <v>17</v>
      </c>
      <c r="E1789" t="s">
        <v>5472</v>
      </c>
      <c r="F1789" t="s">
        <v>37</v>
      </c>
      <c r="G1789" t="s">
        <v>5534</v>
      </c>
      <c r="H1789">
        <v>31</v>
      </c>
      <c r="I1789">
        <v>1318.75</v>
      </c>
      <c r="J1789">
        <v>1787.76</v>
      </c>
      <c r="K1789">
        <v>469.01</v>
      </c>
      <c r="L1789">
        <v>100</v>
      </c>
      <c r="M1789">
        <v>369.01</v>
      </c>
      <c r="N1789">
        <v>100</v>
      </c>
      <c r="O1789">
        <v>269.01</v>
      </c>
      <c r="P1789">
        <v>70</v>
      </c>
      <c r="Q1789">
        <v>199.01</v>
      </c>
      <c r="R1789">
        <v>70.349999999999994</v>
      </c>
      <c r="S1789">
        <v>128.66</v>
      </c>
      <c r="T1789">
        <v>100</v>
      </c>
      <c r="U1789">
        <v>28.66</v>
      </c>
      <c r="V1789">
        <v>28.66</v>
      </c>
      <c r="W1789">
        <v>1418.75</v>
      </c>
      <c r="X1789">
        <v>1518.75</v>
      </c>
      <c r="Y1789">
        <v>1588.75</v>
      </c>
      <c r="Z1789">
        <v>1659.1</v>
      </c>
      <c r="AA1789">
        <v>1759.1</v>
      </c>
      <c r="AB1789">
        <v>1787.76</v>
      </c>
      <c r="AC1789">
        <v>1418.75</v>
      </c>
      <c r="AD1789">
        <v>1518.75</v>
      </c>
      <c r="AE1789">
        <v>1588.75</v>
      </c>
      <c r="AF1789">
        <v>1659.1</v>
      </c>
      <c r="AG1789">
        <v>1759.1</v>
      </c>
      <c r="AH1789">
        <v>1787.76</v>
      </c>
      <c r="AI1789" t="s">
        <v>9290</v>
      </c>
    </row>
    <row r="1790" spans="1:35">
      <c r="A1790" t="s">
        <v>1828</v>
      </c>
      <c r="B1790">
        <v>13</v>
      </c>
      <c r="C1790">
        <v>27</v>
      </c>
      <c r="D1790">
        <v>17</v>
      </c>
      <c r="E1790" t="s">
        <v>5473</v>
      </c>
      <c r="F1790" t="s">
        <v>7113</v>
      </c>
      <c r="G1790" t="e">
        <v>#N/A</v>
      </c>
      <c r="H1790">
        <v>31</v>
      </c>
      <c r="I1790">
        <v>1318.75</v>
      </c>
      <c r="J1790">
        <v>1787.76</v>
      </c>
      <c r="K1790">
        <v>469.01</v>
      </c>
      <c r="L1790">
        <v>100</v>
      </c>
      <c r="M1790">
        <v>369.01</v>
      </c>
      <c r="N1790">
        <v>100</v>
      </c>
      <c r="O1790">
        <v>269.01</v>
      </c>
      <c r="P1790">
        <v>70</v>
      </c>
      <c r="Q1790">
        <v>199.01</v>
      </c>
      <c r="R1790">
        <v>70.349999999999994</v>
      </c>
      <c r="S1790">
        <v>128.66</v>
      </c>
      <c r="T1790">
        <v>100</v>
      </c>
      <c r="U1790">
        <v>28.66</v>
      </c>
      <c r="V1790">
        <v>28.66</v>
      </c>
      <c r="W1790">
        <v>1418.75</v>
      </c>
      <c r="X1790">
        <v>1518.75</v>
      </c>
      <c r="Y1790">
        <v>1588.75</v>
      </c>
      <c r="Z1790">
        <v>1659.1</v>
      </c>
      <c r="AA1790">
        <v>1759.1</v>
      </c>
      <c r="AB1790">
        <v>1787.76</v>
      </c>
      <c r="AC1790">
        <v>1418.75</v>
      </c>
      <c r="AD1790">
        <v>1518.75</v>
      </c>
      <c r="AE1790">
        <v>1588.75</v>
      </c>
      <c r="AF1790">
        <v>1659.1</v>
      </c>
      <c r="AG1790">
        <v>1759.1</v>
      </c>
      <c r="AH1790">
        <v>1787.76</v>
      </c>
      <c r="AI1790" t="s">
        <v>9291</v>
      </c>
    </row>
    <row r="1791" spans="1:35">
      <c r="A1791" t="s">
        <v>1829</v>
      </c>
      <c r="B1791">
        <v>13</v>
      </c>
      <c r="C1791">
        <v>27</v>
      </c>
      <c r="D1791">
        <v>17</v>
      </c>
      <c r="E1791" t="s">
        <v>5474</v>
      </c>
      <c r="F1791" t="s">
        <v>7113</v>
      </c>
      <c r="G1791" t="e">
        <v>#N/A</v>
      </c>
      <c r="H1791">
        <v>31</v>
      </c>
      <c r="I1791">
        <v>1318.75</v>
      </c>
      <c r="J1791">
        <v>1787.76</v>
      </c>
      <c r="K1791">
        <v>469.01</v>
      </c>
      <c r="L1791">
        <v>100</v>
      </c>
      <c r="M1791">
        <v>369.01</v>
      </c>
      <c r="N1791">
        <v>100</v>
      </c>
      <c r="O1791">
        <v>269.01</v>
      </c>
      <c r="P1791">
        <v>70</v>
      </c>
      <c r="Q1791">
        <v>199.01</v>
      </c>
      <c r="R1791">
        <v>70.349999999999994</v>
      </c>
      <c r="S1791">
        <v>128.66</v>
      </c>
      <c r="T1791">
        <v>100</v>
      </c>
      <c r="U1791">
        <v>28.66</v>
      </c>
      <c r="V1791">
        <v>28.66</v>
      </c>
      <c r="W1791">
        <v>1418.75</v>
      </c>
      <c r="X1791">
        <v>1518.75</v>
      </c>
      <c r="Y1791">
        <v>1588.75</v>
      </c>
      <c r="Z1791">
        <v>1659.1</v>
      </c>
      <c r="AA1791">
        <v>1759.1</v>
      </c>
      <c r="AB1791">
        <v>1787.76</v>
      </c>
      <c r="AC1791">
        <v>1418.75</v>
      </c>
      <c r="AD1791">
        <v>1518.75</v>
      </c>
      <c r="AE1791">
        <v>1588.75</v>
      </c>
      <c r="AF1791">
        <v>1659.1</v>
      </c>
      <c r="AG1791">
        <v>1759.1</v>
      </c>
      <c r="AH1791">
        <v>1787.76</v>
      </c>
      <c r="AI1791" t="s">
        <v>9292</v>
      </c>
    </row>
    <row r="1792" spans="1:35">
      <c r="A1792" t="s">
        <v>1830</v>
      </c>
      <c r="B1792">
        <v>13</v>
      </c>
      <c r="C1792">
        <v>27</v>
      </c>
      <c r="D1792">
        <v>17</v>
      </c>
      <c r="E1792" t="s">
        <v>5475</v>
      </c>
      <c r="F1792" t="s">
        <v>7113</v>
      </c>
      <c r="G1792" t="e">
        <v>#N/A</v>
      </c>
      <c r="H1792">
        <v>31</v>
      </c>
      <c r="I1792">
        <v>1318.75</v>
      </c>
      <c r="J1792">
        <v>1787.76</v>
      </c>
      <c r="K1792">
        <v>469.01</v>
      </c>
      <c r="L1792">
        <v>100</v>
      </c>
      <c r="M1792">
        <v>369.01</v>
      </c>
      <c r="N1792">
        <v>100</v>
      </c>
      <c r="O1792">
        <v>269.01</v>
      </c>
      <c r="P1792">
        <v>70</v>
      </c>
      <c r="Q1792">
        <v>199.01</v>
      </c>
      <c r="R1792">
        <v>70.349999999999994</v>
      </c>
      <c r="S1792">
        <v>128.66</v>
      </c>
      <c r="T1792">
        <v>100</v>
      </c>
      <c r="U1792">
        <v>28.66</v>
      </c>
      <c r="V1792">
        <v>28.66</v>
      </c>
      <c r="W1792">
        <v>1418.75</v>
      </c>
      <c r="X1792">
        <v>1518.75</v>
      </c>
      <c r="Y1792">
        <v>1588.75</v>
      </c>
      <c r="Z1792">
        <v>1659.1</v>
      </c>
      <c r="AA1792">
        <v>1759.1</v>
      </c>
      <c r="AB1792">
        <v>1787.76</v>
      </c>
      <c r="AC1792">
        <v>1418.75</v>
      </c>
      <c r="AD1792">
        <v>1518.75</v>
      </c>
      <c r="AE1792">
        <v>1588.75</v>
      </c>
      <c r="AF1792">
        <v>1659.1</v>
      </c>
      <c r="AG1792">
        <v>1759.1</v>
      </c>
      <c r="AH1792">
        <v>1787.76</v>
      </c>
      <c r="AI1792" t="s">
        <v>9293</v>
      </c>
    </row>
    <row r="1793" spans="1:35">
      <c r="A1793" t="s">
        <v>1831</v>
      </c>
      <c r="B1793">
        <v>13</v>
      </c>
      <c r="C1793">
        <v>27</v>
      </c>
      <c r="D1793">
        <v>17</v>
      </c>
      <c r="E1793" t="s">
        <v>5476</v>
      </c>
      <c r="F1793" t="s">
        <v>7113</v>
      </c>
      <c r="G1793" t="e">
        <v>#N/A</v>
      </c>
      <c r="H1793">
        <v>31</v>
      </c>
      <c r="I1793">
        <v>1318.75</v>
      </c>
      <c r="J1793">
        <v>1787.76</v>
      </c>
      <c r="K1793">
        <v>469.01</v>
      </c>
      <c r="L1793">
        <v>100</v>
      </c>
      <c r="M1793">
        <v>369.01</v>
      </c>
      <c r="N1793">
        <v>100</v>
      </c>
      <c r="O1793">
        <v>269.01</v>
      </c>
      <c r="P1793">
        <v>70</v>
      </c>
      <c r="Q1793">
        <v>199.01</v>
      </c>
      <c r="R1793">
        <v>70.349999999999994</v>
      </c>
      <c r="S1793">
        <v>128.66</v>
      </c>
      <c r="T1793">
        <v>100</v>
      </c>
      <c r="U1793">
        <v>28.66</v>
      </c>
      <c r="V1793">
        <v>28.66</v>
      </c>
      <c r="W1793">
        <v>1418.75</v>
      </c>
      <c r="X1793">
        <v>1518.75</v>
      </c>
      <c r="Y1793">
        <v>1588.75</v>
      </c>
      <c r="Z1793">
        <v>1659.1</v>
      </c>
      <c r="AA1793">
        <v>1759.1</v>
      </c>
      <c r="AB1793">
        <v>1787.76</v>
      </c>
      <c r="AC1793">
        <v>1418.75</v>
      </c>
      <c r="AD1793">
        <v>1518.75</v>
      </c>
      <c r="AE1793">
        <v>1588.75</v>
      </c>
      <c r="AF1793">
        <v>1659.1</v>
      </c>
      <c r="AG1793">
        <v>1759.1</v>
      </c>
      <c r="AH1793">
        <v>1787.76</v>
      </c>
      <c r="AI1793" t="s">
        <v>9294</v>
      </c>
    </row>
    <row r="1794" spans="1:35">
      <c r="A1794" t="s">
        <v>1832</v>
      </c>
      <c r="B1794">
        <v>13</v>
      </c>
      <c r="C1794">
        <v>27</v>
      </c>
      <c r="D1794">
        <v>17</v>
      </c>
      <c r="E1794" t="s">
        <v>5477</v>
      </c>
      <c r="F1794" t="s">
        <v>37</v>
      </c>
      <c r="G1794" t="s">
        <v>7234</v>
      </c>
      <c r="H1794">
        <v>31</v>
      </c>
      <c r="I1794">
        <v>1318.75</v>
      </c>
      <c r="J1794">
        <v>1787.76</v>
      </c>
      <c r="K1794">
        <v>469.01</v>
      </c>
      <c r="L1794">
        <v>100</v>
      </c>
      <c r="M1794">
        <v>369.01</v>
      </c>
      <c r="N1794">
        <v>100</v>
      </c>
      <c r="O1794">
        <v>269.01</v>
      </c>
      <c r="P1794">
        <v>70</v>
      </c>
      <c r="Q1794">
        <v>199.01</v>
      </c>
      <c r="R1794">
        <v>70.349999999999994</v>
      </c>
      <c r="S1794">
        <v>128.66</v>
      </c>
      <c r="T1794">
        <v>100</v>
      </c>
      <c r="U1794">
        <v>28.66</v>
      </c>
      <c r="V1794">
        <v>28.66</v>
      </c>
      <c r="W1794">
        <v>1418.75</v>
      </c>
      <c r="X1794">
        <v>1518.75</v>
      </c>
      <c r="Y1794">
        <v>1588.75</v>
      </c>
      <c r="Z1794">
        <v>1659.1</v>
      </c>
      <c r="AA1794">
        <v>1759.1</v>
      </c>
      <c r="AB1794">
        <v>1787.76</v>
      </c>
      <c r="AC1794">
        <v>1418.75</v>
      </c>
      <c r="AD1794">
        <v>1518.75</v>
      </c>
      <c r="AE1794">
        <v>1588.75</v>
      </c>
      <c r="AF1794">
        <v>1659.1</v>
      </c>
      <c r="AG1794">
        <v>1759.1</v>
      </c>
      <c r="AH1794">
        <v>1787.76</v>
      </c>
      <c r="AI1794" t="s">
        <v>9295</v>
      </c>
    </row>
    <row r="1795" spans="1:35">
      <c r="A1795" t="s">
        <v>1833</v>
      </c>
      <c r="B1795">
        <v>13</v>
      </c>
      <c r="C1795">
        <v>27</v>
      </c>
      <c r="D1795">
        <v>17</v>
      </c>
      <c r="E1795" t="s">
        <v>5470</v>
      </c>
      <c r="F1795" t="s">
        <v>7113</v>
      </c>
      <c r="G1795" t="e">
        <v>#N/A</v>
      </c>
      <c r="H1795">
        <v>31</v>
      </c>
      <c r="I1795">
        <v>1318.75</v>
      </c>
      <c r="J1795">
        <v>1787.76</v>
      </c>
      <c r="K1795">
        <v>469.01</v>
      </c>
      <c r="L1795">
        <v>100</v>
      </c>
      <c r="M1795">
        <v>369.01</v>
      </c>
      <c r="N1795">
        <v>100</v>
      </c>
      <c r="O1795">
        <v>269.01</v>
      </c>
      <c r="P1795">
        <v>70</v>
      </c>
      <c r="Q1795">
        <v>199.01</v>
      </c>
      <c r="R1795">
        <v>70.349999999999994</v>
      </c>
      <c r="S1795">
        <v>128.66</v>
      </c>
      <c r="T1795">
        <v>100</v>
      </c>
      <c r="U1795">
        <v>28.66</v>
      </c>
      <c r="V1795">
        <v>28.66</v>
      </c>
      <c r="W1795">
        <v>1418.75</v>
      </c>
      <c r="X1795">
        <v>1518.75</v>
      </c>
      <c r="Y1795">
        <v>1588.75</v>
      </c>
      <c r="Z1795">
        <v>1659.1</v>
      </c>
      <c r="AA1795">
        <v>1759.1</v>
      </c>
      <c r="AB1795">
        <v>1787.76</v>
      </c>
      <c r="AC1795">
        <v>1418.75</v>
      </c>
      <c r="AD1795">
        <v>1518.75</v>
      </c>
      <c r="AE1795">
        <v>1588.75</v>
      </c>
      <c r="AF1795">
        <v>1659.1</v>
      </c>
      <c r="AG1795">
        <v>1759.1</v>
      </c>
      <c r="AH1795">
        <v>1787.76</v>
      </c>
      <c r="AI1795" t="s">
        <v>9296</v>
      </c>
    </row>
    <row r="1796" spans="1:35">
      <c r="A1796" t="s">
        <v>1834</v>
      </c>
      <c r="B1796">
        <v>13</v>
      </c>
      <c r="C1796">
        <v>27</v>
      </c>
      <c r="D1796">
        <v>17</v>
      </c>
      <c r="E1796" t="s">
        <v>5478</v>
      </c>
      <c r="F1796" t="s">
        <v>7113</v>
      </c>
      <c r="G1796" t="e">
        <v>#N/A</v>
      </c>
      <c r="H1796">
        <v>31</v>
      </c>
      <c r="I1796">
        <v>1318.75</v>
      </c>
      <c r="J1796">
        <v>1787.76</v>
      </c>
      <c r="K1796">
        <v>469.01</v>
      </c>
      <c r="L1796">
        <v>100</v>
      </c>
      <c r="M1796">
        <v>369.01</v>
      </c>
      <c r="N1796">
        <v>100</v>
      </c>
      <c r="O1796">
        <v>269.01</v>
      </c>
      <c r="P1796">
        <v>70</v>
      </c>
      <c r="Q1796">
        <v>199.01</v>
      </c>
      <c r="R1796">
        <v>70.349999999999994</v>
      </c>
      <c r="S1796">
        <v>128.66</v>
      </c>
      <c r="T1796">
        <v>100</v>
      </c>
      <c r="U1796">
        <v>28.66</v>
      </c>
      <c r="V1796">
        <v>28.66</v>
      </c>
      <c r="W1796">
        <v>1418.75</v>
      </c>
      <c r="X1796">
        <v>1518.75</v>
      </c>
      <c r="Y1796">
        <v>1588.75</v>
      </c>
      <c r="Z1796">
        <v>1659.1</v>
      </c>
      <c r="AA1796">
        <v>1759.1</v>
      </c>
      <c r="AB1796">
        <v>1787.76</v>
      </c>
      <c r="AC1796">
        <v>1418.75</v>
      </c>
      <c r="AD1796">
        <v>1518.75</v>
      </c>
      <c r="AE1796">
        <v>1588.75</v>
      </c>
      <c r="AF1796">
        <v>1659.1</v>
      </c>
      <c r="AG1796">
        <v>1759.1</v>
      </c>
      <c r="AH1796">
        <v>1787.76</v>
      </c>
      <c r="AI1796" t="s">
        <v>9297</v>
      </c>
    </row>
    <row r="1797" spans="1:35">
      <c r="A1797" t="s">
        <v>1835</v>
      </c>
      <c r="B1797">
        <v>13</v>
      </c>
      <c r="C1797">
        <v>27</v>
      </c>
      <c r="D1797">
        <v>17</v>
      </c>
      <c r="E1797" t="s">
        <v>5479</v>
      </c>
      <c r="F1797" t="s">
        <v>7113</v>
      </c>
      <c r="G1797" t="e">
        <v>#N/A</v>
      </c>
      <c r="H1797">
        <v>31</v>
      </c>
      <c r="I1797">
        <v>1318.75</v>
      </c>
      <c r="J1797">
        <v>1787.76</v>
      </c>
      <c r="K1797">
        <v>469.01</v>
      </c>
      <c r="L1797">
        <v>100</v>
      </c>
      <c r="M1797">
        <v>369.01</v>
      </c>
      <c r="N1797">
        <v>100</v>
      </c>
      <c r="O1797">
        <v>269.01</v>
      </c>
      <c r="P1797">
        <v>70</v>
      </c>
      <c r="Q1797">
        <v>199.01</v>
      </c>
      <c r="R1797">
        <v>70.349999999999994</v>
      </c>
      <c r="S1797">
        <v>128.66</v>
      </c>
      <c r="T1797">
        <v>100</v>
      </c>
      <c r="U1797">
        <v>28.66</v>
      </c>
      <c r="V1797">
        <v>28.66</v>
      </c>
      <c r="W1797">
        <v>1418.75</v>
      </c>
      <c r="X1797">
        <v>1518.75</v>
      </c>
      <c r="Y1797">
        <v>1588.75</v>
      </c>
      <c r="Z1797">
        <v>1659.1</v>
      </c>
      <c r="AA1797">
        <v>1759.1</v>
      </c>
      <c r="AB1797">
        <v>1787.76</v>
      </c>
      <c r="AC1797">
        <v>1418.75</v>
      </c>
      <c r="AD1797">
        <v>1518.75</v>
      </c>
      <c r="AE1797">
        <v>1588.75</v>
      </c>
      <c r="AF1797">
        <v>1659.1</v>
      </c>
      <c r="AG1797">
        <v>1759.1</v>
      </c>
      <c r="AH1797">
        <v>1787.76</v>
      </c>
      <c r="AI1797" t="s">
        <v>9298</v>
      </c>
    </row>
    <row r="1798" spans="1:35">
      <c r="A1798" t="s">
        <v>1836</v>
      </c>
      <c r="B1798">
        <v>13</v>
      </c>
      <c r="C1798">
        <v>27</v>
      </c>
      <c r="D1798">
        <v>17</v>
      </c>
      <c r="E1798" t="s">
        <v>5480</v>
      </c>
      <c r="F1798" t="s">
        <v>7113</v>
      </c>
      <c r="G1798" t="e">
        <v>#N/A</v>
      </c>
      <c r="H1798">
        <v>31</v>
      </c>
      <c r="I1798">
        <v>1318.75</v>
      </c>
      <c r="J1798">
        <v>1787.76</v>
      </c>
      <c r="K1798">
        <v>469.01</v>
      </c>
      <c r="L1798">
        <v>100</v>
      </c>
      <c r="M1798">
        <v>369.01</v>
      </c>
      <c r="N1798">
        <v>100</v>
      </c>
      <c r="O1798">
        <v>269.01</v>
      </c>
      <c r="P1798">
        <v>70</v>
      </c>
      <c r="Q1798">
        <v>199.01</v>
      </c>
      <c r="R1798">
        <v>70.349999999999994</v>
      </c>
      <c r="S1798">
        <v>128.66</v>
      </c>
      <c r="T1798">
        <v>100</v>
      </c>
      <c r="U1798">
        <v>28.66</v>
      </c>
      <c r="V1798">
        <v>28.66</v>
      </c>
      <c r="W1798">
        <v>1418.75</v>
      </c>
      <c r="X1798">
        <v>1518.75</v>
      </c>
      <c r="Y1798">
        <v>1588.75</v>
      </c>
      <c r="Z1798">
        <v>1659.1</v>
      </c>
      <c r="AA1798">
        <v>1759.1</v>
      </c>
      <c r="AB1798">
        <v>1787.76</v>
      </c>
      <c r="AC1798">
        <v>1418.75</v>
      </c>
      <c r="AD1798">
        <v>1518.75</v>
      </c>
      <c r="AE1798">
        <v>1588.75</v>
      </c>
      <c r="AF1798">
        <v>1659.1</v>
      </c>
      <c r="AG1798">
        <v>1759.1</v>
      </c>
      <c r="AH1798">
        <v>1787.76</v>
      </c>
      <c r="AI1798" t="s">
        <v>9299</v>
      </c>
    </row>
    <row r="1799" spans="1:35">
      <c r="A1799" t="s">
        <v>1837</v>
      </c>
      <c r="B1799">
        <v>13</v>
      </c>
      <c r="C1799">
        <v>27</v>
      </c>
      <c r="D1799">
        <v>17</v>
      </c>
      <c r="E1799" t="s">
        <v>5481</v>
      </c>
      <c r="F1799" t="s">
        <v>7113</v>
      </c>
      <c r="G1799" t="e">
        <v>#N/A</v>
      </c>
      <c r="H1799">
        <v>31</v>
      </c>
      <c r="I1799">
        <v>1318.75</v>
      </c>
      <c r="J1799">
        <v>1787.76</v>
      </c>
      <c r="K1799">
        <v>469.01</v>
      </c>
      <c r="L1799">
        <v>100</v>
      </c>
      <c r="M1799">
        <v>369.01</v>
      </c>
      <c r="N1799">
        <v>100</v>
      </c>
      <c r="O1799">
        <v>269.01</v>
      </c>
      <c r="P1799">
        <v>70</v>
      </c>
      <c r="Q1799">
        <v>199.01</v>
      </c>
      <c r="R1799">
        <v>70.349999999999994</v>
      </c>
      <c r="S1799">
        <v>128.66</v>
      </c>
      <c r="T1799">
        <v>100</v>
      </c>
      <c r="U1799">
        <v>28.66</v>
      </c>
      <c r="V1799">
        <v>28.66</v>
      </c>
      <c r="W1799">
        <v>1418.75</v>
      </c>
      <c r="X1799">
        <v>1518.75</v>
      </c>
      <c r="Y1799">
        <v>1588.75</v>
      </c>
      <c r="Z1799">
        <v>1659.1</v>
      </c>
      <c r="AA1799">
        <v>1759.1</v>
      </c>
      <c r="AB1799">
        <v>1787.76</v>
      </c>
      <c r="AC1799">
        <v>1418.75</v>
      </c>
      <c r="AD1799">
        <v>1518.75</v>
      </c>
      <c r="AE1799">
        <v>1588.75</v>
      </c>
      <c r="AF1799">
        <v>1659.1</v>
      </c>
      <c r="AG1799">
        <v>1759.1</v>
      </c>
      <c r="AH1799">
        <v>1787.76</v>
      </c>
      <c r="AI1799" t="s">
        <v>9300</v>
      </c>
    </row>
    <row r="1800" spans="1:35">
      <c r="A1800" t="s">
        <v>1838</v>
      </c>
      <c r="B1800">
        <v>13</v>
      </c>
      <c r="C1800">
        <v>27</v>
      </c>
      <c r="D1800">
        <v>17</v>
      </c>
      <c r="E1800" t="s">
        <v>5482</v>
      </c>
      <c r="F1800" t="s">
        <v>7113</v>
      </c>
      <c r="G1800" t="e">
        <v>#N/A</v>
      </c>
      <c r="H1800">
        <v>31</v>
      </c>
      <c r="I1800">
        <v>1318.75</v>
      </c>
      <c r="J1800">
        <v>1787.76</v>
      </c>
      <c r="K1800">
        <v>469.01</v>
      </c>
      <c r="L1800">
        <v>100</v>
      </c>
      <c r="M1800">
        <v>369.01</v>
      </c>
      <c r="N1800">
        <v>100</v>
      </c>
      <c r="O1800">
        <v>269.01</v>
      </c>
      <c r="P1800">
        <v>70</v>
      </c>
      <c r="Q1800">
        <v>199.01</v>
      </c>
      <c r="R1800">
        <v>70.349999999999994</v>
      </c>
      <c r="S1800">
        <v>128.66</v>
      </c>
      <c r="T1800">
        <v>100</v>
      </c>
      <c r="U1800">
        <v>28.66</v>
      </c>
      <c r="V1800">
        <v>28.66</v>
      </c>
      <c r="W1800">
        <v>1418.75</v>
      </c>
      <c r="X1800">
        <v>1518.75</v>
      </c>
      <c r="Y1800">
        <v>1588.75</v>
      </c>
      <c r="Z1800">
        <v>1659.1</v>
      </c>
      <c r="AA1800">
        <v>1759.1</v>
      </c>
      <c r="AB1800">
        <v>1787.76</v>
      </c>
      <c r="AC1800">
        <v>1418.75</v>
      </c>
      <c r="AD1800">
        <v>1518.75</v>
      </c>
      <c r="AE1800">
        <v>1588.75</v>
      </c>
      <c r="AF1800">
        <v>1659.1</v>
      </c>
      <c r="AG1800">
        <v>1759.1</v>
      </c>
      <c r="AH1800">
        <v>1787.76</v>
      </c>
      <c r="AI1800" t="s">
        <v>9301</v>
      </c>
    </row>
    <row r="1801" spans="1:35">
      <c r="A1801" t="s">
        <v>1839</v>
      </c>
      <c r="B1801">
        <v>13</v>
      </c>
      <c r="C1801">
        <v>27</v>
      </c>
      <c r="D1801">
        <v>17</v>
      </c>
      <c r="E1801" t="s">
        <v>5483</v>
      </c>
      <c r="F1801" t="s">
        <v>7113</v>
      </c>
      <c r="G1801" t="e">
        <v>#N/A</v>
      </c>
      <c r="H1801">
        <v>31</v>
      </c>
      <c r="I1801">
        <v>1318.75</v>
      </c>
      <c r="J1801">
        <v>1787.76</v>
      </c>
      <c r="K1801">
        <v>469.01</v>
      </c>
      <c r="L1801">
        <v>100</v>
      </c>
      <c r="M1801">
        <v>369.01</v>
      </c>
      <c r="N1801">
        <v>100</v>
      </c>
      <c r="O1801">
        <v>269.01</v>
      </c>
      <c r="P1801">
        <v>70</v>
      </c>
      <c r="Q1801">
        <v>199.01</v>
      </c>
      <c r="R1801">
        <v>70.349999999999994</v>
      </c>
      <c r="S1801">
        <v>128.66</v>
      </c>
      <c r="T1801">
        <v>100</v>
      </c>
      <c r="U1801">
        <v>28.66</v>
      </c>
      <c r="V1801">
        <v>28.66</v>
      </c>
      <c r="W1801">
        <v>1418.75</v>
      </c>
      <c r="X1801">
        <v>1518.75</v>
      </c>
      <c r="Y1801">
        <v>1588.75</v>
      </c>
      <c r="Z1801">
        <v>1659.1</v>
      </c>
      <c r="AA1801">
        <v>1759.1</v>
      </c>
      <c r="AB1801">
        <v>1787.76</v>
      </c>
      <c r="AC1801">
        <v>1418.75</v>
      </c>
      <c r="AD1801">
        <v>1518.75</v>
      </c>
      <c r="AE1801">
        <v>1588.75</v>
      </c>
      <c r="AF1801">
        <v>1659.1</v>
      </c>
      <c r="AG1801">
        <v>1759.1</v>
      </c>
      <c r="AH1801">
        <v>1787.76</v>
      </c>
      <c r="AI1801" t="s">
        <v>9302</v>
      </c>
    </row>
    <row r="1802" spans="1:35">
      <c r="A1802" t="s">
        <v>1840</v>
      </c>
      <c r="B1802">
        <v>13</v>
      </c>
      <c r="C1802">
        <v>27</v>
      </c>
      <c r="D1802">
        <v>17</v>
      </c>
      <c r="E1802" t="s">
        <v>5474</v>
      </c>
      <c r="F1802" t="s">
        <v>7113</v>
      </c>
      <c r="G1802" t="e">
        <v>#N/A</v>
      </c>
      <c r="H1802">
        <v>31</v>
      </c>
      <c r="I1802">
        <v>1318.75</v>
      </c>
      <c r="J1802">
        <v>1787.76</v>
      </c>
      <c r="K1802">
        <v>469.01</v>
      </c>
      <c r="L1802">
        <v>100</v>
      </c>
      <c r="M1802">
        <v>369.01</v>
      </c>
      <c r="N1802">
        <v>100</v>
      </c>
      <c r="O1802">
        <v>269.01</v>
      </c>
      <c r="P1802">
        <v>70</v>
      </c>
      <c r="Q1802">
        <v>199.01</v>
      </c>
      <c r="R1802">
        <v>70.349999999999994</v>
      </c>
      <c r="S1802">
        <v>128.66</v>
      </c>
      <c r="T1802">
        <v>100</v>
      </c>
      <c r="U1802">
        <v>28.66</v>
      </c>
      <c r="V1802">
        <v>28.66</v>
      </c>
      <c r="W1802">
        <v>1418.75</v>
      </c>
      <c r="X1802">
        <v>1518.75</v>
      </c>
      <c r="Y1802">
        <v>1588.75</v>
      </c>
      <c r="Z1802">
        <v>1659.1</v>
      </c>
      <c r="AA1802">
        <v>1759.1</v>
      </c>
      <c r="AB1802">
        <v>1787.76</v>
      </c>
      <c r="AC1802">
        <v>1418.75</v>
      </c>
      <c r="AD1802">
        <v>1518.75</v>
      </c>
      <c r="AE1802">
        <v>1588.75</v>
      </c>
      <c r="AF1802">
        <v>1659.1</v>
      </c>
      <c r="AG1802">
        <v>1759.1</v>
      </c>
      <c r="AH1802">
        <v>1787.76</v>
      </c>
      <c r="AI1802" t="s">
        <v>9303</v>
      </c>
    </row>
    <row r="1803" spans="1:35">
      <c r="A1803" t="s">
        <v>1841</v>
      </c>
      <c r="B1803">
        <v>13</v>
      </c>
      <c r="C1803">
        <v>27</v>
      </c>
      <c r="D1803">
        <v>17</v>
      </c>
      <c r="E1803" t="s">
        <v>5484</v>
      </c>
      <c r="F1803" t="s">
        <v>7113</v>
      </c>
      <c r="G1803" t="e">
        <v>#N/A</v>
      </c>
      <c r="H1803">
        <v>31</v>
      </c>
      <c r="I1803">
        <v>1318.75</v>
      </c>
      <c r="J1803">
        <v>1787.76</v>
      </c>
      <c r="K1803">
        <v>469.01</v>
      </c>
      <c r="L1803">
        <v>100</v>
      </c>
      <c r="M1803">
        <v>369.01</v>
      </c>
      <c r="N1803">
        <v>100</v>
      </c>
      <c r="O1803">
        <v>269.01</v>
      </c>
      <c r="P1803">
        <v>70</v>
      </c>
      <c r="Q1803">
        <v>199.01</v>
      </c>
      <c r="R1803">
        <v>70.349999999999994</v>
      </c>
      <c r="S1803">
        <v>128.66</v>
      </c>
      <c r="T1803">
        <v>100</v>
      </c>
      <c r="U1803">
        <v>28.66</v>
      </c>
      <c r="V1803">
        <v>28.66</v>
      </c>
      <c r="W1803">
        <v>1418.75</v>
      </c>
      <c r="X1803">
        <v>1518.75</v>
      </c>
      <c r="Y1803">
        <v>1588.75</v>
      </c>
      <c r="Z1803">
        <v>1659.1</v>
      </c>
      <c r="AA1803">
        <v>1759.1</v>
      </c>
      <c r="AB1803">
        <v>1787.76</v>
      </c>
      <c r="AC1803">
        <v>1418.75</v>
      </c>
      <c r="AD1803">
        <v>1518.75</v>
      </c>
      <c r="AE1803">
        <v>1588.75</v>
      </c>
      <c r="AF1803">
        <v>1659.1</v>
      </c>
      <c r="AG1803">
        <v>1759.1</v>
      </c>
      <c r="AH1803">
        <v>1787.76</v>
      </c>
      <c r="AI1803" t="s">
        <v>9304</v>
      </c>
    </row>
    <row r="1804" spans="1:35">
      <c r="A1804" t="s">
        <v>1842</v>
      </c>
      <c r="B1804">
        <v>13</v>
      </c>
      <c r="C1804">
        <v>27</v>
      </c>
      <c r="D1804">
        <v>17</v>
      </c>
      <c r="E1804" t="s">
        <v>5485</v>
      </c>
      <c r="F1804" t="s">
        <v>7113</v>
      </c>
      <c r="G1804" t="e">
        <v>#N/A</v>
      </c>
      <c r="H1804">
        <v>31</v>
      </c>
      <c r="I1804">
        <v>1318.75</v>
      </c>
      <c r="J1804">
        <v>1787.76</v>
      </c>
      <c r="K1804">
        <v>469.01</v>
      </c>
      <c r="L1804">
        <v>100</v>
      </c>
      <c r="M1804">
        <v>369.01</v>
      </c>
      <c r="N1804">
        <v>100</v>
      </c>
      <c r="O1804">
        <v>269.01</v>
      </c>
      <c r="P1804">
        <v>70</v>
      </c>
      <c r="Q1804">
        <v>199.01</v>
      </c>
      <c r="R1804">
        <v>70.349999999999994</v>
      </c>
      <c r="S1804">
        <v>128.66</v>
      </c>
      <c r="T1804">
        <v>100</v>
      </c>
      <c r="U1804">
        <v>28.66</v>
      </c>
      <c r="V1804">
        <v>28.66</v>
      </c>
      <c r="W1804">
        <v>1418.75</v>
      </c>
      <c r="X1804">
        <v>1518.75</v>
      </c>
      <c r="Y1804">
        <v>1588.75</v>
      </c>
      <c r="Z1804">
        <v>1659.1</v>
      </c>
      <c r="AA1804">
        <v>1759.1</v>
      </c>
      <c r="AB1804">
        <v>1787.76</v>
      </c>
      <c r="AC1804">
        <v>1418.75</v>
      </c>
      <c r="AD1804">
        <v>1518.75</v>
      </c>
      <c r="AE1804">
        <v>1588.75</v>
      </c>
      <c r="AF1804">
        <v>1659.1</v>
      </c>
      <c r="AG1804">
        <v>1759.1</v>
      </c>
      <c r="AH1804">
        <v>1787.76</v>
      </c>
      <c r="AI1804" t="s">
        <v>9305</v>
      </c>
    </row>
    <row r="1805" spans="1:35">
      <c r="A1805" t="s">
        <v>1843</v>
      </c>
      <c r="B1805">
        <v>13</v>
      </c>
      <c r="C1805">
        <v>27</v>
      </c>
      <c r="D1805">
        <v>17</v>
      </c>
      <c r="E1805" t="s">
        <v>5486</v>
      </c>
      <c r="F1805" t="s">
        <v>7113</v>
      </c>
      <c r="G1805" t="e">
        <v>#N/A</v>
      </c>
      <c r="H1805">
        <v>31</v>
      </c>
      <c r="I1805">
        <v>1318.75</v>
      </c>
      <c r="J1805">
        <v>1787.76</v>
      </c>
      <c r="K1805">
        <v>469.01</v>
      </c>
      <c r="L1805">
        <v>100</v>
      </c>
      <c r="M1805">
        <v>369.01</v>
      </c>
      <c r="N1805">
        <v>100</v>
      </c>
      <c r="O1805">
        <v>269.01</v>
      </c>
      <c r="P1805">
        <v>70</v>
      </c>
      <c r="Q1805">
        <v>199.01</v>
      </c>
      <c r="R1805">
        <v>70.349999999999994</v>
      </c>
      <c r="S1805">
        <v>128.66</v>
      </c>
      <c r="T1805">
        <v>100</v>
      </c>
      <c r="U1805">
        <v>28.66</v>
      </c>
      <c r="V1805">
        <v>28.66</v>
      </c>
      <c r="W1805">
        <v>1418.75</v>
      </c>
      <c r="X1805">
        <v>1518.75</v>
      </c>
      <c r="Y1805">
        <v>1588.75</v>
      </c>
      <c r="Z1805">
        <v>1659.1</v>
      </c>
      <c r="AA1805">
        <v>1759.1</v>
      </c>
      <c r="AB1805">
        <v>1787.76</v>
      </c>
      <c r="AC1805">
        <v>1418.75</v>
      </c>
      <c r="AD1805">
        <v>1518.75</v>
      </c>
      <c r="AE1805">
        <v>1588.75</v>
      </c>
      <c r="AF1805">
        <v>1659.1</v>
      </c>
      <c r="AG1805">
        <v>1759.1</v>
      </c>
      <c r="AH1805">
        <v>1787.76</v>
      </c>
      <c r="AI1805" t="s">
        <v>9306</v>
      </c>
    </row>
    <row r="1806" spans="1:35">
      <c r="A1806" t="s">
        <v>1844</v>
      </c>
      <c r="B1806">
        <v>13</v>
      </c>
      <c r="C1806">
        <v>27</v>
      </c>
      <c r="D1806">
        <v>17</v>
      </c>
      <c r="E1806" t="s">
        <v>5487</v>
      </c>
      <c r="F1806" t="s">
        <v>7113</v>
      </c>
      <c r="G1806" t="e">
        <v>#N/A</v>
      </c>
      <c r="H1806">
        <v>31</v>
      </c>
      <c r="I1806">
        <v>1318.75</v>
      </c>
      <c r="J1806">
        <v>1787.76</v>
      </c>
      <c r="K1806">
        <v>469.01</v>
      </c>
      <c r="L1806">
        <v>100</v>
      </c>
      <c r="M1806">
        <v>369.01</v>
      </c>
      <c r="N1806">
        <v>100</v>
      </c>
      <c r="O1806">
        <v>269.01</v>
      </c>
      <c r="P1806">
        <v>70</v>
      </c>
      <c r="Q1806">
        <v>199.01</v>
      </c>
      <c r="R1806">
        <v>70.349999999999994</v>
      </c>
      <c r="S1806">
        <v>128.66</v>
      </c>
      <c r="T1806">
        <v>100</v>
      </c>
      <c r="U1806">
        <v>28.66</v>
      </c>
      <c r="V1806">
        <v>28.66</v>
      </c>
      <c r="W1806">
        <v>1418.75</v>
      </c>
      <c r="X1806">
        <v>1518.75</v>
      </c>
      <c r="Y1806">
        <v>1588.75</v>
      </c>
      <c r="Z1806">
        <v>1659.1</v>
      </c>
      <c r="AA1806">
        <v>1759.1</v>
      </c>
      <c r="AB1806">
        <v>1787.76</v>
      </c>
      <c r="AC1806">
        <v>1418.75</v>
      </c>
      <c r="AD1806">
        <v>1518.75</v>
      </c>
      <c r="AE1806">
        <v>1588.75</v>
      </c>
      <c r="AF1806">
        <v>1659.1</v>
      </c>
      <c r="AG1806">
        <v>1759.1</v>
      </c>
      <c r="AH1806">
        <v>1787.76</v>
      </c>
      <c r="AI1806" t="s">
        <v>9307</v>
      </c>
    </row>
    <row r="1807" spans="1:35">
      <c r="A1807" t="s">
        <v>1845</v>
      </c>
      <c r="B1807">
        <v>13</v>
      </c>
      <c r="C1807">
        <v>27</v>
      </c>
      <c r="D1807">
        <v>17</v>
      </c>
      <c r="E1807" t="s">
        <v>5481</v>
      </c>
      <c r="F1807" t="s">
        <v>7113</v>
      </c>
      <c r="G1807" t="e">
        <v>#N/A</v>
      </c>
      <c r="H1807">
        <v>31</v>
      </c>
      <c r="I1807">
        <v>1318.75</v>
      </c>
      <c r="J1807">
        <v>1787.76</v>
      </c>
      <c r="K1807">
        <v>469.01</v>
      </c>
      <c r="L1807">
        <v>100</v>
      </c>
      <c r="M1807">
        <v>369.01</v>
      </c>
      <c r="N1807">
        <v>100</v>
      </c>
      <c r="O1807">
        <v>269.01</v>
      </c>
      <c r="P1807">
        <v>70</v>
      </c>
      <c r="Q1807">
        <v>199.01</v>
      </c>
      <c r="R1807">
        <v>70.349999999999994</v>
      </c>
      <c r="S1807">
        <v>128.66</v>
      </c>
      <c r="T1807">
        <v>100</v>
      </c>
      <c r="U1807">
        <v>28.66</v>
      </c>
      <c r="V1807">
        <v>28.66</v>
      </c>
      <c r="W1807">
        <v>1418.75</v>
      </c>
      <c r="X1807">
        <v>1518.75</v>
      </c>
      <c r="Y1807">
        <v>1588.75</v>
      </c>
      <c r="Z1807">
        <v>1659.1</v>
      </c>
      <c r="AA1807">
        <v>1759.1</v>
      </c>
      <c r="AB1807">
        <v>1787.76</v>
      </c>
      <c r="AC1807">
        <v>1418.75</v>
      </c>
      <c r="AD1807">
        <v>1518.75</v>
      </c>
      <c r="AE1807">
        <v>1588.75</v>
      </c>
      <c r="AF1807">
        <v>1659.1</v>
      </c>
      <c r="AG1807">
        <v>1759.1</v>
      </c>
      <c r="AH1807">
        <v>1787.76</v>
      </c>
      <c r="AI1807" t="s">
        <v>9308</v>
      </c>
    </row>
    <row r="1808" spans="1:35">
      <c r="A1808" t="s">
        <v>1846</v>
      </c>
      <c r="B1808">
        <v>13</v>
      </c>
      <c r="C1808">
        <v>27</v>
      </c>
      <c r="D1808">
        <v>17</v>
      </c>
      <c r="E1808" t="s">
        <v>5488</v>
      </c>
      <c r="F1808" t="s">
        <v>7113</v>
      </c>
      <c r="G1808" t="e">
        <v>#N/A</v>
      </c>
      <c r="H1808">
        <v>31</v>
      </c>
      <c r="I1808">
        <v>1318.75</v>
      </c>
      <c r="J1808">
        <v>1787.76</v>
      </c>
      <c r="K1808">
        <v>469.01</v>
      </c>
      <c r="L1808">
        <v>100</v>
      </c>
      <c r="M1808">
        <v>369.01</v>
      </c>
      <c r="N1808">
        <v>100</v>
      </c>
      <c r="O1808">
        <v>269.01</v>
      </c>
      <c r="P1808">
        <v>70</v>
      </c>
      <c r="Q1808">
        <v>199.01</v>
      </c>
      <c r="R1808">
        <v>70.349999999999994</v>
      </c>
      <c r="S1808">
        <v>128.66</v>
      </c>
      <c r="T1808">
        <v>100</v>
      </c>
      <c r="U1808">
        <v>28.66</v>
      </c>
      <c r="V1808">
        <v>28.66</v>
      </c>
      <c r="W1808">
        <v>1418.75</v>
      </c>
      <c r="X1808">
        <v>1518.75</v>
      </c>
      <c r="Y1808">
        <v>1588.75</v>
      </c>
      <c r="Z1808">
        <v>1659.1</v>
      </c>
      <c r="AA1808">
        <v>1759.1</v>
      </c>
      <c r="AB1808">
        <v>1787.76</v>
      </c>
      <c r="AC1808">
        <v>1418.75</v>
      </c>
      <c r="AD1808">
        <v>1518.75</v>
      </c>
      <c r="AE1808">
        <v>1588.75</v>
      </c>
      <c r="AF1808">
        <v>1659.1</v>
      </c>
      <c r="AG1808">
        <v>1759.1</v>
      </c>
      <c r="AH1808">
        <v>1787.76</v>
      </c>
      <c r="AI1808" t="s">
        <v>9309</v>
      </c>
    </row>
    <row r="1809" spans="1:35">
      <c r="A1809" t="s">
        <v>1847</v>
      </c>
      <c r="B1809">
        <v>13</v>
      </c>
      <c r="C1809">
        <v>27</v>
      </c>
      <c r="D1809">
        <v>17</v>
      </c>
      <c r="E1809" t="s">
        <v>5485</v>
      </c>
      <c r="F1809" t="s">
        <v>7113</v>
      </c>
      <c r="G1809" t="e">
        <v>#N/A</v>
      </c>
      <c r="H1809">
        <v>31</v>
      </c>
      <c r="I1809">
        <v>1318.75</v>
      </c>
      <c r="J1809">
        <v>1787.76</v>
      </c>
      <c r="K1809">
        <v>469.01</v>
      </c>
      <c r="L1809">
        <v>100</v>
      </c>
      <c r="M1809">
        <v>369.01</v>
      </c>
      <c r="N1809">
        <v>100</v>
      </c>
      <c r="O1809">
        <v>269.01</v>
      </c>
      <c r="P1809">
        <v>70</v>
      </c>
      <c r="Q1809">
        <v>199.01</v>
      </c>
      <c r="R1809">
        <v>70.349999999999994</v>
      </c>
      <c r="S1809">
        <v>128.66</v>
      </c>
      <c r="T1809">
        <v>100</v>
      </c>
      <c r="U1809">
        <v>28.66</v>
      </c>
      <c r="V1809">
        <v>28.66</v>
      </c>
      <c r="W1809">
        <v>1418.75</v>
      </c>
      <c r="X1809">
        <v>1518.75</v>
      </c>
      <c r="Y1809">
        <v>1588.75</v>
      </c>
      <c r="Z1809">
        <v>1659.1</v>
      </c>
      <c r="AA1809">
        <v>1759.1</v>
      </c>
      <c r="AB1809">
        <v>1787.76</v>
      </c>
      <c r="AC1809">
        <v>1418.75</v>
      </c>
      <c r="AD1809">
        <v>1518.75</v>
      </c>
      <c r="AE1809">
        <v>1588.75</v>
      </c>
      <c r="AF1809">
        <v>1659.1</v>
      </c>
      <c r="AG1809">
        <v>1759.1</v>
      </c>
      <c r="AH1809">
        <v>1787.76</v>
      </c>
      <c r="AI1809" t="s">
        <v>9310</v>
      </c>
    </row>
    <row r="1810" spans="1:35">
      <c r="A1810" t="s">
        <v>1848</v>
      </c>
      <c r="B1810">
        <v>13</v>
      </c>
      <c r="C1810">
        <v>27</v>
      </c>
      <c r="D1810">
        <v>17</v>
      </c>
      <c r="E1810" t="s">
        <v>5489</v>
      </c>
      <c r="F1810" t="s">
        <v>7113</v>
      </c>
      <c r="G1810" t="e">
        <v>#N/A</v>
      </c>
      <c r="H1810">
        <v>31</v>
      </c>
      <c r="I1810">
        <v>1318.75</v>
      </c>
      <c r="J1810">
        <v>1787.76</v>
      </c>
      <c r="K1810">
        <v>469.01</v>
      </c>
      <c r="L1810">
        <v>100</v>
      </c>
      <c r="M1810">
        <v>369.01</v>
      </c>
      <c r="N1810">
        <v>100</v>
      </c>
      <c r="O1810">
        <v>269.01</v>
      </c>
      <c r="P1810">
        <v>70</v>
      </c>
      <c r="Q1810">
        <v>199.01</v>
      </c>
      <c r="R1810">
        <v>70.349999999999994</v>
      </c>
      <c r="S1810">
        <v>128.66</v>
      </c>
      <c r="T1810">
        <v>100</v>
      </c>
      <c r="U1810">
        <v>28.66</v>
      </c>
      <c r="V1810">
        <v>28.66</v>
      </c>
      <c r="W1810">
        <v>1418.75</v>
      </c>
      <c r="X1810">
        <v>1518.75</v>
      </c>
      <c r="Y1810">
        <v>1588.75</v>
      </c>
      <c r="Z1810">
        <v>1659.1</v>
      </c>
      <c r="AA1810">
        <v>1759.1</v>
      </c>
      <c r="AB1810">
        <v>1787.76</v>
      </c>
      <c r="AC1810">
        <v>1418.75</v>
      </c>
      <c r="AD1810">
        <v>1518.75</v>
      </c>
      <c r="AE1810">
        <v>1588.75</v>
      </c>
      <c r="AF1810">
        <v>1659.1</v>
      </c>
      <c r="AG1810">
        <v>1759.1</v>
      </c>
      <c r="AH1810">
        <v>1787.76</v>
      </c>
      <c r="AI1810" t="s">
        <v>9311</v>
      </c>
    </row>
    <row r="1811" spans="1:35">
      <c r="A1811" t="s">
        <v>1849</v>
      </c>
      <c r="B1811">
        <v>13</v>
      </c>
      <c r="C1811">
        <v>27</v>
      </c>
      <c r="D1811">
        <v>17</v>
      </c>
      <c r="E1811" t="s">
        <v>5490</v>
      </c>
      <c r="F1811" t="s">
        <v>7113</v>
      </c>
      <c r="G1811" t="e">
        <v>#N/A</v>
      </c>
      <c r="H1811">
        <v>31</v>
      </c>
      <c r="I1811">
        <v>1318.75</v>
      </c>
      <c r="J1811">
        <v>1787.76</v>
      </c>
      <c r="K1811">
        <v>469.01</v>
      </c>
      <c r="L1811">
        <v>100</v>
      </c>
      <c r="M1811">
        <v>369.01</v>
      </c>
      <c r="N1811">
        <v>100</v>
      </c>
      <c r="O1811">
        <v>269.01</v>
      </c>
      <c r="P1811">
        <v>70</v>
      </c>
      <c r="Q1811">
        <v>199.01</v>
      </c>
      <c r="R1811">
        <v>70.349999999999994</v>
      </c>
      <c r="S1811">
        <v>128.66</v>
      </c>
      <c r="T1811">
        <v>100</v>
      </c>
      <c r="U1811">
        <v>28.66</v>
      </c>
      <c r="V1811">
        <v>28.66</v>
      </c>
      <c r="W1811">
        <v>1418.75</v>
      </c>
      <c r="X1811">
        <v>1518.75</v>
      </c>
      <c r="Y1811">
        <v>1588.75</v>
      </c>
      <c r="Z1811">
        <v>1659.1</v>
      </c>
      <c r="AA1811">
        <v>1759.1</v>
      </c>
      <c r="AB1811">
        <v>1787.76</v>
      </c>
      <c r="AC1811">
        <v>1418.75</v>
      </c>
      <c r="AD1811">
        <v>1518.75</v>
      </c>
      <c r="AE1811">
        <v>1588.75</v>
      </c>
      <c r="AF1811">
        <v>1659.1</v>
      </c>
      <c r="AG1811">
        <v>1759.1</v>
      </c>
      <c r="AH1811">
        <v>1787.76</v>
      </c>
      <c r="AI1811" t="s">
        <v>9312</v>
      </c>
    </row>
    <row r="1812" spans="1:35">
      <c r="A1812" t="s">
        <v>1850</v>
      </c>
      <c r="B1812">
        <v>13</v>
      </c>
      <c r="C1812">
        <v>27</v>
      </c>
      <c r="D1812">
        <v>17</v>
      </c>
      <c r="E1812" t="s">
        <v>5491</v>
      </c>
      <c r="F1812" t="s">
        <v>7113</v>
      </c>
      <c r="G1812" t="e">
        <v>#N/A</v>
      </c>
      <c r="H1812">
        <v>31</v>
      </c>
      <c r="I1812">
        <v>1318.75</v>
      </c>
      <c r="J1812">
        <v>1787.76</v>
      </c>
      <c r="K1812">
        <v>469.01</v>
      </c>
      <c r="L1812">
        <v>100</v>
      </c>
      <c r="M1812">
        <v>369.01</v>
      </c>
      <c r="N1812">
        <v>100</v>
      </c>
      <c r="O1812">
        <v>269.01</v>
      </c>
      <c r="P1812">
        <v>70</v>
      </c>
      <c r="Q1812">
        <v>199.01</v>
      </c>
      <c r="R1812">
        <v>70.349999999999994</v>
      </c>
      <c r="S1812">
        <v>128.66</v>
      </c>
      <c r="T1812">
        <v>100</v>
      </c>
      <c r="U1812">
        <v>28.66</v>
      </c>
      <c r="V1812">
        <v>28.66</v>
      </c>
      <c r="W1812">
        <v>1418.75</v>
      </c>
      <c r="X1812">
        <v>1518.75</v>
      </c>
      <c r="Y1812">
        <v>1588.75</v>
      </c>
      <c r="Z1812">
        <v>1659.1</v>
      </c>
      <c r="AA1812">
        <v>1759.1</v>
      </c>
      <c r="AB1812">
        <v>1787.76</v>
      </c>
      <c r="AC1812">
        <v>1418.75</v>
      </c>
      <c r="AD1812">
        <v>1518.75</v>
      </c>
      <c r="AE1812">
        <v>1588.75</v>
      </c>
      <c r="AF1812">
        <v>1659.1</v>
      </c>
      <c r="AG1812">
        <v>1759.1</v>
      </c>
      <c r="AH1812">
        <v>1787.76</v>
      </c>
      <c r="AI1812" t="s">
        <v>9313</v>
      </c>
    </row>
    <row r="1813" spans="1:35">
      <c r="A1813" t="s">
        <v>1851</v>
      </c>
      <c r="B1813">
        <v>13</v>
      </c>
      <c r="C1813">
        <v>27</v>
      </c>
      <c r="D1813">
        <v>17</v>
      </c>
      <c r="E1813" t="s">
        <v>5492</v>
      </c>
      <c r="F1813" t="s">
        <v>7113</v>
      </c>
      <c r="G1813" t="e">
        <v>#N/A</v>
      </c>
      <c r="H1813">
        <v>31</v>
      </c>
      <c r="I1813">
        <v>1318.75</v>
      </c>
      <c r="J1813">
        <v>1787.76</v>
      </c>
      <c r="K1813">
        <v>469.01</v>
      </c>
      <c r="L1813">
        <v>100</v>
      </c>
      <c r="M1813">
        <v>369.01</v>
      </c>
      <c r="N1813">
        <v>100</v>
      </c>
      <c r="O1813">
        <v>269.01</v>
      </c>
      <c r="P1813">
        <v>70</v>
      </c>
      <c r="Q1813">
        <v>199.01</v>
      </c>
      <c r="R1813">
        <v>70.349999999999994</v>
      </c>
      <c r="S1813">
        <v>128.66</v>
      </c>
      <c r="T1813">
        <v>100</v>
      </c>
      <c r="U1813">
        <v>28.66</v>
      </c>
      <c r="V1813">
        <v>28.66</v>
      </c>
      <c r="W1813">
        <v>1418.75</v>
      </c>
      <c r="X1813">
        <v>1518.75</v>
      </c>
      <c r="Y1813">
        <v>1588.75</v>
      </c>
      <c r="Z1813">
        <v>1659.1</v>
      </c>
      <c r="AA1813">
        <v>1759.1</v>
      </c>
      <c r="AB1813">
        <v>1787.76</v>
      </c>
      <c r="AC1813">
        <v>1418.75</v>
      </c>
      <c r="AD1813">
        <v>1518.75</v>
      </c>
      <c r="AE1813">
        <v>1588.75</v>
      </c>
      <c r="AF1813">
        <v>1659.1</v>
      </c>
      <c r="AG1813">
        <v>1759.1</v>
      </c>
      <c r="AH1813">
        <v>1787.76</v>
      </c>
      <c r="AI1813" t="s">
        <v>9314</v>
      </c>
    </row>
    <row r="1814" spans="1:35">
      <c r="A1814" t="s">
        <v>1852</v>
      </c>
      <c r="B1814">
        <v>13</v>
      </c>
      <c r="C1814">
        <v>27</v>
      </c>
      <c r="D1814">
        <v>17</v>
      </c>
      <c r="E1814" t="s">
        <v>5493</v>
      </c>
      <c r="F1814" t="s">
        <v>7113</v>
      </c>
      <c r="G1814" t="e">
        <v>#N/A</v>
      </c>
      <c r="H1814">
        <v>31</v>
      </c>
      <c r="I1814">
        <v>1318.75</v>
      </c>
      <c r="J1814">
        <v>1787.76</v>
      </c>
      <c r="K1814">
        <v>469.01</v>
      </c>
      <c r="L1814">
        <v>100</v>
      </c>
      <c r="M1814">
        <v>369.01</v>
      </c>
      <c r="N1814">
        <v>100</v>
      </c>
      <c r="O1814">
        <v>269.01</v>
      </c>
      <c r="P1814">
        <v>70</v>
      </c>
      <c r="Q1814">
        <v>199.01</v>
      </c>
      <c r="R1814">
        <v>70.349999999999994</v>
      </c>
      <c r="S1814">
        <v>128.66</v>
      </c>
      <c r="T1814">
        <v>100</v>
      </c>
      <c r="U1814">
        <v>28.66</v>
      </c>
      <c r="V1814">
        <v>28.66</v>
      </c>
      <c r="W1814">
        <v>1418.75</v>
      </c>
      <c r="X1814">
        <v>1518.75</v>
      </c>
      <c r="Y1814">
        <v>1588.75</v>
      </c>
      <c r="Z1814">
        <v>1659.1</v>
      </c>
      <c r="AA1814">
        <v>1759.1</v>
      </c>
      <c r="AB1814">
        <v>1787.76</v>
      </c>
      <c r="AC1814">
        <v>1418.75</v>
      </c>
      <c r="AD1814">
        <v>1518.75</v>
      </c>
      <c r="AE1814">
        <v>1588.75</v>
      </c>
      <c r="AF1814">
        <v>1659.1</v>
      </c>
      <c r="AG1814">
        <v>1759.1</v>
      </c>
      <c r="AH1814">
        <v>1787.76</v>
      </c>
      <c r="AI1814" t="s">
        <v>9315</v>
      </c>
    </row>
    <row r="1815" spans="1:35">
      <c r="A1815" t="s">
        <v>1853</v>
      </c>
      <c r="B1815">
        <v>13</v>
      </c>
      <c r="C1815">
        <v>27</v>
      </c>
      <c r="D1815">
        <v>17</v>
      </c>
      <c r="E1815" t="s">
        <v>5481</v>
      </c>
      <c r="F1815" t="s">
        <v>7113</v>
      </c>
      <c r="G1815" t="e">
        <v>#N/A</v>
      </c>
      <c r="H1815">
        <v>31</v>
      </c>
      <c r="I1815">
        <v>1318.75</v>
      </c>
      <c r="J1815">
        <v>1787.76</v>
      </c>
      <c r="K1815">
        <v>469.01</v>
      </c>
      <c r="L1815">
        <v>100</v>
      </c>
      <c r="M1815">
        <v>369.01</v>
      </c>
      <c r="N1815">
        <v>100</v>
      </c>
      <c r="O1815">
        <v>269.01</v>
      </c>
      <c r="P1815">
        <v>70</v>
      </c>
      <c r="Q1815">
        <v>199.01</v>
      </c>
      <c r="R1815">
        <v>70.349999999999994</v>
      </c>
      <c r="S1815">
        <v>128.66</v>
      </c>
      <c r="T1815">
        <v>100</v>
      </c>
      <c r="U1815">
        <v>28.66</v>
      </c>
      <c r="V1815">
        <v>28.66</v>
      </c>
      <c r="W1815">
        <v>1418.75</v>
      </c>
      <c r="X1815">
        <v>1518.75</v>
      </c>
      <c r="Y1815">
        <v>1588.75</v>
      </c>
      <c r="Z1815">
        <v>1659.1</v>
      </c>
      <c r="AA1815">
        <v>1759.1</v>
      </c>
      <c r="AB1815">
        <v>1787.76</v>
      </c>
      <c r="AC1815">
        <v>1418.75</v>
      </c>
      <c r="AD1815">
        <v>1518.75</v>
      </c>
      <c r="AE1815">
        <v>1588.75</v>
      </c>
      <c r="AF1815">
        <v>1659.1</v>
      </c>
      <c r="AG1815">
        <v>1759.1</v>
      </c>
      <c r="AH1815">
        <v>1787.76</v>
      </c>
      <c r="AI1815" t="s">
        <v>9316</v>
      </c>
    </row>
    <row r="1816" spans="1:35">
      <c r="A1816" t="s">
        <v>1854</v>
      </c>
      <c r="B1816">
        <v>13</v>
      </c>
      <c r="C1816">
        <v>27</v>
      </c>
      <c r="D1816">
        <v>17</v>
      </c>
      <c r="E1816" t="s">
        <v>5494</v>
      </c>
      <c r="F1816" t="s">
        <v>7113</v>
      </c>
      <c r="G1816" t="e">
        <v>#N/A</v>
      </c>
      <c r="H1816">
        <v>31</v>
      </c>
      <c r="I1816">
        <v>1318.75</v>
      </c>
      <c r="J1816">
        <v>1787.76</v>
      </c>
      <c r="K1816">
        <v>469.01</v>
      </c>
      <c r="L1816">
        <v>100</v>
      </c>
      <c r="M1816">
        <v>369.01</v>
      </c>
      <c r="N1816">
        <v>100</v>
      </c>
      <c r="O1816">
        <v>269.01</v>
      </c>
      <c r="P1816">
        <v>70</v>
      </c>
      <c r="Q1816">
        <v>199.01</v>
      </c>
      <c r="R1816">
        <v>70.349999999999994</v>
      </c>
      <c r="S1816">
        <v>128.66</v>
      </c>
      <c r="T1816">
        <v>100</v>
      </c>
      <c r="U1816">
        <v>28.66</v>
      </c>
      <c r="V1816">
        <v>28.66</v>
      </c>
      <c r="W1816">
        <v>1418.75</v>
      </c>
      <c r="X1816">
        <v>1518.75</v>
      </c>
      <c r="Y1816">
        <v>1588.75</v>
      </c>
      <c r="Z1816">
        <v>1659.1</v>
      </c>
      <c r="AA1816">
        <v>1759.1</v>
      </c>
      <c r="AB1816">
        <v>1787.76</v>
      </c>
      <c r="AC1816">
        <v>1418.75</v>
      </c>
      <c r="AD1816">
        <v>1518.75</v>
      </c>
      <c r="AE1816">
        <v>1588.75</v>
      </c>
      <c r="AF1816">
        <v>1659.1</v>
      </c>
      <c r="AG1816">
        <v>1759.1</v>
      </c>
      <c r="AH1816">
        <v>1787.76</v>
      </c>
      <c r="AI1816" t="s">
        <v>9317</v>
      </c>
    </row>
    <row r="1817" spans="1:35">
      <c r="A1817" t="s">
        <v>1855</v>
      </c>
      <c r="B1817">
        <v>13</v>
      </c>
      <c r="C1817">
        <v>27</v>
      </c>
      <c r="D1817">
        <v>17</v>
      </c>
      <c r="E1817" t="s">
        <v>5495</v>
      </c>
      <c r="F1817" t="s">
        <v>7113</v>
      </c>
      <c r="G1817" t="e">
        <v>#N/A</v>
      </c>
      <c r="H1817">
        <v>31</v>
      </c>
      <c r="I1817">
        <v>1318.75</v>
      </c>
      <c r="J1817">
        <v>1787.76</v>
      </c>
      <c r="K1817">
        <v>469.01</v>
      </c>
      <c r="L1817">
        <v>100</v>
      </c>
      <c r="M1817">
        <v>369.01</v>
      </c>
      <c r="N1817">
        <v>100</v>
      </c>
      <c r="O1817">
        <v>269.01</v>
      </c>
      <c r="P1817">
        <v>70</v>
      </c>
      <c r="Q1817">
        <v>199.01</v>
      </c>
      <c r="R1817">
        <v>70.349999999999994</v>
      </c>
      <c r="S1817">
        <v>128.66</v>
      </c>
      <c r="T1817">
        <v>100</v>
      </c>
      <c r="U1817">
        <v>28.66</v>
      </c>
      <c r="V1817">
        <v>28.66</v>
      </c>
      <c r="W1817">
        <v>1418.75</v>
      </c>
      <c r="X1817">
        <v>1518.75</v>
      </c>
      <c r="Y1817">
        <v>1588.75</v>
      </c>
      <c r="Z1817">
        <v>1659.1</v>
      </c>
      <c r="AA1817">
        <v>1759.1</v>
      </c>
      <c r="AB1817">
        <v>1787.76</v>
      </c>
      <c r="AC1817">
        <v>1418.75</v>
      </c>
      <c r="AD1817">
        <v>1518.75</v>
      </c>
      <c r="AE1817">
        <v>1588.75</v>
      </c>
      <c r="AF1817">
        <v>1659.1</v>
      </c>
      <c r="AG1817">
        <v>1759.1</v>
      </c>
      <c r="AH1817">
        <v>1787.76</v>
      </c>
      <c r="AI1817" t="s">
        <v>9318</v>
      </c>
    </row>
    <row r="1818" spans="1:35">
      <c r="A1818" t="s">
        <v>1856</v>
      </c>
      <c r="B1818">
        <v>13</v>
      </c>
      <c r="C1818">
        <v>27</v>
      </c>
      <c r="D1818">
        <v>17</v>
      </c>
      <c r="E1818" t="s">
        <v>5496</v>
      </c>
      <c r="F1818" t="s">
        <v>37</v>
      </c>
      <c r="G1818" t="s">
        <v>5534</v>
      </c>
      <c r="H1818">
        <v>31</v>
      </c>
      <c r="I1818">
        <v>1318.75</v>
      </c>
      <c r="J1818">
        <v>1787.76</v>
      </c>
      <c r="K1818">
        <v>469.01</v>
      </c>
      <c r="L1818">
        <v>100</v>
      </c>
      <c r="M1818">
        <v>369.01</v>
      </c>
      <c r="N1818">
        <v>100</v>
      </c>
      <c r="O1818">
        <v>269.01</v>
      </c>
      <c r="P1818">
        <v>70</v>
      </c>
      <c r="Q1818">
        <v>199.01</v>
      </c>
      <c r="R1818">
        <v>70.349999999999994</v>
      </c>
      <c r="S1818">
        <v>128.66</v>
      </c>
      <c r="T1818">
        <v>100</v>
      </c>
      <c r="U1818">
        <v>28.66</v>
      </c>
      <c r="V1818">
        <v>28.66</v>
      </c>
      <c r="W1818">
        <v>1418.75</v>
      </c>
      <c r="X1818">
        <v>1518.75</v>
      </c>
      <c r="Y1818">
        <v>1588.75</v>
      </c>
      <c r="Z1818">
        <v>1659.1</v>
      </c>
      <c r="AA1818">
        <v>1759.1</v>
      </c>
      <c r="AB1818">
        <v>1787.76</v>
      </c>
      <c r="AC1818">
        <v>1418.75</v>
      </c>
      <c r="AD1818">
        <v>1518.75</v>
      </c>
      <c r="AE1818">
        <v>1588.75</v>
      </c>
      <c r="AF1818">
        <v>1659.1</v>
      </c>
      <c r="AG1818">
        <v>1759.1</v>
      </c>
      <c r="AH1818">
        <v>1787.76</v>
      </c>
      <c r="AI1818" t="s">
        <v>9319</v>
      </c>
    </row>
    <row r="1819" spans="1:35">
      <c r="A1819" t="s">
        <v>1857</v>
      </c>
      <c r="B1819">
        <v>13</v>
      </c>
      <c r="C1819">
        <v>27</v>
      </c>
      <c r="D1819">
        <v>17</v>
      </c>
      <c r="E1819" t="s">
        <v>5484</v>
      </c>
      <c r="F1819" t="s">
        <v>7113</v>
      </c>
      <c r="G1819" t="e">
        <v>#N/A</v>
      </c>
      <c r="H1819">
        <v>31</v>
      </c>
      <c r="I1819">
        <v>1318.75</v>
      </c>
      <c r="J1819">
        <v>1787.76</v>
      </c>
      <c r="K1819">
        <v>469.01</v>
      </c>
      <c r="L1819">
        <v>100</v>
      </c>
      <c r="M1819">
        <v>369.01</v>
      </c>
      <c r="N1819">
        <v>100</v>
      </c>
      <c r="O1819">
        <v>269.01</v>
      </c>
      <c r="P1819">
        <v>70</v>
      </c>
      <c r="Q1819">
        <v>199.01</v>
      </c>
      <c r="R1819">
        <v>70.349999999999994</v>
      </c>
      <c r="S1819">
        <v>128.66</v>
      </c>
      <c r="T1819">
        <v>100</v>
      </c>
      <c r="U1819">
        <v>28.66</v>
      </c>
      <c r="V1819">
        <v>28.66</v>
      </c>
      <c r="W1819">
        <v>1418.75</v>
      </c>
      <c r="X1819">
        <v>1518.75</v>
      </c>
      <c r="Y1819">
        <v>1588.75</v>
      </c>
      <c r="Z1819">
        <v>1659.1</v>
      </c>
      <c r="AA1819">
        <v>1759.1</v>
      </c>
      <c r="AB1819">
        <v>1787.76</v>
      </c>
      <c r="AC1819">
        <v>1418.75</v>
      </c>
      <c r="AD1819">
        <v>1518.75</v>
      </c>
      <c r="AE1819">
        <v>1588.75</v>
      </c>
      <c r="AF1819">
        <v>1659.1</v>
      </c>
      <c r="AG1819">
        <v>1759.1</v>
      </c>
      <c r="AH1819">
        <v>1787.76</v>
      </c>
      <c r="AI1819" t="s">
        <v>9320</v>
      </c>
    </row>
    <row r="1820" spans="1:35">
      <c r="A1820" t="s">
        <v>1858</v>
      </c>
      <c r="B1820">
        <v>13</v>
      </c>
      <c r="C1820">
        <v>27</v>
      </c>
      <c r="D1820">
        <v>17</v>
      </c>
      <c r="E1820" t="s">
        <v>5497</v>
      </c>
      <c r="F1820" t="s">
        <v>7113</v>
      </c>
      <c r="G1820" t="e">
        <v>#N/A</v>
      </c>
      <c r="H1820">
        <v>31</v>
      </c>
      <c r="I1820">
        <v>1318.75</v>
      </c>
      <c r="J1820">
        <v>1787.76</v>
      </c>
      <c r="K1820">
        <v>469.01</v>
      </c>
      <c r="L1820">
        <v>100</v>
      </c>
      <c r="M1820">
        <v>369.01</v>
      </c>
      <c r="N1820">
        <v>100</v>
      </c>
      <c r="O1820">
        <v>269.01</v>
      </c>
      <c r="P1820">
        <v>70</v>
      </c>
      <c r="Q1820">
        <v>199.01</v>
      </c>
      <c r="R1820">
        <v>70.349999999999994</v>
      </c>
      <c r="S1820">
        <v>128.66</v>
      </c>
      <c r="T1820">
        <v>100</v>
      </c>
      <c r="U1820">
        <v>28.66</v>
      </c>
      <c r="V1820">
        <v>28.66</v>
      </c>
      <c r="W1820">
        <v>1418.75</v>
      </c>
      <c r="X1820">
        <v>1518.75</v>
      </c>
      <c r="Y1820">
        <v>1588.75</v>
      </c>
      <c r="Z1820">
        <v>1659.1</v>
      </c>
      <c r="AA1820">
        <v>1759.1</v>
      </c>
      <c r="AB1820">
        <v>1787.76</v>
      </c>
      <c r="AC1820">
        <v>1418.75</v>
      </c>
      <c r="AD1820">
        <v>1518.75</v>
      </c>
      <c r="AE1820">
        <v>1588.75</v>
      </c>
      <c r="AF1820">
        <v>1659.1</v>
      </c>
      <c r="AG1820">
        <v>1759.1</v>
      </c>
      <c r="AH1820">
        <v>1787.76</v>
      </c>
      <c r="AI1820" t="s">
        <v>9321</v>
      </c>
    </row>
    <row r="1821" spans="1:35">
      <c r="A1821" t="s">
        <v>1859</v>
      </c>
      <c r="B1821">
        <v>13</v>
      </c>
      <c r="C1821">
        <v>27</v>
      </c>
      <c r="D1821">
        <v>17</v>
      </c>
      <c r="E1821" t="s">
        <v>5498</v>
      </c>
      <c r="F1821" t="s">
        <v>7113</v>
      </c>
      <c r="G1821" t="e">
        <v>#N/A</v>
      </c>
      <c r="H1821">
        <v>31</v>
      </c>
      <c r="I1821">
        <v>1318.75</v>
      </c>
      <c r="J1821">
        <v>1787.76</v>
      </c>
      <c r="K1821">
        <v>469.01</v>
      </c>
      <c r="L1821">
        <v>100</v>
      </c>
      <c r="M1821">
        <v>369.01</v>
      </c>
      <c r="N1821">
        <v>100</v>
      </c>
      <c r="O1821">
        <v>269.01</v>
      </c>
      <c r="P1821">
        <v>70</v>
      </c>
      <c r="Q1821">
        <v>199.01</v>
      </c>
      <c r="R1821">
        <v>70.349999999999994</v>
      </c>
      <c r="S1821">
        <v>128.66</v>
      </c>
      <c r="T1821">
        <v>100</v>
      </c>
      <c r="U1821">
        <v>28.66</v>
      </c>
      <c r="V1821">
        <v>28.66</v>
      </c>
      <c r="W1821">
        <v>1418.75</v>
      </c>
      <c r="X1821">
        <v>1518.75</v>
      </c>
      <c r="Y1821">
        <v>1588.75</v>
      </c>
      <c r="Z1821">
        <v>1659.1</v>
      </c>
      <c r="AA1821">
        <v>1759.1</v>
      </c>
      <c r="AB1821">
        <v>1787.76</v>
      </c>
      <c r="AC1821">
        <v>1418.75</v>
      </c>
      <c r="AD1821">
        <v>1518.75</v>
      </c>
      <c r="AE1821">
        <v>1588.75</v>
      </c>
      <c r="AF1821">
        <v>1659.1</v>
      </c>
      <c r="AG1821">
        <v>1759.1</v>
      </c>
      <c r="AH1821">
        <v>1787.76</v>
      </c>
      <c r="AI1821" t="s">
        <v>9322</v>
      </c>
    </row>
    <row r="1822" spans="1:35">
      <c r="A1822" t="s">
        <v>1860</v>
      </c>
      <c r="B1822">
        <v>13</v>
      </c>
      <c r="C1822">
        <v>27</v>
      </c>
      <c r="D1822">
        <v>17</v>
      </c>
      <c r="E1822" t="s">
        <v>5479</v>
      </c>
      <c r="F1822" t="s">
        <v>7113</v>
      </c>
      <c r="G1822" t="e">
        <v>#N/A</v>
      </c>
      <c r="H1822">
        <v>31</v>
      </c>
      <c r="I1822">
        <v>1318.75</v>
      </c>
      <c r="J1822">
        <v>1787.76</v>
      </c>
      <c r="K1822">
        <v>469.01</v>
      </c>
      <c r="L1822">
        <v>100</v>
      </c>
      <c r="M1822">
        <v>369.01</v>
      </c>
      <c r="N1822">
        <v>100</v>
      </c>
      <c r="O1822">
        <v>269.01</v>
      </c>
      <c r="P1822">
        <v>70</v>
      </c>
      <c r="Q1822">
        <v>199.01</v>
      </c>
      <c r="R1822">
        <v>70.349999999999994</v>
      </c>
      <c r="S1822">
        <v>128.66</v>
      </c>
      <c r="T1822">
        <v>100</v>
      </c>
      <c r="U1822">
        <v>28.66</v>
      </c>
      <c r="V1822">
        <v>28.66</v>
      </c>
      <c r="W1822">
        <v>1418.75</v>
      </c>
      <c r="X1822">
        <v>1518.75</v>
      </c>
      <c r="Y1822">
        <v>1588.75</v>
      </c>
      <c r="Z1822">
        <v>1659.1</v>
      </c>
      <c r="AA1822">
        <v>1759.1</v>
      </c>
      <c r="AB1822">
        <v>1787.76</v>
      </c>
      <c r="AC1822">
        <v>1418.75</v>
      </c>
      <c r="AD1822">
        <v>1518.75</v>
      </c>
      <c r="AE1822">
        <v>1588.75</v>
      </c>
      <c r="AF1822">
        <v>1659.1</v>
      </c>
      <c r="AG1822">
        <v>1759.1</v>
      </c>
      <c r="AH1822">
        <v>1787.76</v>
      </c>
      <c r="AI1822" t="s">
        <v>9323</v>
      </c>
    </row>
    <row r="1823" spans="1:35">
      <c r="A1823" t="s">
        <v>1861</v>
      </c>
      <c r="B1823">
        <v>13</v>
      </c>
      <c r="C1823">
        <v>27</v>
      </c>
      <c r="D1823">
        <v>17</v>
      </c>
      <c r="E1823" t="s">
        <v>5492</v>
      </c>
      <c r="F1823" t="s">
        <v>7113</v>
      </c>
      <c r="G1823" t="e">
        <v>#N/A</v>
      </c>
      <c r="H1823">
        <v>31</v>
      </c>
      <c r="I1823">
        <v>1318.75</v>
      </c>
      <c r="J1823">
        <v>1787.76</v>
      </c>
      <c r="K1823">
        <v>469.01</v>
      </c>
      <c r="L1823">
        <v>100</v>
      </c>
      <c r="M1823">
        <v>369.01</v>
      </c>
      <c r="N1823">
        <v>100</v>
      </c>
      <c r="O1823">
        <v>269.01</v>
      </c>
      <c r="P1823">
        <v>70</v>
      </c>
      <c r="Q1823">
        <v>199.01</v>
      </c>
      <c r="R1823">
        <v>70.349999999999994</v>
      </c>
      <c r="S1823">
        <v>128.66</v>
      </c>
      <c r="T1823">
        <v>100</v>
      </c>
      <c r="U1823">
        <v>28.66</v>
      </c>
      <c r="V1823">
        <v>28.66</v>
      </c>
      <c r="W1823">
        <v>1418.75</v>
      </c>
      <c r="X1823">
        <v>1518.75</v>
      </c>
      <c r="Y1823">
        <v>1588.75</v>
      </c>
      <c r="Z1823">
        <v>1659.1</v>
      </c>
      <c r="AA1823">
        <v>1759.1</v>
      </c>
      <c r="AB1823">
        <v>1787.76</v>
      </c>
      <c r="AC1823">
        <v>1418.75</v>
      </c>
      <c r="AD1823">
        <v>1518.75</v>
      </c>
      <c r="AE1823">
        <v>1588.75</v>
      </c>
      <c r="AF1823">
        <v>1659.1</v>
      </c>
      <c r="AG1823">
        <v>1759.1</v>
      </c>
      <c r="AH1823">
        <v>1787.76</v>
      </c>
      <c r="AI1823" t="s">
        <v>9324</v>
      </c>
    </row>
    <row r="1824" spans="1:35">
      <c r="A1824" t="s">
        <v>1862</v>
      </c>
      <c r="B1824">
        <v>13</v>
      </c>
      <c r="C1824">
        <v>27</v>
      </c>
      <c r="D1824">
        <v>17</v>
      </c>
      <c r="E1824" t="s">
        <v>5495</v>
      </c>
      <c r="F1824" t="s">
        <v>7113</v>
      </c>
      <c r="G1824" t="e">
        <v>#N/A</v>
      </c>
      <c r="H1824">
        <v>31</v>
      </c>
      <c r="I1824">
        <v>1318.75</v>
      </c>
      <c r="J1824">
        <v>1787.76</v>
      </c>
      <c r="K1824">
        <v>469.01</v>
      </c>
      <c r="L1824">
        <v>100</v>
      </c>
      <c r="M1824">
        <v>369.01</v>
      </c>
      <c r="N1824">
        <v>100</v>
      </c>
      <c r="O1824">
        <v>269.01</v>
      </c>
      <c r="P1824">
        <v>70</v>
      </c>
      <c r="Q1824">
        <v>199.01</v>
      </c>
      <c r="R1824">
        <v>70.349999999999994</v>
      </c>
      <c r="S1824">
        <v>128.66</v>
      </c>
      <c r="T1824">
        <v>100</v>
      </c>
      <c r="U1824">
        <v>28.66</v>
      </c>
      <c r="V1824">
        <v>28.66</v>
      </c>
      <c r="W1824">
        <v>1418.75</v>
      </c>
      <c r="X1824">
        <v>1518.75</v>
      </c>
      <c r="Y1824">
        <v>1588.75</v>
      </c>
      <c r="Z1824">
        <v>1659.1</v>
      </c>
      <c r="AA1824">
        <v>1759.1</v>
      </c>
      <c r="AB1824">
        <v>1787.76</v>
      </c>
      <c r="AC1824">
        <v>1418.75</v>
      </c>
      <c r="AD1824">
        <v>1518.75</v>
      </c>
      <c r="AE1824">
        <v>1588.75</v>
      </c>
      <c r="AF1824">
        <v>1659.1</v>
      </c>
      <c r="AG1824">
        <v>1759.1</v>
      </c>
      <c r="AH1824">
        <v>1787.76</v>
      </c>
      <c r="AI1824" t="s">
        <v>9325</v>
      </c>
    </row>
    <row r="1825" spans="1:35">
      <c r="A1825" t="s">
        <v>1863</v>
      </c>
      <c r="B1825">
        <v>13</v>
      </c>
      <c r="C1825">
        <v>27</v>
      </c>
      <c r="D1825">
        <v>17</v>
      </c>
      <c r="E1825" t="s">
        <v>5487</v>
      </c>
      <c r="F1825" t="s">
        <v>7113</v>
      </c>
      <c r="G1825" t="e">
        <v>#N/A</v>
      </c>
      <c r="H1825">
        <v>31</v>
      </c>
      <c r="I1825">
        <v>1318.75</v>
      </c>
      <c r="J1825">
        <v>1787.76</v>
      </c>
      <c r="K1825">
        <v>469.01</v>
      </c>
      <c r="L1825">
        <v>100</v>
      </c>
      <c r="M1825">
        <v>369.01</v>
      </c>
      <c r="N1825">
        <v>100</v>
      </c>
      <c r="O1825">
        <v>269.01</v>
      </c>
      <c r="P1825">
        <v>70</v>
      </c>
      <c r="Q1825">
        <v>199.01</v>
      </c>
      <c r="R1825">
        <v>70.349999999999994</v>
      </c>
      <c r="S1825">
        <v>128.66</v>
      </c>
      <c r="T1825">
        <v>100</v>
      </c>
      <c r="U1825">
        <v>28.66</v>
      </c>
      <c r="V1825">
        <v>28.66</v>
      </c>
      <c r="W1825">
        <v>1418.75</v>
      </c>
      <c r="X1825">
        <v>1518.75</v>
      </c>
      <c r="Y1825">
        <v>1588.75</v>
      </c>
      <c r="Z1825">
        <v>1659.1</v>
      </c>
      <c r="AA1825">
        <v>1759.1</v>
      </c>
      <c r="AB1825">
        <v>1787.76</v>
      </c>
      <c r="AC1825">
        <v>1418.75</v>
      </c>
      <c r="AD1825">
        <v>1518.75</v>
      </c>
      <c r="AE1825">
        <v>1588.75</v>
      </c>
      <c r="AF1825">
        <v>1659.1</v>
      </c>
      <c r="AG1825">
        <v>1759.1</v>
      </c>
      <c r="AH1825">
        <v>1787.76</v>
      </c>
      <c r="AI1825" t="s">
        <v>9326</v>
      </c>
    </row>
    <row r="1826" spans="1:35">
      <c r="A1826" t="s">
        <v>1864</v>
      </c>
      <c r="B1826">
        <v>13</v>
      </c>
      <c r="C1826">
        <v>27</v>
      </c>
      <c r="D1826">
        <v>17</v>
      </c>
      <c r="E1826" t="s">
        <v>5470</v>
      </c>
      <c r="F1826" t="s">
        <v>7113</v>
      </c>
      <c r="G1826" t="e">
        <v>#N/A</v>
      </c>
      <c r="H1826">
        <v>31</v>
      </c>
      <c r="I1826">
        <v>1318.75</v>
      </c>
      <c r="J1826">
        <v>1787.76</v>
      </c>
      <c r="K1826">
        <v>469.01</v>
      </c>
      <c r="L1826">
        <v>100</v>
      </c>
      <c r="M1826">
        <v>369.01</v>
      </c>
      <c r="N1826">
        <v>100</v>
      </c>
      <c r="O1826">
        <v>269.01</v>
      </c>
      <c r="P1826">
        <v>70</v>
      </c>
      <c r="Q1826">
        <v>199.01</v>
      </c>
      <c r="R1826">
        <v>70.349999999999994</v>
      </c>
      <c r="S1826">
        <v>128.66</v>
      </c>
      <c r="T1826">
        <v>100</v>
      </c>
      <c r="U1826">
        <v>28.66</v>
      </c>
      <c r="V1826">
        <v>28.66</v>
      </c>
      <c r="W1826">
        <v>1418.75</v>
      </c>
      <c r="X1826">
        <v>1518.75</v>
      </c>
      <c r="Y1826">
        <v>1588.75</v>
      </c>
      <c r="Z1826">
        <v>1659.1</v>
      </c>
      <c r="AA1826">
        <v>1759.1</v>
      </c>
      <c r="AB1826">
        <v>1787.76</v>
      </c>
      <c r="AC1826">
        <v>1418.75</v>
      </c>
      <c r="AD1826">
        <v>1518.75</v>
      </c>
      <c r="AE1826">
        <v>1588.75</v>
      </c>
      <c r="AF1826">
        <v>1659.1</v>
      </c>
      <c r="AG1826">
        <v>1759.1</v>
      </c>
      <c r="AH1826">
        <v>1787.76</v>
      </c>
      <c r="AI1826" t="s">
        <v>9327</v>
      </c>
    </row>
    <row r="1827" spans="1:35">
      <c r="A1827" t="s">
        <v>1865</v>
      </c>
      <c r="B1827">
        <v>13</v>
      </c>
      <c r="C1827">
        <v>27</v>
      </c>
      <c r="D1827">
        <v>17</v>
      </c>
      <c r="E1827" t="s">
        <v>5499</v>
      </c>
      <c r="F1827" t="s">
        <v>37</v>
      </c>
      <c r="G1827" t="s">
        <v>7235</v>
      </c>
      <c r="H1827">
        <v>31</v>
      </c>
      <c r="I1827">
        <v>1318.75</v>
      </c>
      <c r="J1827">
        <v>1787.76</v>
      </c>
      <c r="K1827">
        <v>469.01</v>
      </c>
      <c r="L1827">
        <v>100</v>
      </c>
      <c r="M1827">
        <v>369.01</v>
      </c>
      <c r="N1827">
        <v>100</v>
      </c>
      <c r="O1827">
        <v>269.01</v>
      </c>
      <c r="P1827">
        <v>70</v>
      </c>
      <c r="Q1827">
        <v>199.01</v>
      </c>
      <c r="R1827">
        <v>70.349999999999994</v>
      </c>
      <c r="S1827">
        <v>128.66</v>
      </c>
      <c r="T1827">
        <v>100</v>
      </c>
      <c r="U1827">
        <v>28.66</v>
      </c>
      <c r="V1827">
        <v>28.66</v>
      </c>
      <c r="W1827">
        <v>1418.75</v>
      </c>
      <c r="X1827">
        <v>1518.75</v>
      </c>
      <c r="Y1827">
        <v>1588.75</v>
      </c>
      <c r="Z1827">
        <v>1659.1</v>
      </c>
      <c r="AA1827">
        <v>1759.1</v>
      </c>
      <c r="AB1827">
        <v>1787.76</v>
      </c>
      <c r="AC1827">
        <v>1418.75</v>
      </c>
      <c r="AD1827">
        <v>1518.75</v>
      </c>
      <c r="AE1827">
        <v>1588.75</v>
      </c>
      <c r="AF1827">
        <v>1659.1</v>
      </c>
      <c r="AG1827">
        <v>1759.1</v>
      </c>
      <c r="AH1827">
        <v>1787.76</v>
      </c>
      <c r="AI1827" t="s">
        <v>9328</v>
      </c>
    </row>
    <row r="1828" spans="1:35">
      <c r="A1828" t="s">
        <v>1866</v>
      </c>
      <c r="B1828">
        <v>13</v>
      </c>
      <c r="C1828">
        <v>27</v>
      </c>
      <c r="D1828">
        <v>17</v>
      </c>
      <c r="E1828" t="s">
        <v>5500</v>
      </c>
      <c r="F1828" t="s">
        <v>7113</v>
      </c>
      <c r="G1828" t="e">
        <v>#N/A</v>
      </c>
      <c r="H1828">
        <v>31</v>
      </c>
      <c r="I1828">
        <v>1318.75</v>
      </c>
      <c r="J1828">
        <v>1787.76</v>
      </c>
      <c r="K1828">
        <v>469.01</v>
      </c>
      <c r="L1828">
        <v>100</v>
      </c>
      <c r="M1828">
        <v>369.01</v>
      </c>
      <c r="N1828">
        <v>100</v>
      </c>
      <c r="O1828">
        <v>269.01</v>
      </c>
      <c r="P1828">
        <v>70</v>
      </c>
      <c r="Q1828">
        <v>199.01</v>
      </c>
      <c r="R1828">
        <v>70.349999999999994</v>
      </c>
      <c r="S1828">
        <v>128.66</v>
      </c>
      <c r="T1828">
        <v>100</v>
      </c>
      <c r="U1828">
        <v>28.66</v>
      </c>
      <c r="V1828">
        <v>28.66</v>
      </c>
      <c r="W1828">
        <v>1418.75</v>
      </c>
      <c r="X1828">
        <v>1518.75</v>
      </c>
      <c r="Y1828">
        <v>1588.75</v>
      </c>
      <c r="Z1828">
        <v>1659.1</v>
      </c>
      <c r="AA1828">
        <v>1759.1</v>
      </c>
      <c r="AB1828">
        <v>1787.76</v>
      </c>
      <c r="AC1828">
        <v>1418.75</v>
      </c>
      <c r="AD1828">
        <v>1518.75</v>
      </c>
      <c r="AE1828">
        <v>1588.75</v>
      </c>
      <c r="AF1828">
        <v>1659.1</v>
      </c>
      <c r="AG1828">
        <v>1759.1</v>
      </c>
      <c r="AH1828">
        <v>1787.76</v>
      </c>
      <c r="AI1828" t="s">
        <v>9329</v>
      </c>
    </row>
    <row r="1829" spans="1:35">
      <c r="A1829" t="s">
        <v>1867</v>
      </c>
      <c r="B1829">
        <v>13</v>
      </c>
      <c r="C1829">
        <v>27</v>
      </c>
      <c r="D1829">
        <v>17</v>
      </c>
      <c r="E1829" t="s">
        <v>5470</v>
      </c>
      <c r="F1829" t="s">
        <v>7113</v>
      </c>
      <c r="G1829" t="e">
        <v>#N/A</v>
      </c>
      <c r="H1829">
        <v>31</v>
      </c>
      <c r="I1829">
        <v>1318.75</v>
      </c>
      <c r="J1829">
        <v>1787.76</v>
      </c>
      <c r="K1829">
        <v>469.01</v>
      </c>
      <c r="L1829">
        <v>100</v>
      </c>
      <c r="M1829">
        <v>369.01</v>
      </c>
      <c r="N1829">
        <v>100</v>
      </c>
      <c r="O1829">
        <v>269.01</v>
      </c>
      <c r="P1829">
        <v>70</v>
      </c>
      <c r="Q1829">
        <v>199.01</v>
      </c>
      <c r="R1829">
        <v>70.349999999999994</v>
      </c>
      <c r="S1829">
        <v>128.66</v>
      </c>
      <c r="T1829">
        <v>100</v>
      </c>
      <c r="U1829">
        <v>28.66</v>
      </c>
      <c r="V1829">
        <v>28.66</v>
      </c>
      <c r="W1829">
        <v>1418.75</v>
      </c>
      <c r="X1829">
        <v>1518.75</v>
      </c>
      <c r="Y1829">
        <v>1588.75</v>
      </c>
      <c r="Z1829">
        <v>1659.1</v>
      </c>
      <c r="AA1829">
        <v>1759.1</v>
      </c>
      <c r="AB1829">
        <v>1787.76</v>
      </c>
      <c r="AC1829">
        <v>1418.75</v>
      </c>
      <c r="AD1829">
        <v>1518.75</v>
      </c>
      <c r="AE1829">
        <v>1588.75</v>
      </c>
      <c r="AF1829">
        <v>1659.1</v>
      </c>
      <c r="AG1829">
        <v>1759.1</v>
      </c>
      <c r="AH1829">
        <v>1787.76</v>
      </c>
      <c r="AI1829" t="s">
        <v>9330</v>
      </c>
    </row>
    <row r="1830" spans="1:35">
      <c r="A1830" t="s">
        <v>1868</v>
      </c>
      <c r="B1830">
        <v>13</v>
      </c>
      <c r="C1830">
        <v>27</v>
      </c>
      <c r="D1830">
        <v>17</v>
      </c>
      <c r="E1830" t="s">
        <v>5491</v>
      </c>
      <c r="F1830" t="s">
        <v>7113</v>
      </c>
      <c r="G1830" t="e">
        <v>#N/A</v>
      </c>
      <c r="H1830">
        <v>31</v>
      </c>
      <c r="I1830">
        <v>1318.75</v>
      </c>
      <c r="J1830">
        <v>1787.76</v>
      </c>
      <c r="K1830">
        <v>469.01</v>
      </c>
      <c r="L1830">
        <v>100</v>
      </c>
      <c r="M1830">
        <v>369.01</v>
      </c>
      <c r="N1830">
        <v>100</v>
      </c>
      <c r="O1830">
        <v>269.01</v>
      </c>
      <c r="P1830">
        <v>70</v>
      </c>
      <c r="Q1830">
        <v>199.01</v>
      </c>
      <c r="R1830">
        <v>70.349999999999994</v>
      </c>
      <c r="S1830">
        <v>128.66</v>
      </c>
      <c r="T1830">
        <v>100</v>
      </c>
      <c r="U1830">
        <v>28.66</v>
      </c>
      <c r="V1830">
        <v>28.66</v>
      </c>
      <c r="W1830">
        <v>1418.75</v>
      </c>
      <c r="X1830">
        <v>1518.75</v>
      </c>
      <c r="Y1830">
        <v>1588.75</v>
      </c>
      <c r="Z1830">
        <v>1659.1</v>
      </c>
      <c r="AA1830">
        <v>1759.1</v>
      </c>
      <c r="AB1830">
        <v>1787.76</v>
      </c>
      <c r="AC1830">
        <v>1418.75</v>
      </c>
      <c r="AD1830">
        <v>1518.75</v>
      </c>
      <c r="AE1830">
        <v>1588.75</v>
      </c>
      <c r="AF1830">
        <v>1659.1</v>
      </c>
      <c r="AG1830">
        <v>1759.1</v>
      </c>
      <c r="AH1830">
        <v>1787.76</v>
      </c>
      <c r="AI1830" t="s">
        <v>9331</v>
      </c>
    </row>
    <row r="1831" spans="1:35">
      <c r="A1831" t="s">
        <v>1869</v>
      </c>
      <c r="B1831">
        <v>13</v>
      </c>
      <c r="C1831">
        <v>27</v>
      </c>
      <c r="D1831">
        <v>17</v>
      </c>
      <c r="E1831" t="s">
        <v>5501</v>
      </c>
      <c r="F1831" t="s">
        <v>7113</v>
      </c>
      <c r="G1831" t="e">
        <v>#N/A</v>
      </c>
      <c r="H1831">
        <v>31</v>
      </c>
      <c r="I1831">
        <v>1318.75</v>
      </c>
      <c r="J1831">
        <v>1787.76</v>
      </c>
      <c r="K1831">
        <v>469.01</v>
      </c>
      <c r="L1831">
        <v>100</v>
      </c>
      <c r="M1831">
        <v>369.01</v>
      </c>
      <c r="N1831">
        <v>100</v>
      </c>
      <c r="O1831">
        <v>269.01</v>
      </c>
      <c r="P1831">
        <v>70</v>
      </c>
      <c r="Q1831">
        <v>199.01</v>
      </c>
      <c r="R1831">
        <v>70.349999999999994</v>
      </c>
      <c r="S1831">
        <v>128.66</v>
      </c>
      <c r="T1831">
        <v>100</v>
      </c>
      <c r="U1831">
        <v>28.66</v>
      </c>
      <c r="V1831">
        <v>28.66</v>
      </c>
      <c r="W1831">
        <v>1418.75</v>
      </c>
      <c r="X1831">
        <v>1518.75</v>
      </c>
      <c r="Y1831">
        <v>1588.75</v>
      </c>
      <c r="Z1831">
        <v>1659.1</v>
      </c>
      <c r="AA1831">
        <v>1759.1</v>
      </c>
      <c r="AB1831">
        <v>1787.76</v>
      </c>
      <c r="AC1831">
        <v>1418.75</v>
      </c>
      <c r="AD1831">
        <v>1518.75</v>
      </c>
      <c r="AE1831">
        <v>1588.75</v>
      </c>
      <c r="AF1831">
        <v>1659.1</v>
      </c>
      <c r="AG1831">
        <v>1759.1</v>
      </c>
      <c r="AH1831">
        <v>1787.76</v>
      </c>
      <c r="AI1831" t="s">
        <v>9332</v>
      </c>
    </row>
    <row r="1832" spans="1:35">
      <c r="A1832" t="s">
        <v>1870</v>
      </c>
      <c r="B1832">
        <v>13</v>
      </c>
      <c r="C1832">
        <v>27</v>
      </c>
      <c r="D1832">
        <v>17</v>
      </c>
      <c r="E1832" t="s">
        <v>5502</v>
      </c>
      <c r="F1832" t="s">
        <v>7113</v>
      </c>
      <c r="G1832" t="e">
        <v>#N/A</v>
      </c>
      <c r="H1832">
        <v>31</v>
      </c>
      <c r="I1832">
        <v>1318.75</v>
      </c>
      <c r="J1832">
        <v>1787.76</v>
      </c>
      <c r="K1832">
        <v>469.01</v>
      </c>
      <c r="L1832">
        <v>100</v>
      </c>
      <c r="M1832">
        <v>369.01</v>
      </c>
      <c r="N1832">
        <v>100</v>
      </c>
      <c r="O1832">
        <v>269.01</v>
      </c>
      <c r="P1832">
        <v>70</v>
      </c>
      <c r="Q1832">
        <v>199.01</v>
      </c>
      <c r="R1832">
        <v>70.349999999999994</v>
      </c>
      <c r="S1832">
        <v>128.66</v>
      </c>
      <c r="T1832">
        <v>100</v>
      </c>
      <c r="U1832">
        <v>28.66</v>
      </c>
      <c r="V1832">
        <v>28.66</v>
      </c>
      <c r="W1832">
        <v>1418.75</v>
      </c>
      <c r="X1832">
        <v>1518.75</v>
      </c>
      <c r="Y1832">
        <v>1588.75</v>
      </c>
      <c r="Z1832">
        <v>1659.1</v>
      </c>
      <c r="AA1832">
        <v>1759.1</v>
      </c>
      <c r="AB1832">
        <v>1787.76</v>
      </c>
      <c r="AC1832">
        <v>1418.75</v>
      </c>
      <c r="AD1832">
        <v>1518.75</v>
      </c>
      <c r="AE1832">
        <v>1588.75</v>
      </c>
      <c r="AF1832">
        <v>1659.1</v>
      </c>
      <c r="AG1832">
        <v>1759.1</v>
      </c>
      <c r="AH1832">
        <v>1787.76</v>
      </c>
      <c r="AI1832" t="s">
        <v>9333</v>
      </c>
    </row>
    <row r="1833" spans="1:35">
      <c r="A1833" t="s">
        <v>1871</v>
      </c>
      <c r="B1833">
        <v>13</v>
      </c>
      <c r="C1833">
        <v>27</v>
      </c>
      <c r="D1833">
        <v>17</v>
      </c>
      <c r="E1833" t="s">
        <v>5503</v>
      </c>
      <c r="F1833" t="s">
        <v>7113</v>
      </c>
      <c r="G1833" t="e">
        <v>#N/A</v>
      </c>
      <c r="H1833">
        <v>31</v>
      </c>
      <c r="I1833">
        <v>1318.75</v>
      </c>
      <c r="J1833">
        <v>1787.76</v>
      </c>
      <c r="K1833">
        <v>469.01</v>
      </c>
      <c r="L1833">
        <v>100</v>
      </c>
      <c r="M1833">
        <v>369.01</v>
      </c>
      <c r="N1833">
        <v>100</v>
      </c>
      <c r="O1833">
        <v>269.01</v>
      </c>
      <c r="P1833">
        <v>70</v>
      </c>
      <c r="Q1833">
        <v>199.01</v>
      </c>
      <c r="R1833">
        <v>70.349999999999994</v>
      </c>
      <c r="S1833">
        <v>128.66</v>
      </c>
      <c r="T1833">
        <v>100</v>
      </c>
      <c r="U1833">
        <v>28.66</v>
      </c>
      <c r="V1833">
        <v>28.66</v>
      </c>
      <c r="W1833">
        <v>1418.75</v>
      </c>
      <c r="X1833">
        <v>1518.75</v>
      </c>
      <c r="Y1833">
        <v>1588.75</v>
      </c>
      <c r="Z1833">
        <v>1659.1</v>
      </c>
      <c r="AA1833">
        <v>1759.1</v>
      </c>
      <c r="AB1833">
        <v>1787.76</v>
      </c>
      <c r="AC1833">
        <v>1418.75</v>
      </c>
      <c r="AD1833">
        <v>1518.75</v>
      </c>
      <c r="AE1833">
        <v>1588.75</v>
      </c>
      <c r="AF1833">
        <v>1659.1</v>
      </c>
      <c r="AG1833">
        <v>1759.1</v>
      </c>
      <c r="AH1833">
        <v>1787.76</v>
      </c>
      <c r="AI1833" t="s">
        <v>9334</v>
      </c>
    </row>
    <row r="1834" spans="1:35">
      <c r="A1834" t="s">
        <v>1872</v>
      </c>
      <c r="B1834">
        <v>13</v>
      </c>
      <c r="C1834">
        <v>27</v>
      </c>
      <c r="D1834">
        <v>17</v>
      </c>
      <c r="E1834" t="s">
        <v>5484</v>
      </c>
      <c r="F1834" t="s">
        <v>7113</v>
      </c>
      <c r="G1834" t="e">
        <v>#N/A</v>
      </c>
      <c r="H1834">
        <v>31</v>
      </c>
      <c r="I1834">
        <v>1318.75</v>
      </c>
      <c r="J1834">
        <v>1787.76</v>
      </c>
      <c r="K1834">
        <v>469.01</v>
      </c>
      <c r="L1834">
        <v>100</v>
      </c>
      <c r="M1834">
        <v>369.01</v>
      </c>
      <c r="N1834">
        <v>100</v>
      </c>
      <c r="O1834">
        <v>269.01</v>
      </c>
      <c r="P1834">
        <v>70</v>
      </c>
      <c r="Q1834">
        <v>199.01</v>
      </c>
      <c r="R1834">
        <v>70.349999999999994</v>
      </c>
      <c r="S1834">
        <v>128.66</v>
      </c>
      <c r="T1834">
        <v>100</v>
      </c>
      <c r="U1834">
        <v>28.66</v>
      </c>
      <c r="V1834">
        <v>28.66</v>
      </c>
      <c r="W1834">
        <v>1418.75</v>
      </c>
      <c r="X1834">
        <v>1518.75</v>
      </c>
      <c r="Y1834">
        <v>1588.75</v>
      </c>
      <c r="Z1834">
        <v>1659.1</v>
      </c>
      <c r="AA1834">
        <v>1759.1</v>
      </c>
      <c r="AB1834">
        <v>1787.76</v>
      </c>
      <c r="AC1834">
        <v>1418.75</v>
      </c>
      <c r="AD1834">
        <v>1518.75</v>
      </c>
      <c r="AE1834">
        <v>1588.75</v>
      </c>
      <c r="AF1834">
        <v>1659.1</v>
      </c>
      <c r="AG1834">
        <v>1759.1</v>
      </c>
      <c r="AH1834">
        <v>1787.76</v>
      </c>
      <c r="AI1834" t="s">
        <v>9335</v>
      </c>
    </row>
    <row r="1835" spans="1:35">
      <c r="A1835" t="s">
        <v>1873</v>
      </c>
      <c r="B1835">
        <v>13</v>
      </c>
      <c r="C1835">
        <v>27</v>
      </c>
      <c r="D1835">
        <v>17</v>
      </c>
      <c r="E1835" t="s">
        <v>5504</v>
      </c>
      <c r="F1835" t="s">
        <v>7113</v>
      </c>
      <c r="G1835" t="e">
        <v>#N/A</v>
      </c>
      <c r="H1835">
        <v>31</v>
      </c>
      <c r="I1835">
        <v>1318.75</v>
      </c>
      <c r="J1835">
        <v>1787.76</v>
      </c>
      <c r="K1835">
        <v>469.01</v>
      </c>
      <c r="L1835">
        <v>100</v>
      </c>
      <c r="M1835">
        <v>369.01</v>
      </c>
      <c r="N1835">
        <v>100</v>
      </c>
      <c r="O1835">
        <v>269.01</v>
      </c>
      <c r="P1835">
        <v>70</v>
      </c>
      <c r="Q1835">
        <v>199.01</v>
      </c>
      <c r="R1835">
        <v>70.349999999999994</v>
      </c>
      <c r="S1835">
        <v>128.66</v>
      </c>
      <c r="T1835">
        <v>100</v>
      </c>
      <c r="U1835">
        <v>28.66</v>
      </c>
      <c r="V1835">
        <v>28.66</v>
      </c>
      <c r="W1835">
        <v>1418.75</v>
      </c>
      <c r="X1835">
        <v>1518.75</v>
      </c>
      <c r="Y1835">
        <v>1588.75</v>
      </c>
      <c r="Z1835">
        <v>1659.1</v>
      </c>
      <c r="AA1835">
        <v>1759.1</v>
      </c>
      <c r="AB1835">
        <v>1787.76</v>
      </c>
      <c r="AC1835">
        <v>1418.75</v>
      </c>
      <c r="AD1835">
        <v>1518.75</v>
      </c>
      <c r="AE1835">
        <v>1588.75</v>
      </c>
      <c r="AF1835">
        <v>1659.1</v>
      </c>
      <c r="AG1835">
        <v>1759.1</v>
      </c>
      <c r="AH1835">
        <v>1787.76</v>
      </c>
      <c r="AI1835" t="s">
        <v>9336</v>
      </c>
    </row>
    <row r="1836" spans="1:35">
      <c r="A1836" t="s">
        <v>1874</v>
      </c>
      <c r="B1836">
        <v>13</v>
      </c>
      <c r="C1836">
        <v>27</v>
      </c>
      <c r="D1836">
        <v>17</v>
      </c>
      <c r="E1836" t="s">
        <v>5505</v>
      </c>
      <c r="F1836" t="s">
        <v>7113</v>
      </c>
      <c r="G1836" t="e">
        <v>#N/A</v>
      </c>
      <c r="H1836">
        <v>31</v>
      </c>
      <c r="I1836">
        <v>1318.75</v>
      </c>
      <c r="J1836">
        <v>1787.76</v>
      </c>
      <c r="K1836">
        <v>469.01</v>
      </c>
      <c r="L1836">
        <v>100</v>
      </c>
      <c r="M1836">
        <v>369.01</v>
      </c>
      <c r="N1836">
        <v>100</v>
      </c>
      <c r="O1836">
        <v>269.01</v>
      </c>
      <c r="P1836">
        <v>70</v>
      </c>
      <c r="Q1836">
        <v>199.01</v>
      </c>
      <c r="R1836">
        <v>70.349999999999994</v>
      </c>
      <c r="S1836">
        <v>128.66</v>
      </c>
      <c r="T1836">
        <v>100</v>
      </c>
      <c r="U1836">
        <v>28.66</v>
      </c>
      <c r="V1836">
        <v>28.66</v>
      </c>
      <c r="W1836">
        <v>1418.75</v>
      </c>
      <c r="X1836">
        <v>1518.75</v>
      </c>
      <c r="Y1836">
        <v>1588.75</v>
      </c>
      <c r="Z1836">
        <v>1659.1</v>
      </c>
      <c r="AA1836">
        <v>1759.1</v>
      </c>
      <c r="AB1836">
        <v>1787.76</v>
      </c>
      <c r="AC1836">
        <v>1418.75</v>
      </c>
      <c r="AD1836">
        <v>1518.75</v>
      </c>
      <c r="AE1836">
        <v>1588.75</v>
      </c>
      <c r="AF1836">
        <v>1659.1</v>
      </c>
      <c r="AG1836">
        <v>1759.1</v>
      </c>
      <c r="AH1836">
        <v>1787.76</v>
      </c>
      <c r="AI1836" t="s">
        <v>9337</v>
      </c>
    </row>
    <row r="1837" spans="1:35">
      <c r="A1837" t="s">
        <v>1875</v>
      </c>
      <c r="B1837">
        <v>13</v>
      </c>
      <c r="C1837">
        <v>27</v>
      </c>
      <c r="D1837">
        <v>17</v>
      </c>
      <c r="E1837" t="s">
        <v>5506</v>
      </c>
      <c r="F1837" t="s">
        <v>7113</v>
      </c>
      <c r="G1837" t="e">
        <v>#N/A</v>
      </c>
      <c r="H1837">
        <v>31</v>
      </c>
      <c r="I1837">
        <v>1318.75</v>
      </c>
      <c r="J1837">
        <v>1787.76</v>
      </c>
      <c r="K1837">
        <v>469.01</v>
      </c>
      <c r="L1837">
        <v>100</v>
      </c>
      <c r="M1837">
        <v>369.01</v>
      </c>
      <c r="N1837">
        <v>100</v>
      </c>
      <c r="O1837">
        <v>269.01</v>
      </c>
      <c r="P1837">
        <v>70</v>
      </c>
      <c r="Q1837">
        <v>199.01</v>
      </c>
      <c r="R1837">
        <v>70.349999999999994</v>
      </c>
      <c r="S1837">
        <v>128.66</v>
      </c>
      <c r="T1837">
        <v>100</v>
      </c>
      <c r="U1837">
        <v>28.66</v>
      </c>
      <c r="V1837">
        <v>28.66</v>
      </c>
      <c r="W1837">
        <v>1418.75</v>
      </c>
      <c r="X1837">
        <v>1518.75</v>
      </c>
      <c r="Y1837">
        <v>1588.75</v>
      </c>
      <c r="Z1837">
        <v>1659.1</v>
      </c>
      <c r="AA1837">
        <v>1759.1</v>
      </c>
      <c r="AB1837">
        <v>1787.76</v>
      </c>
      <c r="AC1837">
        <v>1418.75</v>
      </c>
      <c r="AD1837">
        <v>1518.75</v>
      </c>
      <c r="AE1837">
        <v>1588.75</v>
      </c>
      <c r="AF1837">
        <v>1659.1</v>
      </c>
      <c r="AG1837">
        <v>1759.1</v>
      </c>
      <c r="AH1837">
        <v>1787.76</v>
      </c>
      <c r="AI1837" t="s">
        <v>9338</v>
      </c>
    </row>
    <row r="1838" spans="1:35">
      <c r="A1838" t="s">
        <v>1876</v>
      </c>
      <c r="B1838">
        <v>13</v>
      </c>
      <c r="C1838">
        <v>27</v>
      </c>
      <c r="D1838">
        <v>17</v>
      </c>
      <c r="E1838" t="s">
        <v>5489</v>
      </c>
      <c r="F1838" t="s">
        <v>7113</v>
      </c>
      <c r="G1838" t="e">
        <v>#N/A</v>
      </c>
      <c r="H1838">
        <v>31</v>
      </c>
      <c r="I1838">
        <v>1318.75</v>
      </c>
      <c r="J1838">
        <v>1787.76</v>
      </c>
      <c r="K1838">
        <v>469.01</v>
      </c>
      <c r="L1838">
        <v>100</v>
      </c>
      <c r="M1838">
        <v>369.01</v>
      </c>
      <c r="N1838">
        <v>100</v>
      </c>
      <c r="O1838">
        <v>269.01</v>
      </c>
      <c r="P1838">
        <v>70</v>
      </c>
      <c r="Q1838">
        <v>199.01</v>
      </c>
      <c r="R1838">
        <v>70.349999999999994</v>
      </c>
      <c r="S1838">
        <v>128.66</v>
      </c>
      <c r="T1838">
        <v>100</v>
      </c>
      <c r="U1838">
        <v>28.66</v>
      </c>
      <c r="V1838">
        <v>28.66</v>
      </c>
      <c r="W1838">
        <v>1418.75</v>
      </c>
      <c r="X1838">
        <v>1518.75</v>
      </c>
      <c r="Y1838">
        <v>1588.75</v>
      </c>
      <c r="Z1838">
        <v>1659.1</v>
      </c>
      <c r="AA1838">
        <v>1759.1</v>
      </c>
      <c r="AB1838">
        <v>1787.76</v>
      </c>
      <c r="AC1838">
        <v>1418.75</v>
      </c>
      <c r="AD1838">
        <v>1518.75</v>
      </c>
      <c r="AE1838">
        <v>1588.75</v>
      </c>
      <c r="AF1838">
        <v>1659.1</v>
      </c>
      <c r="AG1838">
        <v>1759.1</v>
      </c>
      <c r="AH1838">
        <v>1787.76</v>
      </c>
      <c r="AI1838" t="s">
        <v>9339</v>
      </c>
    </row>
    <row r="1839" spans="1:35">
      <c r="A1839" t="s">
        <v>1877</v>
      </c>
      <c r="B1839">
        <v>13</v>
      </c>
      <c r="C1839">
        <v>27</v>
      </c>
      <c r="D1839">
        <v>17</v>
      </c>
      <c r="E1839" t="s">
        <v>5484</v>
      </c>
      <c r="F1839" t="s">
        <v>7113</v>
      </c>
      <c r="G1839" t="e">
        <v>#N/A</v>
      </c>
      <c r="H1839">
        <v>31</v>
      </c>
      <c r="I1839">
        <v>1318.75</v>
      </c>
      <c r="J1839">
        <v>1787.76</v>
      </c>
      <c r="K1839">
        <v>469.01</v>
      </c>
      <c r="L1839">
        <v>100</v>
      </c>
      <c r="M1839">
        <v>369.01</v>
      </c>
      <c r="N1839">
        <v>100</v>
      </c>
      <c r="O1839">
        <v>269.01</v>
      </c>
      <c r="P1839">
        <v>70</v>
      </c>
      <c r="Q1839">
        <v>199.01</v>
      </c>
      <c r="R1839">
        <v>70.349999999999994</v>
      </c>
      <c r="S1839">
        <v>128.66</v>
      </c>
      <c r="T1839">
        <v>100</v>
      </c>
      <c r="U1839">
        <v>28.66</v>
      </c>
      <c r="V1839">
        <v>28.66</v>
      </c>
      <c r="W1839">
        <v>1418.75</v>
      </c>
      <c r="X1839">
        <v>1518.75</v>
      </c>
      <c r="Y1839">
        <v>1588.75</v>
      </c>
      <c r="Z1839">
        <v>1659.1</v>
      </c>
      <c r="AA1839">
        <v>1759.1</v>
      </c>
      <c r="AB1839">
        <v>1787.76</v>
      </c>
      <c r="AC1839">
        <v>1418.75</v>
      </c>
      <c r="AD1839">
        <v>1518.75</v>
      </c>
      <c r="AE1839">
        <v>1588.75</v>
      </c>
      <c r="AF1839">
        <v>1659.1</v>
      </c>
      <c r="AG1839">
        <v>1759.1</v>
      </c>
      <c r="AH1839">
        <v>1787.76</v>
      </c>
      <c r="AI1839" t="s">
        <v>9340</v>
      </c>
    </row>
    <row r="1840" spans="1:35">
      <c r="A1840" t="s">
        <v>1878</v>
      </c>
      <c r="B1840">
        <v>13</v>
      </c>
      <c r="C1840">
        <v>26</v>
      </c>
      <c r="D1840">
        <v>17</v>
      </c>
      <c r="E1840" t="s">
        <v>5507</v>
      </c>
      <c r="F1840" t="s">
        <v>7113</v>
      </c>
      <c r="G1840" t="e">
        <v>#N/A</v>
      </c>
      <c r="H1840">
        <v>30</v>
      </c>
      <c r="I1840">
        <v>1268.04</v>
      </c>
      <c r="J1840">
        <v>1787.76</v>
      </c>
      <c r="K1840">
        <v>510.03999999999996</v>
      </c>
      <c r="L1840">
        <v>100</v>
      </c>
      <c r="M1840">
        <v>410.04</v>
      </c>
      <c r="N1840">
        <v>100</v>
      </c>
      <c r="O1840">
        <v>310.04000000000002</v>
      </c>
      <c r="P1840">
        <v>70</v>
      </c>
      <c r="Q1840">
        <v>240.04</v>
      </c>
      <c r="R1840">
        <v>76.510000000000005</v>
      </c>
      <c r="S1840">
        <v>163.53</v>
      </c>
      <c r="T1840">
        <v>100</v>
      </c>
      <c r="U1840">
        <v>63.53</v>
      </c>
      <c r="V1840">
        <v>63.53</v>
      </c>
      <c r="W1840">
        <v>1377.72</v>
      </c>
      <c r="X1840">
        <v>1477.72</v>
      </c>
      <c r="Y1840">
        <v>1547.72</v>
      </c>
      <c r="Z1840">
        <v>1624.23</v>
      </c>
      <c r="AA1840">
        <v>1724.23</v>
      </c>
      <c r="AB1840">
        <v>1787.76</v>
      </c>
      <c r="AC1840">
        <v>1377.72</v>
      </c>
      <c r="AD1840">
        <v>1477.72</v>
      </c>
      <c r="AE1840">
        <v>1547.72</v>
      </c>
      <c r="AF1840">
        <v>1624.23</v>
      </c>
      <c r="AG1840">
        <v>1724.23</v>
      </c>
      <c r="AH1840">
        <v>1787.76</v>
      </c>
      <c r="AI1840" t="s">
        <v>9341</v>
      </c>
    </row>
    <row r="1841" spans="1:35">
      <c r="A1841" t="s">
        <v>1879</v>
      </c>
      <c r="B1841">
        <v>13</v>
      </c>
      <c r="C1841">
        <v>27</v>
      </c>
      <c r="D1841">
        <v>17</v>
      </c>
      <c r="E1841" t="s">
        <v>5508</v>
      </c>
      <c r="F1841" t="s">
        <v>7113</v>
      </c>
      <c r="G1841" t="e">
        <v>#N/A</v>
      </c>
      <c r="H1841">
        <v>31</v>
      </c>
      <c r="I1841">
        <v>1318.75</v>
      </c>
      <c r="J1841">
        <v>1787.76</v>
      </c>
      <c r="K1841">
        <v>469.01</v>
      </c>
      <c r="L1841">
        <v>100</v>
      </c>
      <c r="M1841">
        <v>369.01</v>
      </c>
      <c r="N1841">
        <v>100</v>
      </c>
      <c r="O1841">
        <v>269.01</v>
      </c>
      <c r="P1841">
        <v>70</v>
      </c>
      <c r="Q1841">
        <v>199.01</v>
      </c>
      <c r="R1841">
        <v>70.349999999999994</v>
      </c>
      <c r="S1841">
        <v>128.66</v>
      </c>
      <c r="T1841">
        <v>100</v>
      </c>
      <c r="U1841">
        <v>28.66</v>
      </c>
      <c r="V1841">
        <v>28.66</v>
      </c>
      <c r="W1841">
        <v>1418.75</v>
      </c>
      <c r="X1841">
        <v>1518.75</v>
      </c>
      <c r="Y1841">
        <v>1588.75</v>
      </c>
      <c r="Z1841">
        <v>1659.1</v>
      </c>
      <c r="AA1841">
        <v>1759.1</v>
      </c>
      <c r="AB1841">
        <v>1787.76</v>
      </c>
      <c r="AC1841">
        <v>1418.75</v>
      </c>
      <c r="AD1841">
        <v>1518.75</v>
      </c>
      <c r="AE1841">
        <v>1588.75</v>
      </c>
      <c r="AF1841">
        <v>1659.1</v>
      </c>
      <c r="AG1841">
        <v>1759.1</v>
      </c>
      <c r="AH1841">
        <v>1787.76</v>
      </c>
      <c r="AI1841" t="s">
        <v>9342</v>
      </c>
    </row>
    <row r="1842" spans="1:35">
      <c r="A1842" t="s">
        <v>1880</v>
      </c>
      <c r="B1842">
        <v>13</v>
      </c>
      <c r="C1842">
        <v>27</v>
      </c>
      <c r="D1842">
        <v>17</v>
      </c>
      <c r="E1842" t="s">
        <v>5495</v>
      </c>
      <c r="F1842" t="s">
        <v>7113</v>
      </c>
      <c r="G1842" t="e">
        <v>#N/A</v>
      </c>
      <c r="H1842">
        <v>31</v>
      </c>
      <c r="I1842">
        <v>1318.75</v>
      </c>
      <c r="J1842">
        <v>1787.76</v>
      </c>
      <c r="K1842">
        <v>469.01</v>
      </c>
      <c r="L1842">
        <v>100</v>
      </c>
      <c r="M1842">
        <v>369.01</v>
      </c>
      <c r="N1842">
        <v>100</v>
      </c>
      <c r="O1842">
        <v>269.01</v>
      </c>
      <c r="P1842">
        <v>70</v>
      </c>
      <c r="Q1842">
        <v>199.01</v>
      </c>
      <c r="R1842">
        <v>70.349999999999994</v>
      </c>
      <c r="S1842">
        <v>128.66</v>
      </c>
      <c r="T1842">
        <v>100</v>
      </c>
      <c r="U1842">
        <v>28.66</v>
      </c>
      <c r="V1842">
        <v>28.66</v>
      </c>
      <c r="W1842">
        <v>1418.75</v>
      </c>
      <c r="X1842">
        <v>1518.75</v>
      </c>
      <c r="Y1842">
        <v>1588.75</v>
      </c>
      <c r="Z1842">
        <v>1659.1</v>
      </c>
      <c r="AA1842">
        <v>1759.1</v>
      </c>
      <c r="AB1842">
        <v>1787.76</v>
      </c>
      <c r="AC1842">
        <v>1418.75</v>
      </c>
      <c r="AD1842">
        <v>1518.75</v>
      </c>
      <c r="AE1842">
        <v>1588.75</v>
      </c>
      <c r="AF1842">
        <v>1659.1</v>
      </c>
      <c r="AG1842">
        <v>1759.1</v>
      </c>
      <c r="AH1842">
        <v>1787.76</v>
      </c>
      <c r="AI1842" t="s">
        <v>9343</v>
      </c>
    </row>
    <row r="1843" spans="1:35">
      <c r="A1843" t="s">
        <v>1881</v>
      </c>
      <c r="B1843">
        <v>13</v>
      </c>
      <c r="C1843">
        <v>27</v>
      </c>
      <c r="D1843">
        <v>17</v>
      </c>
      <c r="E1843" t="s">
        <v>5479</v>
      </c>
      <c r="F1843" t="s">
        <v>7113</v>
      </c>
      <c r="G1843" t="e">
        <v>#N/A</v>
      </c>
      <c r="H1843">
        <v>31</v>
      </c>
      <c r="I1843">
        <v>1318.75</v>
      </c>
      <c r="J1843">
        <v>1787.76</v>
      </c>
      <c r="K1843">
        <v>469.01</v>
      </c>
      <c r="L1843">
        <v>100</v>
      </c>
      <c r="M1843">
        <v>369.01</v>
      </c>
      <c r="N1843">
        <v>100</v>
      </c>
      <c r="O1843">
        <v>269.01</v>
      </c>
      <c r="P1843">
        <v>70</v>
      </c>
      <c r="Q1843">
        <v>199.01</v>
      </c>
      <c r="R1843">
        <v>70.349999999999994</v>
      </c>
      <c r="S1843">
        <v>128.66</v>
      </c>
      <c r="T1843">
        <v>100</v>
      </c>
      <c r="U1843">
        <v>28.66</v>
      </c>
      <c r="V1843">
        <v>28.66</v>
      </c>
      <c r="W1843">
        <v>1418.75</v>
      </c>
      <c r="X1843">
        <v>1518.75</v>
      </c>
      <c r="Y1843">
        <v>1588.75</v>
      </c>
      <c r="Z1843">
        <v>1659.1</v>
      </c>
      <c r="AA1843">
        <v>1759.1</v>
      </c>
      <c r="AB1843">
        <v>1787.76</v>
      </c>
      <c r="AC1843">
        <v>1418.75</v>
      </c>
      <c r="AD1843">
        <v>1518.75</v>
      </c>
      <c r="AE1843">
        <v>1588.75</v>
      </c>
      <c r="AF1843">
        <v>1659.1</v>
      </c>
      <c r="AG1843">
        <v>1759.1</v>
      </c>
      <c r="AH1843">
        <v>1787.76</v>
      </c>
      <c r="AI1843" t="s">
        <v>9344</v>
      </c>
    </row>
    <row r="1844" spans="1:35">
      <c r="A1844" t="s">
        <v>1882</v>
      </c>
      <c r="B1844">
        <v>13</v>
      </c>
      <c r="C1844">
        <v>27</v>
      </c>
      <c r="D1844">
        <v>17</v>
      </c>
      <c r="E1844" t="s">
        <v>5485</v>
      </c>
      <c r="F1844" t="s">
        <v>7113</v>
      </c>
      <c r="G1844" t="e">
        <v>#N/A</v>
      </c>
      <c r="H1844">
        <v>31</v>
      </c>
      <c r="I1844">
        <v>1318.75</v>
      </c>
      <c r="J1844">
        <v>1787.76</v>
      </c>
      <c r="K1844">
        <v>469.01</v>
      </c>
      <c r="L1844">
        <v>100</v>
      </c>
      <c r="M1844">
        <v>369.01</v>
      </c>
      <c r="N1844">
        <v>100</v>
      </c>
      <c r="O1844">
        <v>269.01</v>
      </c>
      <c r="P1844">
        <v>70</v>
      </c>
      <c r="Q1844">
        <v>199.01</v>
      </c>
      <c r="R1844">
        <v>70.349999999999994</v>
      </c>
      <c r="S1844">
        <v>128.66</v>
      </c>
      <c r="T1844">
        <v>100</v>
      </c>
      <c r="U1844">
        <v>28.66</v>
      </c>
      <c r="V1844">
        <v>28.66</v>
      </c>
      <c r="W1844">
        <v>1418.75</v>
      </c>
      <c r="X1844">
        <v>1518.75</v>
      </c>
      <c r="Y1844">
        <v>1588.75</v>
      </c>
      <c r="Z1844">
        <v>1659.1</v>
      </c>
      <c r="AA1844">
        <v>1759.1</v>
      </c>
      <c r="AB1844">
        <v>1787.76</v>
      </c>
      <c r="AC1844">
        <v>1418.75</v>
      </c>
      <c r="AD1844">
        <v>1518.75</v>
      </c>
      <c r="AE1844">
        <v>1588.75</v>
      </c>
      <c r="AF1844">
        <v>1659.1</v>
      </c>
      <c r="AG1844">
        <v>1759.1</v>
      </c>
      <c r="AH1844">
        <v>1787.76</v>
      </c>
      <c r="AI1844" t="s">
        <v>9345</v>
      </c>
    </row>
    <row r="1845" spans="1:35">
      <c r="A1845" t="s">
        <v>1883</v>
      </c>
      <c r="B1845">
        <v>13</v>
      </c>
      <c r="C1845">
        <v>27</v>
      </c>
      <c r="D1845">
        <v>17</v>
      </c>
      <c r="E1845" t="s">
        <v>5479</v>
      </c>
      <c r="F1845" t="s">
        <v>7113</v>
      </c>
      <c r="G1845" t="e">
        <v>#N/A</v>
      </c>
      <c r="H1845">
        <v>31</v>
      </c>
      <c r="I1845">
        <v>1318.75</v>
      </c>
      <c r="J1845">
        <v>1787.76</v>
      </c>
      <c r="K1845">
        <v>469.01</v>
      </c>
      <c r="L1845">
        <v>100</v>
      </c>
      <c r="M1845">
        <v>369.01</v>
      </c>
      <c r="N1845">
        <v>100</v>
      </c>
      <c r="O1845">
        <v>269.01</v>
      </c>
      <c r="P1845">
        <v>70</v>
      </c>
      <c r="Q1845">
        <v>199.01</v>
      </c>
      <c r="R1845">
        <v>70.349999999999994</v>
      </c>
      <c r="S1845">
        <v>128.66</v>
      </c>
      <c r="T1845">
        <v>100</v>
      </c>
      <c r="U1845">
        <v>28.66</v>
      </c>
      <c r="V1845">
        <v>28.66</v>
      </c>
      <c r="W1845">
        <v>1418.75</v>
      </c>
      <c r="X1845">
        <v>1518.75</v>
      </c>
      <c r="Y1845">
        <v>1588.75</v>
      </c>
      <c r="Z1845">
        <v>1659.1</v>
      </c>
      <c r="AA1845">
        <v>1759.1</v>
      </c>
      <c r="AB1845">
        <v>1787.76</v>
      </c>
      <c r="AC1845">
        <v>1418.75</v>
      </c>
      <c r="AD1845">
        <v>1518.75</v>
      </c>
      <c r="AE1845">
        <v>1588.75</v>
      </c>
      <c r="AF1845">
        <v>1659.1</v>
      </c>
      <c r="AG1845">
        <v>1759.1</v>
      </c>
      <c r="AH1845">
        <v>1787.76</v>
      </c>
      <c r="AI1845" t="s">
        <v>9346</v>
      </c>
    </row>
    <row r="1846" spans="1:35">
      <c r="A1846" t="s">
        <v>1884</v>
      </c>
      <c r="B1846">
        <v>13</v>
      </c>
      <c r="C1846">
        <v>27</v>
      </c>
      <c r="D1846">
        <v>17</v>
      </c>
      <c r="E1846" t="s">
        <v>5474</v>
      </c>
      <c r="F1846" t="s">
        <v>7113</v>
      </c>
      <c r="G1846" t="e">
        <v>#N/A</v>
      </c>
      <c r="H1846">
        <v>31</v>
      </c>
      <c r="I1846">
        <v>1318.75</v>
      </c>
      <c r="J1846">
        <v>1787.76</v>
      </c>
      <c r="K1846">
        <v>469.01</v>
      </c>
      <c r="L1846">
        <v>100</v>
      </c>
      <c r="M1846">
        <v>369.01</v>
      </c>
      <c r="N1846">
        <v>100</v>
      </c>
      <c r="O1846">
        <v>269.01</v>
      </c>
      <c r="P1846">
        <v>70</v>
      </c>
      <c r="Q1846">
        <v>199.01</v>
      </c>
      <c r="R1846">
        <v>70.349999999999994</v>
      </c>
      <c r="S1846">
        <v>128.66</v>
      </c>
      <c r="T1846">
        <v>100</v>
      </c>
      <c r="U1846">
        <v>28.66</v>
      </c>
      <c r="V1846">
        <v>28.66</v>
      </c>
      <c r="W1846">
        <v>1418.75</v>
      </c>
      <c r="X1846">
        <v>1518.75</v>
      </c>
      <c r="Y1846">
        <v>1588.75</v>
      </c>
      <c r="Z1846">
        <v>1659.1</v>
      </c>
      <c r="AA1846">
        <v>1759.1</v>
      </c>
      <c r="AB1846">
        <v>1787.76</v>
      </c>
      <c r="AC1846">
        <v>1418.75</v>
      </c>
      <c r="AD1846">
        <v>1518.75</v>
      </c>
      <c r="AE1846">
        <v>1588.75</v>
      </c>
      <c r="AF1846">
        <v>1659.1</v>
      </c>
      <c r="AG1846">
        <v>1759.1</v>
      </c>
      <c r="AH1846">
        <v>1787.76</v>
      </c>
      <c r="AI1846" t="s">
        <v>9347</v>
      </c>
    </row>
    <row r="1847" spans="1:35">
      <c r="A1847" t="s">
        <v>1885</v>
      </c>
      <c r="B1847">
        <v>13</v>
      </c>
      <c r="C1847">
        <v>27</v>
      </c>
      <c r="D1847">
        <v>17</v>
      </c>
      <c r="E1847" t="s">
        <v>5474</v>
      </c>
      <c r="F1847" t="s">
        <v>7113</v>
      </c>
      <c r="G1847" t="e">
        <v>#N/A</v>
      </c>
      <c r="H1847">
        <v>31</v>
      </c>
      <c r="I1847">
        <v>1318.75</v>
      </c>
      <c r="J1847">
        <v>1787.76</v>
      </c>
      <c r="K1847">
        <v>469.01</v>
      </c>
      <c r="L1847">
        <v>100</v>
      </c>
      <c r="M1847">
        <v>369.01</v>
      </c>
      <c r="N1847">
        <v>100</v>
      </c>
      <c r="O1847">
        <v>269.01</v>
      </c>
      <c r="P1847">
        <v>70</v>
      </c>
      <c r="Q1847">
        <v>199.01</v>
      </c>
      <c r="R1847">
        <v>70.349999999999994</v>
      </c>
      <c r="S1847">
        <v>128.66</v>
      </c>
      <c r="T1847">
        <v>100</v>
      </c>
      <c r="U1847">
        <v>28.66</v>
      </c>
      <c r="V1847">
        <v>28.66</v>
      </c>
      <c r="W1847">
        <v>1418.75</v>
      </c>
      <c r="X1847">
        <v>1518.75</v>
      </c>
      <c r="Y1847">
        <v>1588.75</v>
      </c>
      <c r="Z1847">
        <v>1659.1</v>
      </c>
      <c r="AA1847">
        <v>1759.1</v>
      </c>
      <c r="AB1847">
        <v>1787.76</v>
      </c>
      <c r="AC1847">
        <v>1418.75</v>
      </c>
      <c r="AD1847">
        <v>1518.75</v>
      </c>
      <c r="AE1847">
        <v>1588.75</v>
      </c>
      <c r="AF1847">
        <v>1659.1</v>
      </c>
      <c r="AG1847">
        <v>1759.1</v>
      </c>
      <c r="AH1847">
        <v>1787.76</v>
      </c>
      <c r="AI1847" t="s">
        <v>9348</v>
      </c>
    </row>
    <row r="1848" spans="1:35">
      <c r="A1848" t="s">
        <v>1886</v>
      </c>
      <c r="B1848">
        <v>13</v>
      </c>
      <c r="C1848">
        <v>27</v>
      </c>
      <c r="D1848">
        <v>17</v>
      </c>
      <c r="E1848" t="s">
        <v>5481</v>
      </c>
      <c r="F1848" t="s">
        <v>7113</v>
      </c>
      <c r="G1848" t="e">
        <v>#N/A</v>
      </c>
      <c r="H1848">
        <v>31</v>
      </c>
      <c r="I1848">
        <v>1318.75</v>
      </c>
      <c r="J1848">
        <v>1787.76</v>
      </c>
      <c r="K1848">
        <v>469.01</v>
      </c>
      <c r="L1848">
        <v>100</v>
      </c>
      <c r="M1848">
        <v>369.01</v>
      </c>
      <c r="N1848">
        <v>100</v>
      </c>
      <c r="O1848">
        <v>269.01</v>
      </c>
      <c r="P1848">
        <v>70</v>
      </c>
      <c r="Q1848">
        <v>199.01</v>
      </c>
      <c r="R1848">
        <v>70.349999999999994</v>
      </c>
      <c r="S1848">
        <v>128.66</v>
      </c>
      <c r="T1848">
        <v>100</v>
      </c>
      <c r="U1848">
        <v>28.66</v>
      </c>
      <c r="V1848">
        <v>28.66</v>
      </c>
      <c r="W1848">
        <v>1418.75</v>
      </c>
      <c r="X1848">
        <v>1518.75</v>
      </c>
      <c r="Y1848">
        <v>1588.75</v>
      </c>
      <c r="Z1848">
        <v>1659.1</v>
      </c>
      <c r="AA1848">
        <v>1759.1</v>
      </c>
      <c r="AB1848">
        <v>1787.76</v>
      </c>
      <c r="AC1848">
        <v>1418.75</v>
      </c>
      <c r="AD1848">
        <v>1518.75</v>
      </c>
      <c r="AE1848">
        <v>1588.75</v>
      </c>
      <c r="AF1848">
        <v>1659.1</v>
      </c>
      <c r="AG1848">
        <v>1759.1</v>
      </c>
      <c r="AH1848">
        <v>1787.76</v>
      </c>
      <c r="AI1848" t="s">
        <v>9349</v>
      </c>
    </row>
    <row r="1849" spans="1:35">
      <c r="A1849" t="s">
        <v>1887</v>
      </c>
      <c r="B1849">
        <v>13</v>
      </c>
      <c r="C1849">
        <v>27</v>
      </c>
      <c r="D1849">
        <v>17</v>
      </c>
      <c r="E1849" t="s">
        <v>5479</v>
      </c>
      <c r="F1849" t="s">
        <v>7113</v>
      </c>
      <c r="G1849" t="e">
        <v>#N/A</v>
      </c>
      <c r="H1849">
        <v>31</v>
      </c>
      <c r="I1849">
        <v>1318.75</v>
      </c>
      <c r="J1849">
        <v>1787.76</v>
      </c>
      <c r="K1849">
        <v>469.01</v>
      </c>
      <c r="L1849">
        <v>100</v>
      </c>
      <c r="M1849">
        <v>369.01</v>
      </c>
      <c r="N1849">
        <v>100</v>
      </c>
      <c r="O1849">
        <v>269.01</v>
      </c>
      <c r="P1849">
        <v>70</v>
      </c>
      <c r="Q1849">
        <v>199.01</v>
      </c>
      <c r="R1849">
        <v>70.349999999999994</v>
      </c>
      <c r="S1849">
        <v>128.66</v>
      </c>
      <c r="T1849">
        <v>100</v>
      </c>
      <c r="U1849">
        <v>28.66</v>
      </c>
      <c r="V1849">
        <v>28.66</v>
      </c>
      <c r="W1849">
        <v>1418.75</v>
      </c>
      <c r="X1849">
        <v>1518.75</v>
      </c>
      <c r="Y1849">
        <v>1588.75</v>
      </c>
      <c r="Z1849">
        <v>1659.1</v>
      </c>
      <c r="AA1849">
        <v>1759.1</v>
      </c>
      <c r="AB1849">
        <v>1787.76</v>
      </c>
      <c r="AC1849">
        <v>1418.75</v>
      </c>
      <c r="AD1849">
        <v>1518.75</v>
      </c>
      <c r="AE1849">
        <v>1588.75</v>
      </c>
      <c r="AF1849">
        <v>1659.1</v>
      </c>
      <c r="AG1849">
        <v>1759.1</v>
      </c>
      <c r="AH1849">
        <v>1787.76</v>
      </c>
      <c r="AI1849" t="s">
        <v>9350</v>
      </c>
    </row>
    <row r="1850" spans="1:35">
      <c r="A1850" t="s">
        <v>1888</v>
      </c>
      <c r="B1850">
        <v>13</v>
      </c>
      <c r="C1850">
        <v>27</v>
      </c>
      <c r="D1850">
        <v>17</v>
      </c>
      <c r="E1850" t="s">
        <v>5471</v>
      </c>
      <c r="F1850" t="s">
        <v>7113</v>
      </c>
      <c r="G1850" t="e">
        <v>#N/A</v>
      </c>
      <c r="H1850">
        <v>31</v>
      </c>
      <c r="I1850">
        <v>1318.75</v>
      </c>
      <c r="J1850">
        <v>1787.76</v>
      </c>
      <c r="K1850">
        <v>469.01</v>
      </c>
      <c r="L1850">
        <v>100</v>
      </c>
      <c r="M1850">
        <v>369.01</v>
      </c>
      <c r="N1850">
        <v>100</v>
      </c>
      <c r="O1850">
        <v>269.01</v>
      </c>
      <c r="P1850">
        <v>70</v>
      </c>
      <c r="Q1850">
        <v>199.01</v>
      </c>
      <c r="R1850">
        <v>70.349999999999994</v>
      </c>
      <c r="S1850">
        <v>128.66</v>
      </c>
      <c r="T1850">
        <v>100</v>
      </c>
      <c r="U1850">
        <v>28.66</v>
      </c>
      <c r="V1850">
        <v>28.66</v>
      </c>
      <c r="W1850">
        <v>1418.75</v>
      </c>
      <c r="X1850">
        <v>1518.75</v>
      </c>
      <c r="Y1850">
        <v>1588.75</v>
      </c>
      <c r="Z1850">
        <v>1659.1</v>
      </c>
      <c r="AA1850">
        <v>1759.1</v>
      </c>
      <c r="AB1850">
        <v>1787.76</v>
      </c>
      <c r="AC1850">
        <v>1418.75</v>
      </c>
      <c r="AD1850">
        <v>1518.75</v>
      </c>
      <c r="AE1850">
        <v>1588.75</v>
      </c>
      <c r="AF1850">
        <v>1659.1</v>
      </c>
      <c r="AG1850">
        <v>1759.1</v>
      </c>
      <c r="AH1850">
        <v>1787.76</v>
      </c>
      <c r="AI1850" t="s">
        <v>9351</v>
      </c>
    </row>
    <row r="1851" spans="1:35">
      <c r="A1851" t="s">
        <v>1889</v>
      </c>
      <c r="B1851">
        <v>13</v>
      </c>
      <c r="C1851">
        <v>27</v>
      </c>
      <c r="D1851">
        <v>17</v>
      </c>
      <c r="E1851" t="s">
        <v>5509</v>
      </c>
      <c r="F1851" t="s">
        <v>35</v>
      </c>
      <c r="G1851" t="s">
        <v>5496</v>
      </c>
      <c r="H1851">
        <v>31</v>
      </c>
      <c r="I1851">
        <v>1318.75</v>
      </c>
      <c r="J1851">
        <v>1787.76</v>
      </c>
      <c r="K1851">
        <v>469.01</v>
      </c>
      <c r="L1851">
        <v>100</v>
      </c>
      <c r="M1851">
        <v>369.01</v>
      </c>
      <c r="N1851">
        <v>100</v>
      </c>
      <c r="O1851">
        <v>269.01</v>
      </c>
      <c r="P1851">
        <v>70</v>
      </c>
      <c r="Q1851">
        <v>199.01</v>
      </c>
      <c r="R1851">
        <v>70.349999999999994</v>
      </c>
      <c r="S1851">
        <v>128.66</v>
      </c>
      <c r="T1851">
        <v>100</v>
      </c>
      <c r="U1851">
        <v>28.66</v>
      </c>
      <c r="V1851">
        <v>28.66</v>
      </c>
      <c r="W1851">
        <v>1418.75</v>
      </c>
      <c r="X1851">
        <v>1518.75</v>
      </c>
      <c r="Y1851">
        <v>1588.75</v>
      </c>
      <c r="Z1851">
        <v>1659.1</v>
      </c>
      <c r="AA1851">
        <v>1759.1</v>
      </c>
      <c r="AB1851">
        <v>1787.76</v>
      </c>
      <c r="AC1851">
        <v>1418.75</v>
      </c>
      <c r="AD1851">
        <v>1518.75</v>
      </c>
      <c r="AE1851">
        <v>1588.75</v>
      </c>
      <c r="AF1851">
        <v>1659.1</v>
      </c>
      <c r="AG1851">
        <v>1759.1</v>
      </c>
      <c r="AH1851">
        <v>1787.76</v>
      </c>
      <c r="AI1851" t="s">
        <v>9352</v>
      </c>
    </row>
    <row r="1852" spans="1:35">
      <c r="A1852" t="s">
        <v>1890</v>
      </c>
      <c r="B1852">
        <v>13</v>
      </c>
      <c r="C1852">
        <v>27</v>
      </c>
      <c r="D1852">
        <v>17</v>
      </c>
      <c r="E1852" t="s">
        <v>5510</v>
      </c>
      <c r="F1852" t="s">
        <v>7113</v>
      </c>
      <c r="G1852" t="e">
        <v>#N/A</v>
      </c>
      <c r="H1852">
        <v>31</v>
      </c>
      <c r="I1852">
        <v>1318.75</v>
      </c>
      <c r="J1852">
        <v>1787.76</v>
      </c>
      <c r="K1852">
        <v>469.01</v>
      </c>
      <c r="L1852">
        <v>100</v>
      </c>
      <c r="M1852">
        <v>369.01</v>
      </c>
      <c r="N1852">
        <v>100</v>
      </c>
      <c r="O1852">
        <v>269.01</v>
      </c>
      <c r="P1852">
        <v>70</v>
      </c>
      <c r="Q1852">
        <v>199.01</v>
      </c>
      <c r="R1852">
        <v>70.349999999999994</v>
      </c>
      <c r="S1852">
        <v>128.66</v>
      </c>
      <c r="T1852">
        <v>100</v>
      </c>
      <c r="U1852">
        <v>28.66</v>
      </c>
      <c r="V1852">
        <v>28.66</v>
      </c>
      <c r="W1852">
        <v>1418.75</v>
      </c>
      <c r="X1852">
        <v>1518.75</v>
      </c>
      <c r="Y1852">
        <v>1588.75</v>
      </c>
      <c r="Z1852">
        <v>1659.1</v>
      </c>
      <c r="AA1852">
        <v>1759.1</v>
      </c>
      <c r="AB1852">
        <v>1787.76</v>
      </c>
      <c r="AC1852">
        <v>1418.75</v>
      </c>
      <c r="AD1852">
        <v>1518.75</v>
      </c>
      <c r="AE1852">
        <v>1588.75</v>
      </c>
      <c r="AF1852">
        <v>1659.1</v>
      </c>
      <c r="AG1852">
        <v>1759.1</v>
      </c>
      <c r="AH1852">
        <v>1787.76</v>
      </c>
      <c r="AI1852" t="s">
        <v>9353</v>
      </c>
    </row>
    <row r="1853" spans="1:35">
      <c r="A1853" t="s">
        <v>1891</v>
      </c>
      <c r="B1853">
        <v>13</v>
      </c>
      <c r="C1853">
        <v>27</v>
      </c>
      <c r="D1853">
        <v>17</v>
      </c>
      <c r="E1853" t="s">
        <v>5500</v>
      </c>
      <c r="F1853" t="s">
        <v>7113</v>
      </c>
      <c r="G1853" t="e">
        <v>#N/A</v>
      </c>
      <c r="H1853">
        <v>31</v>
      </c>
      <c r="I1853">
        <v>1318.75</v>
      </c>
      <c r="J1853">
        <v>1787.76</v>
      </c>
      <c r="K1853">
        <v>469.01</v>
      </c>
      <c r="L1853">
        <v>100</v>
      </c>
      <c r="M1853">
        <v>369.01</v>
      </c>
      <c r="N1853">
        <v>100</v>
      </c>
      <c r="O1853">
        <v>269.01</v>
      </c>
      <c r="P1853">
        <v>70</v>
      </c>
      <c r="Q1853">
        <v>199.01</v>
      </c>
      <c r="R1853">
        <v>70.349999999999994</v>
      </c>
      <c r="S1853">
        <v>128.66</v>
      </c>
      <c r="T1853">
        <v>100</v>
      </c>
      <c r="U1853">
        <v>28.66</v>
      </c>
      <c r="V1853">
        <v>28.66</v>
      </c>
      <c r="W1853">
        <v>1418.75</v>
      </c>
      <c r="X1853">
        <v>1518.75</v>
      </c>
      <c r="Y1853">
        <v>1588.75</v>
      </c>
      <c r="Z1853">
        <v>1659.1</v>
      </c>
      <c r="AA1853">
        <v>1759.1</v>
      </c>
      <c r="AB1853">
        <v>1787.76</v>
      </c>
      <c r="AC1853">
        <v>1418.75</v>
      </c>
      <c r="AD1853">
        <v>1518.75</v>
      </c>
      <c r="AE1853">
        <v>1588.75</v>
      </c>
      <c r="AF1853">
        <v>1659.1</v>
      </c>
      <c r="AG1853">
        <v>1759.1</v>
      </c>
      <c r="AH1853">
        <v>1787.76</v>
      </c>
      <c r="AI1853" t="s">
        <v>9354</v>
      </c>
    </row>
    <row r="1854" spans="1:35">
      <c r="A1854" t="s">
        <v>1892</v>
      </c>
      <c r="B1854">
        <v>13</v>
      </c>
      <c r="C1854">
        <v>27</v>
      </c>
      <c r="D1854">
        <v>17</v>
      </c>
      <c r="E1854" t="s">
        <v>5511</v>
      </c>
      <c r="F1854" t="s">
        <v>7113</v>
      </c>
      <c r="G1854" t="e">
        <v>#N/A</v>
      </c>
      <c r="H1854">
        <v>31</v>
      </c>
      <c r="I1854">
        <v>1318.75</v>
      </c>
      <c r="J1854">
        <v>1787.76</v>
      </c>
      <c r="K1854">
        <v>469.01</v>
      </c>
      <c r="L1854">
        <v>100</v>
      </c>
      <c r="M1854">
        <v>369.01</v>
      </c>
      <c r="N1854">
        <v>100</v>
      </c>
      <c r="O1854">
        <v>269.01</v>
      </c>
      <c r="P1854">
        <v>70</v>
      </c>
      <c r="Q1854">
        <v>199.01</v>
      </c>
      <c r="R1854">
        <v>70.349999999999994</v>
      </c>
      <c r="S1854">
        <v>128.66</v>
      </c>
      <c r="T1854">
        <v>100</v>
      </c>
      <c r="U1854">
        <v>28.66</v>
      </c>
      <c r="V1854">
        <v>28.66</v>
      </c>
      <c r="W1854">
        <v>1418.75</v>
      </c>
      <c r="X1854">
        <v>1518.75</v>
      </c>
      <c r="Y1854">
        <v>1588.75</v>
      </c>
      <c r="Z1854">
        <v>1659.1</v>
      </c>
      <c r="AA1854">
        <v>1759.1</v>
      </c>
      <c r="AB1854">
        <v>1787.76</v>
      </c>
      <c r="AC1854">
        <v>1418.75</v>
      </c>
      <c r="AD1854">
        <v>1518.75</v>
      </c>
      <c r="AE1854">
        <v>1588.75</v>
      </c>
      <c r="AF1854">
        <v>1659.1</v>
      </c>
      <c r="AG1854">
        <v>1759.1</v>
      </c>
      <c r="AH1854">
        <v>1787.76</v>
      </c>
      <c r="AI1854" t="s">
        <v>9355</v>
      </c>
    </row>
    <row r="1855" spans="1:35">
      <c r="A1855" t="s">
        <v>1893</v>
      </c>
      <c r="B1855">
        <v>13</v>
      </c>
      <c r="C1855">
        <v>27</v>
      </c>
      <c r="D1855">
        <v>17</v>
      </c>
      <c r="E1855" t="s">
        <v>5485</v>
      </c>
      <c r="F1855" t="s">
        <v>7113</v>
      </c>
      <c r="G1855" t="e">
        <v>#N/A</v>
      </c>
      <c r="H1855">
        <v>31</v>
      </c>
      <c r="I1855">
        <v>1318.75</v>
      </c>
      <c r="J1855">
        <v>1787.76</v>
      </c>
      <c r="K1855">
        <v>469.01</v>
      </c>
      <c r="L1855">
        <v>100</v>
      </c>
      <c r="M1855">
        <v>369.01</v>
      </c>
      <c r="N1855">
        <v>100</v>
      </c>
      <c r="O1855">
        <v>269.01</v>
      </c>
      <c r="P1855">
        <v>70</v>
      </c>
      <c r="Q1855">
        <v>199.01</v>
      </c>
      <c r="R1855">
        <v>70.349999999999994</v>
      </c>
      <c r="S1855">
        <v>128.66</v>
      </c>
      <c r="T1855">
        <v>100</v>
      </c>
      <c r="U1855">
        <v>28.66</v>
      </c>
      <c r="V1855">
        <v>28.66</v>
      </c>
      <c r="W1855">
        <v>1418.75</v>
      </c>
      <c r="X1855">
        <v>1518.75</v>
      </c>
      <c r="Y1855">
        <v>1588.75</v>
      </c>
      <c r="Z1855">
        <v>1659.1</v>
      </c>
      <c r="AA1855">
        <v>1759.1</v>
      </c>
      <c r="AB1855">
        <v>1787.76</v>
      </c>
      <c r="AC1855">
        <v>1418.75</v>
      </c>
      <c r="AD1855">
        <v>1518.75</v>
      </c>
      <c r="AE1855">
        <v>1588.75</v>
      </c>
      <c r="AF1855">
        <v>1659.1</v>
      </c>
      <c r="AG1855">
        <v>1759.1</v>
      </c>
      <c r="AH1855">
        <v>1787.76</v>
      </c>
      <c r="AI1855" t="s">
        <v>9356</v>
      </c>
    </row>
    <row r="1856" spans="1:35">
      <c r="A1856" t="s">
        <v>1894</v>
      </c>
      <c r="B1856">
        <v>13</v>
      </c>
      <c r="C1856">
        <v>27</v>
      </c>
      <c r="D1856">
        <v>17</v>
      </c>
      <c r="E1856" t="s">
        <v>5512</v>
      </c>
      <c r="F1856" t="s">
        <v>7113</v>
      </c>
      <c r="G1856" t="e">
        <v>#N/A</v>
      </c>
      <c r="H1856">
        <v>31</v>
      </c>
      <c r="I1856">
        <v>1318.75</v>
      </c>
      <c r="J1856">
        <v>1787.76</v>
      </c>
      <c r="K1856">
        <v>469.01</v>
      </c>
      <c r="L1856">
        <v>100</v>
      </c>
      <c r="M1856">
        <v>369.01</v>
      </c>
      <c r="N1856">
        <v>100</v>
      </c>
      <c r="O1856">
        <v>269.01</v>
      </c>
      <c r="P1856">
        <v>70</v>
      </c>
      <c r="Q1856">
        <v>199.01</v>
      </c>
      <c r="R1856">
        <v>70.349999999999994</v>
      </c>
      <c r="S1856">
        <v>128.66</v>
      </c>
      <c r="T1856">
        <v>100</v>
      </c>
      <c r="U1856">
        <v>28.66</v>
      </c>
      <c r="V1856">
        <v>28.66</v>
      </c>
      <c r="W1856">
        <v>1418.75</v>
      </c>
      <c r="X1856">
        <v>1518.75</v>
      </c>
      <c r="Y1856">
        <v>1588.75</v>
      </c>
      <c r="Z1856">
        <v>1659.1</v>
      </c>
      <c r="AA1856">
        <v>1759.1</v>
      </c>
      <c r="AB1856">
        <v>1787.76</v>
      </c>
      <c r="AC1856">
        <v>1418.75</v>
      </c>
      <c r="AD1856">
        <v>1518.75</v>
      </c>
      <c r="AE1856">
        <v>1588.75</v>
      </c>
      <c r="AF1856">
        <v>1659.1</v>
      </c>
      <c r="AG1856">
        <v>1759.1</v>
      </c>
      <c r="AH1856">
        <v>1787.76</v>
      </c>
      <c r="AI1856" t="s">
        <v>9357</v>
      </c>
    </row>
    <row r="1857" spans="1:35">
      <c r="A1857" t="s">
        <v>1895</v>
      </c>
      <c r="B1857">
        <v>13</v>
      </c>
      <c r="C1857">
        <v>27</v>
      </c>
      <c r="D1857">
        <v>17</v>
      </c>
      <c r="E1857" t="s">
        <v>5481</v>
      </c>
      <c r="F1857" t="s">
        <v>7113</v>
      </c>
      <c r="G1857" t="e">
        <v>#N/A</v>
      </c>
      <c r="H1857">
        <v>31</v>
      </c>
      <c r="I1857">
        <v>1318.75</v>
      </c>
      <c r="J1857">
        <v>1787.76</v>
      </c>
      <c r="K1857">
        <v>469.01</v>
      </c>
      <c r="L1857">
        <v>100</v>
      </c>
      <c r="M1857">
        <v>369.01</v>
      </c>
      <c r="N1857">
        <v>100</v>
      </c>
      <c r="O1857">
        <v>269.01</v>
      </c>
      <c r="P1857">
        <v>70</v>
      </c>
      <c r="Q1857">
        <v>199.01</v>
      </c>
      <c r="R1857">
        <v>70.349999999999994</v>
      </c>
      <c r="S1857">
        <v>128.66</v>
      </c>
      <c r="T1857">
        <v>100</v>
      </c>
      <c r="U1857">
        <v>28.66</v>
      </c>
      <c r="V1857">
        <v>28.66</v>
      </c>
      <c r="W1857">
        <v>1418.75</v>
      </c>
      <c r="X1857">
        <v>1518.75</v>
      </c>
      <c r="Y1857">
        <v>1588.75</v>
      </c>
      <c r="Z1857">
        <v>1659.1</v>
      </c>
      <c r="AA1857">
        <v>1759.1</v>
      </c>
      <c r="AB1857">
        <v>1787.76</v>
      </c>
      <c r="AC1857">
        <v>1418.75</v>
      </c>
      <c r="AD1857">
        <v>1518.75</v>
      </c>
      <c r="AE1857">
        <v>1588.75</v>
      </c>
      <c r="AF1857">
        <v>1659.1</v>
      </c>
      <c r="AG1857">
        <v>1759.1</v>
      </c>
      <c r="AH1857">
        <v>1787.76</v>
      </c>
      <c r="AI1857" t="s">
        <v>9358</v>
      </c>
    </row>
    <row r="1858" spans="1:35">
      <c r="A1858" t="s">
        <v>1896</v>
      </c>
      <c r="B1858">
        <v>13</v>
      </c>
      <c r="C1858">
        <v>27</v>
      </c>
      <c r="D1858">
        <v>17</v>
      </c>
      <c r="E1858" t="s">
        <v>5490</v>
      </c>
      <c r="F1858" t="s">
        <v>7113</v>
      </c>
      <c r="G1858" t="e">
        <v>#N/A</v>
      </c>
      <c r="H1858">
        <v>31</v>
      </c>
      <c r="I1858">
        <v>1318.75</v>
      </c>
      <c r="J1858">
        <v>1787.76</v>
      </c>
      <c r="K1858">
        <v>469.01</v>
      </c>
      <c r="L1858">
        <v>100</v>
      </c>
      <c r="M1858">
        <v>369.01</v>
      </c>
      <c r="N1858">
        <v>100</v>
      </c>
      <c r="O1858">
        <v>269.01</v>
      </c>
      <c r="P1858">
        <v>70</v>
      </c>
      <c r="Q1858">
        <v>199.01</v>
      </c>
      <c r="R1858">
        <v>70.349999999999994</v>
      </c>
      <c r="S1858">
        <v>128.66</v>
      </c>
      <c r="T1858">
        <v>100</v>
      </c>
      <c r="U1858">
        <v>28.66</v>
      </c>
      <c r="V1858">
        <v>28.66</v>
      </c>
      <c r="W1858">
        <v>1418.75</v>
      </c>
      <c r="X1858">
        <v>1518.75</v>
      </c>
      <c r="Y1858">
        <v>1588.75</v>
      </c>
      <c r="Z1858">
        <v>1659.1</v>
      </c>
      <c r="AA1858">
        <v>1759.1</v>
      </c>
      <c r="AB1858">
        <v>1787.76</v>
      </c>
      <c r="AC1858">
        <v>1418.75</v>
      </c>
      <c r="AD1858">
        <v>1518.75</v>
      </c>
      <c r="AE1858">
        <v>1588.75</v>
      </c>
      <c r="AF1858">
        <v>1659.1</v>
      </c>
      <c r="AG1858">
        <v>1759.1</v>
      </c>
      <c r="AH1858">
        <v>1787.76</v>
      </c>
      <c r="AI1858" t="s">
        <v>9359</v>
      </c>
    </row>
    <row r="1859" spans="1:35">
      <c r="A1859" t="s">
        <v>1897</v>
      </c>
      <c r="B1859">
        <v>13</v>
      </c>
      <c r="C1859">
        <v>27</v>
      </c>
      <c r="D1859">
        <v>17</v>
      </c>
      <c r="E1859" t="s">
        <v>5491</v>
      </c>
      <c r="F1859" t="s">
        <v>7113</v>
      </c>
      <c r="G1859" t="e">
        <v>#N/A</v>
      </c>
      <c r="H1859">
        <v>31</v>
      </c>
      <c r="I1859">
        <v>1318.75</v>
      </c>
      <c r="J1859">
        <v>1787.76</v>
      </c>
      <c r="K1859">
        <v>469.01</v>
      </c>
      <c r="L1859">
        <v>100</v>
      </c>
      <c r="M1859">
        <v>369.01</v>
      </c>
      <c r="N1859">
        <v>100</v>
      </c>
      <c r="O1859">
        <v>269.01</v>
      </c>
      <c r="P1859">
        <v>70</v>
      </c>
      <c r="Q1859">
        <v>199.01</v>
      </c>
      <c r="R1859">
        <v>70.349999999999994</v>
      </c>
      <c r="S1859">
        <v>128.66</v>
      </c>
      <c r="T1859">
        <v>100</v>
      </c>
      <c r="U1859">
        <v>28.66</v>
      </c>
      <c r="V1859">
        <v>28.66</v>
      </c>
      <c r="W1859">
        <v>1418.75</v>
      </c>
      <c r="X1859">
        <v>1518.75</v>
      </c>
      <c r="Y1859">
        <v>1588.75</v>
      </c>
      <c r="Z1859">
        <v>1659.1</v>
      </c>
      <c r="AA1859">
        <v>1759.1</v>
      </c>
      <c r="AB1859">
        <v>1787.76</v>
      </c>
      <c r="AC1859">
        <v>1418.75</v>
      </c>
      <c r="AD1859">
        <v>1518.75</v>
      </c>
      <c r="AE1859">
        <v>1588.75</v>
      </c>
      <c r="AF1859">
        <v>1659.1</v>
      </c>
      <c r="AG1859">
        <v>1759.1</v>
      </c>
      <c r="AH1859">
        <v>1787.76</v>
      </c>
      <c r="AI1859" t="s">
        <v>9360</v>
      </c>
    </row>
    <row r="1860" spans="1:35">
      <c r="A1860" t="s">
        <v>1898</v>
      </c>
      <c r="B1860">
        <v>13</v>
      </c>
      <c r="C1860">
        <v>27</v>
      </c>
      <c r="D1860">
        <v>17</v>
      </c>
      <c r="E1860" t="s">
        <v>5512</v>
      </c>
      <c r="F1860" t="s">
        <v>7113</v>
      </c>
      <c r="G1860" t="e">
        <v>#N/A</v>
      </c>
      <c r="H1860">
        <v>31</v>
      </c>
      <c r="I1860">
        <v>1318.75</v>
      </c>
      <c r="J1860">
        <v>1787.76</v>
      </c>
      <c r="K1860">
        <v>469.01</v>
      </c>
      <c r="L1860">
        <v>100</v>
      </c>
      <c r="M1860">
        <v>369.01</v>
      </c>
      <c r="N1860">
        <v>100</v>
      </c>
      <c r="O1860">
        <v>269.01</v>
      </c>
      <c r="P1860">
        <v>70</v>
      </c>
      <c r="Q1860">
        <v>199.01</v>
      </c>
      <c r="R1860">
        <v>70.349999999999994</v>
      </c>
      <c r="S1860">
        <v>128.66</v>
      </c>
      <c r="T1860">
        <v>100</v>
      </c>
      <c r="U1860">
        <v>28.66</v>
      </c>
      <c r="V1860">
        <v>28.66</v>
      </c>
      <c r="W1860">
        <v>1418.75</v>
      </c>
      <c r="X1860">
        <v>1518.75</v>
      </c>
      <c r="Y1860">
        <v>1588.75</v>
      </c>
      <c r="Z1860">
        <v>1659.1</v>
      </c>
      <c r="AA1860">
        <v>1759.1</v>
      </c>
      <c r="AB1860">
        <v>1787.76</v>
      </c>
      <c r="AC1860">
        <v>1418.75</v>
      </c>
      <c r="AD1860">
        <v>1518.75</v>
      </c>
      <c r="AE1860">
        <v>1588.75</v>
      </c>
      <c r="AF1860">
        <v>1659.1</v>
      </c>
      <c r="AG1860">
        <v>1759.1</v>
      </c>
      <c r="AH1860">
        <v>1787.76</v>
      </c>
      <c r="AI1860" t="s">
        <v>9361</v>
      </c>
    </row>
    <row r="1861" spans="1:35">
      <c r="A1861" t="s">
        <v>1899</v>
      </c>
      <c r="B1861">
        <v>13</v>
      </c>
      <c r="C1861">
        <v>27</v>
      </c>
      <c r="D1861">
        <v>17</v>
      </c>
      <c r="E1861" t="s">
        <v>5475</v>
      </c>
      <c r="F1861" t="s">
        <v>7113</v>
      </c>
      <c r="G1861" t="e">
        <v>#N/A</v>
      </c>
      <c r="H1861">
        <v>31</v>
      </c>
      <c r="I1861">
        <v>1318.75</v>
      </c>
      <c r="J1861">
        <v>1787.76</v>
      </c>
      <c r="K1861">
        <v>469.01</v>
      </c>
      <c r="L1861">
        <v>100</v>
      </c>
      <c r="M1861">
        <v>369.01</v>
      </c>
      <c r="N1861">
        <v>100</v>
      </c>
      <c r="O1861">
        <v>269.01</v>
      </c>
      <c r="P1861">
        <v>70</v>
      </c>
      <c r="Q1861">
        <v>199.01</v>
      </c>
      <c r="R1861">
        <v>70.349999999999994</v>
      </c>
      <c r="S1861">
        <v>128.66</v>
      </c>
      <c r="T1861">
        <v>100</v>
      </c>
      <c r="U1861">
        <v>28.66</v>
      </c>
      <c r="V1861">
        <v>28.66</v>
      </c>
      <c r="W1861">
        <v>1418.75</v>
      </c>
      <c r="X1861">
        <v>1518.75</v>
      </c>
      <c r="Y1861">
        <v>1588.75</v>
      </c>
      <c r="Z1861">
        <v>1659.1</v>
      </c>
      <c r="AA1861">
        <v>1759.1</v>
      </c>
      <c r="AB1861">
        <v>1787.76</v>
      </c>
      <c r="AC1861">
        <v>1418.75</v>
      </c>
      <c r="AD1861">
        <v>1518.75</v>
      </c>
      <c r="AE1861">
        <v>1588.75</v>
      </c>
      <c r="AF1861">
        <v>1659.1</v>
      </c>
      <c r="AG1861">
        <v>1759.1</v>
      </c>
      <c r="AH1861">
        <v>1787.76</v>
      </c>
      <c r="AI1861" t="s">
        <v>9362</v>
      </c>
    </row>
    <row r="1862" spans="1:35">
      <c r="A1862" t="s">
        <v>1900</v>
      </c>
      <c r="B1862">
        <v>13</v>
      </c>
      <c r="C1862">
        <v>27</v>
      </c>
      <c r="D1862">
        <v>17</v>
      </c>
      <c r="E1862" t="s">
        <v>5513</v>
      </c>
      <c r="F1862" t="s">
        <v>7113</v>
      </c>
      <c r="G1862" t="e">
        <v>#N/A</v>
      </c>
      <c r="H1862">
        <v>31</v>
      </c>
      <c r="I1862">
        <v>1318.75</v>
      </c>
      <c r="J1862">
        <v>1787.76</v>
      </c>
      <c r="K1862">
        <v>469.01</v>
      </c>
      <c r="L1862">
        <v>100</v>
      </c>
      <c r="M1862">
        <v>369.01</v>
      </c>
      <c r="N1862">
        <v>100</v>
      </c>
      <c r="O1862">
        <v>269.01</v>
      </c>
      <c r="P1862">
        <v>70</v>
      </c>
      <c r="Q1862">
        <v>199.01</v>
      </c>
      <c r="R1862">
        <v>70.349999999999994</v>
      </c>
      <c r="S1862">
        <v>128.66</v>
      </c>
      <c r="T1862">
        <v>100</v>
      </c>
      <c r="U1862">
        <v>28.66</v>
      </c>
      <c r="V1862">
        <v>28.66</v>
      </c>
      <c r="W1862">
        <v>1418.75</v>
      </c>
      <c r="X1862">
        <v>1518.75</v>
      </c>
      <c r="Y1862">
        <v>1588.75</v>
      </c>
      <c r="Z1862">
        <v>1659.1</v>
      </c>
      <c r="AA1862">
        <v>1759.1</v>
      </c>
      <c r="AB1862">
        <v>1787.76</v>
      </c>
      <c r="AC1862">
        <v>1418.75</v>
      </c>
      <c r="AD1862">
        <v>1518.75</v>
      </c>
      <c r="AE1862">
        <v>1588.75</v>
      </c>
      <c r="AF1862">
        <v>1659.1</v>
      </c>
      <c r="AG1862">
        <v>1759.1</v>
      </c>
      <c r="AH1862">
        <v>1787.76</v>
      </c>
      <c r="AI1862" t="s">
        <v>9363</v>
      </c>
    </row>
    <row r="1863" spans="1:35">
      <c r="A1863" t="s">
        <v>1901</v>
      </c>
      <c r="B1863">
        <v>13</v>
      </c>
      <c r="C1863">
        <v>27</v>
      </c>
      <c r="D1863">
        <v>17</v>
      </c>
      <c r="E1863" t="s">
        <v>5479</v>
      </c>
      <c r="F1863" t="s">
        <v>7113</v>
      </c>
      <c r="G1863" t="e">
        <v>#N/A</v>
      </c>
      <c r="H1863">
        <v>31</v>
      </c>
      <c r="I1863">
        <v>1318.75</v>
      </c>
      <c r="J1863">
        <v>1787.76</v>
      </c>
      <c r="K1863">
        <v>469.01</v>
      </c>
      <c r="L1863">
        <v>100</v>
      </c>
      <c r="M1863">
        <v>369.01</v>
      </c>
      <c r="N1863">
        <v>100</v>
      </c>
      <c r="O1863">
        <v>269.01</v>
      </c>
      <c r="P1863">
        <v>70</v>
      </c>
      <c r="Q1863">
        <v>199.01</v>
      </c>
      <c r="R1863">
        <v>70.349999999999994</v>
      </c>
      <c r="S1863">
        <v>128.66</v>
      </c>
      <c r="T1863">
        <v>100</v>
      </c>
      <c r="U1863">
        <v>28.66</v>
      </c>
      <c r="V1863">
        <v>28.66</v>
      </c>
      <c r="W1863">
        <v>1418.75</v>
      </c>
      <c r="X1863">
        <v>1518.75</v>
      </c>
      <c r="Y1863">
        <v>1588.75</v>
      </c>
      <c r="Z1863">
        <v>1659.1</v>
      </c>
      <c r="AA1863">
        <v>1759.1</v>
      </c>
      <c r="AB1863">
        <v>1787.76</v>
      </c>
      <c r="AC1863">
        <v>1418.75</v>
      </c>
      <c r="AD1863">
        <v>1518.75</v>
      </c>
      <c r="AE1863">
        <v>1588.75</v>
      </c>
      <c r="AF1863">
        <v>1659.1</v>
      </c>
      <c r="AG1863">
        <v>1759.1</v>
      </c>
      <c r="AH1863">
        <v>1787.76</v>
      </c>
      <c r="AI1863" t="s">
        <v>9364</v>
      </c>
    </row>
    <row r="1864" spans="1:35">
      <c r="A1864" t="s">
        <v>1902</v>
      </c>
      <c r="B1864">
        <v>13</v>
      </c>
      <c r="C1864">
        <v>27</v>
      </c>
      <c r="D1864">
        <v>17</v>
      </c>
      <c r="E1864" t="s">
        <v>5352</v>
      </c>
      <c r="F1864" t="s">
        <v>39</v>
      </c>
      <c r="G1864" t="s">
        <v>5352</v>
      </c>
      <c r="H1864">
        <v>31</v>
      </c>
      <c r="I1864">
        <v>1318.75</v>
      </c>
      <c r="J1864">
        <v>1787.76</v>
      </c>
      <c r="K1864">
        <v>469.01</v>
      </c>
      <c r="L1864">
        <v>100</v>
      </c>
      <c r="M1864">
        <v>369.01</v>
      </c>
      <c r="N1864">
        <v>100</v>
      </c>
      <c r="O1864">
        <v>269.01</v>
      </c>
      <c r="P1864">
        <v>70</v>
      </c>
      <c r="Q1864">
        <v>199.01</v>
      </c>
      <c r="R1864">
        <v>70.349999999999994</v>
      </c>
      <c r="S1864">
        <v>128.66</v>
      </c>
      <c r="T1864">
        <v>100</v>
      </c>
      <c r="U1864">
        <v>28.66</v>
      </c>
      <c r="V1864">
        <v>28.66</v>
      </c>
      <c r="W1864">
        <v>1418.75</v>
      </c>
      <c r="X1864">
        <v>1518.75</v>
      </c>
      <c r="Y1864">
        <v>1588.75</v>
      </c>
      <c r="Z1864">
        <v>1659.1</v>
      </c>
      <c r="AA1864">
        <v>1759.1</v>
      </c>
      <c r="AB1864">
        <v>1787.76</v>
      </c>
      <c r="AC1864">
        <v>1418.75</v>
      </c>
      <c r="AD1864">
        <v>1518.75</v>
      </c>
      <c r="AE1864">
        <v>1588.75</v>
      </c>
      <c r="AF1864">
        <v>1659.1</v>
      </c>
      <c r="AG1864">
        <v>1759.1</v>
      </c>
      <c r="AH1864">
        <v>1787.76</v>
      </c>
      <c r="AI1864" t="s">
        <v>9365</v>
      </c>
    </row>
    <row r="1865" spans="1:35">
      <c r="A1865" t="s">
        <v>1903</v>
      </c>
      <c r="B1865">
        <v>13</v>
      </c>
      <c r="C1865">
        <v>27</v>
      </c>
      <c r="D1865">
        <v>17</v>
      </c>
      <c r="E1865" t="s">
        <v>5502</v>
      </c>
      <c r="F1865" t="s">
        <v>7113</v>
      </c>
      <c r="G1865" t="e">
        <v>#N/A</v>
      </c>
      <c r="H1865">
        <v>31</v>
      </c>
      <c r="I1865">
        <v>1318.75</v>
      </c>
      <c r="J1865">
        <v>1787.76</v>
      </c>
      <c r="K1865">
        <v>469.01</v>
      </c>
      <c r="L1865">
        <v>100</v>
      </c>
      <c r="M1865">
        <v>369.01</v>
      </c>
      <c r="N1865">
        <v>100</v>
      </c>
      <c r="O1865">
        <v>269.01</v>
      </c>
      <c r="P1865">
        <v>70</v>
      </c>
      <c r="Q1865">
        <v>199.01</v>
      </c>
      <c r="R1865">
        <v>70.349999999999994</v>
      </c>
      <c r="S1865">
        <v>128.66</v>
      </c>
      <c r="T1865">
        <v>100</v>
      </c>
      <c r="U1865">
        <v>28.66</v>
      </c>
      <c r="V1865">
        <v>28.66</v>
      </c>
      <c r="W1865">
        <v>1418.75</v>
      </c>
      <c r="X1865">
        <v>1518.75</v>
      </c>
      <c r="Y1865">
        <v>1588.75</v>
      </c>
      <c r="Z1865">
        <v>1659.1</v>
      </c>
      <c r="AA1865">
        <v>1759.1</v>
      </c>
      <c r="AB1865">
        <v>1787.76</v>
      </c>
      <c r="AC1865">
        <v>1418.75</v>
      </c>
      <c r="AD1865">
        <v>1518.75</v>
      </c>
      <c r="AE1865">
        <v>1588.75</v>
      </c>
      <c r="AF1865">
        <v>1659.1</v>
      </c>
      <c r="AG1865">
        <v>1759.1</v>
      </c>
      <c r="AH1865">
        <v>1787.76</v>
      </c>
      <c r="AI1865" t="s">
        <v>9366</v>
      </c>
    </row>
    <row r="1866" spans="1:35">
      <c r="A1866" t="s">
        <v>1904</v>
      </c>
      <c r="B1866">
        <v>13</v>
      </c>
      <c r="C1866">
        <v>27</v>
      </c>
      <c r="D1866">
        <v>17</v>
      </c>
      <c r="E1866" t="s">
        <v>5514</v>
      </c>
      <c r="F1866" t="s">
        <v>7113</v>
      </c>
      <c r="G1866" t="e">
        <v>#N/A</v>
      </c>
      <c r="H1866">
        <v>31</v>
      </c>
      <c r="I1866">
        <v>1318.75</v>
      </c>
      <c r="J1866">
        <v>1787.76</v>
      </c>
      <c r="K1866">
        <v>469.01</v>
      </c>
      <c r="L1866">
        <v>100</v>
      </c>
      <c r="M1866">
        <v>369.01</v>
      </c>
      <c r="N1866">
        <v>100</v>
      </c>
      <c r="O1866">
        <v>269.01</v>
      </c>
      <c r="P1866">
        <v>70</v>
      </c>
      <c r="Q1866">
        <v>199.01</v>
      </c>
      <c r="R1866">
        <v>70.349999999999994</v>
      </c>
      <c r="S1866">
        <v>128.66</v>
      </c>
      <c r="T1866">
        <v>100</v>
      </c>
      <c r="U1866">
        <v>28.66</v>
      </c>
      <c r="V1866">
        <v>28.66</v>
      </c>
      <c r="W1866">
        <v>1418.75</v>
      </c>
      <c r="X1866">
        <v>1518.75</v>
      </c>
      <c r="Y1866">
        <v>1588.75</v>
      </c>
      <c r="Z1866">
        <v>1659.1</v>
      </c>
      <c r="AA1866">
        <v>1759.1</v>
      </c>
      <c r="AB1866">
        <v>1787.76</v>
      </c>
      <c r="AC1866">
        <v>1418.75</v>
      </c>
      <c r="AD1866">
        <v>1518.75</v>
      </c>
      <c r="AE1866">
        <v>1588.75</v>
      </c>
      <c r="AF1866">
        <v>1659.1</v>
      </c>
      <c r="AG1866">
        <v>1759.1</v>
      </c>
      <c r="AH1866">
        <v>1787.76</v>
      </c>
      <c r="AI1866" t="s">
        <v>9367</v>
      </c>
    </row>
    <row r="1867" spans="1:35">
      <c r="A1867" t="s">
        <v>1905</v>
      </c>
      <c r="B1867">
        <v>13</v>
      </c>
      <c r="C1867">
        <v>27</v>
      </c>
      <c r="D1867">
        <v>17</v>
      </c>
      <c r="E1867" t="s">
        <v>5495</v>
      </c>
      <c r="F1867" t="s">
        <v>7113</v>
      </c>
      <c r="G1867" t="e">
        <v>#N/A</v>
      </c>
      <c r="H1867">
        <v>31</v>
      </c>
      <c r="I1867">
        <v>1318.75</v>
      </c>
      <c r="J1867">
        <v>1787.76</v>
      </c>
      <c r="K1867">
        <v>469.01</v>
      </c>
      <c r="L1867">
        <v>100</v>
      </c>
      <c r="M1867">
        <v>369.01</v>
      </c>
      <c r="N1867">
        <v>100</v>
      </c>
      <c r="O1867">
        <v>269.01</v>
      </c>
      <c r="P1867">
        <v>70</v>
      </c>
      <c r="Q1867">
        <v>199.01</v>
      </c>
      <c r="R1867">
        <v>70.349999999999994</v>
      </c>
      <c r="S1867">
        <v>128.66</v>
      </c>
      <c r="T1867">
        <v>100</v>
      </c>
      <c r="U1867">
        <v>28.66</v>
      </c>
      <c r="V1867">
        <v>28.66</v>
      </c>
      <c r="W1867">
        <v>1418.75</v>
      </c>
      <c r="X1867">
        <v>1518.75</v>
      </c>
      <c r="Y1867">
        <v>1588.75</v>
      </c>
      <c r="Z1867">
        <v>1659.1</v>
      </c>
      <c r="AA1867">
        <v>1759.1</v>
      </c>
      <c r="AB1867">
        <v>1787.76</v>
      </c>
      <c r="AC1867">
        <v>1418.75</v>
      </c>
      <c r="AD1867">
        <v>1518.75</v>
      </c>
      <c r="AE1867">
        <v>1588.75</v>
      </c>
      <c r="AF1867">
        <v>1659.1</v>
      </c>
      <c r="AG1867">
        <v>1759.1</v>
      </c>
      <c r="AH1867">
        <v>1787.76</v>
      </c>
      <c r="AI1867" t="s">
        <v>9368</v>
      </c>
    </row>
    <row r="1868" spans="1:35">
      <c r="A1868" t="s">
        <v>1906</v>
      </c>
      <c r="B1868">
        <v>13</v>
      </c>
      <c r="C1868">
        <v>27</v>
      </c>
      <c r="D1868">
        <v>17</v>
      </c>
      <c r="E1868" t="s">
        <v>5474</v>
      </c>
      <c r="F1868" t="s">
        <v>7113</v>
      </c>
      <c r="G1868" t="e">
        <v>#N/A</v>
      </c>
      <c r="H1868">
        <v>31</v>
      </c>
      <c r="I1868">
        <v>1318.75</v>
      </c>
      <c r="J1868">
        <v>1787.76</v>
      </c>
      <c r="K1868">
        <v>469.01</v>
      </c>
      <c r="L1868">
        <v>100</v>
      </c>
      <c r="M1868">
        <v>369.01</v>
      </c>
      <c r="N1868">
        <v>100</v>
      </c>
      <c r="O1868">
        <v>269.01</v>
      </c>
      <c r="P1868">
        <v>70</v>
      </c>
      <c r="Q1868">
        <v>199.01</v>
      </c>
      <c r="R1868">
        <v>70.349999999999994</v>
      </c>
      <c r="S1868">
        <v>128.66</v>
      </c>
      <c r="T1868">
        <v>100</v>
      </c>
      <c r="U1868">
        <v>28.66</v>
      </c>
      <c r="V1868">
        <v>28.66</v>
      </c>
      <c r="W1868">
        <v>1418.75</v>
      </c>
      <c r="X1868">
        <v>1518.75</v>
      </c>
      <c r="Y1868">
        <v>1588.75</v>
      </c>
      <c r="Z1868">
        <v>1659.1</v>
      </c>
      <c r="AA1868">
        <v>1759.1</v>
      </c>
      <c r="AB1868">
        <v>1787.76</v>
      </c>
      <c r="AC1868">
        <v>1418.75</v>
      </c>
      <c r="AD1868">
        <v>1518.75</v>
      </c>
      <c r="AE1868">
        <v>1588.75</v>
      </c>
      <c r="AF1868">
        <v>1659.1</v>
      </c>
      <c r="AG1868">
        <v>1759.1</v>
      </c>
      <c r="AH1868">
        <v>1787.76</v>
      </c>
      <c r="AI1868" t="s">
        <v>9369</v>
      </c>
    </row>
    <row r="1869" spans="1:35">
      <c r="A1869" t="s">
        <v>1907</v>
      </c>
      <c r="B1869">
        <v>13</v>
      </c>
      <c r="C1869">
        <v>27</v>
      </c>
      <c r="D1869">
        <v>17</v>
      </c>
      <c r="E1869" t="s">
        <v>5515</v>
      </c>
      <c r="F1869" t="s">
        <v>7113</v>
      </c>
      <c r="G1869" t="e">
        <v>#N/A</v>
      </c>
      <c r="H1869">
        <v>31</v>
      </c>
      <c r="I1869">
        <v>1318.75</v>
      </c>
      <c r="J1869">
        <v>1787.76</v>
      </c>
      <c r="K1869">
        <v>469.01</v>
      </c>
      <c r="L1869">
        <v>100</v>
      </c>
      <c r="M1869">
        <v>369.01</v>
      </c>
      <c r="N1869">
        <v>100</v>
      </c>
      <c r="O1869">
        <v>269.01</v>
      </c>
      <c r="P1869">
        <v>70</v>
      </c>
      <c r="Q1869">
        <v>199.01</v>
      </c>
      <c r="R1869">
        <v>70.349999999999994</v>
      </c>
      <c r="S1869">
        <v>128.66</v>
      </c>
      <c r="T1869">
        <v>100</v>
      </c>
      <c r="U1869">
        <v>28.66</v>
      </c>
      <c r="V1869">
        <v>28.66</v>
      </c>
      <c r="W1869">
        <v>1418.75</v>
      </c>
      <c r="X1869">
        <v>1518.75</v>
      </c>
      <c r="Y1869">
        <v>1588.75</v>
      </c>
      <c r="Z1869">
        <v>1659.1</v>
      </c>
      <c r="AA1869">
        <v>1759.1</v>
      </c>
      <c r="AB1869">
        <v>1787.76</v>
      </c>
      <c r="AC1869">
        <v>1418.75</v>
      </c>
      <c r="AD1869">
        <v>1518.75</v>
      </c>
      <c r="AE1869">
        <v>1588.75</v>
      </c>
      <c r="AF1869">
        <v>1659.1</v>
      </c>
      <c r="AG1869">
        <v>1759.1</v>
      </c>
      <c r="AH1869">
        <v>1787.76</v>
      </c>
      <c r="AI1869" t="s">
        <v>9370</v>
      </c>
    </row>
    <row r="1870" spans="1:35">
      <c r="A1870" t="s">
        <v>1908</v>
      </c>
      <c r="B1870">
        <v>13</v>
      </c>
      <c r="C1870">
        <v>27</v>
      </c>
      <c r="D1870">
        <v>17</v>
      </c>
      <c r="E1870" t="s">
        <v>5484</v>
      </c>
      <c r="F1870" t="s">
        <v>7113</v>
      </c>
      <c r="G1870" t="e">
        <v>#N/A</v>
      </c>
      <c r="H1870">
        <v>31</v>
      </c>
      <c r="I1870">
        <v>1318.75</v>
      </c>
      <c r="J1870">
        <v>1787.76</v>
      </c>
      <c r="K1870">
        <v>469.01</v>
      </c>
      <c r="L1870">
        <v>100</v>
      </c>
      <c r="M1870">
        <v>369.01</v>
      </c>
      <c r="N1870">
        <v>100</v>
      </c>
      <c r="O1870">
        <v>269.01</v>
      </c>
      <c r="P1870">
        <v>70</v>
      </c>
      <c r="Q1870">
        <v>199.01</v>
      </c>
      <c r="R1870">
        <v>70.349999999999994</v>
      </c>
      <c r="S1870">
        <v>128.66</v>
      </c>
      <c r="T1870">
        <v>100</v>
      </c>
      <c r="U1870">
        <v>28.66</v>
      </c>
      <c r="V1870">
        <v>28.66</v>
      </c>
      <c r="W1870">
        <v>1418.75</v>
      </c>
      <c r="X1870">
        <v>1518.75</v>
      </c>
      <c r="Y1870">
        <v>1588.75</v>
      </c>
      <c r="Z1870">
        <v>1659.1</v>
      </c>
      <c r="AA1870">
        <v>1759.1</v>
      </c>
      <c r="AB1870">
        <v>1787.76</v>
      </c>
      <c r="AC1870">
        <v>1418.75</v>
      </c>
      <c r="AD1870">
        <v>1518.75</v>
      </c>
      <c r="AE1870">
        <v>1588.75</v>
      </c>
      <c r="AF1870">
        <v>1659.1</v>
      </c>
      <c r="AG1870">
        <v>1759.1</v>
      </c>
      <c r="AH1870">
        <v>1787.76</v>
      </c>
      <c r="AI1870" t="s">
        <v>9371</v>
      </c>
    </row>
    <row r="1871" spans="1:35">
      <c r="A1871" t="s">
        <v>1909</v>
      </c>
      <c r="B1871">
        <v>13</v>
      </c>
      <c r="C1871">
        <v>27</v>
      </c>
      <c r="D1871">
        <v>17</v>
      </c>
      <c r="E1871" t="s">
        <v>5516</v>
      </c>
      <c r="F1871" t="s">
        <v>7113</v>
      </c>
      <c r="G1871" t="e">
        <v>#N/A</v>
      </c>
      <c r="H1871">
        <v>31</v>
      </c>
      <c r="I1871">
        <v>1318.75</v>
      </c>
      <c r="J1871">
        <v>1787.76</v>
      </c>
      <c r="K1871">
        <v>469.01</v>
      </c>
      <c r="L1871">
        <v>100</v>
      </c>
      <c r="M1871">
        <v>369.01</v>
      </c>
      <c r="N1871">
        <v>100</v>
      </c>
      <c r="O1871">
        <v>269.01</v>
      </c>
      <c r="P1871">
        <v>70</v>
      </c>
      <c r="Q1871">
        <v>199.01</v>
      </c>
      <c r="R1871">
        <v>70.349999999999994</v>
      </c>
      <c r="S1871">
        <v>128.66</v>
      </c>
      <c r="T1871">
        <v>100</v>
      </c>
      <c r="U1871">
        <v>28.66</v>
      </c>
      <c r="V1871">
        <v>28.66</v>
      </c>
      <c r="W1871">
        <v>1418.75</v>
      </c>
      <c r="X1871">
        <v>1518.75</v>
      </c>
      <c r="Y1871">
        <v>1588.75</v>
      </c>
      <c r="Z1871">
        <v>1659.1</v>
      </c>
      <c r="AA1871">
        <v>1759.1</v>
      </c>
      <c r="AB1871">
        <v>1787.76</v>
      </c>
      <c r="AC1871">
        <v>1418.75</v>
      </c>
      <c r="AD1871">
        <v>1518.75</v>
      </c>
      <c r="AE1871">
        <v>1588.75</v>
      </c>
      <c r="AF1871">
        <v>1659.1</v>
      </c>
      <c r="AG1871">
        <v>1759.1</v>
      </c>
      <c r="AH1871">
        <v>1787.76</v>
      </c>
      <c r="AI1871" t="s">
        <v>9372</v>
      </c>
    </row>
    <row r="1872" spans="1:35">
      <c r="A1872" t="s">
        <v>1910</v>
      </c>
      <c r="B1872">
        <v>13</v>
      </c>
      <c r="C1872">
        <v>27</v>
      </c>
      <c r="D1872">
        <v>17</v>
      </c>
      <c r="E1872" t="s">
        <v>5470</v>
      </c>
      <c r="F1872" t="s">
        <v>7113</v>
      </c>
      <c r="G1872" t="e">
        <v>#N/A</v>
      </c>
      <c r="H1872">
        <v>31</v>
      </c>
      <c r="I1872">
        <v>1318.75</v>
      </c>
      <c r="J1872">
        <v>1787.76</v>
      </c>
      <c r="K1872">
        <v>469.01</v>
      </c>
      <c r="L1872">
        <v>100</v>
      </c>
      <c r="M1872">
        <v>369.01</v>
      </c>
      <c r="N1872">
        <v>100</v>
      </c>
      <c r="O1872">
        <v>269.01</v>
      </c>
      <c r="P1872">
        <v>70</v>
      </c>
      <c r="Q1872">
        <v>199.01</v>
      </c>
      <c r="R1872">
        <v>70.349999999999994</v>
      </c>
      <c r="S1872">
        <v>128.66</v>
      </c>
      <c r="T1872">
        <v>100</v>
      </c>
      <c r="U1872">
        <v>28.66</v>
      </c>
      <c r="V1872">
        <v>28.66</v>
      </c>
      <c r="W1872">
        <v>1418.75</v>
      </c>
      <c r="X1872">
        <v>1518.75</v>
      </c>
      <c r="Y1872">
        <v>1588.75</v>
      </c>
      <c r="Z1872">
        <v>1659.1</v>
      </c>
      <c r="AA1872">
        <v>1759.1</v>
      </c>
      <c r="AB1872">
        <v>1787.76</v>
      </c>
      <c r="AC1872">
        <v>1418.75</v>
      </c>
      <c r="AD1872">
        <v>1518.75</v>
      </c>
      <c r="AE1872">
        <v>1588.75</v>
      </c>
      <c r="AF1872">
        <v>1659.1</v>
      </c>
      <c r="AG1872">
        <v>1759.1</v>
      </c>
      <c r="AH1872">
        <v>1787.76</v>
      </c>
      <c r="AI1872" t="s">
        <v>9373</v>
      </c>
    </row>
    <row r="1873" spans="1:35">
      <c r="A1873" t="s">
        <v>1911</v>
      </c>
      <c r="B1873">
        <v>13</v>
      </c>
      <c r="C1873">
        <v>27</v>
      </c>
      <c r="D1873">
        <v>17</v>
      </c>
      <c r="E1873" t="s">
        <v>5517</v>
      </c>
      <c r="F1873" t="s">
        <v>7113</v>
      </c>
      <c r="G1873" t="e">
        <v>#N/A</v>
      </c>
      <c r="H1873">
        <v>31</v>
      </c>
      <c r="I1873">
        <v>1318.75</v>
      </c>
      <c r="J1873">
        <v>1787.76</v>
      </c>
      <c r="K1873">
        <v>469.01</v>
      </c>
      <c r="L1873">
        <v>100</v>
      </c>
      <c r="M1873">
        <v>369.01</v>
      </c>
      <c r="N1873">
        <v>100</v>
      </c>
      <c r="O1873">
        <v>269.01</v>
      </c>
      <c r="P1873">
        <v>70</v>
      </c>
      <c r="Q1873">
        <v>199.01</v>
      </c>
      <c r="R1873">
        <v>70.349999999999994</v>
      </c>
      <c r="S1873">
        <v>128.66</v>
      </c>
      <c r="T1873">
        <v>100</v>
      </c>
      <c r="U1873">
        <v>28.66</v>
      </c>
      <c r="V1873">
        <v>28.66</v>
      </c>
      <c r="W1873">
        <v>1418.75</v>
      </c>
      <c r="X1873">
        <v>1518.75</v>
      </c>
      <c r="Y1873">
        <v>1588.75</v>
      </c>
      <c r="Z1873">
        <v>1659.1</v>
      </c>
      <c r="AA1873">
        <v>1759.1</v>
      </c>
      <c r="AB1873">
        <v>1787.76</v>
      </c>
      <c r="AC1873">
        <v>1418.75</v>
      </c>
      <c r="AD1873">
        <v>1518.75</v>
      </c>
      <c r="AE1873">
        <v>1588.75</v>
      </c>
      <c r="AF1873">
        <v>1659.1</v>
      </c>
      <c r="AG1873">
        <v>1759.1</v>
      </c>
      <c r="AH1873">
        <v>1787.76</v>
      </c>
      <c r="AI1873" t="s">
        <v>9374</v>
      </c>
    </row>
    <row r="1874" spans="1:35">
      <c r="A1874" t="s">
        <v>1912</v>
      </c>
      <c r="B1874">
        <v>13</v>
      </c>
      <c r="C1874">
        <v>27</v>
      </c>
      <c r="D1874">
        <v>17</v>
      </c>
      <c r="E1874" t="s">
        <v>5484</v>
      </c>
      <c r="F1874" t="s">
        <v>7113</v>
      </c>
      <c r="G1874" t="e">
        <v>#N/A</v>
      </c>
      <c r="H1874">
        <v>31</v>
      </c>
      <c r="I1874">
        <v>1318.75</v>
      </c>
      <c r="J1874">
        <v>1787.76</v>
      </c>
      <c r="K1874">
        <v>469.01</v>
      </c>
      <c r="L1874">
        <v>100</v>
      </c>
      <c r="M1874">
        <v>369.01</v>
      </c>
      <c r="N1874">
        <v>100</v>
      </c>
      <c r="O1874">
        <v>269.01</v>
      </c>
      <c r="P1874">
        <v>70</v>
      </c>
      <c r="Q1874">
        <v>199.01</v>
      </c>
      <c r="R1874">
        <v>70.349999999999994</v>
      </c>
      <c r="S1874">
        <v>128.66</v>
      </c>
      <c r="T1874">
        <v>100</v>
      </c>
      <c r="U1874">
        <v>28.66</v>
      </c>
      <c r="V1874">
        <v>28.66</v>
      </c>
      <c r="W1874">
        <v>1418.75</v>
      </c>
      <c r="X1874">
        <v>1518.75</v>
      </c>
      <c r="Y1874">
        <v>1588.75</v>
      </c>
      <c r="Z1874">
        <v>1659.1</v>
      </c>
      <c r="AA1874">
        <v>1759.1</v>
      </c>
      <c r="AB1874">
        <v>1787.76</v>
      </c>
      <c r="AC1874">
        <v>1418.75</v>
      </c>
      <c r="AD1874">
        <v>1518.75</v>
      </c>
      <c r="AE1874">
        <v>1588.75</v>
      </c>
      <c r="AF1874">
        <v>1659.1</v>
      </c>
      <c r="AG1874">
        <v>1759.1</v>
      </c>
      <c r="AH1874">
        <v>1787.76</v>
      </c>
      <c r="AI1874" t="s">
        <v>9375</v>
      </c>
    </row>
    <row r="1875" spans="1:35">
      <c r="A1875" t="s">
        <v>1913</v>
      </c>
      <c r="B1875">
        <v>13</v>
      </c>
      <c r="C1875">
        <v>27</v>
      </c>
      <c r="D1875">
        <v>17</v>
      </c>
      <c r="E1875" t="s">
        <v>5479</v>
      </c>
      <c r="F1875" t="s">
        <v>7113</v>
      </c>
      <c r="G1875" t="e">
        <v>#N/A</v>
      </c>
      <c r="H1875">
        <v>31</v>
      </c>
      <c r="I1875">
        <v>1318.75</v>
      </c>
      <c r="J1875">
        <v>1787.76</v>
      </c>
      <c r="K1875">
        <v>469.01</v>
      </c>
      <c r="L1875">
        <v>100</v>
      </c>
      <c r="M1875">
        <v>369.01</v>
      </c>
      <c r="N1875">
        <v>100</v>
      </c>
      <c r="O1875">
        <v>269.01</v>
      </c>
      <c r="P1875">
        <v>70</v>
      </c>
      <c r="Q1875">
        <v>199.01</v>
      </c>
      <c r="R1875">
        <v>70.349999999999994</v>
      </c>
      <c r="S1875">
        <v>128.66</v>
      </c>
      <c r="T1875">
        <v>100</v>
      </c>
      <c r="U1875">
        <v>28.66</v>
      </c>
      <c r="V1875">
        <v>28.66</v>
      </c>
      <c r="W1875">
        <v>1418.75</v>
      </c>
      <c r="X1875">
        <v>1518.75</v>
      </c>
      <c r="Y1875">
        <v>1588.75</v>
      </c>
      <c r="Z1875">
        <v>1659.1</v>
      </c>
      <c r="AA1875">
        <v>1759.1</v>
      </c>
      <c r="AB1875">
        <v>1787.76</v>
      </c>
      <c r="AC1875">
        <v>1418.75</v>
      </c>
      <c r="AD1875">
        <v>1518.75</v>
      </c>
      <c r="AE1875">
        <v>1588.75</v>
      </c>
      <c r="AF1875">
        <v>1659.1</v>
      </c>
      <c r="AG1875">
        <v>1759.1</v>
      </c>
      <c r="AH1875">
        <v>1787.76</v>
      </c>
      <c r="AI1875" t="s">
        <v>9376</v>
      </c>
    </row>
    <row r="1876" spans="1:35">
      <c r="A1876" t="s">
        <v>1914</v>
      </c>
      <c r="B1876">
        <v>13</v>
      </c>
      <c r="C1876">
        <v>27</v>
      </c>
      <c r="D1876">
        <v>17</v>
      </c>
      <c r="E1876" t="s">
        <v>5504</v>
      </c>
      <c r="F1876" t="s">
        <v>7113</v>
      </c>
      <c r="G1876" t="e">
        <v>#N/A</v>
      </c>
      <c r="H1876">
        <v>31</v>
      </c>
      <c r="I1876">
        <v>1318.75</v>
      </c>
      <c r="J1876">
        <v>1787.76</v>
      </c>
      <c r="K1876">
        <v>469.01</v>
      </c>
      <c r="L1876">
        <v>100</v>
      </c>
      <c r="M1876">
        <v>369.01</v>
      </c>
      <c r="N1876">
        <v>100</v>
      </c>
      <c r="O1876">
        <v>269.01</v>
      </c>
      <c r="P1876">
        <v>70</v>
      </c>
      <c r="Q1876">
        <v>199.01</v>
      </c>
      <c r="R1876">
        <v>70.349999999999994</v>
      </c>
      <c r="S1876">
        <v>128.66</v>
      </c>
      <c r="T1876">
        <v>100</v>
      </c>
      <c r="U1876">
        <v>28.66</v>
      </c>
      <c r="V1876">
        <v>28.66</v>
      </c>
      <c r="W1876">
        <v>1418.75</v>
      </c>
      <c r="X1876">
        <v>1518.75</v>
      </c>
      <c r="Y1876">
        <v>1588.75</v>
      </c>
      <c r="Z1876">
        <v>1659.1</v>
      </c>
      <c r="AA1876">
        <v>1759.1</v>
      </c>
      <c r="AB1876">
        <v>1787.76</v>
      </c>
      <c r="AC1876">
        <v>1418.75</v>
      </c>
      <c r="AD1876">
        <v>1518.75</v>
      </c>
      <c r="AE1876">
        <v>1588.75</v>
      </c>
      <c r="AF1876">
        <v>1659.1</v>
      </c>
      <c r="AG1876">
        <v>1759.1</v>
      </c>
      <c r="AH1876">
        <v>1787.76</v>
      </c>
      <c r="AI1876" t="s">
        <v>9377</v>
      </c>
    </row>
    <row r="1877" spans="1:35">
      <c r="A1877" t="s">
        <v>1915</v>
      </c>
      <c r="B1877">
        <v>13</v>
      </c>
      <c r="C1877">
        <v>27</v>
      </c>
      <c r="D1877">
        <v>17</v>
      </c>
      <c r="E1877" t="s">
        <v>5518</v>
      </c>
      <c r="F1877" t="s">
        <v>37</v>
      </c>
      <c r="G1877" t="s">
        <v>5534</v>
      </c>
      <c r="H1877">
        <v>31</v>
      </c>
      <c r="I1877">
        <v>1318.75</v>
      </c>
      <c r="J1877">
        <v>1787.76</v>
      </c>
      <c r="K1877">
        <v>469.01</v>
      </c>
      <c r="L1877">
        <v>100</v>
      </c>
      <c r="M1877">
        <v>369.01</v>
      </c>
      <c r="N1877">
        <v>100</v>
      </c>
      <c r="O1877">
        <v>269.01</v>
      </c>
      <c r="P1877">
        <v>70</v>
      </c>
      <c r="Q1877">
        <v>199.01</v>
      </c>
      <c r="R1877">
        <v>70.349999999999994</v>
      </c>
      <c r="S1877">
        <v>128.66</v>
      </c>
      <c r="T1877">
        <v>100</v>
      </c>
      <c r="U1877">
        <v>28.66</v>
      </c>
      <c r="V1877">
        <v>28.66</v>
      </c>
      <c r="W1877">
        <v>1418.75</v>
      </c>
      <c r="X1877">
        <v>1518.75</v>
      </c>
      <c r="Y1877">
        <v>1588.75</v>
      </c>
      <c r="Z1877">
        <v>1659.1</v>
      </c>
      <c r="AA1877">
        <v>1759.1</v>
      </c>
      <c r="AB1877">
        <v>1787.76</v>
      </c>
      <c r="AC1877">
        <v>1418.75</v>
      </c>
      <c r="AD1877">
        <v>1518.75</v>
      </c>
      <c r="AE1877">
        <v>1588.75</v>
      </c>
      <c r="AF1877">
        <v>1659.1</v>
      </c>
      <c r="AG1877">
        <v>1759.1</v>
      </c>
      <c r="AH1877">
        <v>1787.76</v>
      </c>
      <c r="AI1877" t="s">
        <v>9378</v>
      </c>
    </row>
    <row r="1878" spans="1:35">
      <c r="A1878" t="s">
        <v>1916</v>
      </c>
      <c r="B1878">
        <v>13</v>
      </c>
      <c r="C1878">
        <v>27</v>
      </c>
      <c r="D1878">
        <v>17</v>
      </c>
      <c r="E1878" t="s">
        <v>5519</v>
      </c>
      <c r="F1878" t="s">
        <v>7113</v>
      </c>
      <c r="G1878" t="e">
        <v>#N/A</v>
      </c>
      <c r="H1878">
        <v>31</v>
      </c>
      <c r="I1878">
        <v>1318.75</v>
      </c>
      <c r="J1878">
        <v>1787.76</v>
      </c>
      <c r="K1878">
        <v>469.01</v>
      </c>
      <c r="L1878">
        <v>100</v>
      </c>
      <c r="M1878">
        <v>369.01</v>
      </c>
      <c r="N1878">
        <v>100</v>
      </c>
      <c r="O1878">
        <v>269.01</v>
      </c>
      <c r="P1878">
        <v>70</v>
      </c>
      <c r="Q1878">
        <v>199.01</v>
      </c>
      <c r="R1878">
        <v>70.349999999999994</v>
      </c>
      <c r="S1878">
        <v>128.66</v>
      </c>
      <c r="T1878">
        <v>100</v>
      </c>
      <c r="U1878">
        <v>28.66</v>
      </c>
      <c r="V1878">
        <v>28.66</v>
      </c>
      <c r="W1878">
        <v>1418.75</v>
      </c>
      <c r="X1878">
        <v>1518.75</v>
      </c>
      <c r="Y1878">
        <v>1588.75</v>
      </c>
      <c r="Z1878">
        <v>1659.1</v>
      </c>
      <c r="AA1878">
        <v>1759.1</v>
      </c>
      <c r="AB1878">
        <v>1787.76</v>
      </c>
      <c r="AC1878">
        <v>1418.75</v>
      </c>
      <c r="AD1878">
        <v>1518.75</v>
      </c>
      <c r="AE1878">
        <v>1588.75</v>
      </c>
      <c r="AF1878">
        <v>1659.1</v>
      </c>
      <c r="AG1878">
        <v>1759.1</v>
      </c>
      <c r="AH1878">
        <v>1787.76</v>
      </c>
      <c r="AI1878" t="s">
        <v>9379</v>
      </c>
    </row>
    <row r="1879" spans="1:35">
      <c r="A1879" t="s">
        <v>1917</v>
      </c>
      <c r="B1879">
        <v>13</v>
      </c>
      <c r="C1879">
        <v>27</v>
      </c>
      <c r="D1879">
        <v>17</v>
      </c>
      <c r="E1879" t="s">
        <v>5520</v>
      </c>
      <c r="F1879" t="s">
        <v>37</v>
      </c>
      <c r="G1879" t="s">
        <v>5534</v>
      </c>
      <c r="H1879">
        <v>31</v>
      </c>
      <c r="I1879">
        <v>1318.75</v>
      </c>
      <c r="J1879">
        <v>1787.76</v>
      </c>
      <c r="K1879">
        <v>469.01</v>
      </c>
      <c r="L1879">
        <v>100</v>
      </c>
      <c r="M1879">
        <v>369.01</v>
      </c>
      <c r="N1879">
        <v>100</v>
      </c>
      <c r="O1879">
        <v>269.01</v>
      </c>
      <c r="P1879">
        <v>70</v>
      </c>
      <c r="Q1879">
        <v>199.01</v>
      </c>
      <c r="R1879">
        <v>70.349999999999994</v>
      </c>
      <c r="S1879">
        <v>128.66</v>
      </c>
      <c r="T1879">
        <v>100</v>
      </c>
      <c r="U1879">
        <v>28.66</v>
      </c>
      <c r="V1879">
        <v>28.66</v>
      </c>
      <c r="W1879">
        <v>1418.75</v>
      </c>
      <c r="X1879">
        <v>1518.75</v>
      </c>
      <c r="Y1879">
        <v>1588.75</v>
      </c>
      <c r="Z1879">
        <v>1659.1</v>
      </c>
      <c r="AA1879">
        <v>1759.1</v>
      </c>
      <c r="AB1879">
        <v>1787.76</v>
      </c>
      <c r="AC1879">
        <v>1418.75</v>
      </c>
      <c r="AD1879">
        <v>1518.75</v>
      </c>
      <c r="AE1879">
        <v>1588.75</v>
      </c>
      <c r="AF1879">
        <v>1659.1</v>
      </c>
      <c r="AG1879">
        <v>1759.1</v>
      </c>
      <c r="AH1879">
        <v>1787.76</v>
      </c>
      <c r="AI1879" t="s">
        <v>9380</v>
      </c>
    </row>
    <row r="1880" spans="1:35">
      <c r="A1880" t="s">
        <v>1918</v>
      </c>
      <c r="B1880">
        <v>13</v>
      </c>
      <c r="C1880">
        <v>27</v>
      </c>
      <c r="D1880">
        <v>17</v>
      </c>
      <c r="E1880" t="s">
        <v>5502</v>
      </c>
      <c r="F1880" t="s">
        <v>7113</v>
      </c>
      <c r="G1880" t="e">
        <v>#N/A</v>
      </c>
      <c r="H1880">
        <v>31</v>
      </c>
      <c r="I1880">
        <v>1318.75</v>
      </c>
      <c r="J1880">
        <v>1787.76</v>
      </c>
      <c r="K1880">
        <v>469.01</v>
      </c>
      <c r="L1880">
        <v>100</v>
      </c>
      <c r="M1880">
        <v>369.01</v>
      </c>
      <c r="N1880">
        <v>100</v>
      </c>
      <c r="O1880">
        <v>269.01</v>
      </c>
      <c r="P1880">
        <v>70</v>
      </c>
      <c r="Q1880">
        <v>199.01</v>
      </c>
      <c r="R1880">
        <v>70.349999999999994</v>
      </c>
      <c r="S1880">
        <v>128.66</v>
      </c>
      <c r="T1880">
        <v>100</v>
      </c>
      <c r="U1880">
        <v>28.66</v>
      </c>
      <c r="V1880">
        <v>28.66</v>
      </c>
      <c r="W1880">
        <v>1418.75</v>
      </c>
      <c r="X1880">
        <v>1518.75</v>
      </c>
      <c r="Y1880">
        <v>1588.75</v>
      </c>
      <c r="Z1880">
        <v>1659.1</v>
      </c>
      <c r="AA1880">
        <v>1759.1</v>
      </c>
      <c r="AB1880">
        <v>1787.76</v>
      </c>
      <c r="AC1880">
        <v>1418.75</v>
      </c>
      <c r="AD1880">
        <v>1518.75</v>
      </c>
      <c r="AE1880">
        <v>1588.75</v>
      </c>
      <c r="AF1880">
        <v>1659.1</v>
      </c>
      <c r="AG1880">
        <v>1759.1</v>
      </c>
      <c r="AH1880">
        <v>1787.76</v>
      </c>
      <c r="AI1880" t="s">
        <v>9381</v>
      </c>
    </row>
    <row r="1881" spans="1:35">
      <c r="A1881" t="s">
        <v>1919</v>
      </c>
      <c r="B1881">
        <v>13</v>
      </c>
      <c r="C1881">
        <v>27</v>
      </c>
      <c r="D1881">
        <v>17</v>
      </c>
      <c r="E1881" t="s">
        <v>5521</v>
      </c>
      <c r="F1881" t="s">
        <v>7113</v>
      </c>
      <c r="G1881" t="e">
        <v>#N/A</v>
      </c>
      <c r="H1881">
        <v>31</v>
      </c>
      <c r="I1881">
        <v>1318.75</v>
      </c>
      <c r="J1881">
        <v>1787.76</v>
      </c>
      <c r="K1881">
        <v>469.01</v>
      </c>
      <c r="L1881">
        <v>100</v>
      </c>
      <c r="M1881">
        <v>369.01</v>
      </c>
      <c r="N1881">
        <v>100</v>
      </c>
      <c r="O1881">
        <v>269.01</v>
      </c>
      <c r="P1881">
        <v>70</v>
      </c>
      <c r="Q1881">
        <v>199.01</v>
      </c>
      <c r="R1881">
        <v>70.349999999999994</v>
      </c>
      <c r="S1881">
        <v>128.66</v>
      </c>
      <c r="T1881">
        <v>100</v>
      </c>
      <c r="U1881">
        <v>28.66</v>
      </c>
      <c r="V1881">
        <v>28.66</v>
      </c>
      <c r="W1881">
        <v>1418.75</v>
      </c>
      <c r="X1881">
        <v>1518.75</v>
      </c>
      <c r="Y1881">
        <v>1588.75</v>
      </c>
      <c r="Z1881">
        <v>1659.1</v>
      </c>
      <c r="AA1881">
        <v>1759.1</v>
      </c>
      <c r="AB1881">
        <v>1787.76</v>
      </c>
      <c r="AC1881">
        <v>1418.75</v>
      </c>
      <c r="AD1881">
        <v>1518.75</v>
      </c>
      <c r="AE1881">
        <v>1588.75</v>
      </c>
      <c r="AF1881">
        <v>1659.1</v>
      </c>
      <c r="AG1881">
        <v>1759.1</v>
      </c>
      <c r="AH1881">
        <v>1787.76</v>
      </c>
      <c r="AI1881" t="s">
        <v>9382</v>
      </c>
    </row>
    <row r="1882" spans="1:35">
      <c r="A1882" t="s">
        <v>1920</v>
      </c>
      <c r="B1882">
        <v>13</v>
      </c>
      <c r="C1882">
        <v>27</v>
      </c>
      <c r="D1882">
        <v>17</v>
      </c>
      <c r="E1882" t="s">
        <v>5485</v>
      </c>
      <c r="F1882" t="s">
        <v>7113</v>
      </c>
      <c r="G1882" t="e">
        <v>#N/A</v>
      </c>
      <c r="H1882">
        <v>31</v>
      </c>
      <c r="I1882">
        <v>1318.75</v>
      </c>
      <c r="J1882">
        <v>1787.76</v>
      </c>
      <c r="K1882">
        <v>469.01</v>
      </c>
      <c r="L1882">
        <v>100</v>
      </c>
      <c r="M1882">
        <v>369.01</v>
      </c>
      <c r="N1882">
        <v>100</v>
      </c>
      <c r="O1882">
        <v>269.01</v>
      </c>
      <c r="P1882">
        <v>70</v>
      </c>
      <c r="Q1882">
        <v>199.01</v>
      </c>
      <c r="R1882">
        <v>70.349999999999994</v>
      </c>
      <c r="S1882">
        <v>128.66</v>
      </c>
      <c r="T1882">
        <v>100</v>
      </c>
      <c r="U1882">
        <v>28.66</v>
      </c>
      <c r="V1882">
        <v>28.66</v>
      </c>
      <c r="W1882">
        <v>1418.75</v>
      </c>
      <c r="X1882">
        <v>1518.75</v>
      </c>
      <c r="Y1882">
        <v>1588.75</v>
      </c>
      <c r="Z1882">
        <v>1659.1</v>
      </c>
      <c r="AA1882">
        <v>1759.1</v>
      </c>
      <c r="AB1882">
        <v>1787.76</v>
      </c>
      <c r="AC1882">
        <v>1418.75</v>
      </c>
      <c r="AD1882">
        <v>1518.75</v>
      </c>
      <c r="AE1882">
        <v>1588.75</v>
      </c>
      <c r="AF1882">
        <v>1659.1</v>
      </c>
      <c r="AG1882">
        <v>1759.1</v>
      </c>
      <c r="AH1882">
        <v>1787.76</v>
      </c>
      <c r="AI1882" t="s">
        <v>9383</v>
      </c>
    </row>
    <row r="1883" spans="1:35">
      <c r="A1883" t="s">
        <v>1921</v>
      </c>
      <c r="B1883">
        <v>13</v>
      </c>
      <c r="C1883">
        <v>27</v>
      </c>
      <c r="D1883">
        <v>17</v>
      </c>
      <c r="E1883" t="s">
        <v>5522</v>
      </c>
      <c r="F1883" t="s">
        <v>7113</v>
      </c>
      <c r="G1883" t="e">
        <v>#N/A</v>
      </c>
      <c r="H1883">
        <v>31</v>
      </c>
      <c r="I1883">
        <v>1318.75</v>
      </c>
      <c r="J1883">
        <v>1787.76</v>
      </c>
      <c r="K1883">
        <v>469.01</v>
      </c>
      <c r="L1883">
        <v>100</v>
      </c>
      <c r="M1883">
        <v>369.01</v>
      </c>
      <c r="N1883">
        <v>100</v>
      </c>
      <c r="O1883">
        <v>269.01</v>
      </c>
      <c r="P1883">
        <v>70</v>
      </c>
      <c r="Q1883">
        <v>199.01</v>
      </c>
      <c r="R1883">
        <v>70.349999999999994</v>
      </c>
      <c r="S1883">
        <v>128.66</v>
      </c>
      <c r="T1883">
        <v>100</v>
      </c>
      <c r="U1883">
        <v>28.66</v>
      </c>
      <c r="V1883">
        <v>28.66</v>
      </c>
      <c r="W1883">
        <v>1418.75</v>
      </c>
      <c r="X1883">
        <v>1518.75</v>
      </c>
      <c r="Y1883">
        <v>1588.75</v>
      </c>
      <c r="Z1883">
        <v>1659.1</v>
      </c>
      <c r="AA1883">
        <v>1759.1</v>
      </c>
      <c r="AB1883">
        <v>1787.76</v>
      </c>
      <c r="AC1883">
        <v>1418.75</v>
      </c>
      <c r="AD1883">
        <v>1518.75</v>
      </c>
      <c r="AE1883">
        <v>1588.75</v>
      </c>
      <c r="AF1883">
        <v>1659.1</v>
      </c>
      <c r="AG1883">
        <v>1759.1</v>
      </c>
      <c r="AH1883">
        <v>1787.76</v>
      </c>
      <c r="AI1883" t="s">
        <v>9384</v>
      </c>
    </row>
    <row r="1884" spans="1:35">
      <c r="A1884" t="s">
        <v>1922</v>
      </c>
      <c r="B1884">
        <v>13</v>
      </c>
      <c r="C1884">
        <v>27</v>
      </c>
      <c r="D1884">
        <v>17</v>
      </c>
      <c r="E1884" t="s">
        <v>5490</v>
      </c>
      <c r="F1884" t="s">
        <v>7113</v>
      </c>
      <c r="G1884" t="e">
        <v>#N/A</v>
      </c>
      <c r="H1884">
        <v>31</v>
      </c>
      <c r="I1884">
        <v>1318.75</v>
      </c>
      <c r="J1884">
        <v>1787.76</v>
      </c>
      <c r="K1884">
        <v>469.01</v>
      </c>
      <c r="L1884">
        <v>100</v>
      </c>
      <c r="M1884">
        <v>369.01</v>
      </c>
      <c r="N1884">
        <v>100</v>
      </c>
      <c r="O1884">
        <v>269.01</v>
      </c>
      <c r="P1884">
        <v>70</v>
      </c>
      <c r="Q1884">
        <v>199.01</v>
      </c>
      <c r="R1884">
        <v>70.349999999999994</v>
      </c>
      <c r="S1884">
        <v>128.66</v>
      </c>
      <c r="T1884">
        <v>100</v>
      </c>
      <c r="U1884">
        <v>28.66</v>
      </c>
      <c r="V1884">
        <v>28.66</v>
      </c>
      <c r="W1884">
        <v>1418.75</v>
      </c>
      <c r="X1884">
        <v>1518.75</v>
      </c>
      <c r="Y1884">
        <v>1588.75</v>
      </c>
      <c r="Z1884">
        <v>1659.1</v>
      </c>
      <c r="AA1884">
        <v>1759.1</v>
      </c>
      <c r="AB1884">
        <v>1787.76</v>
      </c>
      <c r="AC1884">
        <v>1418.75</v>
      </c>
      <c r="AD1884">
        <v>1518.75</v>
      </c>
      <c r="AE1884">
        <v>1588.75</v>
      </c>
      <c r="AF1884">
        <v>1659.1</v>
      </c>
      <c r="AG1884">
        <v>1759.1</v>
      </c>
      <c r="AH1884">
        <v>1787.76</v>
      </c>
      <c r="AI1884" t="s">
        <v>9385</v>
      </c>
    </row>
    <row r="1885" spans="1:35">
      <c r="A1885" t="s">
        <v>1923</v>
      </c>
      <c r="B1885">
        <v>13</v>
      </c>
      <c r="C1885">
        <v>27</v>
      </c>
      <c r="D1885">
        <v>17</v>
      </c>
      <c r="E1885" t="s">
        <v>5523</v>
      </c>
      <c r="F1885" t="s">
        <v>7113</v>
      </c>
      <c r="G1885" t="e">
        <v>#N/A</v>
      </c>
      <c r="H1885">
        <v>31</v>
      </c>
      <c r="I1885">
        <v>1318.75</v>
      </c>
      <c r="J1885">
        <v>1787.76</v>
      </c>
      <c r="K1885">
        <v>469.01</v>
      </c>
      <c r="L1885">
        <v>100</v>
      </c>
      <c r="M1885">
        <v>369.01</v>
      </c>
      <c r="N1885">
        <v>100</v>
      </c>
      <c r="O1885">
        <v>269.01</v>
      </c>
      <c r="P1885">
        <v>70</v>
      </c>
      <c r="Q1885">
        <v>199.01</v>
      </c>
      <c r="R1885">
        <v>70.349999999999994</v>
      </c>
      <c r="S1885">
        <v>128.66</v>
      </c>
      <c r="T1885">
        <v>100</v>
      </c>
      <c r="U1885">
        <v>28.66</v>
      </c>
      <c r="V1885">
        <v>28.66</v>
      </c>
      <c r="W1885">
        <v>1418.75</v>
      </c>
      <c r="X1885">
        <v>1518.75</v>
      </c>
      <c r="Y1885">
        <v>1588.75</v>
      </c>
      <c r="Z1885">
        <v>1659.1</v>
      </c>
      <c r="AA1885">
        <v>1759.1</v>
      </c>
      <c r="AB1885">
        <v>1787.76</v>
      </c>
      <c r="AC1885">
        <v>1418.75</v>
      </c>
      <c r="AD1885">
        <v>1518.75</v>
      </c>
      <c r="AE1885">
        <v>1588.75</v>
      </c>
      <c r="AF1885">
        <v>1659.1</v>
      </c>
      <c r="AG1885">
        <v>1759.1</v>
      </c>
      <c r="AH1885">
        <v>1787.76</v>
      </c>
      <c r="AI1885" t="s">
        <v>9386</v>
      </c>
    </row>
    <row r="1886" spans="1:35">
      <c r="A1886" t="s">
        <v>1924</v>
      </c>
      <c r="B1886">
        <v>13</v>
      </c>
      <c r="C1886">
        <v>27</v>
      </c>
      <c r="D1886">
        <v>17</v>
      </c>
      <c r="E1886" t="s">
        <v>5492</v>
      </c>
      <c r="F1886" t="s">
        <v>7113</v>
      </c>
      <c r="G1886" t="e">
        <v>#N/A</v>
      </c>
      <c r="H1886">
        <v>31</v>
      </c>
      <c r="I1886">
        <v>1318.75</v>
      </c>
      <c r="J1886">
        <v>1787.76</v>
      </c>
      <c r="K1886">
        <v>469.01</v>
      </c>
      <c r="L1886">
        <v>100</v>
      </c>
      <c r="M1886">
        <v>369.01</v>
      </c>
      <c r="N1886">
        <v>100</v>
      </c>
      <c r="O1886">
        <v>269.01</v>
      </c>
      <c r="P1886">
        <v>70</v>
      </c>
      <c r="Q1886">
        <v>199.01</v>
      </c>
      <c r="R1886">
        <v>70.349999999999994</v>
      </c>
      <c r="S1886">
        <v>128.66</v>
      </c>
      <c r="T1886">
        <v>100</v>
      </c>
      <c r="U1886">
        <v>28.66</v>
      </c>
      <c r="V1886">
        <v>28.66</v>
      </c>
      <c r="W1886">
        <v>1418.75</v>
      </c>
      <c r="X1886">
        <v>1518.75</v>
      </c>
      <c r="Y1886">
        <v>1588.75</v>
      </c>
      <c r="Z1886">
        <v>1659.1</v>
      </c>
      <c r="AA1886">
        <v>1759.1</v>
      </c>
      <c r="AB1886">
        <v>1787.76</v>
      </c>
      <c r="AC1886">
        <v>1418.75</v>
      </c>
      <c r="AD1886">
        <v>1518.75</v>
      </c>
      <c r="AE1886">
        <v>1588.75</v>
      </c>
      <c r="AF1886">
        <v>1659.1</v>
      </c>
      <c r="AG1886">
        <v>1759.1</v>
      </c>
      <c r="AH1886">
        <v>1787.76</v>
      </c>
      <c r="AI1886" t="s">
        <v>9387</v>
      </c>
    </row>
    <row r="1887" spans="1:35">
      <c r="A1887" t="s">
        <v>1925</v>
      </c>
      <c r="B1887">
        <v>13</v>
      </c>
      <c r="C1887">
        <v>27</v>
      </c>
      <c r="D1887">
        <v>17</v>
      </c>
      <c r="E1887" t="s">
        <v>5496</v>
      </c>
      <c r="F1887" t="s">
        <v>37</v>
      </c>
      <c r="G1887" t="s">
        <v>5534</v>
      </c>
      <c r="H1887">
        <v>31</v>
      </c>
      <c r="I1887">
        <v>1318.75</v>
      </c>
      <c r="J1887">
        <v>1787.76</v>
      </c>
      <c r="K1887">
        <v>469.01</v>
      </c>
      <c r="L1887">
        <v>100</v>
      </c>
      <c r="M1887">
        <v>369.01</v>
      </c>
      <c r="N1887">
        <v>100</v>
      </c>
      <c r="O1887">
        <v>269.01</v>
      </c>
      <c r="P1887">
        <v>70</v>
      </c>
      <c r="Q1887">
        <v>199.01</v>
      </c>
      <c r="R1887">
        <v>70.349999999999994</v>
      </c>
      <c r="S1887">
        <v>128.66</v>
      </c>
      <c r="T1887">
        <v>100</v>
      </c>
      <c r="U1887">
        <v>28.66</v>
      </c>
      <c r="V1887">
        <v>28.66</v>
      </c>
      <c r="W1887">
        <v>1418.75</v>
      </c>
      <c r="X1887">
        <v>1518.75</v>
      </c>
      <c r="Y1887">
        <v>1588.75</v>
      </c>
      <c r="Z1887">
        <v>1659.1</v>
      </c>
      <c r="AA1887">
        <v>1759.1</v>
      </c>
      <c r="AB1887">
        <v>1787.76</v>
      </c>
      <c r="AC1887">
        <v>1418.75</v>
      </c>
      <c r="AD1887">
        <v>1518.75</v>
      </c>
      <c r="AE1887">
        <v>1588.75</v>
      </c>
      <c r="AF1887">
        <v>1659.1</v>
      </c>
      <c r="AG1887">
        <v>1759.1</v>
      </c>
      <c r="AH1887">
        <v>1787.76</v>
      </c>
      <c r="AI1887" t="s">
        <v>9388</v>
      </c>
    </row>
    <row r="1888" spans="1:35">
      <c r="A1888" t="s">
        <v>1926</v>
      </c>
      <c r="B1888">
        <v>13</v>
      </c>
      <c r="C1888">
        <v>27</v>
      </c>
      <c r="D1888">
        <v>17</v>
      </c>
      <c r="E1888" t="s">
        <v>5524</v>
      </c>
      <c r="F1888" t="s">
        <v>37</v>
      </c>
      <c r="G1888" t="s">
        <v>5534</v>
      </c>
      <c r="H1888">
        <v>31</v>
      </c>
      <c r="I1888">
        <v>1318.75</v>
      </c>
      <c r="J1888">
        <v>1787.76</v>
      </c>
      <c r="K1888">
        <v>469.01</v>
      </c>
      <c r="L1888">
        <v>100</v>
      </c>
      <c r="M1888">
        <v>369.01</v>
      </c>
      <c r="N1888">
        <v>100</v>
      </c>
      <c r="O1888">
        <v>269.01</v>
      </c>
      <c r="P1888">
        <v>70</v>
      </c>
      <c r="Q1888">
        <v>199.01</v>
      </c>
      <c r="R1888">
        <v>70.349999999999994</v>
      </c>
      <c r="S1888">
        <v>128.66</v>
      </c>
      <c r="T1888">
        <v>100</v>
      </c>
      <c r="U1888">
        <v>28.66</v>
      </c>
      <c r="V1888">
        <v>28.66</v>
      </c>
      <c r="W1888">
        <v>1418.75</v>
      </c>
      <c r="X1888">
        <v>1518.75</v>
      </c>
      <c r="Y1888">
        <v>1588.75</v>
      </c>
      <c r="Z1888">
        <v>1659.1</v>
      </c>
      <c r="AA1888">
        <v>1759.1</v>
      </c>
      <c r="AB1888">
        <v>1787.76</v>
      </c>
      <c r="AC1888">
        <v>1418.75</v>
      </c>
      <c r="AD1888">
        <v>1518.75</v>
      </c>
      <c r="AE1888">
        <v>1588.75</v>
      </c>
      <c r="AF1888">
        <v>1659.1</v>
      </c>
      <c r="AG1888">
        <v>1759.1</v>
      </c>
      <c r="AH1888">
        <v>1787.76</v>
      </c>
      <c r="AI1888" t="s">
        <v>9389</v>
      </c>
    </row>
    <row r="1889" spans="1:35">
      <c r="A1889" t="s">
        <v>1927</v>
      </c>
      <c r="B1889">
        <v>13</v>
      </c>
      <c r="C1889">
        <v>27</v>
      </c>
      <c r="D1889">
        <v>17</v>
      </c>
      <c r="E1889" t="s">
        <v>5481</v>
      </c>
      <c r="F1889" t="s">
        <v>7113</v>
      </c>
      <c r="G1889" t="e">
        <v>#N/A</v>
      </c>
      <c r="H1889">
        <v>31</v>
      </c>
      <c r="I1889">
        <v>1318.75</v>
      </c>
      <c r="J1889">
        <v>1787.76</v>
      </c>
      <c r="K1889">
        <v>469.01</v>
      </c>
      <c r="L1889">
        <v>100</v>
      </c>
      <c r="M1889">
        <v>369.01</v>
      </c>
      <c r="N1889">
        <v>100</v>
      </c>
      <c r="O1889">
        <v>269.01</v>
      </c>
      <c r="P1889">
        <v>70</v>
      </c>
      <c r="Q1889">
        <v>199.01</v>
      </c>
      <c r="R1889">
        <v>70.349999999999994</v>
      </c>
      <c r="S1889">
        <v>128.66</v>
      </c>
      <c r="T1889">
        <v>100</v>
      </c>
      <c r="U1889">
        <v>28.66</v>
      </c>
      <c r="V1889">
        <v>28.66</v>
      </c>
      <c r="W1889">
        <v>1418.75</v>
      </c>
      <c r="X1889">
        <v>1518.75</v>
      </c>
      <c r="Y1889">
        <v>1588.75</v>
      </c>
      <c r="Z1889">
        <v>1659.1</v>
      </c>
      <c r="AA1889">
        <v>1759.1</v>
      </c>
      <c r="AB1889">
        <v>1787.76</v>
      </c>
      <c r="AC1889">
        <v>1418.75</v>
      </c>
      <c r="AD1889">
        <v>1518.75</v>
      </c>
      <c r="AE1889">
        <v>1588.75</v>
      </c>
      <c r="AF1889">
        <v>1659.1</v>
      </c>
      <c r="AG1889">
        <v>1759.1</v>
      </c>
      <c r="AH1889">
        <v>1787.76</v>
      </c>
      <c r="AI1889" t="s">
        <v>9390</v>
      </c>
    </row>
    <row r="1890" spans="1:35">
      <c r="A1890" t="s">
        <v>1928</v>
      </c>
      <c r="B1890">
        <v>13</v>
      </c>
      <c r="C1890">
        <v>27</v>
      </c>
      <c r="D1890">
        <v>17</v>
      </c>
      <c r="E1890" t="s">
        <v>5474</v>
      </c>
      <c r="F1890" t="s">
        <v>7113</v>
      </c>
      <c r="G1890" t="e">
        <v>#N/A</v>
      </c>
      <c r="H1890">
        <v>31</v>
      </c>
      <c r="I1890">
        <v>1318.75</v>
      </c>
      <c r="J1890">
        <v>1787.76</v>
      </c>
      <c r="K1890">
        <v>469.01</v>
      </c>
      <c r="L1890">
        <v>100</v>
      </c>
      <c r="M1890">
        <v>369.01</v>
      </c>
      <c r="N1890">
        <v>100</v>
      </c>
      <c r="O1890">
        <v>269.01</v>
      </c>
      <c r="P1890">
        <v>70</v>
      </c>
      <c r="Q1890">
        <v>199.01</v>
      </c>
      <c r="R1890">
        <v>70.349999999999994</v>
      </c>
      <c r="S1890">
        <v>128.66</v>
      </c>
      <c r="T1890">
        <v>100</v>
      </c>
      <c r="U1890">
        <v>28.66</v>
      </c>
      <c r="V1890">
        <v>28.66</v>
      </c>
      <c r="W1890">
        <v>1418.75</v>
      </c>
      <c r="X1890">
        <v>1518.75</v>
      </c>
      <c r="Y1890">
        <v>1588.75</v>
      </c>
      <c r="Z1890">
        <v>1659.1</v>
      </c>
      <c r="AA1890">
        <v>1759.1</v>
      </c>
      <c r="AB1890">
        <v>1787.76</v>
      </c>
      <c r="AC1890">
        <v>1418.75</v>
      </c>
      <c r="AD1890">
        <v>1518.75</v>
      </c>
      <c r="AE1890">
        <v>1588.75</v>
      </c>
      <c r="AF1890">
        <v>1659.1</v>
      </c>
      <c r="AG1890">
        <v>1759.1</v>
      </c>
      <c r="AH1890">
        <v>1787.76</v>
      </c>
      <c r="AI1890" t="s">
        <v>9391</v>
      </c>
    </row>
    <row r="1891" spans="1:35">
      <c r="A1891" t="s">
        <v>1929</v>
      </c>
      <c r="B1891">
        <v>13</v>
      </c>
      <c r="C1891">
        <v>27</v>
      </c>
      <c r="D1891">
        <v>17</v>
      </c>
      <c r="E1891" t="s">
        <v>5489</v>
      </c>
      <c r="F1891" t="s">
        <v>7113</v>
      </c>
      <c r="G1891" t="e">
        <v>#N/A</v>
      </c>
      <c r="H1891">
        <v>31</v>
      </c>
      <c r="I1891">
        <v>1318.75</v>
      </c>
      <c r="J1891">
        <v>1787.76</v>
      </c>
      <c r="K1891">
        <v>469.01</v>
      </c>
      <c r="L1891">
        <v>100</v>
      </c>
      <c r="M1891">
        <v>369.01</v>
      </c>
      <c r="N1891">
        <v>100</v>
      </c>
      <c r="O1891">
        <v>269.01</v>
      </c>
      <c r="P1891">
        <v>70</v>
      </c>
      <c r="Q1891">
        <v>199.01</v>
      </c>
      <c r="R1891">
        <v>70.349999999999994</v>
      </c>
      <c r="S1891">
        <v>128.66</v>
      </c>
      <c r="T1891">
        <v>100</v>
      </c>
      <c r="U1891">
        <v>28.66</v>
      </c>
      <c r="V1891">
        <v>28.66</v>
      </c>
      <c r="W1891">
        <v>1418.75</v>
      </c>
      <c r="X1891">
        <v>1518.75</v>
      </c>
      <c r="Y1891">
        <v>1588.75</v>
      </c>
      <c r="Z1891">
        <v>1659.1</v>
      </c>
      <c r="AA1891">
        <v>1759.1</v>
      </c>
      <c r="AB1891">
        <v>1787.76</v>
      </c>
      <c r="AC1891">
        <v>1418.75</v>
      </c>
      <c r="AD1891">
        <v>1518.75</v>
      </c>
      <c r="AE1891">
        <v>1588.75</v>
      </c>
      <c r="AF1891">
        <v>1659.1</v>
      </c>
      <c r="AG1891">
        <v>1759.1</v>
      </c>
      <c r="AH1891">
        <v>1787.76</v>
      </c>
      <c r="AI1891" t="s">
        <v>9392</v>
      </c>
    </row>
    <row r="1892" spans="1:35">
      <c r="A1892" t="s">
        <v>1930</v>
      </c>
      <c r="B1892">
        <v>13</v>
      </c>
      <c r="C1892">
        <v>28</v>
      </c>
      <c r="D1892">
        <v>17</v>
      </c>
      <c r="E1892" t="s">
        <v>5525</v>
      </c>
      <c r="F1892" t="s">
        <v>7113</v>
      </c>
      <c r="G1892" t="e">
        <v>#N/A</v>
      </c>
      <c r="H1892">
        <v>32</v>
      </c>
      <c r="I1892">
        <v>1371.5</v>
      </c>
      <c r="J1892">
        <v>1787.76</v>
      </c>
      <c r="K1892">
        <v>416.26</v>
      </c>
      <c r="L1892">
        <v>100</v>
      </c>
      <c r="M1892">
        <v>316.26</v>
      </c>
      <c r="N1892">
        <v>100</v>
      </c>
      <c r="O1892">
        <v>216.26</v>
      </c>
      <c r="P1892">
        <v>70</v>
      </c>
      <c r="Q1892">
        <v>146.26</v>
      </c>
      <c r="R1892">
        <v>62.44</v>
      </c>
      <c r="S1892">
        <v>83.82</v>
      </c>
      <c r="T1892">
        <v>83.82</v>
      </c>
      <c r="U1892">
        <v>0</v>
      </c>
      <c r="V1892">
        <v>0</v>
      </c>
      <c r="W1892">
        <v>1471.5</v>
      </c>
      <c r="X1892">
        <v>1571.5</v>
      </c>
      <c r="Y1892">
        <v>1641.5</v>
      </c>
      <c r="Z1892">
        <v>1703.94</v>
      </c>
      <c r="AA1892">
        <v>1787.76</v>
      </c>
      <c r="AB1892">
        <v>1787.76</v>
      </c>
      <c r="AC1892">
        <v>1471.5</v>
      </c>
      <c r="AD1892">
        <v>1571.5</v>
      </c>
      <c r="AE1892">
        <v>1641.5</v>
      </c>
      <c r="AF1892">
        <v>1703.94</v>
      </c>
      <c r="AG1892">
        <v>1787.76</v>
      </c>
      <c r="AH1892">
        <v>1787.76</v>
      </c>
      <c r="AI1892" t="s">
        <v>9393</v>
      </c>
    </row>
    <row r="1893" spans="1:35">
      <c r="A1893" t="s">
        <v>1931</v>
      </c>
      <c r="B1893">
        <v>13</v>
      </c>
      <c r="C1893">
        <v>27</v>
      </c>
      <c r="D1893">
        <v>17</v>
      </c>
      <c r="E1893" t="s">
        <v>5481</v>
      </c>
      <c r="F1893" t="s">
        <v>7113</v>
      </c>
      <c r="G1893" t="e">
        <v>#N/A</v>
      </c>
      <c r="H1893">
        <v>31</v>
      </c>
      <c r="I1893">
        <v>1318.75</v>
      </c>
      <c r="J1893">
        <v>1787.76</v>
      </c>
      <c r="K1893">
        <v>469.01</v>
      </c>
      <c r="L1893">
        <v>100</v>
      </c>
      <c r="M1893">
        <v>369.01</v>
      </c>
      <c r="N1893">
        <v>100</v>
      </c>
      <c r="O1893">
        <v>269.01</v>
      </c>
      <c r="P1893">
        <v>70</v>
      </c>
      <c r="Q1893">
        <v>199.01</v>
      </c>
      <c r="R1893">
        <v>70.349999999999994</v>
      </c>
      <c r="S1893">
        <v>128.66</v>
      </c>
      <c r="T1893">
        <v>100</v>
      </c>
      <c r="U1893">
        <v>28.66</v>
      </c>
      <c r="V1893">
        <v>28.66</v>
      </c>
      <c r="W1893">
        <v>1418.75</v>
      </c>
      <c r="X1893">
        <v>1518.75</v>
      </c>
      <c r="Y1893">
        <v>1588.75</v>
      </c>
      <c r="Z1893">
        <v>1659.1</v>
      </c>
      <c r="AA1893">
        <v>1759.1</v>
      </c>
      <c r="AB1893">
        <v>1787.76</v>
      </c>
      <c r="AC1893">
        <v>1418.75</v>
      </c>
      <c r="AD1893">
        <v>1518.75</v>
      </c>
      <c r="AE1893">
        <v>1588.75</v>
      </c>
      <c r="AF1893">
        <v>1659.1</v>
      </c>
      <c r="AG1893">
        <v>1759.1</v>
      </c>
      <c r="AH1893">
        <v>1787.76</v>
      </c>
      <c r="AI1893" t="s">
        <v>9394</v>
      </c>
    </row>
    <row r="1894" spans="1:35">
      <c r="A1894" t="s">
        <v>1932</v>
      </c>
      <c r="B1894">
        <v>13</v>
      </c>
      <c r="C1894">
        <v>27</v>
      </c>
      <c r="D1894">
        <v>17</v>
      </c>
      <c r="E1894" t="s">
        <v>5479</v>
      </c>
      <c r="F1894" t="s">
        <v>7113</v>
      </c>
      <c r="G1894" t="e">
        <v>#N/A</v>
      </c>
      <c r="H1894">
        <v>31</v>
      </c>
      <c r="I1894">
        <v>1318.75</v>
      </c>
      <c r="J1894">
        <v>1787.76</v>
      </c>
      <c r="K1894">
        <v>469.01</v>
      </c>
      <c r="L1894">
        <v>100</v>
      </c>
      <c r="M1894">
        <v>369.01</v>
      </c>
      <c r="N1894">
        <v>100</v>
      </c>
      <c r="O1894">
        <v>269.01</v>
      </c>
      <c r="P1894">
        <v>70</v>
      </c>
      <c r="Q1894">
        <v>199.01</v>
      </c>
      <c r="R1894">
        <v>70.349999999999994</v>
      </c>
      <c r="S1894">
        <v>128.66</v>
      </c>
      <c r="T1894">
        <v>100</v>
      </c>
      <c r="U1894">
        <v>28.66</v>
      </c>
      <c r="V1894">
        <v>28.66</v>
      </c>
      <c r="W1894">
        <v>1418.75</v>
      </c>
      <c r="X1894">
        <v>1518.75</v>
      </c>
      <c r="Y1894">
        <v>1588.75</v>
      </c>
      <c r="Z1894">
        <v>1659.1</v>
      </c>
      <c r="AA1894">
        <v>1759.1</v>
      </c>
      <c r="AB1894">
        <v>1787.76</v>
      </c>
      <c r="AC1894">
        <v>1418.75</v>
      </c>
      <c r="AD1894">
        <v>1518.75</v>
      </c>
      <c r="AE1894">
        <v>1588.75</v>
      </c>
      <c r="AF1894">
        <v>1659.1</v>
      </c>
      <c r="AG1894">
        <v>1759.1</v>
      </c>
      <c r="AH1894">
        <v>1787.76</v>
      </c>
      <c r="AI1894" t="s">
        <v>9395</v>
      </c>
    </row>
    <row r="1895" spans="1:35">
      <c r="A1895" t="s">
        <v>1933</v>
      </c>
      <c r="B1895">
        <v>13</v>
      </c>
      <c r="C1895">
        <v>27</v>
      </c>
      <c r="D1895">
        <v>17</v>
      </c>
      <c r="E1895" t="s">
        <v>5474</v>
      </c>
      <c r="F1895" t="s">
        <v>7113</v>
      </c>
      <c r="G1895" t="e">
        <v>#N/A</v>
      </c>
      <c r="H1895">
        <v>31</v>
      </c>
      <c r="I1895">
        <v>1318.75</v>
      </c>
      <c r="J1895">
        <v>1787.76</v>
      </c>
      <c r="K1895">
        <v>469.01</v>
      </c>
      <c r="L1895">
        <v>100</v>
      </c>
      <c r="M1895">
        <v>369.01</v>
      </c>
      <c r="N1895">
        <v>100</v>
      </c>
      <c r="O1895">
        <v>269.01</v>
      </c>
      <c r="P1895">
        <v>70</v>
      </c>
      <c r="Q1895">
        <v>199.01</v>
      </c>
      <c r="R1895">
        <v>70.349999999999994</v>
      </c>
      <c r="S1895">
        <v>128.66</v>
      </c>
      <c r="T1895">
        <v>100</v>
      </c>
      <c r="U1895">
        <v>28.66</v>
      </c>
      <c r="V1895">
        <v>28.66</v>
      </c>
      <c r="W1895">
        <v>1418.75</v>
      </c>
      <c r="X1895">
        <v>1518.75</v>
      </c>
      <c r="Y1895">
        <v>1588.75</v>
      </c>
      <c r="Z1895">
        <v>1659.1</v>
      </c>
      <c r="AA1895">
        <v>1759.1</v>
      </c>
      <c r="AB1895">
        <v>1787.76</v>
      </c>
      <c r="AC1895">
        <v>1418.75</v>
      </c>
      <c r="AD1895">
        <v>1518.75</v>
      </c>
      <c r="AE1895">
        <v>1588.75</v>
      </c>
      <c r="AF1895">
        <v>1659.1</v>
      </c>
      <c r="AG1895">
        <v>1759.1</v>
      </c>
      <c r="AH1895">
        <v>1787.76</v>
      </c>
      <c r="AI1895" t="s">
        <v>9396</v>
      </c>
    </row>
    <row r="1896" spans="1:35">
      <c r="A1896" t="s">
        <v>1934</v>
      </c>
      <c r="B1896">
        <v>13</v>
      </c>
      <c r="C1896">
        <v>27</v>
      </c>
      <c r="D1896">
        <v>17</v>
      </c>
      <c r="E1896" t="s">
        <v>5490</v>
      </c>
      <c r="F1896" t="s">
        <v>7113</v>
      </c>
      <c r="G1896" t="e">
        <v>#N/A</v>
      </c>
      <c r="H1896">
        <v>31</v>
      </c>
      <c r="I1896">
        <v>1318.75</v>
      </c>
      <c r="J1896">
        <v>1787.76</v>
      </c>
      <c r="K1896">
        <v>469.01</v>
      </c>
      <c r="L1896">
        <v>100</v>
      </c>
      <c r="M1896">
        <v>369.01</v>
      </c>
      <c r="N1896">
        <v>100</v>
      </c>
      <c r="O1896">
        <v>269.01</v>
      </c>
      <c r="P1896">
        <v>70</v>
      </c>
      <c r="Q1896">
        <v>199.01</v>
      </c>
      <c r="R1896">
        <v>70.349999999999994</v>
      </c>
      <c r="S1896">
        <v>128.66</v>
      </c>
      <c r="T1896">
        <v>100</v>
      </c>
      <c r="U1896">
        <v>28.66</v>
      </c>
      <c r="V1896">
        <v>28.66</v>
      </c>
      <c r="W1896">
        <v>1418.75</v>
      </c>
      <c r="X1896">
        <v>1518.75</v>
      </c>
      <c r="Y1896">
        <v>1588.75</v>
      </c>
      <c r="Z1896">
        <v>1659.1</v>
      </c>
      <c r="AA1896">
        <v>1759.1</v>
      </c>
      <c r="AB1896">
        <v>1787.76</v>
      </c>
      <c r="AC1896">
        <v>1418.75</v>
      </c>
      <c r="AD1896">
        <v>1518.75</v>
      </c>
      <c r="AE1896">
        <v>1588.75</v>
      </c>
      <c r="AF1896">
        <v>1659.1</v>
      </c>
      <c r="AG1896">
        <v>1759.1</v>
      </c>
      <c r="AH1896">
        <v>1787.76</v>
      </c>
      <c r="AI1896" t="s">
        <v>9397</v>
      </c>
    </row>
    <row r="1897" spans="1:35">
      <c r="A1897" t="s">
        <v>1935</v>
      </c>
      <c r="B1897">
        <v>13</v>
      </c>
      <c r="C1897">
        <v>27</v>
      </c>
      <c r="D1897">
        <v>17</v>
      </c>
      <c r="E1897" t="s">
        <v>5526</v>
      </c>
      <c r="F1897" t="s">
        <v>7113</v>
      </c>
      <c r="G1897" t="e">
        <v>#N/A</v>
      </c>
      <c r="H1897">
        <v>31</v>
      </c>
      <c r="I1897">
        <v>1318.75</v>
      </c>
      <c r="J1897">
        <v>1787.76</v>
      </c>
      <c r="K1897">
        <v>469.01</v>
      </c>
      <c r="L1897">
        <v>100</v>
      </c>
      <c r="M1897">
        <v>369.01</v>
      </c>
      <c r="N1897">
        <v>100</v>
      </c>
      <c r="O1897">
        <v>269.01</v>
      </c>
      <c r="P1897">
        <v>70</v>
      </c>
      <c r="Q1897">
        <v>199.01</v>
      </c>
      <c r="R1897">
        <v>70.349999999999994</v>
      </c>
      <c r="S1897">
        <v>128.66</v>
      </c>
      <c r="T1897">
        <v>100</v>
      </c>
      <c r="U1897">
        <v>28.66</v>
      </c>
      <c r="V1897">
        <v>28.66</v>
      </c>
      <c r="W1897">
        <v>1418.75</v>
      </c>
      <c r="X1897">
        <v>1518.75</v>
      </c>
      <c r="Y1897">
        <v>1588.75</v>
      </c>
      <c r="Z1897">
        <v>1659.1</v>
      </c>
      <c r="AA1897">
        <v>1759.1</v>
      </c>
      <c r="AB1897">
        <v>1787.76</v>
      </c>
      <c r="AC1897">
        <v>1418.75</v>
      </c>
      <c r="AD1897">
        <v>1518.75</v>
      </c>
      <c r="AE1897">
        <v>1588.75</v>
      </c>
      <c r="AF1897">
        <v>1659.1</v>
      </c>
      <c r="AG1897">
        <v>1759.1</v>
      </c>
      <c r="AH1897">
        <v>1787.76</v>
      </c>
      <c r="AI1897" t="s">
        <v>9398</v>
      </c>
    </row>
    <row r="1898" spans="1:35">
      <c r="A1898" t="s">
        <v>1936</v>
      </c>
      <c r="B1898">
        <v>13</v>
      </c>
      <c r="C1898">
        <v>27</v>
      </c>
      <c r="D1898">
        <v>17</v>
      </c>
      <c r="E1898" t="s">
        <v>5527</v>
      </c>
      <c r="F1898" t="s">
        <v>7113</v>
      </c>
      <c r="G1898" t="e">
        <v>#N/A</v>
      </c>
      <c r="H1898">
        <v>31</v>
      </c>
      <c r="I1898">
        <v>1318.75</v>
      </c>
      <c r="J1898">
        <v>1787.76</v>
      </c>
      <c r="K1898">
        <v>469.01</v>
      </c>
      <c r="L1898">
        <v>100</v>
      </c>
      <c r="M1898">
        <v>369.01</v>
      </c>
      <c r="N1898">
        <v>100</v>
      </c>
      <c r="O1898">
        <v>269.01</v>
      </c>
      <c r="P1898">
        <v>70</v>
      </c>
      <c r="Q1898">
        <v>199.01</v>
      </c>
      <c r="R1898">
        <v>70.349999999999994</v>
      </c>
      <c r="S1898">
        <v>128.66</v>
      </c>
      <c r="T1898">
        <v>100</v>
      </c>
      <c r="U1898">
        <v>28.66</v>
      </c>
      <c r="V1898">
        <v>28.66</v>
      </c>
      <c r="W1898">
        <v>1418.75</v>
      </c>
      <c r="X1898">
        <v>1518.75</v>
      </c>
      <c r="Y1898">
        <v>1588.75</v>
      </c>
      <c r="Z1898">
        <v>1659.1</v>
      </c>
      <c r="AA1898">
        <v>1759.1</v>
      </c>
      <c r="AB1898">
        <v>1787.76</v>
      </c>
      <c r="AC1898">
        <v>1418.75</v>
      </c>
      <c r="AD1898">
        <v>1518.75</v>
      </c>
      <c r="AE1898">
        <v>1588.75</v>
      </c>
      <c r="AF1898">
        <v>1659.1</v>
      </c>
      <c r="AG1898">
        <v>1759.1</v>
      </c>
      <c r="AH1898">
        <v>1787.76</v>
      </c>
      <c r="AI1898" t="s">
        <v>9399</v>
      </c>
    </row>
    <row r="1899" spans="1:35">
      <c r="A1899" t="s">
        <v>1937</v>
      </c>
      <c r="B1899">
        <v>13</v>
      </c>
      <c r="C1899">
        <v>27</v>
      </c>
      <c r="D1899">
        <v>17</v>
      </c>
      <c r="E1899" t="s">
        <v>5528</v>
      </c>
      <c r="F1899" t="s">
        <v>7113</v>
      </c>
      <c r="G1899" t="e">
        <v>#N/A</v>
      </c>
      <c r="H1899">
        <v>31</v>
      </c>
      <c r="I1899">
        <v>1318.75</v>
      </c>
      <c r="J1899">
        <v>1787.76</v>
      </c>
      <c r="K1899">
        <v>469.01</v>
      </c>
      <c r="L1899">
        <v>100</v>
      </c>
      <c r="M1899">
        <v>369.01</v>
      </c>
      <c r="N1899">
        <v>100</v>
      </c>
      <c r="O1899">
        <v>269.01</v>
      </c>
      <c r="P1899">
        <v>70</v>
      </c>
      <c r="Q1899">
        <v>199.01</v>
      </c>
      <c r="R1899">
        <v>70.349999999999994</v>
      </c>
      <c r="S1899">
        <v>128.66</v>
      </c>
      <c r="T1899">
        <v>100</v>
      </c>
      <c r="U1899">
        <v>28.66</v>
      </c>
      <c r="V1899">
        <v>28.66</v>
      </c>
      <c r="W1899">
        <v>1418.75</v>
      </c>
      <c r="X1899">
        <v>1518.75</v>
      </c>
      <c r="Y1899">
        <v>1588.75</v>
      </c>
      <c r="Z1899">
        <v>1659.1</v>
      </c>
      <c r="AA1899">
        <v>1759.1</v>
      </c>
      <c r="AB1899">
        <v>1787.76</v>
      </c>
      <c r="AC1899">
        <v>1418.75</v>
      </c>
      <c r="AD1899">
        <v>1518.75</v>
      </c>
      <c r="AE1899">
        <v>1588.75</v>
      </c>
      <c r="AF1899">
        <v>1659.1</v>
      </c>
      <c r="AG1899">
        <v>1759.1</v>
      </c>
      <c r="AH1899">
        <v>1787.76</v>
      </c>
      <c r="AI1899" t="s">
        <v>9400</v>
      </c>
    </row>
    <row r="1900" spans="1:35">
      <c r="A1900" t="s">
        <v>1938</v>
      </c>
      <c r="B1900">
        <v>13</v>
      </c>
      <c r="C1900">
        <v>27</v>
      </c>
      <c r="D1900">
        <v>17</v>
      </c>
      <c r="E1900" t="s">
        <v>5470</v>
      </c>
      <c r="F1900" t="s">
        <v>7113</v>
      </c>
      <c r="G1900" t="e">
        <v>#N/A</v>
      </c>
      <c r="H1900">
        <v>31</v>
      </c>
      <c r="I1900">
        <v>1318.75</v>
      </c>
      <c r="J1900">
        <v>1787.76</v>
      </c>
      <c r="K1900">
        <v>469.01</v>
      </c>
      <c r="L1900">
        <v>100</v>
      </c>
      <c r="M1900">
        <v>369.01</v>
      </c>
      <c r="N1900">
        <v>100</v>
      </c>
      <c r="O1900">
        <v>269.01</v>
      </c>
      <c r="P1900">
        <v>70</v>
      </c>
      <c r="Q1900">
        <v>199.01</v>
      </c>
      <c r="R1900">
        <v>70.349999999999994</v>
      </c>
      <c r="S1900">
        <v>128.66</v>
      </c>
      <c r="T1900">
        <v>100</v>
      </c>
      <c r="U1900">
        <v>28.66</v>
      </c>
      <c r="V1900">
        <v>28.66</v>
      </c>
      <c r="W1900">
        <v>1418.75</v>
      </c>
      <c r="X1900">
        <v>1518.75</v>
      </c>
      <c r="Y1900">
        <v>1588.75</v>
      </c>
      <c r="Z1900">
        <v>1659.1</v>
      </c>
      <c r="AA1900">
        <v>1759.1</v>
      </c>
      <c r="AB1900">
        <v>1787.76</v>
      </c>
      <c r="AC1900">
        <v>1418.75</v>
      </c>
      <c r="AD1900">
        <v>1518.75</v>
      </c>
      <c r="AE1900">
        <v>1588.75</v>
      </c>
      <c r="AF1900">
        <v>1659.1</v>
      </c>
      <c r="AG1900">
        <v>1759.1</v>
      </c>
      <c r="AH1900">
        <v>1787.76</v>
      </c>
      <c r="AI1900" t="s">
        <v>9401</v>
      </c>
    </row>
    <row r="1901" spans="1:35">
      <c r="A1901" t="s">
        <v>1939</v>
      </c>
      <c r="B1901">
        <v>13</v>
      </c>
      <c r="C1901">
        <v>27</v>
      </c>
      <c r="D1901">
        <v>17</v>
      </c>
      <c r="E1901" t="s">
        <v>5529</v>
      </c>
      <c r="F1901" t="s">
        <v>37</v>
      </c>
      <c r="G1901" t="s">
        <v>5534</v>
      </c>
      <c r="H1901">
        <v>31</v>
      </c>
      <c r="I1901">
        <v>1318.75</v>
      </c>
      <c r="J1901">
        <v>1787.76</v>
      </c>
      <c r="K1901">
        <v>469.01</v>
      </c>
      <c r="L1901">
        <v>100</v>
      </c>
      <c r="M1901">
        <v>369.01</v>
      </c>
      <c r="N1901">
        <v>100</v>
      </c>
      <c r="O1901">
        <v>269.01</v>
      </c>
      <c r="P1901">
        <v>70</v>
      </c>
      <c r="Q1901">
        <v>199.01</v>
      </c>
      <c r="R1901">
        <v>70.349999999999994</v>
      </c>
      <c r="S1901">
        <v>128.66</v>
      </c>
      <c r="T1901">
        <v>100</v>
      </c>
      <c r="U1901">
        <v>28.66</v>
      </c>
      <c r="V1901">
        <v>28.66</v>
      </c>
      <c r="W1901">
        <v>1418.75</v>
      </c>
      <c r="X1901">
        <v>1518.75</v>
      </c>
      <c r="Y1901">
        <v>1588.75</v>
      </c>
      <c r="Z1901">
        <v>1659.1</v>
      </c>
      <c r="AA1901">
        <v>1759.1</v>
      </c>
      <c r="AB1901">
        <v>1787.76</v>
      </c>
      <c r="AC1901">
        <v>1418.75</v>
      </c>
      <c r="AD1901">
        <v>1518.75</v>
      </c>
      <c r="AE1901">
        <v>1588.75</v>
      </c>
      <c r="AF1901">
        <v>1659.1</v>
      </c>
      <c r="AG1901">
        <v>1759.1</v>
      </c>
      <c r="AH1901">
        <v>1787.76</v>
      </c>
      <c r="AI1901" t="s">
        <v>9402</v>
      </c>
    </row>
    <row r="1902" spans="1:35">
      <c r="A1902" t="s">
        <v>1940</v>
      </c>
      <c r="B1902">
        <v>13</v>
      </c>
      <c r="C1902">
        <v>27</v>
      </c>
      <c r="D1902">
        <v>17</v>
      </c>
      <c r="E1902" t="s">
        <v>5530</v>
      </c>
      <c r="F1902" t="s">
        <v>7113</v>
      </c>
      <c r="G1902" t="e">
        <v>#N/A</v>
      </c>
      <c r="H1902">
        <v>31</v>
      </c>
      <c r="I1902">
        <v>1318.75</v>
      </c>
      <c r="J1902">
        <v>1787.76</v>
      </c>
      <c r="K1902">
        <v>469.01</v>
      </c>
      <c r="L1902">
        <v>100</v>
      </c>
      <c r="M1902">
        <v>369.01</v>
      </c>
      <c r="N1902">
        <v>100</v>
      </c>
      <c r="O1902">
        <v>269.01</v>
      </c>
      <c r="P1902">
        <v>70</v>
      </c>
      <c r="Q1902">
        <v>199.01</v>
      </c>
      <c r="R1902">
        <v>70.349999999999994</v>
      </c>
      <c r="S1902">
        <v>128.66</v>
      </c>
      <c r="T1902">
        <v>100</v>
      </c>
      <c r="U1902">
        <v>28.66</v>
      </c>
      <c r="V1902">
        <v>28.66</v>
      </c>
      <c r="W1902">
        <v>1418.75</v>
      </c>
      <c r="X1902">
        <v>1518.75</v>
      </c>
      <c r="Y1902">
        <v>1588.75</v>
      </c>
      <c r="Z1902">
        <v>1659.1</v>
      </c>
      <c r="AA1902">
        <v>1759.1</v>
      </c>
      <c r="AB1902">
        <v>1787.76</v>
      </c>
      <c r="AC1902">
        <v>1418.75</v>
      </c>
      <c r="AD1902">
        <v>1518.75</v>
      </c>
      <c r="AE1902">
        <v>1588.75</v>
      </c>
      <c r="AF1902">
        <v>1659.1</v>
      </c>
      <c r="AG1902">
        <v>1759.1</v>
      </c>
      <c r="AH1902">
        <v>1787.76</v>
      </c>
      <c r="AI1902" t="s">
        <v>9403</v>
      </c>
    </row>
    <row r="1903" spans="1:35">
      <c r="A1903" t="s">
        <v>1941</v>
      </c>
      <c r="B1903">
        <v>13</v>
      </c>
      <c r="C1903">
        <v>27</v>
      </c>
      <c r="D1903">
        <v>17</v>
      </c>
      <c r="E1903" t="s">
        <v>5531</v>
      </c>
      <c r="F1903" t="s">
        <v>38</v>
      </c>
      <c r="G1903" t="s">
        <v>5531</v>
      </c>
      <c r="H1903">
        <v>31</v>
      </c>
      <c r="I1903">
        <v>1318.75</v>
      </c>
      <c r="J1903">
        <v>1787.76</v>
      </c>
      <c r="K1903">
        <v>469.01</v>
      </c>
      <c r="L1903">
        <v>100</v>
      </c>
      <c r="M1903">
        <v>369.01</v>
      </c>
      <c r="N1903">
        <v>100</v>
      </c>
      <c r="O1903">
        <v>269.01</v>
      </c>
      <c r="P1903">
        <v>70</v>
      </c>
      <c r="Q1903">
        <v>199.01</v>
      </c>
      <c r="R1903">
        <v>70.349999999999994</v>
      </c>
      <c r="S1903">
        <v>128.66</v>
      </c>
      <c r="T1903">
        <v>100</v>
      </c>
      <c r="U1903">
        <v>28.66</v>
      </c>
      <c r="V1903">
        <v>28.66</v>
      </c>
      <c r="W1903">
        <v>1418.75</v>
      </c>
      <c r="X1903">
        <v>1518.75</v>
      </c>
      <c r="Y1903">
        <v>1588.75</v>
      </c>
      <c r="Z1903">
        <v>1659.1</v>
      </c>
      <c r="AA1903">
        <v>1759.1</v>
      </c>
      <c r="AB1903">
        <v>1787.76</v>
      </c>
      <c r="AC1903">
        <v>1418.75</v>
      </c>
      <c r="AD1903">
        <v>1518.75</v>
      </c>
      <c r="AE1903">
        <v>1588.75</v>
      </c>
      <c r="AF1903">
        <v>1659.1</v>
      </c>
      <c r="AG1903">
        <v>1759.1</v>
      </c>
      <c r="AH1903">
        <v>1787.76</v>
      </c>
      <c r="AI1903" t="s">
        <v>9404</v>
      </c>
    </row>
    <row r="1904" spans="1:35">
      <c r="A1904" t="s">
        <v>1942</v>
      </c>
      <c r="B1904">
        <v>13</v>
      </c>
      <c r="C1904">
        <v>27</v>
      </c>
      <c r="D1904">
        <v>17</v>
      </c>
      <c r="E1904" t="s">
        <v>5530</v>
      </c>
      <c r="F1904" t="s">
        <v>7113</v>
      </c>
      <c r="G1904" t="e">
        <v>#N/A</v>
      </c>
      <c r="H1904">
        <v>31</v>
      </c>
      <c r="I1904">
        <v>1318.75</v>
      </c>
      <c r="J1904">
        <v>1787.76</v>
      </c>
      <c r="K1904">
        <v>469.01</v>
      </c>
      <c r="L1904">
        <v>100</v>
      </c>
      <c r="M1904">
        <v>369.01</v>
      </c>
      <c r="N1904">
        <v>100</v>
      </c>
      <c r="O1904">
        <v>269.01</v>
      </c>
      <c r="P1904">
        <v>70</v>
      </c>
      <c r="Q1904">
        <v>199.01</v>
      </c>
      <c r="R1904">
        <v>70.349999999999994</v>
      </c>
      <c r="S1904">
        <v>128.66</v>
      </c>
      <c r="T1904">
        <v>100</v>
      </c>
      <c r="U1904">
        <v>28.66</v>
      </c>
      <c r="V1904">
        <v>28.66</v>
      </c>
      <c r="W1904">
        <v>1418.75</v>
      </c>
      <c r="X1904">
        <v>1518.75</v>
      </c>
      <c r="Y1904">
        <v>1588.75</v>
      </c>
      <c r="Z1904">
        <v>1659.1</v>
      </c>
      <c r="AA1904">
        <v>1759.1</v>
      </c>
      <c r="AB1904">
        <v>1787.76</v>
      </c>
      <c r="AC1904">
        <v>1418.75</v>
      </c>
      <c r="AD1904">
        <v>1518.75</v>
      </c>
      <c r="AE1904">
        <v>1588.75</v>
      </c>
      <c r="AF1904">
        <v>1659.1</v>
      </c>
      <c r="AG1904">
        <v>1759.1</v>
      </c>
      <c r="AH1904">
        <v>1787.76</v>
      </c>
      <c r="AI1904" t="s">
        <v>9405</v>
      </c>
    </row>
    <row r="1905" spans="1:35">
      <c r="A1905" t="s">
        <v>1943</v>
      </c>
      <c r="B1905">
        <v>13</v>
      </c>
      <c r="C1905">
        <v>27</v>
      </c>
      <c r="D1905">
        <v>17</v>
      </c>
      <c r="E1905" t="s">
        <v>5474</v>
      </c>
      <c r="F1905" t="s">
        <v>7113</v>
      </c>
      <c r="G1905" t="e">
        <v>#N/A</v>
      </c>
      <c r="H1905">
        <v>31</v>
      </c>
      <c r="I1905">
        <v>1318.75</v>
      </c>
      <c r="J1905">
        <v>1787.76</v>
      </c>
      <c r="K1905">
        <v>469.01</v>
      </c>
      <c r="L1905">
        <v>100</v>
      </c>
      <c r="M1905">
        <v>369.01</v>
      </c>
      <c r="N1905">
        <v>100</v>
      </c>
      <c r="O1905">
        <v>269.01</v>
      </c>
      <c r="P1905">
        <v>70</v>
      </c>
      <c r="Q1905">
        <v>199.01</v>
      </c>
      <c r="R1905">
        <v>70.349999999999994</v>
      </c>
      <c r="S1905">
        <v>128.66</v>
      </c>
      <c r="T1905">
        <v>100</v>
      </c>
      <c r="U1905">
        <v>28.66</v>
      </c>
      <c r="V1905">
        <v>28.66</v>
      </c>
      <c r="W1905">
        <v>1418.75</v>
      </c>
      <c r="X1905">
        <v>1518.75</v>
      </c>
      <c r="Y1905">
        <v>1588.75</v>
      </c>
      <c r="Z1905">
        <v>1659.1</v>
      </c>
      <c r="AA1905">
        <v>1759.1</v>
      </c>
      <c r="AB1905">
        <v>1787.76</v>
      </c>
      <c r="AC1905">
        <v>1418.75</v>
      </c>
      <c r="AD1905">
        <v>1518.75</v>
      </c>
      <c r="AE1905">
        <v>1588.75</v>
      </c>
      <c r="AF1905">
        <v>1659.1</v>
      </c>
      <c r="AG1905">
        <v>1759.1</v>
      </c>
      <c r="AH1905">
        <v>1787.76</v>
      </c>
      <c r="AI1905" t="s">
        <v>9406</v>
      </c>
    </row>
    <row r="1906" spans="1:35">
      <c r="A1906" t="s">
        <v>1944</v>
      </c>
      <c r="B1906">
        <v>13</v>
      </c>
      <c r="C1906">
        <v>27</v>
      </c>
      <c r="D1906">
        <v>17</v>
      </c>
      <c r="E1906" t="s">
        <v>5495</v>
      </c>
      <c r="F1906" t="s">
        <v>7113</v>
      </c>
      <c r="G1906" t="e">
        <v>#N/A</v>
      </c>
      <c r="H1906">
        <v>31</v>
      </c>
      <c r="I1906">
        <v>1318.75</v>
      </c>
      <c r="J1906">
        <v>1787.76</v>
      </c>
      <c r="K1906">
        <v>469.01</v>
      </c>
      <c r="L1906">
        <v>100</v>
      </c>
      <c r="M1906">
        <v>369.01</v>
      </c>
      <c r="N1906">
        <v>100</v>
      </c>
      <c r="O1906">
        <v>269.01</v>
      </c>
      <c r="P1906">
        <v>70</v>
      </c>
      <c r="Q1906">
        <v>199.01</v>
      </c>
      <c r="R1906">
        <v>70.349999999999994</v>
      </c>
      <c r="S1906">
        <v>128.66</v>
      </c>
      <c r="T1906">
        <v>100</v>
      </c>
      <c r="U1906">
        <v>28.66</v>
      </c>
      <c r="V1906">
        <v>28.66</v>
      </c>
      <c r="W1906">
        <v>1418.75</v>
      </c>
      <c r="X1906">
        <v>1518.75</v>
      </c>
      <c r="Y1906">
        <v>1588.75</v>
      </c>
      <c r="Z1906">
        <v>1659.1</v>
      </c>
      <c r="AA1906">
        <v>1759.1</v>
      </c>
      <c r="AB1906">
        <v>1787.76</v>
      </c>
      <c r="AC1906">
        <v>1418.75</v>
      </c>
      <c r="AD1906">
        <v>1518.75</v>
      </c>
      <c r="AE1906">
        <v>1588.75</v>
      </c>
      <c r="AF1906">
        <v>1659.1</v>
      </c>
      <c r="AG1906">
        <v>1759.1</v>
      </c>
      <c r="AH1906">
        <v>1787.76</v>
      </c>
      <c r="AI1906" t="s">
        <v>9407</v>
      </c>
    </row>
    <row r="1907" spans="1:35">
      <c r="A1907" t="s">
        <v>1945</v>
      </c>
      <c r="B1907">
        <v>13</v>
      </c>
      <c r="C1907">
        <v>27</v>
      </c>
      <c r="D1907">
        <v>17</v>
      </c>
      <c r="E1907" t="s">
        <v>5514</v>
      </c>
      <c r="F1907" t="s">
        <v>7113</v>
      </c>
      <c r="G1907" t="e">
        <v>#N/A</v>
      </c>
      <c r="H1907">
        <v>31</v>
      </c>
      <c r="I1907">
        <v>1318.75</v>
      </c>
      <c r="J1907">
        <v>1787.76</v>
      </c>
      <c r="K1907">
        <v>469.01</v>
      </c>
      <c r="L1907">
        <v>100</v>
      </c>
      <c r="M1907">
        <v>369.01</v>
      </c>
      <c r="N1907">
        <v>100</v>
      </c>
      <c r="O1907">
        <v>269.01</v>
      </c>
      <c r="P1907">
        <v>70</v>
      </c>
      <c r="Q1907">
        <v>199.01</v>
      </c>
      <c r="R1907">
        <v>70.349999999999994</v>
      </c>
      <c r="S1907">
        <v>128.66</v>
      </c>
      <c r="T1907">
        <v>100</v>
      </c>
      <c r="U1907">
        <v>28.66</v>
      </c>
      <c r="V1907">
        <v>28.66</v>
      </c>
      <c r="W1907">
        <v>1418.75</v>
      </c>
      <c r="X1907">
        <v>1518.75</v>
      </c>
      <c r="Y1907">
        <v>1588.75</v>
      </c>
      <c r="Z1907">
        <v>1659.1</v>
      </c>
      <c r="AA1907">
        <v>1759.1</v>
      </c>
      <c r="AB1907">
        <v>1787.76</v>
      </c>
      <c r="AC1907">
        <v>1418.75</v>
      </c>
      <c r="AD1907">
        <v>1518.75</v>
      </c>
      <c r="AE1907">
        <v>1588.75</v>
      </c>
      <c r="AF1907">
        <v>1659.1</v>
      </c>
      <c r="AG1907">
        <v>1759.1</v>
      </c>
      <c r="AH1907">
        <v>1787.76</v>
      </c>
      <c r="AI1907" t="s">
        <v>9408</v>
      </c>
    </row>
    <row r="1908" spans="1:35">
      <c r="A1908" t="s">
        <v>1946</v>
      </c>
      <c r="B1908">
        <v>13</v>
      </c>
      <c r="C1908">
        <v>27</v>
      </c>
      <c r="D1908">
        <v>17</v>
      </c>
      <c r="E1908" t="s">
        <v>5481</v>
      </c>
      <c r="F1908" t="s">
        <v>7113</v>
      </c>
      <c r="G1908" t="e">
        <v>#N/A</v>
      </c>
      <c r="H1908">
        <v>31</v>
      </c>
      <c r="I1908">
        <v>1318.75</v>
      </c>
      <c r="J1908">
        <v>1787.76</v>
      </c>
      <c r="K1908">
        <v>469.01</v>
      </c>
      <c r="L1908">
        <v>100</v>
      </c>
      <c r="M1908">
        <v>369.01</v>
      </c>
      <c r="N1908">
        <v>100</v>
      </c>
      <c r="O1908">
        <v>269.01</v>
      </c>
      <c r="P1908">
        <v>70</v>
      </c>
      <c r="Q1908">
        <v>199.01</v>
      </c>
      <c r="R1908">
        <v>70.349999999999994</v>
      </c>
      <c r="S1908">
        <v>128.66</v>
      </c>
      <c r="T1908">
        <v>100</v>
      </c>
      <c r="U1908">
        <v>28.66</v>
      </c>
      <c r="V1908">
        <v>28.66</v>
      </c>
      <c r="W1908">
        <v>1418.75</v>
      </c>
      <c r="X1908">
        <v>1518.75</v>
      </c>
      <c r="Y1908">
        <v>1588.75</v>
      </c>
      <c r="Z1908">
        <v>1659.1</v>
      </c>
      <c r="AA1908">
        <v>1759.1</v>
      </c>
      <c r="AB1908">
        <v>1787.76</v>
      </c>
      <c r="AC1908">
        <v>1418.75</v>
      </c>
      <c r="AD1908">
        <v>1518.75</v>
      </c>
      <c r="AE1908">
        <v>1588.75</v>
      </c>
      <c r="AF1908">
        <v>1659.1</v>
      </c>
      <c r="AG1908">
        <v>1759.1</v>
      </c>
      <c r="AH1908">
        <v>1787.76</v>
      </c>
      <c r="AI1908" t="s">
        <v>9409</v>
      </c>
    </row>
    <row r="1909" spans="1:35">
      <c r="A1909" t="s">
        <v>1947</v>
      </c>
      <c r="B1909">
        <v>13</v>
      </c>
      <c r="C1909">
        <v>27</v>
      </c>
      <c r="D1909">
        <v>17</v>
      </c>
      <c r="E1909" t="s">
        <v>5504</v>
      </c>
      <c r="F1909" t="s">
        <v>7113</v>
      </c>
      <c r="G1909" t="e">
        <v>#N/A</v>
      </c>
      <c r="H1909">
        <v>31</v>
      </c>
      <c r="I1909">
        <v>1318.75</v>
      </c>
      <c r="J1909">
        <v>1787.76</v>
      </c>
      <c r="K1909">
        <v>469.01</v>
      </c>
      <c r="L1909">
        <v>100</v>
      </c>
      <c r="M1909">
        <v>369.01</v>
      </c>
      <c r="N1909">
        <v>100</v>
      </c>
      <c r="O1909">
        <v>269.01</v>
      </c>
      <c r="P1909">
        <v>70</v>
      </c>
      <c r="Q1909">
        <v>199.01</v>
      </c>
      <c r="R1909">
        <v>70.349999999999994</v>
      </c>
      <c r="S1909">
        <v>128.66</v>
      </c>
      <c r="T1909">
        <v>100</v>
      </c>
      <c r="U1909">
        <v>28.66</v>
      </c>
      <c r="V1909">
        <v>28.66</v>
      </c>
      <c r="W1909">
        <v>1418.75</v>
      </c>
      <c r="X1909">
        <v>1518.75</v>
      </c>
      <c r="Y1909">
        <v>1588.75</v>
      </c>
      <c r="Z1909">
        <v>1659.1</v>
      </c>
      <c r="AA1909">
        <v>1759.1</v>
      </c>
      <c r="AB1909">
        <v>1787.76</v>
      </c>
      <c r="AC1909">
        <v>1418.75</v>
      </c>
      <c r="AD1909">
        <v>1518.75</v>
      </c>
      <c r="AE1909">
        <v>1588.75</v>
      </c>
      <c r="AF1909">
        <v>1659.1</v>
      </c>
      <c r="AG1909">
        <v>1759.1</v>
      </c>
      <c r="AH1909">
        <v>1787.76</v>
      </c>
      <c r="AI1909" t="s">
        <v>9410</v>
      </c>
    </row>
    <row r="1910" spans="1:35">
      <c r="A1910" t="s">
        <v>1948</v>
      </c>
      <c r="B1910">
        <v>13</v>
      </c>
      <c r="C1910">
        <v>27</v>
      </c>
      <c r="D1910">
        <v>17</v>
      </c>
      <c r="E1910" t="s">
        <v>5532</v>
      </c>
      <c r="F1910" t="s">
        <v>7113</v>
      </c>
      <c r="G1910" t="e">
        <v>#N/A</v>
      </c>
      <c r="H1910">
        <v>31</v>
      </c>
      <c r="I1910">
        <v>1318.75</v>
      </c>
      <c r="J1910">
        <v>1787.76</v>
      </c>
      <c r="K1910">
        <v>469.01</v>
      </c>
      <c r="L1910">
        <v>100</v>
      </c>
      <c r="M1910">
        <v>369.01</v>
      </c>
      <c r="N1910">
        <v>100</v>
      </c>
      <c r="O1910">
        <v>269.01</v>
      </c>
      <c r="P1910">
        <v>70</v>
      </c>
      <c r="Q1910">
        <v>199.01</v>
      </c>
      <c r="R1910">
        <v>70.349999999999994</v>
      </c>
      <c r="S1910">
        <v>128.66</v>
      </c>
      <c r="T1910">
        <v>100</v>
      </c>
      <c r="U1910">
        <v>28.66</v>
      </c>
      <c r="V1910">
        <v>28.66</v>
      </c>
      <c r="W1910">
        <v>1418.75</v>
      </c>
      <c r="X1910">
        <v>1518.75</v>
      </c>
      <c r="Y1910">
        <v>1588.75</v>
      </c>
      <c r="Z1910">
        <v>1659.1</v>
      </c>
      <c r="AA1910">
        <v>1759.1</v>
      </c>
      <c r="AB1910">
        <v>1787.76</v>
      </c>
      <c r="AC1910">
        <v>1418.75</v>
      </c>
      <c r="AD1910">
        <v>1518.75</v>
      </c>
      <c r="AE1910">
        <v>1588.75</v>
      </c>
      <c r="AF1910">
        <v>1659.1</v>
      </c>
      <c r="AG1910">
        <v>1759.1</v>
      </c>
      <c r="AH1910">
        <v>1787.76</v>
      </c>
      <c r="AI1910" t="s">
        <v>9411</v>
      </c>
    </row>
    <row r="1911" spans="1:35">
      <c r="A1911" t="s">
        <v>1949</v>
      </c>
      <c r="B1911">
        <v>13</v>
      </c>
      <c r="C1911">
        <v>27</v>
      </c>
      <c r="D1911">
        <v>17</v>
      </c>
      <c r="E1911" t="s">
        <v>5533</v>
      </c>
      <c r="F1911" t="s">
        <v>7113</v>
      </c>
      <c r="G1911" t="e">
        <v>#N/A</v>
      </c>
      <c r="H1911">
        <v>31</v>
      </c>
      <c r="I1911">
        <v>1318.75</v>
      </c>
      <c r="J1911">
        <v>1787.76</v>
      </c>
      <c r="K1911">
        <v>469.01</v>
      </c>
      <c r="L1911">
        <v>100</v>
      </c>
      <c r="M1911">
        <v>369.01</v>
      </c>
      <c r="N1911">
        <v>100</v>
      </c>
      <c r="O1911">
        <v>269.01</v>
      </c>
      <c r="P1911">
        <v>70</v>
      </c>
      <c r="Q1911">
        <v>199.01</v>
      </c>
      <c r="R1911">
        <v>70.349999999999994</v>
      </c>
      <c r="S1911">
        <v>128.66</v>
      </c>
      <c r="T1911">
        <v>100</v>
      </c>
      <c r="U1911">
        <v>28.66</v>
      </c>
      <c r="V1911">
        <v>28.66</v>
      </c>
      <c r="W1911">
        <v>1418.75</v>
      </c>
      <c r="X1911">
        <v>1518.75</v>
      </c>
      <c r="Y1911">
        <v>1588.75</v>
      </c>
      <c r="Z1911">
        <v>1659.1</v>
      </c>
      <c r="AA1911">
        <v>1759.1</v>
      </c>
      <c r="AB1911">
        <v>1787.76</v>
      </c>
      <c r="AC1911">
        <v>1418.75</v>
      </c>
      <c r="AD1911">
        <v>1518.75</v>
      </c>
      <c r="AE1911">
        <v>1588.75</v>
      </c>
      <c r="AF1911">
        <v>1659.1</v>
      </c>
      <c r="AG1911">
        <v>1759.1</v>
      </c>
      <c r="AH1911">
        <v>1787.76</v>
      </c>
      <c r="AI1911" t="s">
        <v>9412</v>
      </c>
    </row>
    <row r="1912" spans="1:35">
      <c r="A1912" t="s">
        <v>1950</v>
      </c>
      <c r="B1912">
        <v>13</v>
      </c>
      <c r="C1912">
        <v>27</v>
      </c>
      <c r="D1912">
        <v>17</v>
      </c>
      <c r="E1912" t="s">
        <v>5532</v>
      </c>
      <c r="F1912" t="s">
        <v>7113</v>
      </c>
      <c r="G1912" t="e">
        <v>#N/A</v>
      </c>
      <c r="H1912">
        <v>31</v>
      </c>
      <c r="I1912">
        <v>1318.75</v>
      </c>
      <c r="J1912">
        <v>1787.76</v>
      </c>
      <c r="K1912">
        <v>469.01</v>
      </c>
      <c r="L1912">
        <v>100</v>
      </c>
      <c r="M1912">
        <v>369.01</v>
      </c>
      <c r="N1912">
        <v>100</v>
      </c>
      <c r="O1912">
        <v>269.01</v>
      </c>
      <c r="P1912">
        <v>70</v>
      </c>
      <c r="Q1912">
        <v>199.01</v>
      </c>
      <c r="R1912">
        <v>70.349999999999994</v>
      </c>
      <c r="S1912">
        <v>128.66</v>
      </c>
      <c r="T1912">
        <v>100</v>
      </c>
      <c r="U1912">
        <v>28.66</v>
      </c>
      <c r="V1912">
        <v>28.66</v>
      </c>
      <c r="W1912">
        <v>1418.75</v>
      </c>
      <c r="X1912">
        <v>1518.75</v>
      </c>
      <c r="Y1912">
        <v>1588.75</v>
      </c>
      <c r="Z1912">
        <v>1659.1</v>
      </c>
      <c r="AA1912">
        <v>1759.1</v>
      </c>
      <c r="AB1912">
        <v>1787.76</v>
      </c>
      <c r="AC1912">
        <v>1418.75</v>
      </c>
      <c r="AD1912">
        <v>1518.75</v>
      </c>
      <c r="AE1912">
        <v>1588.75</v>
      </c>
      <c r="AF1912">
        <v>1659.1</v>
      </c>
      <c r="AG1912">
        <v>1759.1</v>
      </c>
      <c r="AH1912">
        <v>1787.76</v>
      </c>
      <c r="AI1912" t="s">
        <v>9413</v>
      </c>
    </row>
    <row r="1913" spans="1:35">
      <c r="A1913" t="s">
        <v>1951</v>
      </c>
      <c r="B1913">
        <v>13</v>
      </c>
      <c r="C1913">
        <v>27</v>
      </c>
      <c r="D1913">
        <v>17</v>
      </c>
      <c r="E1913" t="s">
        <v>5534</v>
      </c>
      <c r="F1913" t="s">
        <v>37</v>
      </c>
      <c r="G1913" t="s">
        <v>7225</v>
      </c>
      <c r="H1913">
        <v>31</v>
      </c>
      <c r="I1913">
        <v>1318.75</v>
      </c>
      <c r="J1913">
        <v>1787.76</v>
      </c>
      <c r="K1913">
        <v>469.01</v>
      </c>
      <c r="L1913">
        <v>100</v>
      </c>
      <c r="M1913">
        <v>369.01</v>
      </c>
      <c r="N1913">
        <v>100</v>
      </c>
      <c r="O1913">
        <v>269.01</v>
      </c>
      <c r="P1913">
        <v>70</v>
      </c>
      <c r="Q1913">
        <v>199.01</v>
      </c>
      <c r="R1913">
        <v>70.349999999999994</v>
      </c>
      <c r="S1913">
        <v>128.66</v>
      </c>
      <c r="T1913">
        <v>100</v>
      </c>
      <c r="U1913">
        <v>28.66</v>
      </c>
      <c r="V1913">
        <v>28.66</v>
      </c>
      <c r="W1913">
        <v>1418.75</v>
      </c>
      <c r="X1913">
        <v>1518.75</v>
      </c>
      <c r="Y1913">
        <v>1588.75</v>
      </c>
      <c r="Z1913">
        <v>1659.1</v>
      </c>
      <c r="AA1913">
        <v>1759.1</v>
      </c>
      <c r="AB1913">
        <v>1787.76</v>
      </c>
      <c r="AC1913">
        <v>1418.75</v>
      </c>
      <c r="AD1913">
        <v>1518.75</v>
      </c>
      <c r="AE1913">
        <v>1588.75</v>
      </c>
      <c r="AF1913">
        <v>1659.1</v>
      </c>
      <c r="AG1913">
        <v>1759.1</v>
      </c>
      <c r="AH1913">
        <v>1787.76</v>
      </c>
      <c r="AI1913" t="s">
        <v>9414</v>
      </c>
    </row>
    <row r="1914" spans="1:35">
      <c r="A1914" t="s">
        <v>1952</v>
      </c>
      <c r="B1914">
        <v>13</v>
      </c>
      <c r="C1914">
        <v>27</v>
      </c>
      <c r="D1914">
        <v>17</v>
      </c>
      <c r="E1914" t="s">
        <v>5535</v>
      </c>
      <c r="F1914" t="s">
        <v>7113</v>
      </c>
      <c r="G1914" t="e">
        <v>#N/A</v>
      </c>
      <c r="H1914">
        <v>31</v>
      </c>
      <c r="I1914">
        <v>1318.75</v>
      </c>
      <c r="J1914">
        <v>1787.76</v>
      </c>
      <c r="K1914">
        <v>469.01</v>
      </c>
      <c r="L1914">
        <v>100</v>
      </c>
      <c r="M1914">
        <v>369.01</v>
      </c>
      <c r="N1914">
        <v>100</v>
      </c>
      <c r="O1914">
        <v>269.01</v>
      </c>
      <c r="P1914">
        <v>70</v>
      </c>
      <c r="Q1914">
        <v>199.01</v>
      </c>
      <c r="R1914">
        <v>70.349999999999994</v>
      </c>
      <c r="S1914">
        <v>128.66</v>
      </c>
      <c r="T1914">
        <v>100</v>
      </c>
      <c r="U1914">
        <v>28.66</v>
      </c>
      <c r="V1914">
        <v>28.66</v>
      </c>
      <c r="W1914">
        <v>1418.75</v>
      </c>
      <c r="X1914">
        <v>1518.75</v>
      </c>
      <c r="Y1914">
        <v>1588.75</v>
      </c>
      <c r="Z1914">
        <v>1659.1</v>
      </c>
      <c r="AA1914">
        <v>1759.1</v>
      </c>
      <c r="AB1914">
        <v>1787.76</v>
      </c>
      <c r="AC1914">
        <v>1418.75</v>
      </c>
      <c r="AD1914">
        <v>1518.75</v>
      </c>
      <c r="AE1914">
        <v>1588.75</v>
      </c>
      <c r="AF1914">
        <v>1659.1</v>
      </c>
      <c r="AG1914">
        <v>1759.1</v>
      </c>
      <c r="AH1914">
        <v>1787.76</v>
      </c>
      <c r="AI1914" t="s">
        <v>9415</v>
      </c>
    </row>
    <row r="1915" spans="1:35">
      <c r="A1915" t="s">
        <v>1953</v>
      </c>
      <c r="B1915">
        <v>13</v>
      </c>
      <c r="C1915">
        <v>27</v>
      </c>
      <c r="D1915">
        <v>17</v>
      </c>
      <c r="E1915" t="s">
        <v>5484</v>
      </c>
      <c r="F1915" t="s">
        <v>7113</v>
      </c>
      <c r="G1915" t="e">
        <v>#N/A</v>
      </c>
      <c r="H1915">
        <v>31</v>
      </c>
      <c r="I1915">
        <v>1318.75</v>
      </c>
      <c r="J1915">
        <v>1787.76</v>
      </c>
      <c r="K1915">
        <v>469.01</v>
      </c>
      <c r="L1915">
        <v>100</v>
      </c>
      <c r="M1915">
        <v>369.01</v>
      </c>
      <c r="N1915">
        <v>100</v>
      </c>
      <c r="O1915">
        <v>269.01</v>
      </c>
      <c r="P1915">
        <v>70</v>
      </c>
      <c r="Q1915">
        <v>199.01</v>
      </c>
      <c r="R1915">
        <v>70.349999999999994</v>
      </c>
      <c r="S1915">
        <v>128.66</v>
      </c>
      <c r="T1915">
        <v>100</v>
      </c>
      <c r="U1915">
        <v>28.66</v>
      </c>
      <c r="V1915">
        <v>28.66</v>
      </c>
      <c r="W1915">
        <v>1418.75</v>
      </c>
      <c r="X1915">
        <v>1518.75</v>
      </c>
      <c r="Y1915">
        <v>1588.75</v>
      </c>
      <c r="Z1915">
        <v>1659.1</v>
      </c>
      <c r="AA1915">
        <v>1759.1</v>
      </c>
      <c r="AB1915">
        <v>1787.76</v>
      </c>
      <c r="AC1915">
        <v>1418.75</v>
      </c>
      <c r="AD1915">
        <v>1518.75</v>
      </c>
      <c r="AE1915">
        <v>1588.75</v>
      </c>
      <c r="AF1915">
        <v>1659.1</v>
      </c>
      <c r="AG1915">
        <v>1759.1</v>
      </c>
      <c r="AH1915">
        <v>1787.76</v>
      </c>
      <c r="AI1915" t="s">
        <v>9416</v>
      </c>
    </row>
    <row r="1916" spans="1:35">
      <c r="A1916" t="s">
        <v>1954</v>
      </c>
      <c r="B1916">
        <v>13</v>
      </c>
      <c r="C1916">
        <v>28</v>
      </c>
      <c r="D1916">
        <v>17</v>
      </c>
      <c r="E1916" t="s">
        <v>5536</v>
      </c>
      <c r="F1916" t="s">
        <v>7113</v>
      </c>
      <c r="G1916" t="e">
        <v>#N/A</v>
      </c>
      <c r="H1916">
        <v>32</v>
      </c>
      <c r="I1916">
        <v>1371.5</v>
      </c>
      <c r="J1916">
        <v>1787.76</v>
      </c>
      <c r="K1916">
        <v>416.26</v>
      </c>
      <c r="L1916">
        <v>100</v>
      </c>
      <c r="M1916">
        <v>316.26</v>
      </c>
      <c r="N1916">
        <v>100</v>
      </c>
      <c r="O1916">
        <v>216.26</v>
      </c>
      <c r="P1916">
        <v>70</v>
      </c>
      <c r="Q1916">
        <v>146.26</v>
      </c>
      <c r="R1916">
        <v>62.44</v>
      </c>
      <c r="S1916">
        <v>83.82</v>
      </c>
      <c r="T1916">
        <v>83.82</v>
      </c>
      <c r="U1916">
        <v>0</v>
      </c>
      <c r="V1916">
        <v>0</v>
      </c>
      <c r="W1916">
        <v>1471.5</v>
      </c>
      <c r="X1916">
        <v>1571.5</v>
      </c>
      <c r="Y1916">
        <v>1641.5</v>
      </c>
      <c r="Z1916">
        <v>1703.94</v>
      </c>
      <c r="AA1916">
        <v>1787.76</v>
      </c>
      <c r="AB1916">
        <v>1787.76</v>
      </c>
      <c r="AC1916">
        <v>1471.5</v>
      </c>
      <c r="AD1916">
        <v>1571.5</v>
      </c>
      <c r="AE1916">
        <v>1641.5</v>
      </c>
      <c r="AF1916">
        <v>1703.94</v>
      </c>
      <c r="AG1916">
        <v>1787.76</v>
      </c>
      <c r="AH1916">
        <v>1787.76</v>
      </c>
      <c r="AI1916" t="s">
        <v>9417</v>
      </c>
    </row>
    <row r="1917" spans="1:35">
      <c r="A1917" t="s">
        <v>1955</v>
      </c>
      <c r="B1917">
        <v>13</v>
      </c>
      <c r="C1917">
        <v>27</v>
      </c>
      <c r="D1917">
        <v>17</v>
      </c>
      <c r="E1917" t="s">
        <v>5512</v>
      </c>
      <c r="F1917" t="s">
        <v>7113</v>
      </c>
      <c r="G1917" t="e">
        <v>#N/A</v>
      </c>
      <c r="H1917">
        <v>31</v>
      </c>
      <c r="I1917">
        <v>1318.75</v>
      </c>
      <c r="J1917">
        <v>1787.76</v>
      </c>
      <c r="K1917">
        <v>469.01</v>
      </c>
      <c r="L1917">
        <v>100</v>
      </c>
      <c r="M1917">
        <v>369.01</v>
      </c>
      <c r="N1917">
        <v>100</v>
      </c>
      <c r="O1917">
        <v>269.01</v>
      </c>
      <c r="P1917">
        <v>70</v>
      </c>
      <c r="Q1917">
        <v>199.01</v>
      </c>
      <c r="R1917">
        <v>70.349999999999994</v>
      </c>
      <c r="S1917">
        <v>128.66</v>
      </c>
      <c r="T1917">
        <v>100</v>
      </c>
      <c r="U1917">
        <v>28.66</v>
      </c>
      <c r="V1917">
        <v>28.66</v>
      </c>
      <c r="W1917">
        <v>1418.75</v>
      </c>
      <c r="X1917">
        <v>1518.75</v>
      </c>
      <c r="Y1917">
        <v>1588.75</v>
      </c>
      <c r="Z1917">
        <v>1659.1</v>
      </c>
      <c r="AA1917">
        <v>1759.1</v>
      </c>
      <c r="AB1917">
        <v>1787.76</v>
      </c>
      <c r="AC1917">
        <v>1418.75</v>
      </c>
      <c r="AD1917">
        <v>1518.75</v>
      </c>
      <c r="AE1917">
        <v>1588.75</v>
      </c>
      <c r="AF1917">
        <v>1659.1</v>
      </c>
      <c r="AG1917">
        <v>1759.1</v>
      </c>
      <c r="AH1917">
        <v>1787.76</v>
      </c>
      <c r="AI1917" t="s">
        <v>9418</v>
      </c>
    </row>
    <row r="1918" spans="1:35">
      <c r="A1918" t="s">
        <v>1956</v>
      </c>
      <c r="B1918">
        <v>13</v>
      </c>
      <c r="C1918">
        <v>27</v>
      </c>
      <c r="D1918">
        <v>17</v>
      </c>
      <c r="E1918" t="s">
        <v>5485</v>
      </c>
      <c r="F1918" t="s">
        <v>7113</v>
      </c>
      <c r="G1918" t="e">
        <v>#N/A</v>
      </c>
      <c r="H1918">
        <v>31</v>
      </c>
      <c r="I1918">
        <v>1318.75</v>
      </c>
      <c r="J1918">
        <v>1787.76</v>
      </c>
      <c r="K1918">
        <v>469.01</v>
      </c>
      <c r="L1918">
        <v>100</v>
      </c>
      <c r="M1918">
        <v>369.01</v>
      </c>
      <c r="N1918">
        <v>100</v>
      </c>
      <c r="O1918">
        <v>269.01</v>
      </c>
      <c r="P1918">
        <v>70</v>
      </c>
      <c r="Q1918">
        <v>199.01</v>
      </c>
      <c r="R1918">
        <v>70.349999999999994</v>
      </c>
      <c r="S1918">
        <v>128.66</v>
      </c>
      <c r="T1918">
        <v>100</v>
      </c>
      <c r="U1918">
        <v>28.66</v>
      </c>
      <c r="V1918">
        <v>28.66</v>
      </c>
      <c r="W1918">
        <v>1418.75</v>
      </c>
      <c r="X1918">
        <v>1518.75</v>
      </c>
      <c r="Y1918">
        <v>1588.75</v>
      </c>
      <c r="Z1918">
        <v>1659.1</v>
      </c>
      <c r="AA1918">
        <v>1759.1</v>
      </c>
      <c r="AB1918">
        <v>1787.76</v>
      </c>
      <c r="AC1918">
        <v>1418.75</v>
      </c>
      <c r="AD1918">
        <v>1518.75</v>
      </c>
      <c r="AE1918">
        <v>1588.75</v>
      </c>
      <c r="AF1918">
        <v>1659.1</v>
      </c>
      <c r="AG1918">
        <v>1759.1</v>
      </c>
      <c r="AH1918">
        <v>1787.76</v>
      </c>
      <c r="AI1918" t="s">
        <v>9419</v>
      </c>
    </row>
    <row r="1919" spans="1:35">
      <c r="A1919" t="s">
        <v>1957</v>
      </c>
      <c r="B1919">
        <v>13</v>
      </c>
      <c r="C1919">
        <v>27</v>
      </c>
      <c r="D1919">
        <v>17</v>
      </c>
      <c r="E1919" t="s">
        <v>5537</v>
      </c>
      <c r="F1919" t="s">
        <v>7113</v>
      </c>
      <c r="G1919" t="e">
        <v>#N/A</v>
      </c>
      <c r="H1919">
        <v>31</v>
      </c>
      <c r="I1919">
        <v>1318.75</v>
      </c>
      <c r="J1919">
        <v>1787.76</v>
      </c>
      <c r="K1919">
        <v>469.01</v>
      </c>
      <c r="L1919">
        <v>100</v>
      </c>
      <c r="M1919">
        <v>369.01</v>
      </c>
      <c r="N1919">
        <v>100</v>
      </c>
      <c r="O1919">
        <v>269.01</v>
      </c>
      <c r="P1919">
        <v>70</v>
      </c>
      <c r="Q1919">
        <v>199.01</v>
      </c>
      <c r="R1919">
        <v>70.349999999999994</v>
      </c>
      <c r="S1919">
        <v>128.66</v>
      </c>
      <c r="T1919">
        <v>100</v>
      </c>
      <c r="U1919">
        <v>28.66</v>
      </c>
      <c r="V1919">
        <v>28.66</v>
      </c>
      <c r="W1919">
        <v>1418.75</v>
      </c>
      <c r="X1919">
        <v>1518.75</v>
      </c>
      <c r="Y1919">
        <v>1588.75</v>
      </c>
      <c r="Z1919">
        <v>1659.1</v>
      </c>
      <c r="AA1919">
        <v>1759.1</v>
      </c>
      <c r="AB1919">
        <v>1787.76</v>
      </c>
      <c r="AC1919">
        <v>1418.75</v>
      </c>
      <c r="AD1919">
        <v>1518.75</v>
      </c>
      <c r="AE1919">
        <v>1588.75</v>
      </c>
      <c r="AF1919">
        <v>1659.1</v>
      </c>
      <c r="AG1919">
        <v>1759.1</v>
      </c>
      <c r="AH1919">
        <v>1787.76</v>
      </c>
      <c r="AI1919" t="s">
        <v>9420</v>
      </c>
    </row>
    <row r="1920" spans="1:35">
      <c r="A1920" t="s">
        <v>1958</v>
      </c>
      <c r="B1920">
        <v>13</v>
      </c>
      <c r="C1920">
        <v>28</v>
      </c>
      <c r="D1920">
        <v>17</v>
      </c>
      <c r="E1920" t="s">
        <v>5538</v>
      </c>
      <c r="F1920" t="s">
        <v>38</v>
      </c>
      <c r="G1920" t="s">
        <v>5538</v>
      </c>
      <c r="H1920">
        <v>32</v>
      </c>
      <c r="I1920">
        <v>1371.5</v>
      </c>
      <c r="J1920">
        <v>1787.76</v>
      </c>
      <c r="K1920">
        <v>416.26</v>
      </c>
      <c r="L1920">
        <v>100</v>
      </c>
      <c r="M1920">
        <v>316.26</v>
      </c>
      <c r="N1920">
        <v>100</v>
      </c>
      <c r="O1920">
        <v>216.26</v>
      </c>
      <c r="P1920">
        <v>70</v>
      </c>
      <c r="Q1920">
        <v>146.26</v>
      </c>
      <c r="R1920">
        <v>62.44</v>
      </c>
      <c r="S1920">
        <v>83.82</v>
      </c>
      <c r="T1920">
        <v>83.82</v>
      </c>
      <c r="U1920">
        <v>0</v>
      </c>
      <c r="V1920">
        <v>0</v>
      </c>
      <c r="W1920">
        <v>1471.5</v>
      </c>
      <c r="X1920">
        <v>1571.5</v>
      </c>
      <c r="Y1920">
        <v>1641.5</v>
      </c>
      <c r="Z1920">
        <v>1703.94</v>
      </c>
      <c r="AA1920">
        <v>1787.76</v>
      </c>
      <c r="AB1920">
        <v>1787.76</v>
      </c>
      <c r="AC1920">
        <v>1471.5</v>
      </c>
      <c r="AD1920">
        <v>1571.5</v>
      </c>
      <c r="AE1920">
        <v>1641.5</v>
      </c>
      <c r="AF1920">
        <v>1703.94</v>
      </c>
      <c r="AG1920">
        <v>1787.76</v>
      </c>
      <c r="AH1920">
        <v>1787.76</v>
      </c>
      <c r="AI1920" t="s">
        <v>9421</v>
      </c>
    </row>
    <row r="1921" spans="1:35">
      <c r="A1921" t="s">
        <v>1959</v>
      </c>
      <c r="B1921">
        <v>13</v>
      </c>
      <c r="C1921">
        <v>27</v>
      </c>
      <c r="D1921">
        <v>17</v>
      </c>
      <c r="E1921" t="s">
        <v>5539</v>
      </c>
      <c r="F1921" t="s">
        <v>37</v>
      </c>
      <c r="G1921" t="s">
        <v>5534</v>
      </c>
      <c r="H1921">
        <v>31</v>
      </c>
      <c r="I1921">
        <v>1318.75</v>
      </c>
      <c r="J1921">
        <v>1787.76</v>
      </c>
      <c r="K1921">
        <v>469.01</v>
      </c>
      <c r="L1921">
        <v>100</v>
      </c>
      <c r="M1921">
        <v>369.01</v>
      </c>
      <c r="N1921">
        <v>100</v>
      </c>
      <c r="O1921">
        <v>269.01</v>
      </c>
      <c r="P1921">
        <v>70</v>
      </c>
      <c r="Q1921">
        <v>199.01</v>
      </c>
      <c r="R1921">
        <v>70.349999999999994</v>
      </c>
      <c r="S1921">
        <v>128.66</v>
      </c>
      <c r="T1921">
        <v>100</v>
      </c>
      <c r="U1921">
        <v>28.66</v>
      </c>
      <c r="V1921">
        <v>28.66</v>
      </c>
      <c r="W1921">
        <v>1418.75</v>
      </c>
      <c r="X1921">
        <v>1518.75</v>
      </c>
      <c r="Y1921">
        <v>1588.75</v>
      </c>
      <c r="Z1921">
        <v>1659.1</v>
      </c>
      <c r="AA1921">
        <v>1759.1</v>
      </c>
      <c r="AB1921">
        <v>1787.76</v>
      </c>
      <c r="AC1921">
        <v>1418.75</v>
      </c>
      <c r="AD1921">
        <v>1518.75</v>
      </c>
      <c r="AE1921">
        <v>1588.75</v>
      </c>
      <c r="AF1921">
        <v>1659.1</v>
      </c>
      <c r="AG1921">
        <v>1759.1</v>
      </c>
      <c r="AH1921">
        <v>1787.76</v>
      </c>
      <c r="AI1921" t="s">
        <v>9422</v>
      </c>
    </row>
    <row r="1922" spans="1:35">
      <c r="A1922" t="s">
        <v>1960</v>
      </c>
      <c r="B1922">
        <v>13</v>
      </c>
      <c r="C1922">
        <v>28</v>
      </c>
      <c r="D1922">
        <v>17</v>
      </c>
      <c r="E1922" t="s">
        <v>5342</v>
      </c>
      <c r="F1922" t="s">
        <v>7113</v>
      </c>
      <c r="G1922" t="e">
        <v>#N/A</v>
      </c>
      <c r="H1922">
        <v>32</v>
      </c>
      <c r="I1922">
        <v>1371.5</v>
      </c>
      <c r="J1922">
        <v>1787.76</v>
      </c>
      <c r="K1922">
        <v>416.26</v>
      </c>
      <c r="L1922">
        <v>100</v>
      </c>
      <c r="M1922">
        <v>316.26</v>
      </c>
      <c r="N1922">
        <v>100</v>
      </c>
      <c r="O1922">
        <v>216.26</v>
      </c>
      <c r="P1922">
        <v>70</v>
      </c>
      <c r="Q1922">
        <v>146.26</v>
      </c>
      <c r="R1922">
        <v>62.44</v>
      </c>
      <c r="S1922">
        <v>83.82</v>
      </c>
      <c r="T1922">
        <v>83.82</v>
      </c>
      <c r="U1922">
        <v>0</v>
      </c>
      <c r="V1922">
        <v>0</v>
      </c>
      <c r="W1922">
        <v>1471.5</v>
      </c>
      <c r="X1922">
        <v>1571.5</v>
      </c>
      <c r="Y1922">
        <v>1641.5</v>
      </c>
      <c r="Z1922">
        <v>1703.94</v>
      </c>
      <c r="AA1922">
        <v>1787.76</v>
      </c>
      <c r="AB1922">
        <v>1787.76</v>
      </c>
      <c r="AC1922">
        <v>1471.5</v>
      </c>
      <c r="AD1922">
        <v>1571.5</v>
      </c>
      <c r="AE1922">
        <v>1641.5</v>
      </c>
      <c r="AF1922">
        <v>1703.94</v>
      </c>
      <c r="AG1922">
        <v>1787.76</v>
      </c>
      <c r="AH1922">
        <v>1787.76</v>
      </c>
      <c r="AI1922" t="s">
        <v>9423</v>
      </c>
    </row>
    <row r="1923" spans="1:35">
      <c r="A1923" t="s">
        <v>1961</v>
      </c>
      <c r="B1923">
        <v>13</v>
      </c>
      <c r="C1923">
        <v>27</v>
      </c>
      <c r="D1923">
        <v>17</v>
      </c>
      <c r="E1923" t="s">
        <v>5540</v>
      </c>
      <c r="F1923" t="s">
        <v>37</v>
      </c>
      <c r="G1923" t="s">
        <v>5534</v>
      </c>
      <c r="H1923">
        <v>31</v>
      </c>
      <c r="I1923">
        <v>1318.75</v>
      </c>
      <c r="J1923">
        <v>1787.76</v>
      </c>
      <c r="K1923">
        <v>469.01</v>
      </c>
      <c r="L1923">
        <v>100</v>
      </c>
      <c r="M1923">
        <v>369.01</v>
      </c>
      <c r="N1923">
        <v>100</v>
      </c>
      <c r="O1923">
        <v>269.01</v>
      </c>
      <c r="P1923">
        <v>70</v>
      </c>
      <c r="Q1923">
        <v>199.01</v>
      </c>
      <c r="R1923">
        <v>70.349999999999994</v>
      </c>
      <c r="S1923">
        <v>128.66</v>
      </c>
      <c r="T1923">
        <v>100</v>
      </c>
      <c r="U1923">
        <v>28.66</v>
      </c>
      <c r="V1923">
        <v>28.66</v>
      </c>
      <c r="W1923">
        <v>1418.75</v>
      </c>
      <c r="X1923">
        <v>1518.75</v>
      </c>
      <c r="Y1923">
        <v>1588.75</v>
      </c>
      <c r="Z1923">
        <v>1659.1</v>
      </c>
      <c r="AA1923">
        <v>1759.1</v>
      </c>
      <c r="AB1923">
        <v>1787.76</v>
      </c>
      <c r="AC1923">
        <v>1418.75</v>
      </c>
      <c r="AD1923">
        <v>1518.75</v>
      </c>
      <c r="AE1923">
        <v>1588.75</v>
      </c>
      <c r="AF1923">
        <v>1659.1</v>
      </c>
      <c r="AG1923">
        <v>1759.1</v>
      </c>
      <c r="AH1923">
        <v>1787.76</v>
      </c>
      <c r="AI1923" t="s">
        <v>9424</v>
      </c>
    </row>
    <row r="1924" spans="1:35">
      <c r="A1924" t="s">
        <v>1962</v>
      </c>
      <c r="B1924">
        <v>13</v>
      </c>
      <c r="C1924">
        <v>27</v>
      </c>
      <c r="D1924">
        <v>17</v>
      </c>
      <c r="E1924" t="s">
        <v>5541</v>
      </c>
      <c r="F1924" t="s">
        <v>7113</v>
      </c>
      <c r="G1924" t="e">
        <v>#N/A</v>
      </c>
      <c r="H1924">
        <v>31</v>
      </c>
      <c r="I1924">
        <v>1318.75</v>
      </c>
      <c r="J1924">
        <v>1787.76</v>
      </c>
      <c r="K1924">
        <v>469.01</v>
      </c>
      <c r="L1924">
        <v>100</v>
      </c>
      <c r="M1924">
        <v>369.01</v>
      </c>
      <c r="N1924">
        <v>100</v>
      </c>
      <c r="O1924">
        <v>269.01</v>
      </c>
      <c r="P1924">
        <v>70</v>
      </c>
      <c r="Q1924">
        <v>199.01</v>
      </c>
      <c r="R1924">
        <v>70.349999999999994</v>
      </c>
      <c r="S1924">
        <v>128.66</v>
      </c>
      <c r="T1924">
        <v>100</v>
      </c>
      <c r="U1924">
        <v>28.66</v>
      </c>
      <c r="V1924">
        <v>28.66</v>
      </c>
      <c r="W1924">
        <v>1418.75</v>
      </c>
      <c r="X1924">
        <v>1518.75</v>
      </c>
      <c r="Y1924">
        <v>1588.75</v>
      </c>
      <c r="Z1924">
        <v>1659.1</v>
      </c>
      <c r="AA1924">
        <v>1759.1</v>
      </c>
      <c r="AB1924">
        <v>1787.76</v>
      </c>
      <c r="AC1924">
        <v>1418.75</v>
      </c>
      <c r="AD1924">
        <v>1518.75</v>
      </c>
      <c r="AE1924">
        <v>1588.75</v>
      </c>
      <c r="AF1924">
        <v>1659.1</v>
      </c>
      <c r="AG1924">
        <v>1759.1</v>
      </c>
      <c r="AH1924">
        <v>1787.76</v>
      </c>
      <c r="AI1924" t="s">
        <v>9425</v>
      </c>
    </row>
    <row r="1925" spans="1:35">
      <c r="A1925" t="s">
        <v>1963</v>
      </c>
      <c r="B1925">
        <v>13</v>
      </c>
      <c r="C1925">
        <v>27</v>
      </c>
      <c r="D1925">
        <v>17</v>
      </c>
      <c r="E1925" t="s">
        <v>5542</v>
      </c>
      <c r="F1925" t="s">
        <v>37</v>
      </c>
      <c r="G1925" t="s">
        <v>5534</v>
      </c>
      <c r="H1925">
        <v>31</v>
      </c>
      <c r="I1925">
        <v>1318.75</v>
      </c>
      <c r="J1925">
        <v>1787.76</v>
      </c>
      <c r="K1925">
        <v>469.01</v>
      </c>
      <c r="L1925">
        <v>100</v>
      </c>
      <c r="M1925">
        <v>369.01</v>
      </c>
      <c r="N1925">
        <v>100</v>
      </c>
      <c r="O1925">
        <v>269.01</v>
      </c>
      <c r="P1925">
        <v>70</v>
      </c>
      <c r="Q1925">
        <v>199.01</v>
      </c>
      <c r="R1925">
        <v>70.349999999999994</v>
      </c>
      <c r="S1925">
        <v>128.66</v>
      </c>
      <c r="T1925">
        <v>100</v>
      </c>
      <c r="U1925">
        <v>28.66</v>
      </c>
      <c r="V1925">
        <v>28.66</v>
      </c>
      <c r="W1925">
        <v>1418.75</v>
      </c>
      <c r="X1925">
        <v>1518.75</v>
      </c>
      <c r="Y1925">
        <v>1588.75</v>
      </c>
      <c r="Z1925">
        <v>1659.1</v>
      </c>
      <c r="AA1925">
        <v>1759.1</v>
      </c>
      <c r="AB1925">
        <v>1787.76</v>
      </c>
      <c r="AC1925">
        <v>1418.75</v>
      </c>
      <c r="AD1925">
        <v>1518.75</v>
      </c>
      <c r="AE1925">
        <v>1588.75</v>
      </c>
      <c r="AF1925">
        <v>1659.1</v>
      </c>
      <c r="AG1925">
        <v>1759.1</v>
      </c>
      <c r="AH1925">
        <v>1787.76</v>
      </c>
      <c r="AI1925" t="s">
        <v>9426</v>
      </c>
    </row>
    <row r="1926" spans="1:35">
      <c r="A1926" t="s">
        <v>1964</v>
      </c>
      <c r="B1926">
        <v>13</v>
      </c>
      <c r="C1926">
        <v>27</v>
      </c>
      <c r="D1926">
        <v>17</v>
      </c>
      <c r="E1926" t="s">
        <v>5543</v>
      </c>
      <c r="F1926" t="s">
        <v>7113</v>
      </c>
      <c r="G1926" t="e">
        <v>#N/A</v>
      </c>
      <c r="H1926">
        <v>31</v>
      </c>
      <c r="I1926">
        <v>1318.75</v>
      </c>
      <c r="J1926">
        <v>1787.76</v>
      </c>
      <c r="K1926">
        <v>469.01</v>
      </c>
      <c r="L1926">
        <v>100</v>
      </c>
      <c r="M1926">
        <v>369.01</v>
      </c>
      <c r="N1926">
        <v>100</v>
      </c>
      <c r="O1926">
        <v>269.01</v>
      </c>
      <c r="P1926">
        <v>70</v>
      </c>
      <c r="Q1926">
        <v>199.01</v>
      </c>
      <c r="R1926">
        <v>70.349999999999994</v>
      </c>
      <c r="S1926">
        <v>128.66</v>
      </c>
      <c r="T1926">
        <v>100</v>
      </c>
      <c r="U1926">
        <v>28.66</v>
      </c>
      <c r="V1926">
        <v>28.66</v>
      </c>
      <c r="W1926">
        <v>1418.75</v>
      </c>
      <c r="X1926">
        <v>1518.75</v>
      </c>
      <c r="Y1926">
        <v>1588.75</v>
      </c>
      <c r="Z1926">
        <v>1659.1</v>
      </c>
      <c r="AA1926">
        <v>1759.1</v>
      </c>
      <c r="AB1926">
        <v>1787.76</v>
      </c>
      <c r="AC1926">
        <v>1418.75</v>
      </c>
      <c r="AD1926">
        <v>1518.75</v>
      </c>
      <c r="AE1926">
        <v>1588.75</v>
      </c>
      <c r="AF1926">
        <v>1659.1</v>
      </c>
      <c r="AG1926">
        <v>1759.1</v>
      </c>
      <c r="AH1926">
        <v>1787.76</v>
      </c>
      <c r="AI1926" t="s">
        <v>9427</v>
      </c>
    </row>
    <row r="1927" spans="1:35">
      <c r="A1927" t="s">
        <v>1965</v>
      </c>
      <c r="B1927">
        <v>13</v>
      </c>
      <c r="C1927">
        <v>27</v>
      </c>
      <c r="D1927">
        <v>17</v>
      </c>
      <c r="E1927" t="s">
        <v>5530</v>
      </c>
      <c r="F1927" t="s">
        <v>7113</v>
      </c>
      <c r="G1927" t="e">
        <v>#N/A</v>
      </c>
      <c r="H1927">
        <v>31</v>
      </c>
      <c r="I1927">
        <v>1318.75</v>
      </c>
      <c r="J1927">
        <v>1787.76</v>
      </c>
      <c r="K1927">
        <v>469.01</v>
      </c>
      <c r="L1927">
        <v>100</v>
      </c>
      <c r="M1927">
        <v>369.01</v>
      </c>
      <c r="N1927">
        <v>100</v>
      </c>
      <c r="O1927">
        <v>269.01</v>
      </c>
      <c r="P1927">
        <v>70</v>
      </c>
      <c r="Q1927">
        <v>199.01</v>
      </c>
      <c r="R1927">
        <v>70.349999999999994</v>
      </c>
      <c r="S1927">
        <v>128.66</v>
      </c>
      <c r="T1927">
        <v>100</v>
      </c>
      <c r="U1927">
        <v>28.66</v>
      </c>
      <c r="V1927">
        <v>28.66</v>
      </c>
      <c r="W1927">
        <v>1418.75</v>
      </c>
      <c r="X1927">
        <v>1518.75</v>
      </c>
      <c r="Y1927">
        <v>1588.75</v>
      </c>
      <c r="Z1927">
        <v>1659.1</v>
      </c>
      <c r="AA1927">
        <v>1759.1</v>
      </c>
      <c r="AB1927">
        <v>1787.76</v>
      </c>
      <c r="AC1927">
        <v>1418.75</v>
      </c>
      <c r="AD1927">
        <v>1518.75</v>
      </c>
      <c r="AE1927">
        <v>1588.75</v>
      </c>
      <c r="AF1927">
        <v>1659.1</v>
      </c>
      <c r="AG1927">
        <v>1759.1</v>
      </c>
      <c r="AH1927">
        <v>1787.76</v>
      </c>
      <c r="AI1927" t="s">
        <v>9428</v>
      </c>
    </row>
    <row r="1928" spans="1:35">
      <c r="A1928" t="s">
        <v>1966</v>
      </c>
      <c r="B1928">
        <v>13</v>
      </c>
      <c r="C1928">
        <v>27</v>
      </c>
      <c r="D1928">
        <v>17</v>
      </c>
      <c r="E1928" t="s">
        <v>5517</v>
      </c>
      <c r="F1928" t="s">
        <v>7113</v>
      </c>
      <c r="G1928" t="e">
        <v>#N/A</v>
      </c>
      <c r="H1928">
        <v>31</v>
      </c>
      <c r="I1928">
        <v>1318.75</v>
      </c>
      <c r="J1928">
        <v>1787.76</v>
      </c>
      <c r="K1928">
        <v>469.01</v>
      </c>
      <c r="L1928">
        <v>100</v>
      </c>
      <c r="M1928">
        <v>369.01</v>
      </c>
      <c r="N1928">
        <v>100</v>
      </c>
      <c r="O1928">
        <v>269.01</v>
      </c>
      <c r="P1928">
        <v>70</v>
      </c>
      <c r="Q1928">
        <v>199.01</v>
      </c>
      <c r="R1928">
        <v>70.349999999999994</v>
      </c>
      <c r="S1928">
        <v>128.66</v>
      </c>
      <c r="T1928">
        <v>100</v>
      </c>
      <c r="U1928">
        <v>28.66</v>
      </c>
      <c r="V1928">
        <v>28.66</v>
      </c>
      <c r="W1928">
        <v>1418.75</v>
      </c>
      <c r="X1928">
        <v>1518.75</v>
      </c>
      <c r="Y1928">
        <v>1588.75</v>
      </c>
      <c r="Z1928">
        <v>1659.1</v>
      </c>
      <c r="AA1928">
        <v>1759.1</v>
      </c>
      <c r="AB1928">
        <v>1787.76</v>
      </c>
      <c r="AC1928">
        <v>1418.75</v>
      </c>
      <c r="AD1928">
        <v>1518.75</v>
      </c>
      <c r="AE1928">
        <v>1588.75</v>
      </c>
      <c r="AF1928">
        <v>1659.1</v>
      </c>
      <c r="AG1928">
        <v>1759.1</v>
      </c>
      <c r="AH1928">
        <v>1787.76</v>
      </c>
      <c r="AI1928" t="s">
        <v>9429</v>
      </c>
    </row>
    <row r="1929" spans="1:35">
      <c r="A1929" t="s">
        <v>1967</v>
      </c>
      <c r="B1929">
        <v>13</v>
      </c>
      <c r="C1929">
        <v>28</v>
      </c>
      <c r="D1929">
        <v>17</v>
      </c>
      <c r="E1929" t="s">
        <v>5544</v>
      </c>
      <c r="F1929" t="s">
        <v>35</v>
      </c>
      <c r="G1929" t="s">
        <v>7236</v>
      </c>
      <c r="H1929">
        <v>32</v>
      </c>
      <c r="I1929">
        <v>1371.5</v>
      </c>
      <c r="J1929">
        <v>1787.76</v>
      </c>
      <c r="K1929">
        <v>416.26</v>
      </c>
      <c r="L1929">
        <v>100</v>
      </c>
      <c r="M1929">
        <v>316.26</v>
      </c>
      <c r="N1929">
        <v>100</v>
      </c>
      <c r="O1929">
        <v>216.26</v>
      </c>
      <c r="P1929">
        <v>70</v>
      </c>
      <c r="Q1929">
        <v>146.26</v>
      </c>
      <c r="R1929">
        <v>62.44</v>
      </c>
      <c r="S1929">
        <v>83.82</v>
      </c>
      <c r="T1929">
        <v>83.82</v>
      </c>
      <c r="U1929">
        <v>0</v>
      </c>
      <c r="V1929">
        <v>0</v>
      </c>
      <c r="W1929">
        <v>1471.5</v>
      </c>
      <c r="X1929">
        <v>1571.5</v>
      </c>
      <c r="Y1929">
        <v>1641.5</v>
      </c>
      <c r="Z1929">
        <v>1703.94</v>
      </c>
      <c r="AA1929">
        <v>1787.76</v>
      </c>
      <c r="AB1929">
        <v>1787.76</v>
      </c>
      <c r="AC1929">
        <v>1471.5</v>
      </c>
      <c r="AD1929">
        <v>1571.5</v>
      </c>
      <c r="AE1929">
        <v>1641.5</v>
      </c>
      <c r="AF1929">
        <v>1703.94</v>
      </c>
      <c r="AG1929">
        <v>1787.76</v>
      </c>
      <c r="AH1929">
        <v>1787.76</v>
      </c>
      <c r="AI1929" t="s">
        <v>9430</v>
      </c>
    </row>
    <row r="1930" spans="1:35">
      <c r="A1930" t="s">
        <v>1968</v>
      </c>
      <c r="B1930">
        <v>13</v>
      </c>
      <c r="C1930">
        <v>28</v>
      </c>
      <c r="D1930">
        <v>17</v>
      </c>
      <c r="E1930" t="s">
        <v>5452</v>
      </c>
      <c r="F1930" t="s">
        <v>35</v>
      </c>
      <c r="G1930" t="s">
        <v>7237</v>
      </c>
      <c r="H1930">
        <v>32</v>
      </c>
      <c r="I1930">
        <v>1371.5</v>
      </c>
      <c r="J1930">
        <v>1787.76</v>
      </c>
      <c r="K1930">
        <v>416.26</v>
      </c>
      <c r="L1930">
        <v>100</v>
      </c>
      <c r="M1930">
        <v>316.26</v>
      </c>
      <c r="N1930">
        <v>100</v>
      </c>
      <c r="O1930">
        <v>216.26</v>
      </c>
      <c r="P1930">
        <v>70</v>
      </c>
      <c r="Q1930">
        <v>146.26</v>
      </c>
      <c r="R1930">
        <v>62.44</v>
      </c>
      <c r="S1930">
        <v>83.82</v>
      </c>
      <c r="T1930">
        <v>83.82</v>
      </c>
      <c r="U1930">
        <v>0</v>
      </c>
      <c r="V1930">
        <v>0</v>
      </c>
      <c r="W1930">
        <v>1471.5</v>
      </c>
      <c r="X1930">
        <v>1571.5</v>
      </c>
      <c r="Y1930">
        <v>1641.5</v>
      </c>
      <c r="Z1930">
        <v>1703.94</v>
      </c>
      <c r="AA1930">
        <v>1787.76</v>
      </c>
      <c r="AB1930">
        <v>1787.76</v>
      </c>
      <c r="AC1930">
        <v>1471.5</v>
      </c>
      <c r="AD1930">
        <v>1571.5</v>
      </c>
      <c r="AE1930">
        <v>1641.5</v>
      </c>
      <c r="AF1930">
        <v>1703.94</v>
      </c>
      <c r="AG1930">
        <v>1787.76</v>
      </c>
      <c r="AH1930">
        <v>1787.76</v>
      </c>
      <c r="AI1930" t="s">
        <v>9431</v>
      </c>
    </row>
    <row r="1931" spans="1:35">
      <c r="A1931" t="s">
        <v>1969</v>
      </c>
      <c r="B1931">
        <v>13</v>
      </c>
      <c r="C1931">
        <v>28</v>
      </c>
      <c r="D1931">
        <v>17</v>
      </c>
      <c r="E1931" t="s">
        <v>5545</v>
      </c>
      <c r="F1931" t="s">
        <v>35</v>
      </c>
      <c r="G1931" t="s">
        <v>5545</v>
      </c>
      <c r="H1931">
        <v>32</v>
      </c>
      <c r="I1931">
        <v>1371.5</v>
      </c>
      <c r="J1931">
        <v>1787.76</v>
      </c>
      <c r="K1931">
        <v>416.26</v>
      </c>
      <c r="L1931">
        <v>100</v>
      </c>
      <c r="M1931">
        <v>316.26</v>
      </c>
      <c r="N1931">
        <v>100</v>
      </c>
      <c r="O1931">
        <v>216.26</v>
      </c>
      <c r="P1931">
        <v>70</v>
      </c>
      <c r="Q1931">
        <v>146.26</v>
      </c>
      <c r="R1931">
        <v>62.44</v>
      </c>
      <c r="S1931">
        <v>83.82</v>
      </c>
      <c r="T1931">
        <v>83.82</v>
      </c>
      <c r="U1931">
        <v>0</v>
      </c>
      <c r="V1931">
        <v>0</v>
      </c>
      <c r="W1931">
        <v>1471.5</v>
      </c>
      <c r="X1931">
        <v>1571.5</v>
      </c>
      <c r="Y1931">
        <v>1641.5</v>
      </c>
      <c r="Z1931">
        <v>1703.94</v>
      </c>
      <c r="AA1931">
        <v>1787.76</v>
      </c>
      <c r="AB1931">
        <v>1787.76</v>
      </c>
      <c r="AC1931">
        <v>1471.5</v>
      </c>
      <c r="AD1931">
        <v>1571.5</v>
      </c>
      <c r="AE1931">
        <v>1641.5</v>
      </c>
      <c r="AF1931">
        <v>1703.94</v>
      </c>
      <c r="AG1931">
        <v>1787.76</v>
      </c>
      <c r="AH1931">
        <v>1787.76</v>
      </c>
      <c r="AI1931" t="s">
        <v>9432</v>
      </c>
    </row>
    <row r="1932" spans="1:35">
      <c r="A1932" t="s">
        <v>1970</v>
      </c>
      <c r="B1932">
        <v>13</v>
      </c>
      <c r="C1932">
        <v>28</v>
      </c>
      <c r="D1932">
        <v>17</v>
      </c>
      <c r="E1932" t="s">
        <v>5546</v>
      </c>
      <c r="F1932" t="s">
        <v>37</v>
      </c>
      <c r="G1932" t="s">
        <v>7238</v>
      </c>
      <c r="H1932">
        <v>32</v>
      </c>
      <c r="I1932">
        <v>1371.5</v>
      </c>
      <c r="J1932">
        <v>1787.76</v>
      </c>
      <c r="K1932">
        <v>416.26</v>
      </c>
      <c r="L1932">
        <v>100</v>
      </c>
      <c r="M1932">
        <v>316.26</v>
      </c>
      <c r="N1932">
        <v>100</v>
      </c>
      <c r="O1932">
        <v>216.26</v>
      </c>
      <c r="P1932">
        <v>70</v>
      </c>
      <c r="Q1932">
        <v>146.26</v>
      </c>
      <c r="R1932">
        <v>62.44</v>
      </c>
      <c r="S1932">
        <v>83.82</v>
      </c>
      <c r="T1932">
        <v>83.82</v>
      </c>
      <c r="U1932">
        <v>0</v>
      </c>
      <c r="V1932">
        <v>0</v>
      </c>
      <c r="W1932">
        <v>1471.5</v>
      </c>
      <c r="X1932">
        <v>1571.5</v>
      </c>
      <c r="Y1932">
        <v>1641.5</v>
      </c>
      <c r="Z1932">
        <v>1703.94</v>
      </c>
      <c r="AA1932">
        <v>1787.76</v>
      </c>
      <c r="AB1932">
        <v>1787.76</v>
      </c>
      <c r="AC1932">
        <v>1471.5</v>
      </c>
      <c r="AD1932">
        <v>1571.5</v>
      </c>
      <c r="AE1932">
        <v>1641.5</v>
      </c>
      <c r="AF1932">
        <v>1703.94</v>
      </c>
      <c r="AG1932">
        <v>1787.76</v>
      </c>
      <c r="AH1932">
        <v>1787.76</v>
      </c>
      <c r="AI1932" t="s">
        <v>9433</v>
      </c>
    </row>
    <row r="1933" spans="1:35">
      <c r="A1933" t="s">
        <v>1971</v>
      </c>
      <c r="B1933">
        <v>13</v>
      </c>
      <c r="C1933">
        <v>28</v>
      </c>
      <c r="D1933">
        <v>17</v>
      </c>
      <c r="E1933" t="s">
        <v>5547</v>
      </c>
      <c r="F1933" t="s">
        <v>7113</v>
      </c>
      <c r="G1933" t="e">
        <v>#N/A</v>
      </c>
      <c r="H1933">
        <v>32</v>
      </c>
      <c r="I1933">
        <v>1371.5</v>
      </c>
      <c r="J1933">
        <v>1787.76</v>
      </c>
      <c r="K1933">
        <v>416.26</v>
      </c>
      <c r="L1933">
        <v>100</v>
      </c>
      <c r="M1933">
        <v>316.26</v>
      </c>
      <c r="N1933">
        <v>100</v>
      </c>
      <c r="O1933">
        <v>216.26</v>
      </c>
      <c r="P1933">
        <v>70</v>
      </c>
      <c r="Q1933">
        <v>146.26</v>
      </c>
      <c r="R1933">
        <v>62.44</v>
      </c>
      <c r="S1933">
        <v>83.82</v>
      </c>
      <c r="T1933">
        <v>83.82</v>
      </c>
      <c r="U1933">
        <v>0</v>
      </c>
      <c r="V1933">
        <v>0</v>
      </c>
      <c r="W1933">
        <v>1471.5</v>
      </c>
      <c r="X1933">
        <v>1571.5</v>
      </c>
      <c r="Y1933">
        <v>1641.5</v>
      </c>
      <c r="Z1933">
        <v>1703.94</v>
      </c>
      <c r="AA1933">
        <v>1787.76</v>
      </c>
      <c r="AB1933">
        <v>1787.76</v>
      </c>
      <c r="AC1933">
        <v>1471.5</v>
      </c>
      <c r="AD1933">
        <v>1571.5</v>
      </c>
      <c r="AE1933">
        <v>1641.5</v>
      </c>
      <c r="AF1933">
        <v>1703.94</v>
      </c>
      <c r="AG1933">
        <v>1787.76</v>
      </c>
      <c r="AH1933">
        <v>1787.76</v>
      </c>
      <c r="AI1933" t="s">
        <v>9434</v>
      </c>
    </row>
    <row r="1934" spans="1:35">
      <c r="A1934" t="s">
        <v>1972</v>
      </c>
      <c r="B1934">
        <v>13</v>
      </c>
      <c r="C1934">
        <v>28</v>
      </c>
      <c r="D1934">
        <v>17</v>
      </c>
      <c r="E1934" t="s">
        <v>5277</v>
      </c>
      <c r="F1934" t="s">
        <v>35</v>
      </c>
      <c r="G1934" t="s">
        <v>7239</v>
      </c>
      <c r="H1934">
        <v>32</v>
      </c>
      <c r="I1934">
        <v>1371.5</v>
      </c>
      <c r="J1934">
        <v>1787.76</v>
      </c>
      <c r="K1934">
        <v>416.26</v>
      </c>
      <c r="L1934">
        <v>100</v>
      </c>
      <c r="M1934">
        <v>316.26</v>
      </c>
      <c r="N1934">
        <v>100</v>
      </c>
      <c r="O1934">
        <v>216.26</v>
      </c>
      <c r="P1934">
        <v>70</v>
      </c>
      <c r="Q1934">
        <v>146.26</v>
      </c>
      <c r="R1934">
        <v>62.44</v>
      </c>
      <c r="S1934">
        <v>83.82</v>
      </c>
      <c r="T1934">
        <v>83.82</v>
      </c>
      <c r="U1934">
        <v>0</v>
      </c>
      <c r="V1934">
        <v>0</v>
      </c>
      <c r="W1934">
        <v>1471.5</v>
      </c>
      <c r="X1934">
        <v>1571.5</v>
      </c>
      <c r="Y1934">
        <v>1641.5</v>
      </c>
      <c r="Z1934">
        <v>1703.94</v>
      </c>
      <c r="AA1934">
        <v>1787.76</v>
      </c>
      <c r="AB1934">
        <v>1787.76</v>
      </c>
      <c r="AC1934">
        <v>1471.5</v>
      </c>
      <c r="AD1934">
        <v>1571.5</v>
      </c>
      <c r="AE1934">
        <v>1641.5</v>
      </c>
      <c r="AF1934">
        <v>1703.94</v>
      </c>
      <c r="AG1934">
        <v>1787.76</v>
      </c>
      <c r="AH1934">
        <v>1787.76</v>
      </c>
      <c r="AI1934" t="s">
        <v>9435</v>
      </c>
    </row>
    <row r="1935" spans="1:35">
      <c r="A1935" t="s">
        <v>1973</v>
      </c>
      <c r="B1935">
        <v>13</v>
      </c>
      <c r="C1935">
        <v>28</v>
      </c>
      <c r="D1935">
        <v>17</v>
      </c>
      <c r="E1935" t="s">
        <v>5548</v>
      </c>
      <c r="F1935" t="s">
        <v>7113</v>
      </c>
      <c r="G1935" t="e">
        <v>#N/A</v>
      </c>
      <c r="H1935">
        <v>32</v>
      </c>
      <c r="I1935">
        <v>1371.5</v>
      </c>
      <c r="J1935">
        <v>1787.76</v>
      </c>
      <c r="K1935">
        <v>416.26</v>
      </c>
      <c r="L1935">
        <v>100</v>
      </c>
      <c r="M1935">
        <v>316.26</v>
      </c>
      <c r="N1935">
        <v>100</v>
      </c>
      <c r="O1935">
        <v>216.26</v>
      </c>
      <c r="P1935">
        <v>70</v>
      </c>
      <c r="Q1935">
        <v>146.26</v>
      </c>
      <c r="R1935">
        <v>62.44</v>
      </c>
      <c r="S1935">
        <v>83.82</v>
      </c>
      <c r="T1935">
        <v>83.82</v>
      </c>
      <c r="U1935">
        <v>0</v>
      </c>
      <c r="V1935">
        <v>0</v>
      </c>
      <c r="W1935">
        <v>1471.5</v>
      </c>
      <c r="X1935">
        <v>1571.5</v>
      </c>
      <c r="Y1935">
        <v>1641.5</v>
      </c>
      <c r="Z1935">
        <v>1703.94</v>
      </c>
      <c r="AA1935">
        <v>1787.76</v>
      </c>
      <c r="AB1935">
        <v>1787.76</v>
      </c>
      <c r="AC1935">
        <v>1471.5</v>
      </c>
      <c r="AD1935">
        <v>1571.5</v>
      </c>
      <c r="AE1935">
        <v>1641.5</v>
      </c>
      <c r="AF1935">
        <v>1703.94</v>
      </c>
      <c r="AG1935">
        <v>1787.76</v>
      </c>
      <c r="AH1935">
        <v>1787.76</v>
      </c>
      <c r="AI1935" t="s">
        <v>9436</v>
      </c>
    </row>
    <row r="1936" spans="1:35">
      <c r="A1936" t="s">
        <v>1974</v>
      </c>
      <c r="B1936">
        <v>13</v>
      </c>
      <c r="C1936">
        <v>28</v>
      </c>
      <c r="D1936">
        <v>17</v>
      </c>
      <c r="E1936" t="s">
        <v>5549</v>
      </c>
      <c r="F1936" t="s">
        <v>7113</v>
      </c>
      <c r="G1936" t="e">
        <v>#N/A</v>
      </c>
      <c r="H1936">
        <v>32</v>
      </c>
      <c r="I1936">
        <v>1371.5</v>
      </c>
      <c r="J1936">
        <v>1787.76</v>
      </c>
      <c r="K1936">
        <v>416.26</v>
      </c>
      <c r="L1936">
        <v>100</v>
      </c>
      <c r="M1936">
        <v>316.26</v>
      </c>
      <c r="N1936">
        <v>100</v>
      </c>
      <c r="O1936">
        <v>216.26</v>
      </c>
      <c r="P1936">
        <v>70</v>
      </c>
      <c r="Q1936">
        <v>146.26</v>
      </c>
      <c r="R1936">
        <v>62.44</v>
      </c>
      <c r="S1936">
        <v>83.82</v>
      </c>
      <c r="T1936">
        <v>83.82</v>
      </c>
      <c r="U1936">
        <v>0</v>
      </c>
      <c r="V1936">
        <v>0</v>
      </c>
      <c r="W1936">
        <v>1471.5</v>
      </c>
      <c r="X1936">
        <v>1571.5</v>
      </c>
      <c r="Y1936">
        <v>1641.5</v>
      </c>
      <c r="Z1936">
        <v>1703.94</v>
      </c>
      <c r="AA1936">
        <v>1787.76</v>
      </c>
      <c r="AB1936">
        <v>1787.76</v>
      </c>
      <c r="AC1936">
        <v>1471.5</v>
      </c>
      <c r="AD1936">
        <v>1571.5</v>
      </c>
      <c r="AE1936">
        <v>1641.5</v>
      </c>
      <c r="AF1936">
        <v>1703.94</v>
      </c>
      <c r="AG1936">
        <v>1787.76</v>
      </c>
      <c r="AH1936">
        <v>1787.76</v>
      </c>
      <c r="AI1936" t="s">
        <v>9437</v>
      </c>
    </row>
    <row r="1937" spans="1:35">
      <c r="A1937" t="s">
        <v>1975</v>
      </c>
      <c r="B1937">
        <v>13</v>
      </c>
      <c r="C1937">
        <v>27</v>
      </c>
      <c r="D1937">
        <v>17</v>
      </c>
      <c r="E1937" t="s">
        <v>5490</v>
      </c>
      <c r="F1937" t="s">
        <v>7113</v>
      </c>
      <c r="G1937" t="e">
        <v>#N/A</v>
      </c>
      <c r="H1937">
        <v>31</v>
      </c>
      <c r="I1937">
        <v>1318.75</v>
      </c>
      <c r="J1937">
        <v>1787.76</v>
      </c>
      <c r="K1937">
        <v>469.01</v>
      </c>
      <c r="L1937">
        <v>100</v>
      </c>
      <c r="M1937">
        <v>369.01</v>
      </c>
      <c r="N1937">
        <v>100</v>
      </c>
      <c r="O1937">
        <v>269.01</v>
      </c>
      <c r="P1937">
        <v>70</v>
      </c>
      <c r="Q1937">
        <v>199.01</v>
      </c>
      <c r="R1937">
        <v>70.349999999999994</v>
      </c>
      <c r="S1937">
        <v>128.66</v>
      </c>
      <c r="T1937">
        <v>100</v>
      </c>
      <c r="U1937">
        <v>28.66</v>
      </c>
      <c r="V1937">
        <v>28.66</v>
      </c>
      <c r="W1937">
        <v>1418.75</v>
      </c>
      <c r="X1937">
        <v>1518.75</v>
      </c>
      <c r="Y1937">
        <v>1588.75</v>
      </c>
      <c r="Z1937">
        <v>1659.1</v>
      </c>
      <c r="AA1937">
        <v>1759.1</v>
      </c>
      <c r="AB1937">
        <v>1787.76</v>
      </c>
      <c r="AC1937">
        <v>1418.75</v>
      </c>
      <c r="AD1937">
        <v>1518.75</v>
      </c>
      <c r="AE1937">
        <v>1588.75</v>
      </c>
      <c r="AF1937">
        <v>1659.1</v>
      </c>
      <c r="AG1937">
        <v>1759.1</v>
      </c>
      <c r="AH1937">
        <v>1787.76</v>
      </c>
      <c r="AI1937" t="s">
        <v>9438</v>
      </c>
    </row>
    <row r="1938" spans="1:35">
      <c r="A1938" t="s">
        <v>1976</v>
      </c>
      <c r="B1938">
        <v>13</v>
      </c>
      <c r="C1938">
        <v>27</v>
      </c>
      <c r="D1938">
        <v>17</v>
      </c>
      <c r="E1938" t="s">
        <v>5550</v>
      </c>
      <c r="F1938" t="s">
        <v>37</v>
      </c>
      <c r="G1938" t="s">
        <v>5534</v>
      </c>
      <c r="H1938">
        <v>31</v>
      </c>
      <c r="I1938">
        <v>1318.75</v>
      </c>
      <c r="J1938">
        <v>1787.76</v>
      </c>
      <c r="K1938">
        <v>469.01</v>
      </c>
      <c r="L1938">
        <v>100</v>
      </c>
      <c r="M1938">
        <v>369.01</v>
      </c>
      <c r="N1938">
        <v>100</v>
      </c>
      <c r="O1938">
        <v>269.01</v>
      </c>
      <c r="P1938">
        <v>70</v>
      </c>
      <c r="Q1938">
        <v>199.01</v>
      </c>
      <c r="R1938">
        <v>70.349999999999994</v>
      </c>
      <c r="S1938">
        <v>128.66</v>
      </c>
      <c r="T1938">
        <v>100</v>
      </c>
      <c r="U1938">
        <v>28.66</v>
      </c>
      <c r="V1938">
        <v>28.66</v>
      </c>
      <c r="W1938">
        <v>1418.75</v>
      </c>
      <c r="X1938">
        <v>1518.75</v>
      </c>
      <c r="Y1938">
        <v>1588.75</v>
      </c>
      <c r="Z1938">
        <v>1659.1</v>
      </c>
      <c r="AA1938">
        <v>1759.1</v>
      </c>
      <c r="AB1938">
        <v>1787.76</v>
      </c>
      <c r="AC1938">
        <v>1418.75</v>
      </c>
      <c r="AD1938">
        <v>1518.75</v>
      </c>
      <c r="AE1938">
        <v>1588.75</v>
      </c>
      <c r="AF1938">
        <v>1659.1</v>
      </c>
      <c r="AG1938">
        <v>1759.1</v>
      </c>
      <c r="AH1938">
        <v>1787.76</v>
      </c>
      <c r="AI1938" t="s">
        <v>9439</v>
      </c>
    </row>
    <row r="1939" spans="1:35">
      <c r="A1939" t="s">
        <v>1977</v>
      </c>
      <c r="B1939">
        <v>13</v>
      </c>
      <c r="C1939">
        <v>28</v>
      </c>
      <c r="D1939">
        <v>17</v>
      </c>
      <c r="E1939" t="s">
        <v>5378</v>
      </c>
      <c r="F1939" t="s">
        <v>35</v>
      </c>
      <c r="G1939" t="s">
        <v>7240</v>
      </c>
      <c r="H1939">
        <v>32</v>
      </c>
      <c r="I1939">
        <v>1371.5</v>
      </c>
      <c r="J1939">
        <v>1787.76</v>
      </c>
      <c r="K1939">
        <v>416.26</v>
      </c>
      <c r="L1939">
        <v>100</v>
      </c>
      <c r="M1939">
        <v>316.26</v>
      </c>
      <c r="N1939">
        <v>100</v>
      </c>
      <c r="O1939">
        <v>216.26</v>
      </c>
      <c r="P1939">
        <v>70</v>
      </c>
      <c r="Q1939">
        <v>146.26</v>
      </c>
      <c r="R1939">
        <v>62.44</v>
      </c>
      <c r="S1939">
        <v>83.82</v>
      </c>
      <c r="T1939">
        <v>83.82</v>
      </c>
      <c r="U1939">
        <v>0</v>
      </c>
      <c r="V1939">
        <v>0</v>
      </c>
      <c r="W1939">
        <v>1471.5</v>
      </c>
      <c r="X1939">
        <v>1571.5</v>
      </c>
      <c r="Y1939">
        <v>1641.5</v>
      </c>
      <c r="Z1939">
        <v>1703.94</v>
      </c>
      <c r="AA1939">
        <v>1787.76</v>
      </c>
      <c r="AB1939">
        <v>1787.76</v>
      </c>
      <c r="AC1939">
        <v>1471.5</v>
      </c>
      <c r="AD1939">
        <v>1571.5</v>
      </c>
      <c r="AE1939">
        <v>1641.5</v>
      </c>
      <c r="AF1939">
        <v>1703.94</v>
      </c>
      <c r="AG1939">
        <v>1787.76</v>
      </c>
      <c r="AH1939">
        <v>1787.76</v>
      </c>
      <c r="AI1939" t="s">
        <v>9440</v>
      </c>
    </row>
    <row r="1940" spans="1:35">
      <c r="A1940" t="s">
        <v>1978</v>
      </c>
      <c r="B1940">
        <v>13</v>
      </c>
      <c r="C1940">
        <v>28</v>
      </c>
      <c r="D1940">
        <v>17</v>
      </c>
      <c r="E1940" t="s">
        <v>5551</v>
      </c>
      <c r="F1940" t="s">
        <v>38</v>
      </c>
      <c r="G1940" t="s">
        <v>5551</v>
      </c>
      <c r="H1940">
        <v>32</v>
      </c>
      <c r="I1940">
        <v>1371.5</v>
      </c>
      <c r="J1940">
        <v>1787.76</v>
      </c>
      <c r="K1940">
        <v>416.26</v>
      </c>
      <c r="L1940">
        <v>100</v>
      </c>
      <c r="M1940">
        <v>316.26</v>
      </c>
      <c r="N1940">
        <v>100</v>
      </c>
      <c r="O1940">
        <v>216.26</v>
      </c>
      <c r="P1940">
        <v>70</v>
      </c>
      <c r="Q1940">
        <v>146.26</v>
      </c>
      <c r="R1940">
        <v>62.44</v>
      </c>
      <c r="S1940">
        <v>83.82</v>
      </c>
      <c r="T1940">
        <v>83.82</v>
      </c>
      <c r="U1940">
        <v>0</v>
      </c>
      <c r="V1940">
        <v>0</v>
      </c>
      <c r="W1940">
        <v>1471.5</v>
      </c>
      <c r="X1940">
        <v>1571.5</v>
      </c>
      <c r="Y1940">
        <v>1641.5</v>
      </c>
      <c r="Z1940">
        <v>1703.94</v>
      </c>
      <c r="AA1940">
        <v>1787.76</v>
      </c>
      <c r="AB1940">
        <v>1787.76</v>
      </c>
      <c r="AC1940">
        <v>1471.5</v>
      </c>
      <c r="AD1940">
        <v>1571.5</v>
      </c>
      <c r="AE1940">
        <v>1641.5</v>
      </c>
      <c r="AF1940">
        <v>1703.94</v>
      </c>
      <c r="AG1940">
        <v>1787.76</v>
      </c>
      <c r="AH1940">
        <v>1787.76</v>
      </c>
      <c r="AI1940" t="s">
        <v>9441</v>
      </c>
    </row>
    <row r="1941" spans="1:35">
      <c r="A1941" t="s">
        <v>1979</v>
      </c>
      <c r="B1941">
        <v>13</v>
      </c>
      <c r="C1941">
        <v>28</v>
      </c>
      <c r="D1941">
        <v>17</v>
      </c>
      <c r="E1941" t="s">
        <v>5552</v>
      </c>
      <c r="F1941" t="s">
        <v>7113</v>
      </c>
      <c r="G1941" t="e">
        <v>#N/A</v>
      </c>
      <c r="H1941">
        <v>32</v>
      </c>
      <c r="I1941">
        <v>1371.5</v>
      </c>
      <c r="J1941">
        <v>1787.76</v>
      </c>
      <c r="K1941">
        <v>416.26</v>
      </c>
      <c r="L1941">
        <v>100</v>
      </c>
      <c r="M1941">
        <v>316.26</v>
      </c>
      <c r="N1941">
        <v>100</v>
      </c>
      <c r="O1941">
        <v>216.26</v>
      </c>
      <c r="P1941">
        <v>70</v>
      </c>
      <c r="Q1941">
        <v>146.26</v>
      </c>
      <c r="R1941">
        <v>62.44</v>
      </c>
      <c r="S1941">
        <v>83.82</v>
      </c>
      <c r="T1941">
        <v>83.82</v>
      </c>
      <c r="U1941">
        <v>0</v>
      </c>
      <c r="V1941">
        <v>0</v>
      </c>
      <c r="W1941">
        <v>1471.5</v>
      </c>
      <c r="X1941">
        <v>1571.5</v>
      </c>
      <c r="Y1941">
        <v>1641.5</v>
      </c>
      <c r="Z1941">
        <v>1703.94</v>
      </c>
      <c r="AA1941">
        <v>1787.76</v>
      </c>
      <c r="AB1941">
        <v>1787.76</v>
      </c>
      <c r="AC1941">
        <v>1471.5</v>
      </c>
      <c r="AD1941">
        <v>1571.5</v>
      </c>
      <c r="AE1941">
        <v>1641.5</v>
      </c>
      <c r="AF1941">
        <v>1703.94</v>
      </c>
      <c r="AG1941">
        <v>1787.76</v>
      </c>
      <c r="AH1941">
        <v>1787.76</v>
      </c>
      <c r="AI1941" t="s">
        <v>9442</v>
      </c>
    </row>
    <row r="1942" spans="1:35">
      <c r="A1942" t="s">
        <v>1980</v>
      </c>
      <c r="B1942">
        <v>13</v>
      </c>
      <c r="C1942">
        <v>28</v>
      </c>
      <c r="D1942">
        <v>17</v>
      </c>
      <c r="E1942" t="s">
        <v>5553</v>
      </c>
      <c r="F1942" t="s">
        <v>37</v>
      </c>
      <c r="G1942" t="s">
        <v>7241</v>
      </c>
      <c r="H1942">
        <v>32</v>
      </c>
      <c r="I1942">
        <v>1371.5</v>
      </c>
      <c r="J1942">
        <v>1787.76</v>
      </c>
      <c r="K1942">
        <v>416.26</v>
      </c>
      <c r="L1942">
        <v>100</v>
      </c>
      <c r="M1942">
        <v>316.26</v>
      </c>
      <c r="N1942">
        <v>100</v>
      </c>
      <c r="O1942">
        <v>216.26</v>
      </c>
      <c r="P1942">
        <v>70</v>
      </c>
      <c r="Q1942">
        <v>146.26</v>
      </c>
      <c r="R1942">
        <v>62.44</v>
      </c>
      <c r="S1942">
        <v>83.82</v>
      </c>
      <c r="T1942">
        <v>83.82</v>
      </c>
      <c r="U1942">
        <v>0</v>
      </c>
      <c r="V1942">
        <v>0</v>
      </c>
      <c r="W1942">
        <v>1471.5</v>
      </c>
      <c r="X1942">
        <v>1571.5</v>
      </c>
      <c r="Y1942">
        <v>1641.5</v>
      </c>
      <c r="Z1942">
        <v>1703.94</v>
      </c>
      <c r="AA1942">
        <v>1787.76</v>
      </c>
      <c r="AB1942">
        <v>1787.76</v>
      </c>
      <c r="AC1942">
        <v>1471.5</v>
      </c>
      <c r="AD1942">
        <v>1571.5</v>
      </c>
      <c r="AE1942">
        <v>1641.5</v>
      </c>
      <c r="AF1942">
        <v>1703.94</v>
      </c>
      <c r="AG1942">
        <v>1787.76</v>
      </c>
      <c r="AH1942">
        <v>1787.76</v>
      </c>
      <c r="AI1942" t="s">
        <v>9443</v>
      </c>
    </row>
    <row r="1943" spans="1:35">
      <c r="A1943" t="s">
        <v>1981</v>
      </c>
      <c r="B1943">
        <v>13</v>
      </c>
      <c r="C1943">
        <v>30</v>
      </c>
      <c r="D1943">
        <v>17</v>
      </c>
      <c r="E1943" t="s">
        <v>5554</v>
      </c>
      <c r="F1943" t="s">
        <v>38</v>
      </c>
      <c r="G1943" t="s">
        <v>5554</v>
      </c>
      <c r="H1943">
        <v>34</v>
      </c>
      <c r="I1943">
        <v>1483.42</v>
      </c>
      <c r="J1943">
        <v>1787.76</v>
      </c>
      <c r="K1943">
        <v>304.33999999999992</v>
      </c>
      <c r="L1943">
        <v>100</v>
      </c>
      <c r="M1943">
        <v>204.34</v>
      </c>
      <c r="N1943">
        <v>100</v>
      </c>
      <c r="O1943">
        <v>104.34</v>
      </c>
      <c r="P1943">
        <v>70</v>
      </c>
      <c r="Q1943">
        <v>34.340000000000003</v>
      </c>
      <c r="R1943">
        <v>34.340000000000003</v>
      </c>
      <c r="S1943">
        <v>0</v>
      </c>
      <c r="T1943">
        <v>0</v>
      </c>
      <c r="U1943">
        <v>0</v>
      </c>
      <c r="V1943">
        <v>0</v>
      </c>
      <c r="W1943">
        <v>1583.42</v>
      </c>
      <c r="X1943">
        <v>1683.42</v>
      </c>
      <c r="Y1943">
        <v>1753.42</v>
      </c>
      <c r="Z1943">
        <v>1787.76</v>
      </c>
      <c r="AA1943">
        <v>1787.76</v>
      </c>
      <c r="AB1943">
        <v>1787.76</v>
      </c>
      <c r="AC1943">
        <v>1583.42</v>
      </c>
      <c r="AD1943">
        <v>1683.42</v>
      </c>
      <c r="AE1943">
        <v>1753.42</v>
      </c>
      <c r="AF1943">
        <v>1787.76</v>
      </c>
      <c r="AG1943">
        <v>1787.76</v>
      </c>
      <c r="AH1943">
        <v>1787.76</v>
      </c>
      <c r="AI1943" t="s">
        <v>9444</v>
      </c>
    </row>
    <row r="1944" spans="1:35">
      <c r="A1944" t="s">
        <v>1982</v>
      </c>
      <c r="B1944">
        <v>13</v>
      </c>
      <c r="C1944">
        <v>28</v>
      </c>
      <c r="D1944">
        <v>17</v>
      </c>
      <c r="E1944" t="s">
        <v>5460</v>
      </c>
      <c r="F1944" t="s">
        <v>35</v>
      </c>
      <c r="G1944" t="s">
        <v>7242</v>
      </c>
      <c r="H1944">
        <v>32</v>
      </c>
      <c r="I1944">
        <v>1371.5</v>
      </c>
      <c r="J1944">
        <v>1787.76</v>
      </c>
      <c r="K1944">
        <v>416.26</v>
      </c>
      <c r="L1944">
        <v>100</v>
      </c>
      <c r="M1944">
        <v>316.26</v>
      </c>
      <c r="N1944">
        <v>100</v>
      </c>
      <c r="O1944">
        <v>216.26</v>
      </c>
      <c r="P1944">
        <v>70</v>
      </c>
      <c r="Q1944">
        <v>146.26</v>
      </c>
      <c r="R1944">
        <v>62.44</v>
      </c>
      <c r="S1944">
        <v>83.82</v>
      </c>
      <c r="T1944">
        <v>83.82</v>
      </c>
      <c r="U1944">
        <v>0</v>
      </c>
      <c r="V1944">
        <v>0</v>
      </c>
      <c r="W1944">
        <v>1471.5</v>
      </c>
      <c r="X1944">
        <v>1571.5</v>
      </c>
      <c r="Y1944">
        <v>1641.5</v>
      </c>
      <c r="Z1944">
        <v>1703.94</v>
      </c>
      <c r="AA1944">
        <v>1787.76</v>
      </c>
      <c r="AB1944">
        <v>1787.76</v>
      </c>
      <c r="AC1944">
        <v>1471.5</v>
      </c>
      <c r="AD1944">
        <v>1571.5</v>
      </c>
      <c r="AE1944">
        <v>1641.5</v>
      </c>
      <c r="AF1944">
        <v>1703.94</v>
      </c>
      <c r="AG1944">
        <v>1787.76</v>
      </c>
      <c r="AH1944">
        <v>1787.76</v>
      </c>
      <c r="AI1944" t="s">
        <v>9445</v>
      </c>
    </row>
    <row r="1945" spans="1:35">
      <c r="A1945" t="s">
        <v>1983</v>
      </c>
      <c r="B1945">
        <v>13</v>
      </c>
      <c r="C1945">
        <v>28</v>
      </c>
      <c r="D1945">
        <v>17</v>
      </c>
      <c r="E1945" t="s">
        <v>5555</v>
      </c>
      <c r="F1945" t="s">
        <v>37</v>
      </c>
      <c r="G1945" t="s">
        <v>7243</v>
      </c>
      <c r="H1945">
        <v>32</v>
      </c>
      <c r="I1945">
        <v>1371.5</v>
      </c>
      <c r="J1945">
        <v>1787.76</v>
      </c>
      <c r="K1945">
        <v>416.26</v>
      </c>
      <c r="L1945">
        <v>100</v>
      </c>
      <c r="M1945">
        <v>316.26</v>
      </c>
      <c r="N1945">
        <v>100</v>
      </c>
      <c r="O1945">
        <v>216.26</v>
      </c>
      <c r="P1945">
        <v>70</v>
      </c>
      <c r="Q1945">
        <v>146.26</v>
      </c>
      <c r="R1945">
        <v>62.44</v>
      </c>
      <c r="S1945">
        <v>83.82</v>
      </c>
      <c r="T1945">
        <v>83.82</v>
      </c>
      <c r="U1945">
        <v>0</v>
      </c>
      <c r="V1945">
        <v>0</v>
      </c>
      <c r="W1945">
        <v>1471.5</v>
      </c>
      <c r="X1945">
        <v>1571.5</v>
      </c>
      <c r="Y1945">
        <v>1641.5</v>
      </c>
      <c r="Z1945">
        <v>1703.94</v>
      </c>
      <c r="AA1945">
        <v>1787.76</v>
      </c>
      <c r="AB1945">
        <v>1787.76</v>
      </c>
      <c r="AC1945">
        <v>1471.5</v>
      </c>
      <c r="AD1945">
        <v>1571.5</v>
      </c>
      <c r="AE1945">
        <v>1641.5</v>
      </c>
      <c r="AF1945">
        <v>1703.94</v>
      </c>
      <c r="AG1945">
        <v>1787.76</v>
      </c>
      <c r="AH1945">
        <v>1787.76</v>
      </c>
      <c r="AI1945" t="s">
        <v>9446</v>
      </c>
    </row>
    <row r="1946" spans="1:35">
      <c r="A1946" t="s">
        <v>1984</v>
      </c>
      <c r="B1946">
        <v>13</v>
      </c>
      <c r="C1946">
        <v>28</v>
      </c>
      <c r="D1946">
        <v>17</v>
      </c>
      <c r="E1946" t="s">
        <v>5556</v>
      </c>
      <c r="F1946" t="s">
        <v>37</v>
      </c>
      <c r="G1946" t="s">
        <v>7244</v>
      </c>
      <c r="H1946">
        <v>32</v>
      </c>
      <c r="I1946">
        <v>1371.5</v>
      </c>
      <c r="J1946">
        <v>1787.76</v>
      </c>
      <c r="K1946">
        <v>416.26</v>
      </c>
      <c r="L1946">
        <v>100</v>
      </c>
      <c r="M1946">
        <v>316.26</v>
      </c>
      <c r="N1946">
        <v>100</v>
      </c>
      <c r="O1946">
        <v>216.26</v>
      </c>
      <c r="P1946">
        <v>70</v>
      </c>
      <c r="Q1946">
        <v>146.26</v>
      </c>
      <c r="R1946">
        <v>62.44</v>
      </c>
      <c r="S1946">
        <v>83.82</v>
      </c>
      <c r="T1946">
        <v>83.82</v>
      </c>
      <c r="U1946">
        <v>0</v>
      </c>
      <c r="V1946">
        <v>0</v>
      </c>
      <c r="W1946">
        <v>1471.5</v>
      </c>
      <c r="X1946">
        <v>1571.5</v>
      </c>
      <c r="Y1946">
        <v>1641.5</v>
      </c>
      <c r="Z1946">
        <v>1703.94</v>
      </c>
      <c r="AA1946">
        <v>1787.76</v>
      </c>
      <c r="AB1946">
        <v>1787.76</v>
      </c>
      <c r="AC1946">
        <v>1471.5</v>
      </c>
      <c r="AD1946">
        <v>1571.5</v>
      </c>
      <c r="AE1946">
        <v>1641.5</v>
      </c>
      <c r="AF1946">
        <v>1703.94</v>
      </c>
      <c r="AG1946">
        <v>1787.76</v>
      </c>
      <c r="AH1946">
        <v>1787.76</v>
      </c>
      <c r="AI1946" t="s">
        <v>9447</v>
      </c>
    </row>
    <row r="1947" spans="1:35">
      <c r="A1947" t="s">
        <v>1985</v>
      </c>
      <c r="B1947">
        <v>13</v>
      </c>
      <c r="C1947">
        <v>28</v>
      </c>
      <c r="D1947">
        <v>17</v>
      </c>
      <c r="E1947" t="s">
        <v>5557</v>
      </c>
      <c r="F1947" t="s">
        <v>7113</v>
      </c>
      <c r="G1947" t="e">
        <v>#N/A</v>
      </c>
      <c r="H1947">
        <v>32</v>
      </c>
      <c r="I1947">
        <v>1371.5</v>
      </c>
      <c r="J1947">
        <v>1787.76</v>
      </c>
      <c r="K1947">
        <v>416.26</v>
      </c>
      <c r="L1947">
        <v>100</v>
      </c>
      <c r="M1947">
        <v>316.26</v>
      </c>
      <c r="N1947">
        <v>100</v>
      </c>
      <c r="O1947">
        <v>216.26</v>
      </c>
      <c r="P1947">
        <v>70</v>
      </c>
      <c r="Q1947">
        <v>146.26</v>
      </c>
      <c r="R1947">
        <v>62.44</v>
      </c>
      <c r="S1947">
        <v>83.82</v>
      </c>
      <c r="T1947">
        <v>83.82</v>
      </c>
      <c r="U1947">
        <v>0</v>
      </c>
      <c r="V1947">
        <v>0</v>
      </c>
      <c r="W1947">
        <v>1471.5</v>
      </c>
      <c r="X1947">
        <v>1571.5</v>
      </c>
      <c r="Y1947">
        <v>1641.5</v>
      </c>
      <c r="Z1947">
        <v>1703.94</v>
      </c>
      <c r="AA1947">
        <v>1787.76</v>
      </c>
      <c r="AB1947">
        <v>1787.76</v>
      </c>
      <c r="AC1947">
        <v>1471.5</v>
      </c>
      <c r="AD1947">
        <v>1571.5</v>
      </c>
      <c r="AE1947">
        <v>1641.5</v>
      </c>
      <c r="AF1947">
        <v>1703.94</v>
      </c>
      <c r="AG1947">
        <v>1787.76</v>
      </c>
      <c r="AH1947">
        <v>1787.76</v>
      </c>
      <c r="AI1947" t="s">
        <v>9448</v>
      </c>
    </row>
    <row r="1948" spans="1:35">
      <c r="A1948" t="s">
        <v>1986</v>
      </c>
      <c r="B1948">
        <v>13</v>
      </c>
      <c r="C1948">
        <v>28</v>
      </c>
      <c r="D1948">
        <v>17</v>
      </c>
      <c r="E1948" t="s">
        <v>5430</v>
      </c>
      <c r="F1948" t="s">
        <v>35</v>
      </c>
      <c r="G1948" t="s">
        <v>7245</v>
      </c>
      <c r="H1948">
        <v>32</v>
      </c>
      <c r="I1948">
        <v>1371.5</v>
      </c>
      <c r="J1948">
        <v>1787.76</v>
      </c>
      <c r="K1948">
        <v>416.26</v>
      </c>
      <c r="L1948">
        <v>100</v>
      </c>
      <c r="M1948">
        <v>316.26</v>
      </c>
      <c r="N1948">
        <v>100</v>
      </c>
      <c r="O1948">
        <v>216.26</v>
      </c>
      <c r="P1948">
        <v>70</v>
      </c>
      <c r="Q1948">
        <v>146.26</v>
      </c>
      <c r="R1948">
        <v>62.44</v>
      </c>
      <c r="S1948">
        <v>83.82</v>
      </c>
      <c r="T1948">
        <v>83.82</v>
      </c>
      <c r="U1948">
        <v>0</v>
      </c>
      <c r="V1948">
        <v>0</v>
      </c>
      <c r="W1948">
        <v>1471.5</v>
      </c>
      <c r="X1948">
        <v>1571.5</v>
      </c>
      <c r="Y1948">
        <v>1641.5</v>
      </c>
      <c r="Z1948">
        <v>1703.94</v>
      </c>
      <c r="AA1948">
        <v>1787.76</v>
      </c>
      <c r="AB1948">
        <v>1787.76</v>
      </c>
      <c r="AC1948">
        <v>1471.5</v>
      </c>
      <c r="AD1948">
        <v>1571.5</v>
      </c>
      <c r="AE1948">
        <v>1641.5</v>
      </c>
      <c r="AF1948">
        <v>1703.94</v>
      </c>
      <c r="AG1948">
        <v>1787.76</v>
      </c>
      <c r="AH1948">
        <v>1787.76</v>
      </c>
      <c r="AI1948" t="s">
        <v>9449</v>
      </c>
    </row>
    <row r="1949" spans="1:35">
      <c r="A1949" t="s">
        <v>1987</v>
      </c>
      <c r="B1949">
        <v>13</v>
      </c>
      <c r="C1949">
        <v>28</v>
      </c>
      <c r="D1949">
        <v>17</v>
      </c>
      <c r="E1949" t="s">
        <v>5558</v>
      </c>
      <c r="F1949" t="s">
        <v>37</v>
      </c>
      <c r="G1949" t="s">
        <v>7246</v>
      </c>
      <c r="H1949">
        <v>32</v>
      </c>
      <c r="I1949">
        <v>1371.5</v>
      </c>
      <c r="J1949">
        <v>1787.76</v>
      </c>
      <c r="K1949">
        <v>416.26</v>
      </c>
      <c r="L1949">
        <v>100</v>
      </c>
      <c r="M1949">
        <v>316.26</v>
      </c>
      <c r="N1949">
        <v>100</v>
      </c>
      <c r="O1949">
        <v>216.26</v>
      </c>
      <c r="P1949">
        <v>70</v>
      </c>
      <c r="Q1949">
        <v>146.26</v>
      </c>
      <c r="R1949">
        <v>62.44</v>
      </c>
      <c r="S1949">
        <v>83.82</v>
      </c>
      <c r="T1949">
        <v>83.82</v>
      </c>
      <c r="U1949">
        <v>0</v>
      </c>
      <c r="V1949">
        <v>0</v>
      </c>
      <c r="W1949">
        <v>1471.5</v>
      </c>
      <c r="X1949">
        <v>1571.5</v>
      </c>
      <c r="Y1949">
        <v>1641.5</v>
      </c>
      <c r="Z1949">
        <v>1703.94</v>
      </c>
      <c r="AA1949">
        <v>1787.76</v>
      </c>
      <c r="AB1949">
        <v>1787.76</v>
      </c>
      <c r="AC1949">
        <v>1471.5</v>
      </c>
      <c r="AD1949">
        <v>1571.5</v>
      </c>
      <c r="AE1949">
        <v>1641.5</v>
      </c>
      <c r="AF1949">
        <v>1703.94</v>
      </c>
      <c r="AG1949">
        <v>1787.76</v>
      </c>
      <c r="AH1949">
        <v>1787.76</v>
      </c>
      <c r="AI1949" t="s">
        <v>9450</v>
      </c>
    </row>
    <row r="1950" spans="1:35">
      <c r="A1950" t="s">
        <v>1988</v>
      </c>
      <c r="B1950">
        <v>13</v>
      </c>
      <c r="C1950">
        <v>28</v>
      </c>
      <c r="D1950">
        <v>17</v>
      </c>
      <c r="E1950" t="s">
        <v>5559</v>
      </c>
      <c r="F1950" t="s">
        <v>37</v>
      </c>
      <c r="G1950" t="s">
        <v>7247</v>
      </c>
      <c r="H1950">
        <v>32</v>
      </c>
      <c r="I1950">
        <v>1371.5</v>
      </c>
      <c r="J1950">
        <v>1787.76</v>
      </c>
      <c r="K1950">
        <v>416.26</v>
      </c>
      <c r="L1950">
        <v>100</v>
      </c>
      <c r="M1950">
        <v>316.26</v>
      </c>
      <c r="N1950">
        <v>100</v>
      </c>
      <c r="O1950">
        <v>216.26</v>
      </c>
      <c r="P1950">
        <v>70</v>
      </c>
      <c r="Q1950">
        <v>146.26</v>
      </c>
      <c r="R1950">
        <v>62.44</v>
      </c>
      <c r="S1950">
        <v>83.82</v>
      </c>
      <c r="T1950">
        <v>83.82</v>
      </c>
      <c r="U1950">
        <v>0</v>
      </c>
      <c r="V1950">
        <v>0</v>
      </c>
      <c r="W1950">
        <v>1471.5</v>
      </c>
      <c r="X1950">
        <v>1571.5</v>
      </c>
      <c r="Y1950">
        <v>1641.5</v>
      </c>
      <c r="Z1950">
        <v>1703.94</v>
      </c>
      <c r="AA1950">
        <v>1787.76</v>
      </c>
      <c r="AB1950">
        <v>1787.76</v>
      </c>
      <c r="AC1950">
        <v>1471.5</v>
      </c>
      <c r="AD1950">
        <v>1571.5</v>
      </c>
      <c r="AE1950">
        <v>1641.5</v>
      </c>
      <c r="AF1950">
        <v>1703.94</v>
      </c>
      <c r="AG1950">
        <v>1787.76</v>
      </c>
      <c r="AH1950">
        <v>1787.76</v>
      </c>
      <c r="AI1950" t="s">
        <v>9451</v>
      </c>
    </row>
    <row r="1951" spans="1:35">
      <c r="A1951" t="s">
        <v>1989</v>
      </c>
      <c r="B1951">
        <v>13</v>
      </c>
      <c r="C1951">
        <v>28</v>
      </c>
      <c r="D1951">
        <v>17</v>
      </c>
      <c r="E1951" t="s">
        <v>5560</v>
      </c>
      <c r="F1951" t="s">
        <v>37</v>
      </c>
      <c r="G1951" t="s">
        <v>7248</v>
      </c>
      <c r="H1951">
        <v>32</v>
      </c>
      <c r="I1951">
        <v>1371.5</v>
      </c>
      <c r="J1951">
        <v>1787.76</v>
      </c>
      <c r="K1951">
        <v>416.26</v>
      </c>
      <c r="L1951">
        <v>100</v>
      </c>
      <c r="M1951">
        <v>316.26</v>
      </c>
      <c r="N1951">
        <v>100</v>
      </c>
      <c r="O1951">
        <v>216.26</v>
      </c>
      <c r="P1951">
        <v>70</v>
      </c>
      <c r="Q1951">
        <v>146.26</v>
      </c>
      <c r="R1951">
        <v>62.44</v>
      </c>
      <c r="S1951">
        <v>83.82</v>
      </c>
      <c r="T1951">
        <v>83.82</v>
      </c>
      <c r="U1951">
        <v>0</v>
      </c>
      <c r="V1951">
        <v>0</v>
      </c>
      <c r="W1951">
        <v>1471.5</v>
      </c>
      <c r="X1951">
        <v>1571.5</v>
      </c>
      <c r="Y1951">
        <v>1641.5</v>
      </c>
      <c r="Z1951">
        <v>1703.94</v>
      </c>
      <c r="AA1951">
        <v>1787.76</v>
      </c>
      <c r="AB1951">
        <v>1787.76</v>
      </c>
      <c r="AC1951">
        <v>1471.5</v>
      </c>
      <c r="AD1951">
        <v>1571.5</v>
      </c>
      <c r="AE1951">
        <v>1641.5</v>
      </c>
      <c r="AF1951">
        <v>1703.94</v>
      </c>
      <c r="AG1951">
        <v>1787.76</v>
      </c>
      <c r="AH1951">
        <v>1787.76</v>
      </c>
      <c r="AI1951" t="s">
        <v>9452</v>
      </c>
    </row>
    <row r="1952" spans="1:35">
      <c r="A1952" t="s">
        <v>1990</v>
      </c>
      <c r="B1952">
        <v>13</v>
      </c>
      <c r="C1952">
        <v>27</v>
      </c>
      <c r="D1952">
        <v>17</v>
      </c>
      <c r="E1952" t="s">
        <v>5561</v>
      </c>
      <c r="F1952" t="s">
        <v>7113</v>
      </c>
      <c r="G1952" t="e">
        <v>#N/A</v>
      </c>
      <c r="H1952">
        <v>31</v>
      </c>
      <c r="I1952">
        <v>1318.75</v>
      </c>
      <c r="J1952">
        <v>1787.76</v>
      </c>
      <c r="K1952">
        <v>469.01</v>
      </c>
      <c r="L1952">
        <v>100</v>
      </c>
      <c r="M1952">
        <v>369.01</v>
      </c>
      <c r="N1952">
        <v>100</v>
      </c>
      <c r="O1952">
        <v>269.01</v>
      </c>
      <c r="P1952">
        <v>70</v>
      </c>
      <c r="Q1952">
        <v>199.01</v>
      </c>
      <c r="R1952">
        <v>70.349999999999994</v>
      </c>
      <c r="S1952">
        <v>128.66</v>
      </c>
      <c r="T1952">
        <v>100</v>
      </c>
      <c r="U1952">
        <v>28.66</v>
      </c>
      <c r="V1952">
        <v>28.66</v>
      </c>
      <c r="W1952">
        <v>1418.75</v>
      </c>
      <c r="X1952">
        <v>1518.75</v>
      </c>
      <c r="Y1952">
        <v>1588.75</v>
      </c>
      <c r="Z1952">
        <v>1659.1</v>
      </c>
      <c r="AA1952">
        <v>1759.1</v>
      </c>
      <c r="AB1952">
        <v>1787.76</v>
      </c>
      <c r="AC1952">
        <v>1418.75</v>
      </c>
      <c r="AD1952">
        <v>1518.75</v>
      </c>
      <c r="AE1952">
        <v>1588.75</v>
      </c>
      <c r="AF1952">
        <v>1659.1</v>
      </c>
      <c r="AG1952">
        <v>1759.1</v>
      </c>
      <c r="AH1952">
        <v>1787.76</v>
      </c>
      <c r="AI1952" t="s">
        <v>9453</v>
      </c>
    </row>
    <row r="1953" spans="1:35">
      <c r="A1953" t="s">
        <v>1991</v>
      </c>
      <c r="B1953">
        <v>13</v>
      </c>
      <c r="C1953">
        <v>28</v>
      </c>
      <c r="D1953">
        <v>17</v>
      </c>
      <c r="E1953" t="s">
        <v>5562</v>
      </c>
      <c r="F1953" t="s">
        <v>7113</v>
      </c>
      <c r="G1953" t="e">
        <v>#N/A</v>
      </c>
      <c r="H1953">
        <v>32</v>
      </c>
      <c r="I1953">
        <v>1371.5</v>
      </c>
      <c r="J1953">
        <v>1787.76</v>
      </c>
      <c r="K1953">
        <v>416.26</v>
      </c>
      <c r="L1953">
        <v>100</v>
      </c>
      <c r="M1953">
        <v>316.26</v>
      </c>
      <c r="N1953">
        <v>100</v>
      </c>
      <c r="O1953">
        <v>216.26</v>
      </c>
      <c r="P1953">
        <v>70</v>
      </c>
      <c r="Q1953">
        <v>146.26</v>
      </c>
      <c r="R1953">
        <v>62.44</v>
      </c>
      <c r="S1953">
        <v>83.82</v>
      </c>
      <c r="T1953">
        <v>83.82</v>
      </c>
      <c r="U1953">
        <v>0</v>
      </c>
      <c r="V1953">
        <v>0</v>
      </c>
      <c r="W1953">
        <v>1471.5</v>
      </c>
      <c r="X1953">
        <v>1571.5</v>
      </c>
      <c r="Y1953">
        <v>1641.5</v>
      </c>
      <c r="Z1953">
        <v>1703.94</v>
      </c>
      <c r="AA1953">
        <v>1787.76</v>
      </c>
      <c r="AB1953">
        <v>1787.76</v>
      </c>
      <c r="AC1953">
        <v>1471.5</v>
      </c>
      <c r="AD1953">
        <v>1571.5</v>
      </c>
      <c r="AE1953">
        <v>1641.5</v>
      </c>
      <c r="AF1953">
        <v>1703.94</v>
      </c>
      <c r="AG1953">
        <v>1787.76</v>
      </c>
      <c r="AH1953">
        <v>1787.76</v>
      </c>
      <c r="AI1953" t="s">
        <v>9454</v>
      </c>
    </row>
    <row r="1954" spans="1:35">
      <c r="A1954" t="s">
        <v>1992</v>
      </c>
      <c r="B1954">
        <v>13</v>
      </c>
      <c r="C1954">
        <v>28</v>
      </c>
      <c r="D1954">
        <v>17</v>
      </c>
      <c r="E1954" t="s">
        <v>4991</v>
      </c>
      <c r="F1954" t="s">
        <v>35</v>
      </c>
      <c r="G1954" t="s">
        <v>7249</v>
      </c>
      <c r="H1954">
        <v>32</v>
      </c>
      <c r="I1954">
        <v>1371.5</v>
      </c>
      <c r="J1954">
        <v>1787.76</v>
      </c>
      <c r="K1954">
        <v>416.26</v>
      </c>
      <c r="L1954">
        <v>100</v>
      </c>
      <c r="M1954">
        <v>316.26</v>
      </c>
      <c r="N1954">
        <v>100</v>
      </c>
      <c r="O1954">
        <v>216.26</v>
      </c>
      <c r="P1954">
        <v>70</v>
      </c>
      <c r="Q1954">
        <v>146.26</v>
      </c>
      <c r="R1954">
        <v>62.44</v>
      </c>
      <c r="S1954">
        <v>83.82</v>
      </c>
      <c r="T1954">
        <v>83.82</v>
      </c>
      <c r="U1954">
        <v>0</v>
      </c>
      <c r="V1954">
        <v>0</v>
      </c>
      <c r="W1954">
        <v>1471.5</v>
      </c>
      <c r="X1954">
        <v>1571.5</v>
      </c>
      <c r="Y1954">
        <v>1641.5</v>
      </c>
      <c r="Z1954">
        <v>1703.94</v>
      </c>
      <c r="AA1954">
        <v>1787.76</v>
      </c>
      <c r="AB1954">
        <v>1787.76</v>
      </c>
      <c r="AC1954">
        <v>1471.5</v>
      </c>
      <c r="AD1954">
        <v>1571.5</v>
      </c>
      <c r="AE1954">
        <v>1641.5</v>
      </c>
      <c r="AF1954">
        <v>1703.94</v>
      </c>
      <c r="AG1954">
        <v>1787.76</v>
      </c>
      <c r="AH1954">
        <v>1787.76</v>
      </c>
      <c r="AI1954" t="s">
        <v>9455</v>
      </c>
    </row>
    <row r="1955" spans="1:35">
      <c r="A1955" t="s">
        <v>1993</v>
      </c>
      <c r="B1955">
        <v>13</v>
      </c>
      <c r="C1955">
        <v>28</v>
      </c>
      <c r="D1955">
        <v>17</v>
      </c>
      <c r="E1955" t="s">
        <v>5563</v>
      </c>
      <c r="F1955" t="s">
        <v>7113</v>
      </c>
      <c r="G1955" t="e">
        <v>#N/A</v>
      </c>
      <c r="H1955">
        <v>32</v>
      </c>
      <c r="I1955">
        <v>1371.5</v>
      </c>
      <c r="J1955">
        <v>1787.76</v>
      </c>
      <c r="K1955">
        <v>416.26</v>
      </c>
      <c r="L1955">
        <v>100</v>
      </c>
      <c r="M1955">
        <v>316.26</v>
      </c>
      <c r="N1955">
        <v>100</v>
      </c>
      <c r="O1955">
        <v>216.26</v>
      </c>
      <c r="P1955">
        <v>70</v>
      </c>
      <c r="Q1955">
        <v>146.26</v>
      </c>
      <c r="R1955">
        <v>62.44</v>
      </c>
      <c r="S1955">
        <v>83.82</v>
      </c>
      <c r="T1955">
        <v>83.82</v>
      </c>
      <c r="U1955">
        <v>0</v>
      </c>
      <c r="V1955">
        <v>0</v>
      </c>
      <c r="W1955">
        <v>1471.5</v>
      </c>
      <c r="X1955">
        <v>1571.5</v>
      </c>
      <c r="Y1955">
        <v>1641.5</v>
      </c>
      <c r="Z1955">
        <v>1703.94</v>
      </c>
      <c r="AA1955">
        <v>1787.76</v>
      </c>
      <c r="AB1955">
        <v>1787.76</v>
      </c>
      <c r="AC1955">
        <v>1471.5</v>
      </c>
      <c r="AD1955">
        <v>1571.5</v>
      </c>
      <c r="AE1955">
        <v>1641.5</v>
      </c>
      <c r="AF1955">
        <v>1703.94</v>
      </c>
      <c r="AG1955">
        <v>1787.76</v>
      </c>
      <c r="AH1955">
        <v>1787.76</v>
      </c>
      <c r="AI1955" t="s">
        <v>9456</v>
      </c>
    </row>
    <row r="1956" spans="1:35">
      <c r="A1956" t="s">
        <v>1994</v>
      </c>
      <c r="B1956">
        <v>13</v>
      </c>
      <c r="C1956">
        <v>28</v>
      </c>
      <c r="D1956">
        <v>17</v>
      </c>
      <c r="E1956" t="s">
        <v>5365</v>
      </c>
      <c r="F1956" t="s">
        <v>35</v>
      </c>
      <c r="G1956" t="s">
        <v>7240</v>
      </c>
      <c r="H1956">
        <v>32</v>
      </c>
      <c r="I1956">
        <v>1371.5</v>
      </c>
      <c r="J1956">
        <v>1787.76</v>
      </c>
      <c r="K1956">
        <v>416.26</v>
      </c>
      <c r="L1956">
        <v>100</v>
      </c>
      <c r="M1956">
        <v>316.26</v>
      </c>
      <c r="N1956">
        <v>100</v>
      </c>
      <c r="O1956">
        <v>216.26</v>
      </c>
      <c r="P1956">
        <v>70</v>
      </c>
      <c r="Q1956">
        <v>146.26</v>
      </c>
      <c r="R1956">
        <v>62.44</v>
      </c>
      <c r="S1956">
        <v>83.82</v>
      </c>
      <c r="T1956">
        <v>83.82</v>
      </c>
      <c r="U1956">
        <v>0</v>
      </c>
      <c r="V1956">
        <v>0</v>
      </c>
      <c r="W1956">
        <v>1471.5</v>
      </c>
      <c r="X1956">
        <v>1571.5</v>
      </c>
      <c r="Y1956">
        <v>1641.5</v>
      </c>
      <c r="Z1956">
        <v>1703.94</v>
      </c>
      <c r="AA1956">
        <v>1787.76</v>
      </c>
      <c r="AB1956">
        <v>1787.76</v>
      </c>
      <c r="AC1956">
        <v>1471.5</v>
      </c>
      <c r="AD1956">
        <v>1571.5</v>
      </c>
      <c r="AE1956">
        <v>1641.5</v>
      </c>
      <c r="AF1956">
        <v>1703.94</v>
      </c>
      <c r="AG1956">
        <v>1787.76</v>
      </c>
      <c r="AH1956">
        <v>1787.76</v>
      </c>
      <c r="AI1956" t="s">
        <v>9457</v>
      </c>
    </row>
    <row r="1957" spans="1:35">
      <c r="A1957" t="s">
        <v>1995</v>
      </c>
      <c r="B1957">
        <v>13</v>
      </c>
      <c r="C1957">
        <v>28</v>
      </c>
      <c r="D1957">
        <v>17</v>
      </c>
      <c r="E1957" t="s">
        <v>4892</v>
      </c>
      <c r="F1957" t="s">
        <v>35</v>
      </c>
      <c r="G1957" t="s">
        <v>7250</v>
      </c>
      <c r="H1957">
        <v>32</v>
      </c>
      <c r="I1957">
        <v>1371.5</v>
      </c>
      <c r="J1957">
        <v>1787.76</v>
      </c>
      <c r="K1957">
        <v>416.26</v>
      </c>
      <c r="L1957">
        <v>100</v>
      </c>
      <c r="M1957">
        <v>316.26</v>
      </c>
      <c r="N1957">
        <v>100</v>
      </c>
      <c r="O1957">
        <v>216.26</v>
      </c>
      <c r="P1957">
        <v>70</v>
      </c>
      <c r="Q1957">
        <v>146.26</v>
      </c>
      <c r="R1957">
        <v>62.44</v>
      </c>
      <c r="S1957">
        <v>83.82</v>
      </c>
      <c r="T1957">
        <v>83.82</v>
      </c>
      <c r="U1957">
        <v>0</v>
      </c>
      <c r="V1957">
        <v>0</v>
      </c>
      <c r="W1957">
        <v>1471.5</v>
      </c>
      <c r="X1957">
        <v>1571.5</v>
      </c>
      <c r="Y1957">
        <v>1641.5</v>
      </c>
      <c r="Z1957">
        <v>1703.94</v>
      </c>
      <c r="AA1957">
        <v>1787.76</v>
      </c>
      <c r="AB1957">
        <v>1787.76</v>
      </c>
      <c r="AC1957">
        <v>1471.5</v>
      </c>
      <c r="AD1957">
        <v>1571.5</v>
      </c>
      <c r="AE1957">
        <v>1641.5</v>
      </c>
      <c r="AF1957">
        <v>1703.94</v>
      </c>
      <c r="AG1957">
        <v>1787.76</v>
      </c>
      <c r="AH1957">
        <v>1787.76</v>
      </c>
      <c r="AI1957" t="s">
        <v>9458</v>
      </c>
    </row>
    <row r="1958" spans="1:35">
      <c r="A1958" t="s">
        <v>1996</v>
      </c>
      <c r="B1958">
        <v>13</v>
      </c>
      <c r="C1958">
        <v>28</v>
      </c>
      <c r="D1958">
        <v>17</v>
      </c>
      <c r="E1958" t="s">
        <v>5564</v>
      </c>
      <c r="F1958" t="s">
        <v>35</v>
      </c>
      <c r="G1958" t="s">
        <v>7236</v>
      </c>
      <c r="H1958">
        <v>32</v>
      </c>
      <c r="I1958">
        <v>1371.5</v>
      </c>
      <c r="J1958">
        <v>1787.76</v>
      </c>
      <c r="K1958">
        <v>416.26</v>
      </c>
      <c r="L1958">
        <v>100</v>
      </c>
      <c r="M1958">
        <v>316.26</v>
      </c>
      <c r="N1958">
        <v>100</v>
      </c>
      <c r="O1958">
        <v>216.26</v>
      </c>
      <c r="P1958">
        <v>70</v>
      </c>
      <c r="Q1958">
        <v>146.26</v>
      </c>
      <c r="R1958">
        <v>62.44</v>
      </c>
      <c r="S1958">
        <v>83.82</v>
      </c>
      <c r="T1958">
        <v>83.82</v>
      </c>
      <c r="U1958">
        <v>0</v>
      </c>
      <c r="V1958">
        <v>0</v>
      </c>
      <c r="W1958">
        <v>1471.5</v>
      </c>
      <c r="X1958">
        <v>1571.5</v>
      </c>
      <c r="Y1958">
        <v>1641.5</v>
      </c>
      <c r="Z1958">
        <v>1703.94</v>
      </c>
      <c r="AA1958">
        <v>1787.76</v>
      </c>
      <c r="AB1958">
        <v>1787.76</v>
      </c>
      <c r="AC1958">
        <v>1471.5</v>
      </c>
      <c r="AD1958">
        <v>1571.5</v>
      </c>
      <c r="AE1958">
        <v>1641.5</v>
      </c>
      <c r="AF1958">
        <v>1703.94</v>
      </c>
      <c r="AG1958">
        <v>1787.76</v>
      </c>
      <c r="AH1958">
        <v>1787.76</v>
      </c>
      <c r="AI1958" t="s">
        <v>9459</v>
      </c>
    </row>
    <row r="1959" spans="1:35">
      <c r="A1959" t="s">
        <v>1997</v>
      </c>
      <c r="B1959">
        <v>13</v>
      </c>
      <c r="C1959">
        <v>28</v>
      </c>
      <c r="D1959">
        <v>17</v>
      </c>
      <c r="E1959" t="s">
        <v>5565</v>
      </c>
      <c r="F1959" t="s">
        <v>7113</v>
      </c>
      <c r="G1959" t="e">
        <v>#N/A</v>
      </c>
      <c r="H1959">
        <v>32</v>
      </c>
      <c r="I1959">
        <v>1371.5</v>
      </c>
      <c r="J1959">
        <v>1787.76</v>
      </c>
      <c r="K1959">
        <v>416.26</v>
      </c>
      <c r="L1959">
        <v>100</v>
      </c>
      <c r="M1959">
        <v>316.26</v>
      </c>
      <c r="N1959">
        <v>100</v>
      </c>
      <c r="O1959">
        <v>216.26</v>
      </c>
      <c r="P1959">
        <v>70</v>
      </c>
      <c r="Q1959">
        <v>146.26</v>
      </c>
      <c r="R1959">
        <v>62.44</v>
      </c>
      <c r="S1959">
        <v>83.82</v>
      </c>
      <c r="T1959">
        <v>83.82</v>
      </c>
      <c r="U1959">
        <v>0</v>
      </c>
      <c r="V1959">
        <v>0</v>
      </c>
      <c r="W1959">
        <v>1471.5</v>
      </c>
      <c r="X1959">
        <v>1571.5</v>
      </c>
      <c r="Y1959">
        <v>1641.5</v>
      </c>
      <c r="Z1959">
        <v>1703.94</v>
      </c>
      <c r="AA1959">
        <v>1787.76</v>
      </c>
      <c r="AB1959">
        <v>1787.76</v>
      </c>
      <c r="AC1959">
        <v>1471.5</v>
      </c>
      <c r="AD1959">
        <v>1571.5</v>
      </c>
      <c r="AE1959">
        <v>1641.5</v>
      </c>
      <c r="AF1959">
        <v>1703.94</v>
      </c>
      <c r="AG1959">
        <v>1787.76</v>
      </c>
      <c r="AH1959">
        <v>1787.76</v>
      </c>
      <c r="AI1959" t="s">
        <v>9460</v>
      </c>
    </row>
    <row r="1960" spans="1:35">
      <c r="A1960" t="s">
        <v>1998</v>
      </c>
      <c r="B1960">
        <v>13</v>
      </c>
      <c r="C1960">
        <v>28</v>
      </c>
      <c r="D1960">
        <v>17</v>
      </c>
      <c r="E1960" t="s">
        <v>5566</v>
      </c>
      <c r="F1960" t="s">
        <v>7113</v>
      </c>
      <c r="G1960" t="e">
        <v>#N/A</v>
      </c>
      <c r="H1960">
        <v>32</v>
      </c>
      <c r="I1960">
        <v>1371.5</v>
      </c>
      <c r="J1960">
        <v>1787.76</v>
      </c>
      <c r="K1960">
        <v>416.26</v>
      </c>
      <c r="L1960">
        <v>100</v>
      </c>
      <c r="M1960">
        <v>316.26</v>
      </c>
      <c r="N1960">
        <v>100</v>
      </c>
      <c r="O1960">
        <v>216.26</v>
      </c>
      <c r="P1960">
        <v>70</v>
      </c>
      <c r="Q1960">
        <v>146.26</v>
      </c>
      <c r="R1960">
        <v>62.44</v>
      </c>
      <c r="S1960">
        <v>83.82</v>
      </c>
      <c r="T1960">
        <v>83.82</v>
      </c>
      <c r="U1960">
        <v>0</v>
      </c>
      <c r="V1960">
        <v>0</v>
      </c>
      <c r="W1960">
        <v>1471.5</v>
      </c>
      <c r="X1960">
        <v>1571.5</v>
      </c>
      <c r="Y1960">
        <v>1641.5</v>
      </c>
      <c r="Z1960">
        <v>1703.94</v>
      </c>
      <c r="AA1960">
        <v>1787.76</v>
      </c>
      <c r="AB1960">
        <v>1787.76</v>
      </c>
      <c r="AC1960">
        <v>1471.5</v>
      </c>
      <c r="AD1960">
        <v>1571.5</v>
      </c>
      <c r="AE1960">
        <v>1641.5</v>
      </c>
      <c r="AF1960">
        <v>1703.94</v>
      </c>
      <c r="AG1960">
        <v>1787.76</v>
      </c>
      <c r="AH1960">
        <v>1787.76</v>
      </c>
      <c r="AI1960" t="s">
        <v>9461</v>
      </c>
    </row>
    <row r="1961" spans="1:35">
      <c r="A1961" t="s">
        <v>1999</v>
      </c>
      <c r="B1961">
        <v>13</v>
      </c>
      <c r="C1961">
        <v>29</v>
      </c>
      <c r="D1961">
        <v>17</v>
      </c>
      <c r="E1961" t="s">
        <v>5567</v>
      </c>
      <c r="F1961" t="s">
        <v>7113</v>
      </c>
      <c r="G1961" t="e">
        <v>#N/A</v>
      </c>
      <c r="H1961">
        <v>33</v>
      </c>
      <c r="I1961">
        <v>1426.38</v>
      </c>
      <c r="J1961">
        <v>1787.76</v>
      </c>
      <c r="K1961">
        <v>361.37999999999988</v>
      </c>
      <c r="L1961">
        <v>100</v>
      </c>
      <c r="M1961">
        <v>261.38</v>
      </c>
      <c r="N1961">
        <v>100</v>
      </c>
      <c r="O1961">
        <v>161.38</v>
      </c>
      <c r="P1961">
        <v>70</v>
      </c>
      <c r="Q1961">
        <v>91.38</v>
      </c>
      <c r="R1961">
        <v>54.21</v>
      </c>
      <c r="S1961">
        <v>37.17</v>
      </c>
      <c r="T1961">
        <v>37.17</v>
      </c>
      <c r="U1961">
        <v>0</v>
      </c>
      <c r="V1961">
        <v>0</v>
      </c>
      <c r="W1961">
        <v>1526.38</v>
      </c>
      <c r="X1961">
        <v>1626.38</v>
      </c>
      <c r="Y1961">
        <v>1696.38</v>
      </c>
      <c r="Z1961">
        <v>1750.59</v>
      </c>
      <c r="AA1961">
        <v>1787.76</v>
      </c>
      <c r="AB1961">
        <v>1787.76</v>
      </c>
      <c r="AC1961">
        <v>1526.38</v>
      </c>
      <c r="AD1961">
        <v>1626.38</v>
      </c>
      <c r="AE1961">
        <v>1696.38</v>
      </c>
      <c r="AF1961">
        <v>1750.59</v>
      </c>
      <c r="AG1961">
        <v>1787.76</v>
      </c>
      <c r="AH1961">
        <v>1787.76</v>
      </c>
      <c r="AI1961" t="s">
        <v>9462</v>
      </c>
    </row>
    <row r="1962" spans="1:35">
      <c r="A1962" t="s">
        <v>2000</v>
      </c>
      <c r="B1962">
        <v>13</v>
      </c>
      <c r="C1962">
        <v>28</v>
      </c>
      <c r="D1962">
        <v>17</v>
      </c>
      <c r="E1962" t="s">
        <v>5194</v>
      </c>
      <c r="F1962" t="s">
        <v>35</v>
      </c>
      <c r="G1962" t="s">
        <v>7251</v>
      </c>
      <c r="H1962">
        <v>32</v>
      </c>
      <c r="I1962">
        <v>1371.5</v>
      </c>
      <c r="J1962">
        <v>1787.76</v>
      </c>
      <c r="K1962">
        <v>416.26</v>
      </c>
      <c r="L1962">
        <v>100</v>
      </c>
      <c r="M1962">
        <v>316.26</v>
      </c>
      <c r="N1962">
        <v>100</v>
      </c>
      <c r="O1962">
        <v>216.26</v>
      </c>
      <c r="P1962">
        <v>70</v>
      </c>
      <c r="Q1962">
        <v>146.26</v>
      </c>
      <c r="R1962">
        <v>62.44</v>
      </c>
      <c r="S1962">
        <v>83.82</v>
      </c>
      <c r="T1962">
        <v>83.82</v>
      </c>
      <c r="U1962">
        <v>0</v>
      </c>
      <c r="V1962">
        <v>0</v>
      </c>
      <c r="W1962">
        <v>1471.5</v>
      </c>
      <c r="X1962">
        <v>1571.5</v>
      </c>
      <c r="Y1962">
        <v>1641.5</v>
      </c>
      <c r="Z1962">
        <v>1703.94</v>
      </c>
      <c r="AA1962">
        <v>1787.76</v>
      </c>
      <c r="AB1962">
        <v>1787.76</v>
      </c>
      <c r="AC1962">
        <v>1471.5</v>
      </c>
      <c r="AD1962">
        <v>1571.5</v>
      </c>
      <c r="AE1962">
        <v>1641.5</v>
      </c>
      <c r="AF1962">
        <v>1703.94</v>
      </c>
      <c r="AG1962">
        <v>1787.76</v>
      </c>
      <c r="AH1962">
        <v>1787.76</v>
      </c>
      <c r="AI1962" t="s">
        <v>9463</v>
      </c>
    </row>
    <row r="1963" spans="1:35">
      <c r="A1963" t="s">
        <v>2001</v>
      </c>
      <c r="B1963">
        <v>13</v>
      </c>
      <c r="C1963">
        <v>28</v>
      </c>
      <c r="D1963">
        <v>17</v>
      </c>
      <c r="E1963" t="s">
        <v>5568</v>
      </c>
      <c r="F1963" t="s">
        <v>37</v>
      </c>
      <c r="G1963" t="s">
        <v>7252</v>
      </c>
      <c r="H1963">
        <v>32</v>
      </c>
      <c r="I1963">
        <v>1371.5</v>
      </c>
      <c r="J1963">
        <v>1787.76</v>
      </c>
      <c r="K1963">
        <v>416.26</v>
      </c>
      <c r="L1963">
        <v>100</v>
      </c>
      <c r="M1963">
        <v>316.26</v>
      </c>
      <c r="N1963">
        <v>100</v>
      </c>
      <c r="O1963">
        <v>216.26</v>
      </c>
      <c r="P1963">
        <v>70</v>
      </c>
      <c r="Q1963">
        <v>146.26</v>
      </c>
      <c r="R1963">
        <v>62.44</v>
      </c>
      <c r="S1963">
        <v>83.82</v>
      </c>
      <c r="T1963">
        <v>83.82</v>
      </c>
      <c r="U1963">
        <v>0</v>
      </c>
      <c r="V1963">
        <v>0</v>
      </c>
      <c r="W1963">
        <v>1471.5</v>
      </c>
      <c r="X1963">
        <v>1571.5</v>
      </c>
      <c r="Y1963">
        <v>1641.5</v>
      </c>
      <c r="Z1963">
        <v>1703.94</v>
      </c>
      <c r="AA1963">
        <v>1787.76</v>
      </c>
      <c r="AB1963">
        <v>1787.76</v>
      </c>
      <c r="AC1963">
        <v>1471.5</v>
      </c>
      <c r="AD1963">
        <v>1571.5</v>
      </c>
      <c r="AE1963">
        <v>1641.5</v>
      </c>
      <c r="AF1963">
        <v>1703.94</v>
      </c>
      <c r="AG1963">
        <v>1787.76</v>
      </c>
      <c r="AH1963">
        <v>1787.76</v>
      </c>
      <c r="AI1963" t="s">
        <v>9464</v>
      </c>
    </row>
    <row r="1964" spans="1:35">
      <c r="A1964" t="s">
        <v>2002</v>
      </c>
      <c r="B1964">
        <v>13</v>
      </c>
      <c r="C1964">
        <v>28</v>
      </c>
      <c r="D1964">
        <v>17</v>
      </c>
      <c r="E1964" t="s">
        <v>5285</v>
      </c>
      <c r="F1964" t="s">
        <v>7113</v>
      </c>
      <c r="G1964" t="e">
        <v>#N/A</v>
      </c>
      <c r="H1964">
        <v>32</v>
      </c>
      <c r="I1964">
        <v>1371.5</v>
      </c>
      <c r="J1964">
        <v>1787.76</v>
      </c>
      <c r="K1964">
        <v>416.26</v>
      </c>
      <c r="L1964">
        <v>100</v>
      </c>
      <c r="M1964">
        <v>316.26</v>
      </c>
      <c r="N1964">
        <v>100</v>
      </c>
      <c r="O1964">
        <v>216.26</v>
      </c>
      <c r="P1964">
        <v>70</v>
      </c>
      <c r="Q1964">
        <v>146.26</v>
      </c>
      <c r="R1964">
        <v>62.44</v>
      </c>
      <c r="S1964">
        <v>83.82</v>
      </c>
      <c r="T1964">
        <v>83.82</v>
      </c>
      <c r="U1964">
        <v>0</v>
      </c>
      <c r="V1964">
        <v>0</v>
      </c>
      <c r="W1964">
        <v>1471.5</v>
      </c>
      <c r="X1964">
        <v>1571.5</v>
      </c>
      <c r="Y1964">
        <v>1641.5</v>
      </c>
      <c r="Z1964">
        <v>1703.94</v>
      </c>
      <c r="AA1964">
        <v>1787.76</v>
      </c>
      <c r="AB1964">
        <v>1787.76</v>
      </c>
      <c r="AC1964">
        <v>1471.5</v>
      </c>
      <c r="AD1964">
        <v>1571.5</v>
      </c>
      <c r="AE1964">
        <v>1641.5</v>
      </c>
      <c r="AF1964">
        <v>1703.94</v>
      </c>
      <c r="AG1964">
        <v>1787.76</v>
      </c>
      <c r="AH1964">
        <v>1787.76</v>
      </c>
      <c r="AI1964" t="s">
        <v>9465</v>
      </c>
    </row>
    <row r="1965" spans="1:35">
      <c r="A1965" t="s">
        <v>2003</v>
      </c>
      <c r="B1965">
        <v>13</v>
      </c>
      <c r="C1965">
        <v>29</v>
      </c>
      <c r="D1965">
        <v>17</v>
      </c>
      <c r="E1965" t="s">
        <v>5569</v>
      </c>
      <c r="F1965" t="s">
        <v>7113</v>
      </c>
      <c r="G1965" t="e">
        <v>#N/A</v>
      </c>
      <c r="H1965">
        <v>33</v>
      </c>
      <c r="I1965">
        <v>1426.38</v>
      </c>
      <c r="J1965">
        <v>1787.76</v>
      </c>
      <c r="K1965">
        <v>361.37999999999988</v>
      </c>
      <c r="L1965">
        <v>100</v>
      </c>
      <c r="M1965">
        <v>261.38</v>
      </c>
      <c r="N1965">
        <v>100</v>
      </c>
      <c r="O1965">
        <v>161.38</v>
      </c>
      <c r="P1965">
        <v>70</v>
      </c>
      <c r="Q1965">
        <v>91.38</v>
      </c>
      <c r="R1965">
        <v>54.21</v>
      </c>
      <c r="S1965">
        <v>37.17</v>
      </c>
      <c r="T1965">
        <v>37.17</v>
      </c>
      <c r="U1965">
        <v>0</v>
      </c>
      <c r="V1965">
        <v>0</v>
      </c>
      <c r="W1965">
        <v>1526.38</v>
      </c>
      <c r="X1965">
        <v>1626.38</v>
      </c>
      <c r="Y1965">
        <v>1696.38</v>
      </c>
      <c r="Z1965">
        <v>1750.59</v>
      </c>
      <c r="AA1965">
        <v>1787.76</v>
      </c>
      <c r="AB1965">
        <v>1787.76</v>
      </c>
      <c r="AC1965">
        <v>1526.38</v>
      </c>
      <c r="AD1965">
        <v>1626.38</v>
      </c>
      <c r="AE1965">
        <v>1696.38</v>
      </c>
      <c r="AF1965">
        <v>1750.59</v>
      </c>
      <c r="AG1965">
        <v>1787.76</v>
      </c>
      <c r="AH1965">
        <v>1787.76</v>
      </c>
      <c r="AI1965" t="s">
        <v>9466</v>
      </c>
    </row>
    <row r="1966" spans="1:35">
      <c r="A1966" t="s">
        <v>2004</v>
      </c>
      <c r="B1966">
        <v>13</v>
      </c>
      <c r="C1966">
        <v>30</v>
      </c>
      <c r="D1966">
        <v>17</v>
      </c>
      <c r="E1966" t="s">
        <v>5570</v>
      </c>
      <c r="F1966" t="s">
        <v>7113</v>
      </c>
      <c r="G1966" t="e">
        <v>#N/A</v>
      </c>
      <c r="H1966">
        <v>34</v>
      </c>
      <c r="I1966">
        <v>1483.42</v>
      </c>
      <c r="J1966">
        <v>1787.76</v>
      </c>
      <c r="K1966">
        <v>304.33999999999992</v>
      </c>
      <c r="L1966">
        <v>100</v>
      </c>
      <c r="M1966">
        <v>204.34</v>
      </c>
      <c r="N1966">
        <v>100</v>
      </c>
      <c r="O1966">
        <v>104.34</v>
      </c>
      <c r="P1966">
        <v>70</v>
      </c>
      <c r="Q1966">
        <v>34.340000000000003</v>
      </c>
      <c r="R1966">
        <v>34.340000000000003</v>
      </c>
      <c r="S1966">
        <v>0</v>
      </c>
      <c r="T1966">
        <v>0</v>
      </c>
      <c r="U1966">
        <v>0</v>
      </c>
      <c r="V1966">
        <v>0</v>
      </c>
      <c r="W1966">
        <v>1583.42</v>
      </c>
      <c r="X1966">
        <v>1683.42</v>
      </c>
      <c r="Y1966">
        <v>1753.42</v>
      </c>
      <c r="Z1966">
        <v>1787.76</v>
      </c>
      <c r="AA1966">
        <v>1787.76</v>
      </c>
      <c r="AB1966">
        <v>1787.76</v>
      </c>
      <c r="AC1966">
        <v>1583.42</v>
      </c>
      <c r="AD1966">
        <v>1683.42</v>
      </c>
      <c r="AE1966">
        <v>1753.42</v>
      </c>
      <c r="AF1966">
        <v>1787.76</v>
      </c>
      <c r="AG1966">
        <v>1787.76</v>
      </c>
      <c r="AH1966">
        <v>1787.76</v>
      </c>
      <c r="AI1966" t="s">
        <v>9467</v>
      </c>
    </row>
    <row r="1967" spans="1:35">
      <c r="A1967" t="s">
        <v>2005</v>
      </c>
      <c r="B1967">
        <v>13</v>
      </c>
      <c r="C1967">
        <v>27</v>
      </c>
      <c r="D1967">
        <v>17</v>
      </c>
      <c r="E1967" t="s">
        <v>5571</v>
      </c>
      <c r="F1967" t="s">
        <v>7113</v>
      </c>
      <c r="G1967" t="e">
        <v>#N/A</v>
      </c>
      <c r="H1967">
        <v>31</v>
      </c>
      <c r="I1967">
        <v>1318.75</v>
      </c>
      <c r="J1967">
        <v>1787.76</v>
      </c>
      <c r="K1967">
        <v>469.01</v>
      </c>
      <c r="L1967">
        <v>100</v>
      </c>
      <c r="M1967">
        <v>369.01</v>
      </c>
      <c r="N1967">
        <v>100</v>
      </c>
      <c r="O1967">
        <v>269.01</v>
      </c>
      <c r="P1967">
        <v>70</v>
      </c>
      <c r="Q1967">
        <v>199.01</v>
      </c>
      <c r="R1967">
        <v>70.349999999999994</v>
      </c>
      <c r="S1967">
        <v>128.66</v>
      </c>
      <c r="T1967">
        <v>100</v>
      </c>
      <c r="U1967">
        <v>28.66</v>
      </c>
      <c r="V1967">
        <v>28.66</v>
      </c>
      <c r="W1967">
        <v>1418.75</v>
      </c>
      <c r="X1967">
        <v>1518.75</v>
      </c>
      <c r="Y1967">
        <v>1588.75</v>
      </c>
      <c r="Z1967">
        <v>1659.1</v>
      </c>
      <c r="AA1967">
        <v>1759.1</v>
      </c>
      <c r="AB1967">
        <v>1787.76</v>
      </c>
      <c r="AC1967">
        <v>1418.75</v>
      </c>
      <c r="AD1967">
        <v>1518.75</v>
      </c>
      <c r="AE1967">
        <v>1588.75</v>
      </c>
      <c r="AF1967">
        <v>1659.1</v>
      </c>
      <c r="AG1967">
        <v>1759.1</v>
      </c>
      <c r="AH1967">
        <v>1787.76</v>
      </c>
      <c r="AI1967" t="s">
        <v>9468</v>
      </c>
    </row>
    <row r="1968" spans="1:35">
      <c r="A1968" t="s">
        <v>2006</v>
      </c>
      <c r="B1968">
        <v>13</v>
      </c>
      <c r="C1968">
        <v>27</v>
      </c>
      <c r="D1968">
        <v>17</v>
      </c>
      <c r="E1968" t="s">
        <v>5486</v>
      </c>
      <c r="F1968" t="s">
        <v>7113</v>
      </c>
      <c r="G1968" t="e">
        <v>#N/A</v>
      </c>
      <c r="H1968">
        <v>31</v>
      </c>
      <c r="I1968">
        <v>1318.75</v>
      </c>
      <c r="J1968">
        <v>1787.76</v>
      </c>
      <c r="K1968">
        <v>469.01</v>
      </c>
      <c r="L1968">
        <v>100</v>
      </c>
      <c r="M1968">
        <v>369.01</v>
      </c>
      <c r="N1968">
        <v>100</v>
      </c>
      <c r="O1968">
        <v>269.01</v>
      </c>
      <c r="P1968">
        <v>70</v>
      </c>
      <c r="Q1968">
        <v>199.01</v>
      </c>
      <c r="R1968">
        <v>70.349999999999994</v>
      </c>
      <c r="S1968">
        <v>128.66</v>
      </c>
      <c r="T1968">
        <v>100</v>
      </c>
      <c r="U1968">
        <v>28.66</v>
      </c>
      <c r="V1968">
        <v>28.66</v>
      </c>
      <c r="W1968">
        <v>1418.75</v>
      </c>
      <c r="X1968">
        <v>1518.75</v>
      </c>
      <c r="Y1968">
        <v>1588.75</v>
      </c>
      <c r="Z1968">
        <v>1659.1</v>
      </c>
      <c r="AA1968">
        <v>1759.1</v>
      </c>
      <c r="AB1968">
        <v>1787.76</v>
      </c>
      <c r="AC1968">
        <v>1418.75</v>
      </c>
      <c r="AD1968">
        <v>1518.75</v>
      </c>
      <c r="AE1968">
        <v>1588.75</v>
      </c>
      <c r="AF1968">
        <v>1659.1</v>
      </c>
      <c r="AG1968">
        <v>1759.1</v>
      </c>
      <c r="AH1968">
        <v>1787.76</v>
      </c>
      <c r="AI1968" t="s">
        <v>9469</v>
      </c>
    </row>
    <row r="1969" spans="1:35">
      <c r="A1969" t="s">
        <v>2007</v>
      </c>
      <c r="B1969">
        <v>14</v>
      </c>
      <c r="C1969">
        <v>27</v>
      </c>
      <c r="D1969">
        <v>18</v>
      </c>
      <c r="E1969" t="s">
        <v>5572</v>
      </c>
      <c r="F1969" t="s">
        <v>7113</v>
      </c>
      <c r="G1969" t="e">
        <v>#N/A</v>
      </c>
      <c r="H1969">
        <v>31</v>
      </c>
      <c r="I1969">
        <v>1318.75</v>
      </c>
      <c r="J1969">
        <v>1841.39</v>
      </c>
      <c r="K1969">
        <v>522.6400000000001</v>
      </c>
      <c r="L1969">
        <v>100</v>
      </c>
      <c r="M1969">
        <v>422.64</v>
      </c>
      <c r="N1969">
        <v>100</v>
      </c>
      <c r="O1969">
        <v>322.64</v>
      </c>
      <c r="P1969">
        <v>70</v>
      </c>
      <c r="Q1969">
        <v>252.64</v>
      </c>
      <c r="R1969">
        <v>78.400000000000006</v>
      </c>
      <c r="S1969">
        <v>174.24</v>
      </c>
      <c r="T1969">
        <v>100</v>
      </c>
      <c r="U1969">
        <v>74.239999999999995</v>
      </c>
      <c r="V1969">
        <v>74.239999999999995</v>
      </c>
      <c r="W1969">
        <v>1418.75</v>
      </c>
      <c r="X1969">
        <v>1518.75</v>
      </c>
      <c r="Y1969">
        <v>1588.75</v>
      </c>
      <c r="Z1969">
        <v>1667.15</v>
      </c>
      <c r="AA1969">
        <v>1767.15</v>
      </c>
      <c r="AB1969">
        <v>1841.39</v>
      </c>
      <c r="AC1969">
        <v>1418.75</v>
      </c>
      <c r="AD1969">
        <v>1518.75</v>
      </c>
      <c r="AE1969">
        <v>1588.75</v>
      </c>
      <c r="AF1969">
        <v>1667.15</v>
      </c>
      <c r="AG1969">
        <v>1767.15</v>
      </c>
      <c r="AH1969">
        <v>1841.39</v>
      </c>
      <c r="AI1969" t="s">
        <v>9470</v>
      </c>
    </row>
    <row r="1970" spans="1:35">
      <c r="A1970" t="s">
        <v>2008</v>
      </c>
      <c r="B1970">
        <v>14</v>
      </c>
      <c r="C1970">
        <v>28</v>
      </c>
      <c r="D1970">
        <v>18</v>
      </c>
      <c r="E1970" t="s">
        <v>5573</v>
      </c>
      <c r="F1970" t="s">
        <v>7113</v>
      </c>
      <c r="G1970" t="e">
        <v>#N/A</v>
      </c>
      <c r="H1970">
        <v>32</v>
      </c>
      <c r="I1970">
        <v>1371.5</v>
      </c>
      <c r="J1970">
        <v>1841.39</v>
      </c>
      <c r="K1970">
        <v>469.8900000000001</v>
      </c>
      <c r="L1970">
        <v>100</v>
      </c>
      <c r="M1970">
        <v>369.89</v>
      </c>
      <c r="N1970">
        <v>100</v>
      </c>
      <c r="O1970">
        <v>269.89</v>
      </c>
      <c r="P1970">
        <v>70</v>
      </c>
      <c r="Q1970">
        <v>199.89</v>
      </c>
      <c r="R1970">
        <v>70.48</v>
      </c>
      <c r="S1970">
        <v>129.41</v>
      </c>
      <c r="T1970">
        <v>100</v>
      </c>
      <c r="U1970">
        <v>29.41</v>
      </c>
      <c r="V1970">
        <v>29.41</v>
      </c>
      <c r="W1970">
        <v>1471.5</v>
      </c>
      <c r="X1970">
        <v>1571.5</v>
      </c>
      <c r="Y1970">
        <v>1641.5</v>
      </c>
      <c r="Z1970">
        <v>1711.98</v>
      </c>
      <c r="AA1970">
        <v>1811.98</v>
      </c>
      <c r="AB1970">
        <v>1841.39</v>
      </c>
      <c r="AC1970">
        <v>1471.5</v>
      </c>
      <c r="AD1970">
        <v>1571.5</v>
      </c>
      <c r="AE1970">
        <v>1641.5</v>
      </c>
      <c r="AF1970">
        <v>1711.98</v>
      </c>
      <c r="AG1970">
        <v>1811.98</v>
      </c>
      <c r="AH1970">
        <v>1841.39</v>
      </c>
      <c r="AI1970" t="s">
        <v>9471</v>
      </c>
    </row>
    <row r="1971" spans="1:35">
      <c r="A1971" t="s">
        <v>2009</v>
      </c>
      <c r="B1971">
        <v>14</v>
      </c>
      <c r="C1971">
        <v>28</v>
      </c>
      <c r="D1971">
        <v>18</v>
      </c>
      <c r="E1971" t="s">
        <v>5574</v>
      </c>
      <c r="F1971" t="s">
        <v>7113</v>
      </c>
      <c r="G1971" t="e">
        <v>#N/A</v>
      </c>
      <c r="H1971">
        <v>32</v>
      </c>
      <c r="I1971">
        <v>1371.5</v>
      </c>
      <c r="J1971">
        <v>1841.39</v>
      </c>
      <c r="K1971">
        <v>469.8900000000001</v>
      </c>
      <c r="L1971">
        <v>100</v>
      </c>
      <c r="M1971">
        <v>369.89</v>
      </c>
      <c r="N1971">
        <v>100</v>
      </c>
      <c r="O1971">
        <v>269.89</v>
      </c>
      <c r="P1971">
        <v>70</v>
      </c>
      <c r="Q1971">
        <v>199.89</v>
      </c>
      <c r="R1971">
        <v>70.48</v>
      </c>
      <c r="S1971">
        <v>129.41</v>
      </c>
      <c r="T1971">
        <v>100</v>
      </c>
      <c r="U1971">
        <v>29.41</v>
      </c>
      <c r="V1971">
        <v>29.41</v>
      </c>
      <c r="W1971">
        <v>1471.5</v>
      </c>
      <c r="X1971">
        <v>1571.5</v>
      </c>
      <c r="Y1971">
        <v>1641.5</v>
      </c>
      <c r="Z1971">
        <v>1711.98</v>
      </c>
      <c r="AA1971">
        <v>1811.98</v>
      </c>
      <c r="AB1971">
        <v>1841.39</v>
      </c>
      <c r="AC1971">
        <v>1471.5</v>
      </c>
      <c r="AD1971">
        <v>1571.5</v>
      </c>
      <c r="AE1971">
        <v>1641.5</v>
      </c>
      <c r="AF1971">
        <v>1711.98</v>
      </c>
      <c r="AG1971">
        <v>1811.98</v>
      </c>
      <c r="AH1971">
        <v>1841.39</v>
      </c>
      <c r="AI1971" t="s">
        <v>9472</v>
      </c>
    </row>
    <row r="1972" spans="1:35">
      <c r="A1972" t="s">
        <v>2010</v>
      </c>
      <c r="B1972">
        <v>14</v>
      </c>
      <c r="C1972">
        <v>28</v>
      </c>
      <c r="D1972">
        <v>18</v>
      </c>
      <c r="E1972" t="s">
        <v>5575</v>
      </c>
      <c r="F1972" t="s">
        <v>7113</v>
      </c>
      <c r="G1972" t="e">
        <v>#N/A</v>
      </c>
      <c r="H1972">
        <v>32</v>
      </c>
      <c r="I1972">
        <v>1371.5</v>
      </c>
      <c r="J1972">
        <v>1841.39</v>
      </c>
      <c r="K1972">
        <v>469.8900000000001</v>
      </c>
      <c r="L1972">
        <v>100</v>
      </c>
      <c r="M1972">
        <v>369.89</v>
      </c>
      <c r="N1972">
        <v>100</v>
      </c>
      <c r="O1972">
        <v>269.89</v>
      </c>
      <c r="P1972">
        <v>70</v>
      </c>
      <c r="Q1972">
        <v>199.89</v>
      </c>
      <c r="R1972">
        <v>70.48</v>
      </c>
      <c r="S1972">
        <v>129.41</v>
      </c>
      <c r="T1972">
        <v>100</v>
      </c>
      <c r="U1972">
        <v>29.41</v>
      </c>
      <c r="V1972">
        <v>29.41</v>
      </c>
      <c r="W1972">
        <v>1471.5</v>
      </c>
      <c r="X1972">
        <v>1571.5</v>
      </c>
      <c r="Y1972">
        <v>1641.5</v>
      </c>
      <c r="Z1972">
        <v>1711.98</v>
      </c>
      <c r="AA1972">
        <v>1811.98</v>
      </c>
      <c r="AB1972">
        <v>1841.39</v>
      </c>
      <c r="AC1972">
        <v>1471.5</v>
      </c>
      <c r="AD1972">
        <v>1571.5</v>
      </c>
      <c r="AE1972">
        <v>1641.5</v>
      </c>
      <c r="AF1972">
        <v>1711.98</v>
      </c>
      <c r="AG1972">
        <v>1811.98</v>
      </c>
      <c r="AH1972">
        <v>1841.39</v>
      </c>
      <c r="AI1972" t="s">
        <v>9473</v>
      </c>
    </row>
    <row r="1973" spans="1:35">
      <c r="A1973" t="s">
        <v>2011</v>
      </c>
      <c r="B1973">
        <v>14</v>
      </c>
      <c r="C1973">
        <v>27</v>
      </c>
      <c r="D1973">
        <v>18</v>
      </c>
      <c r="E1973" t="s">
        <v>5320</v>
      </c>
      <c r="F1973" t="s">
        <v>7113</v>
      </c>
      <c r="G1973" t="e">
        <v>#N/A</v>
      </c>
      <c r="H1973">
        <v>31</v>
      </c>
      <c r="I1973">
        <v>1318.75</v>
      </c>
      <c r="J1973">
        <v>1841.39</v>
      </c>
      <c r="K1973">
        <v>522.6400000000001</v>
      </c>
      <c r="L1973">
        <v>100</v>
      </c>
      <c r="M1973">
        <v>422.64</v>
      </c>
      <c r="N1973">
        <v>100</v>
      </c>
      <c r="O1973">
        <v>322.64</v>
      </c>
      <c r="P1973">
        <v>70</v>
      </c>
      <c r="Q1973">
        <v>252.64</v>
      </c>
      <c r="R1973">
        <v>78.400000000000006</v>
      </c>
      <c r="S1973">
        <v>174.24</v>
      </c>
      <c r="T1973">
        <v>100</v>
      </c>
      <c r="U1973">
        <v>74.239999999999995</v>
      </c>
      <c r="V1973">
        <v>74.239999999999995</v>
      </c>
      <c r="W1973">
        <v>1418.75</v>
      </c>
      <c r="X1973">
        <v>1518.75</v>
      </c>
      <c r="Y1973">
        <v>1588.75</v>
      </c>
      <c r="Z1973">
        <v>1667.15</v>
      </c>
      <c r="AA1973">
        <v>1767.15</v>
      </c>
      <c r="AB1973">
        <v>1841.39</v>
      </c>
      <c r="AC1973">
        <v>1418.75</v>
      </c>
      <c r="AD1973">
        <v>1518.75</v>
      </c>
      <c r="AE1973">
        <v>1588.75</v>
      </c>
      <c r="AF1973">
        <v>1667.15</v>
      </c>
      <c r="AG1973">
        <v>1767.15</v>
      </c>
      <c r="AH1973">
        <v>1841.39</v>
      </c>
      <c r="AI1973" t="s">
        <v>9474</v>
      </c>
    </row>
    <row r="1974" spans="1:35">
      <c r="A1974" t="s">
        <v>2012</v>
      </c>
      <c r="B1974">
        <v>14</v>
      </c>
      <c r="C1974">
        <v>29</v>
      </c>
      <c r="D1974">
        <v>18</v>
      </c>
      <c r="E1974" t="s">
        <v>5576</v>
      </c>
      <c r="F1974" t="s">
        <v>7113</v>
      </c>
      <c r="G1974" t="e">
        <v>#N/A</v>
      </c>
      <c r="H1974">
        <v>33</v>
      </c>
      <c r="I1974">
        <v>1426.38</v>
      </c>
      <c r="J1974">
        <v>1841.39</v>
      </c>
      <c r="K1974">
        <v>415.01</v>
      </c>
      <c r="L1974">
        <v>100</v>
      </c>
      <c r="M1974">
        <v>315.01</v>
      </c>
      <c r="N1974">
        <v>100</v>
      </c>
      <c r="O1974">
        <v>215.01</v>
      </c>
      <c r="P1974">
        <v>70</v>
      </c>
      <c r="Q1974">
        <v>145.01</v>
      </c>
      <c r="R1974">
        <v>62.25</v>
      </c>
      <c r="S1974">
        <v>82.76</v>
      </c>
      <c r="T1974">
        <v>82.76</v>
      </c>
      <c r="U1974">
        <v>0</v>
      </c>
      <c r="V1974">
        <v>0</v>
      </c>
      <c r="W1974">
        <v>1526.38</v>
      </c>
      <c r="X1974">
        <v>1626.38</v>
      </c>
      <c r="Y1974">
        <v>1696.38</v>
      </c>
      <c r="Z1974">
        <v>1758.63</v>
      </c>
      <c r="AA1974">
        <v>1841.39</v>
      </c>
      <c r="AB1974">
        <v>1841.39</v>
      </c>
      <c r="AC1974">
        <v>1526.38</v>
      </c>
      <c r="AD1974">
        <v>1626.38</v>
      </c>
      <c r="AE1974">
        <v>1696.38</v>
      </c>
      <c r="AF1974">
        <v>1758.63</v>
      </c>
      <c r="AG1974">
        <v>1841.39</v>
      </c>
      <c r="AH1974">
        <v>1841.39</v>
      </c>
      <c r="AI1974" t="s">
        <v>9475</v>
      </c>
    </row>
    <row r="1975" spans="1:35">
      <c r="A1975" t="s">
        <v>2013</v>
      </c>
      <c r="B1975">
        <v>14</v>
      </c>
      <c r="C1975">
        <v>28</v>
      </c>
      <c r="D1975">
        <v>18</v>
      </c>
      <c r="E1975" t="s">
        <v>5577</v>
      </c>
      <c r="F1975" t="s">
        <v>7113</v>
      </c>
      <c r="G1975" t="e">
        <v>#N/A</v>
      </c>
      <c r="H1975">
        <v>32</v>
      </c>
      <c r="I1975">
        <v>1371.5</v>
      </c>
      <c r="J1975">
        <v>1841.39</v>
      </c>
      <c r="K1975">
        <v>469.8900000000001</v>
      </c>
      <c r="L1975">
        <v>100</v>
      </c>
      <c r="M1975">
        <v>369.89</v>
      </c>
      <c r="N1975">
        <v>100</v>
      </c>
      <c r="O1975">
        <v>269.89</v>
      </c>
      <c r="P1975">
        <v>70</v>
      </c>
      <c r="Q1975">
        <v>199.89</v>
      </c>
      <c r="R1975">
        <v>70.48</v>
      </c>
      <c r="S1975">
        <v>129.41</v>
      </c>
      <c r="T1975">
        <v>100</v>
      </c>
      <c r="U1975">
        <v>29.41</v>
      </c>
      <c r="V1975">
        <v>29.41</v>
      </c>
      <c r="W1975">
        <v>1471.5</v>
      </c>
      <c r="X1975">
        <v>1571.5</v>
      </c>
      <c r="Y1975">
        <v>1641.5</v>
      </c>
      <c r="Z1975">
        <v>1711.98</v>
      </c>
      <c r="AA1975">
        <v>1811.98</v>
      </c>
      <c r="AB1975">
        <v>1841.39</v>
      </c>
      <c r="AC1975">
        <v>1471.5</v>
      </c>
      <c r="AD1975">
        <v>1571.5</v>
      </c>
      <c r="AE1975">
        <v>1641.5</v>
      </c>
      <c r="AF1975">
        <v>1711.98</v>
      </c>
      <c r="AG1975">
        <v>1811.98</v>
      </c>
      <c r="AH1975">
        <v>1841.39</v>
      </c>
      <c r="AI1975" t="s">
        <v>9476</v>
      </c>
    </row>
    <row r="1976" spans="1:35">
      <c r="A1976" t="s">
        <v>2014</v>
      </c>
      <c r="B1976">
        <v>14</v>
      </c>
      <c r="C1976">
        <v>28</v>
      </c>
      <c r="D1976">
        <v>18</v>
      </c>
      <c r="E1976" t="s">
        <v>5578</v>
      </c>
      <c r="F1976" t="s">
        <v>7113</v>
      </c>
      <c r="G1976" t="e">
        <v>#N/A</v>
      </c>
      <c r="H1976">
        <v>32</v>
      </c>
      <c r="I1976">
        <v>1371.5</v>
      </c>
      <c r="J1976">
        <v>1841.39</v>
      </c>
      <c r="K1976">
        <v>469.8900000000001</v>
      </c>
      <c r="L1976">
        <v>100</v>
      </c>
      <c r="M1976">
        <v>369.89</v>
      </c>
      <c r="N1976">
        <v>100</v>
      </c>
      <c r="O1976">
        <v>269.89</v>
      </c>
      <c r="P1976">
        <v>70</v>
      </c>
      <c r="Q1976">
        <v>199.89</v>
      </c>
      <c r="R1976">
        <v>70.48</v>
      </c>
      <c r="S1976">
        <v>129.41</v>
      </c>
      <c r="T1976">
        <v>100</v>
      </c>
      <c r="U1976">
        <v>29.41</v>
      </c>
      <c r="V1976">
        <v>29.41</v>
      </c>
      <c r="W1976">
        <v>1471.5</v>
      </c>
      <c r="X1976">
        <v>1571.5</v>
      </c>
      <c r="Y1976">
        <v>1641.5</v>
      </c>
      <c r="Z1976">
        <v>1711.98</v>
      </c>
      <c r="AA1976">
        <v>1811.98</v>
      </c>
      <c r="AB1976">
        <v>1841.39</v>
      </c>
      <c r="AC1976">
        <v>1471.5</v>
      </c>
      <c r="AD1976">
        <v>1571.5</v>
      </c>
      <c r="AE1976">
        <v>1641.5</v>
      </c>
      <c r="AF1976">
        <v>1711.98</v>
      </c>
      <c r="AG1976">
        <v>1811.98</v>
      </c>
      <c r="AH1976">
        <v>1841.39</v>
      </c>
      <c r="AI1976" t="s">
        <v>9477</v>
      </c>
    </row>
    <row r="1977" spans="1:35">
      <c r="A1977" t="s">
        <v>2015</v>
      </c>
      <c r="B1977">
        <v>14</v>
      </c>
      <c r="C1977">
        <v>28</v>
      </c>
      <c r="D1977">
        <v>18</v>
      </c>
      <c r="E1977" t="s">
        <v>5579</v>
      </c>
      <c r="F1977" t="s">
        <v>7113</v>
      </c>
      <c r="G1977" t="e">
        <v>#N/A</v>
      </c>
      <c r="H1977">
        <v>32</v>
      </c>
      <c r="I1977">
        <v>1371.5</v>
      </c>
      <c r="J1977">
        <v>1841.39</v>
      </c>
      <c r="K1977">
        <v>469.8900000000001</v>
      </c>
      <c r="L1977">
        <v>100</v>
      </c>
      <c r="M1977">
        <v>369.89</v>
      </c>
      <c r="N1977">
        <v>100</v>
      </c>
      <c r="O1977">
        <v>269.89</v>
      </c>
      <c r="P1977">
        <v>70</v>
      </c>
      <c r="Q1977">
        <v>199.89</v>
      </c>
      <c r="R1977">
        <v>70.48</v>
      </c>
      <c r="S1977">
        <v>129.41</v>
      </c>
      <c r="T1977">
        <v>100</v>
      </c>
      <c r="U1977">
        <v>29.41</v>
      </c>
      <c r="V1977">
        <v>29.41</v>
      </c>
      <c r="W1977">
        <v>1471.5</v>
      </c>
      <c r="X1977">
        <v>1571.5</v>
      </c>
      <c r="Y1977">
        <v>1641.5</v>
      </c>
      <c r="Z1977">
        <v>1711.98</v>
      </c>
      <c r="AA1977">
        <v>1811.98</v>
      </c>
      <c r="AB1977">
        <v>1841.39</v>
      </c>
      <c r="AC1977">
        <v>1471.5</v>
      </c>
      <c r="AD1977">
        <v>1571.5</v>
      </c>
      <c r="AE1977">
        <v>1641.5</v>
      </c>
      <c r="AF1977">
        <v>1711.98</v>
      </c>
      <c r="AG1977">
        <v>1811.98</v>
      </c>
      <c r="AH1977">
        <v>1841.39</v>
      </c>
      <c r="AI1977" t="s">
        <v>9478</v>
      </c>
    </row>
    <row r="1978" spans="1:35">
      <c r="A1978" t="s">
        <v>2016</v>
      </c>
      <c r="B1978">
        <v>14</v>
      </c>
      <c r="C1978">
        <v>28</v>
      </c>
      <c r="D1978">
        <v>18</v>
      </c>
      <c r="E1978" t="s">
        <v>5580</v>
      </c>
      <c r="F1978" t="s">
        <v>7113</v>
      </c>
      <c r="G1978" t="e">
        <v>#N/A</v>
      </c>
      <c r="H1978">
        <v>32</v>
      </c>
      <c r="I1978">
        <v>1371.5</v>
      </c>
      <c r="J1978">
        <v>1841.39</v>
      </c>
      <c r="K1978">
        <v>469.8900000000001</v>
      </c>
      <c r="L1978">
        <v>100</v>
      </c>
      <c r="M1978">
        <v>369.89</v>
      </c>
      <c r="N1978">
        <v>100</v>
      </c>
      <c r="O1978">
        <v>269.89</v>
      </c>
      <c r="P1978">
        <v>70</v>
      </c>
      <c r="Q1978">
        <v>199.89</v>
      </c>
      <c r="R1978">
        <v>70.48</v>
      </c>
      <c r="S1978">
        <v>129.41</v>
      </c>
      <c r="T1978">
        <v>100</v>
      </c>
      <c r="U1978">
        <v>29.41</v>
      </c>
      <c r="V1978">
        <v>29.41</v>
      </c>
      <c r="W1978">
        <v>1471.5</v>
      </c>
      <c r="X1978">
        <v>1571.5</v>
      </c>
      <c r="Y1978">
        <v>1641.5</v>
      </c>
      <c r="Z1978">
        <v>1711.98</v>
      </c>
      <c r="AA1978">
        <v>1811.98</v>
      </c>
      <c r="AB1978">
        <v>1841.39</v>
      </c>
      <c r="AC1978">
        <v>1471.5</v>
      </c>
      <c r="AD1978">
        <v>1571.5</v>
      </c>
      <c r="AE1978">
        <v>1641.5</v>
      </c>
      <c r="AF1978">
        <v>1711.98</v>
      </c>
      <c r="AG1978">
        <v>1811.98</v>
      </c>
      <c r="AH1978">
        <v>1841.39</v>
      </c>
      <c r="AI1978" t="s">
        <v>9479</v>
      </c>
    </row>
    <row r="1979" spans="1:35">
      <c r="A1979" t="s">
        <v>2017</v>
      </c>
      <c r="B1979">
        <v>14</v>
      </c>
      <c r="C1979">
        <v>30</v>
      </c>
      <c r="D1979">
        <v>18</v>
      </c>
      <c r="E1979" t="s">
        <v>5581</v>
      </c>
      <c r="F1979" t="s">
        <v>7113</v>
      </c>
      <c r="G1979" t="e">
        <v>#N/A</v>
      </c>
      <c r="H1979">
        <v>34</v>
      </c>
      <c r="I1979">
        <v>1483.42</v>
      </c>
      <c r="J1979">
        <v>1841.39</v>
      </c>
      <c r="K1979">
        <v>357.97</v>
      </c>
      <c r="L1979">
        <v>100</v>
      </c>
      <c r="M1979">
        <v>257.97000000000003</v>
      </c>
      <c r="N1979">
        <v>100</v>
      </c>
      <c r="O1979">
        <v>157.97</v>
      </c>
      <c r="P1979">
        <v>70</v>
      </c>
      <c r="Q1979">
        <v>87.97</v>
      </c>
      <c r="R1979">
        <v>53.7</v>
      </c>
      <c r="S1979">
        <v>34.270000000000003</v>
      </c>
      <c r="T1979">
        <v>34.270000000000003</v>
      </c>
      <c r="U1979">
        <v>0</v>
      </c>
      <c r="V1979">
        <v>0</v>
      </c>
      <c r="W1979">
        <v>1583.42</v>
      </c>
      <c r="X1979">
        <v>1683.42</v>
      </c>
      <c r="Y1979">
        <v>1753.42</v>
      </c>
      <c r="Z1979">
        <v>1807.12</v>
      </c>
      <c r="AA1979">
        <v>1841.39</v>
      </c>
      <c r="AB1979">
        <v>1841.39</v>
      </c>
      <c r="AC1979">
        <v>1583.42</v>
      </c>
      <c r="AD1979">
        <v>1683.42</v>
      </c>
      <c r="AE1979">
        <v>1753.42</v>
      </c>
      <c r="AF1979">
        <v>1807.12</v>
      </c>
      <c r="AG1979">
        <v>1841.39</v>
      </c>
      <c r="AH1979">
        <v>1841.39</v>
      </c>
      <c r="AI1979" t="s">
        <v>9480</v>
      </c>
    </row>
    <row r="1980" spans="1:35">
      <c r="A1980" t="s">
        <v>2018</v>
      </c>
      <c r="B1980">
        <v>14</v>
      </c>
      <c r="C1980">
        <v>28</v>
      </c>
      <c r="D1980">
        <v>18</v>
      </c>
      <c r="E1980" t="s">
        <v>5582</v>
      </c>
      <c r="F1980" t="s">
        <v>7113</v>
      </c>
      <c r="G1980" t="e">
        <v>#N/A</v>
      </c>
      <c r="H1980">
        <v>32</v>
      </c>
      <c r="I1980">
        <v>1371.5</v>
      </c>
      <c r="J1980">
        <v>1841.39</v>
      </c>
      <c r="K1980">
        <v>469.8900000000001</v>
      </c>
      <c r="L1980">
        <v>100</v>
      </c>
      <c r="M1980">
        <v>369.89</v>
      </c>
      <c r="N1980">
        <v>100</v>
      </c>
      <c r="O1980">
        <v>269.89</v>
      </c>
      <c r="P1980">
        <v>70</v>
      </c>
      <c r="Q1980">
        <v>199.89</v>
      </c>
      <c r="R1980">
        <v>70.48</v>
      </c>
      <c r="S1980">
        <v>129.41</v>
      </c>
      <c r="T1980">
        <v>100</v>
      </c>
      <c r="U1980">
        <v>29.41</v>
      </c>
      <c r="V1980">
        <v>29.41</v>
      </c>
      <c r="W1980">
        <v>1471.5</v>
      </c>
      <c r="X1980">
        <v>1571.5</v>
      </c>
      <c r="Y1980">
        <v>1641.5</v>
      </c>
      <c r="Z1980">
        <v>1711.98</v>
      </c>
      <c r="AA1980">
        <v>1811.98</v>
      </c>
      <c r="AB1980">
        <v>1841.39</v>
      </c>
      <c r="AC1980">
        <v>1471.5</v>
      </c>
      <c r="AD1980">
        <v>1571.5</v>
      </c>
      <c r="AE1980">
        <v>1641.5</v>
      </c>
      <c r="AF1980">
        <v>1711.98</v>
      </c>
      <c r="AG1980">
        <v>1811.98</v>
      </c>
      <c r="AH1980">
        <v>1841.39</v>
      </c>
      <c r="AI1980" t="s">
        <v>9481</v>
      </c>
    </row>
    <row r="1981" spans="1:35">
      <c r="A1981" t="s">
        <v>2019</v>
      </c>
      <c r="B1981">
        <v>14</v>
      </c>
      <c r="C1981">
        <v>29</v>
      </c>
      <c r="D1981">
        <v>18</v>
      </c>
      <c r="E1981" t="s">
        <v>5583</v>
      </c>
      <c r="F1981" t="s">
        <v>7113</v>
      </c>
      <c r="G1981" t="e">
        <v>#N/A</v>
      </c>
      <c r="H1981">
        <v>33</v>
      </c>
      <c r="I1981">
        <v>1426.38</v>
      </c>
      <c r="J1981">
        <v>1841.39</v>
      </c>
      <c r="K1981">
        <v>415.01</v>
      </c>
      <c r="L1981">
        <v>100</v>
      </c>
      <c r="M1981">
        <v>315.01</v>
      </c>
      <c r="N1981">
        <v>100</v>
      </c>
      <c r="O1981">
        <v>215.01</v>
      </c>
      <c r="P1981">
        <v>70</v>
      </c>
      <c r="Q1981">
        <v>145.01</v>
      </c>
      <c r="R1981">
        <v>62.25</v>
      </c>
      <c r="S1981">
        <v>82.76</v>
      </c>
      <c r="T1981">
        <v>82.76</v>
      </c>
      <c r="U1981">
        <v>0</v>
      </c>
      <c r="V1981">
        <v>0</v>
      </c>
      <c r="W1981">
        <v>1526.38</v>
      </c>
      <c r="X1981">
        <v>1626.38</v>
      </c>
      <c r="Y1981">
        <v>1696.38</v>
      </c>
      <c r="Z1981">
        <v>1758.63</v>
      </c>
      <c r="AA1981">
        <v>1841.39</v>
      </c>
      <c r="AB1981">
        <v>1841.39</v>
      </c>
      <c r="AC1981">
        <v>1526.38</v>
      </c>
      <c r="AD1981">
        <v>1626.38</v>
      </c>
      <c r="AE1981">
        <v>1696.38</v>
      </c>
      <c r="AF1981">
        <v>1758.63</v>
      </c>
      <c r="AG1981">
        <v>1841.39</v>
      </c>
      <c r="AH1981">
        <v>1841.39</v>
      </c>
      <c r="AI1981" t="s">
        <v>9482</v>
      </c>
    </row>
    <row r="1982" spans="1:35">
      <c r="A1982" t="s">
        <v>2020</v>
      </c>
      <c r="B1982">
        <v>14</v>
      </c>
      <c r="C1982">
        <v>28</v>
      </c>
      <c r="D1982">
        <v>18</v>
      </c>
      <c r="E1982" t="s">
        <v>5584</v>
      </c>
      <c r="F1982" t="s">
        <v>37</v>
      </c>
      <c r="G1982" t="s">
        <v>7253</v>
      </c>
      <c r="H1982">
        <v>32</v>
      </c>
      <c r="I1982">
        <v>1371.5</v>
      </c>
      <c r="J1982">
        <v>1841.39</v>
      </c>
      <c r="K1982">
        <v>469.8900000000001</v>
      </c>
      <c r="L1982">
        <v>100</v>
      </c>
      <c r="M1982">
        <v>369.89</v>
      </c>
      <c r="N1982">
        <v>100</v>
      </c>
      <c r="O1982">
        <v>269.89</v>
      </c>
      <c r="P1982">
        <v>70</v>
      </c>
      <c r="Q1982">
        <v>199.89</v>
      </c>
      <c r="R1982">
        <v>70.48</v>
      </c>
      <c r="S1982">
        <v>129.41</v>
      </c>
      <c r="T1982">
        <v>100</v>
      </c>
      <c r="U1982">
        <v>29.41</v>
      </c>
      <c r="V1982">
        <v>29.41</v>
      </c>
      <c r="W1982">
        <v>1471.5</v>
      </c>
      <c r="X1982">
        <v>1571.5</v>
      </c>
      <c r="Y1982">
        <v>1641.5</v>
      </c>
      <c r="Z1982">
        <v>1711.98</v>
      </c>
      <c r="AA1982">
        <v>1811.98</v>
      </c>
      <c r="AB1982">
        <v>1841.39</v>
      </c>
      <c r="AC1982">
        <v>1471.5</v>
      </c>
      <c r="AD1982">
        <v>1571.5</v>
      </c>
      <c r="AE1982">
        <v>1641.5</v>
      </c>
      <c r="AF1982">
        <v>1711.98</v>
      </c>
      <c r="AG1982">
        <v>1811.98</v>
      </c>
      <c r="AH1982">
        <v>1841.39</v>
      </c>
      <c r="AI1982" t="s">
        <v>9483</v>
      </c>
    </row>
    <row r="1983" spans="1:35">
      <c r="A1983" t="s">
        <v>2021</v>
      </c>
      <c r="B1983">
        <v>14</v>
      </c>
      <c r="C1983">
        <v>28</v>
      </c>
      <c r="D1983">
        <v>18</v>
      </c>
      <c r="E1983" t="s">
        <v>5585</v>
      </c>
      <c r="F1983" t="s">
        <v>7113</v>
      </c>
      <c r="G1983" t="e">
        <v>#N/A</v>
      </c>
      <c r="H1983">
        <v>32</v>
      </c>
      <c r="I1983">
        <v>1371.5</v>
      </c>
      <c r="J1983">
        <v>1841.39</v>
      </c>
      <c r="K1983">
        <v>469.8900000000001</v>
      </c>
      <c r="L1983">
        <v>100</v>
      </c>
      <c r="M1983">
        <v>369.89</v>
      </c>
      <c r="N1983">
        <v>100</v>
      </c>
      <c r="O1983">
        <v>269.89</v>
      </c>
      <c r="P1983">
        <v>70</v>
      </c>
      <c r="Q1983">
        <v>199.89</v>
      </c>
      <c r="R1983">
        <v>70.48</v>
      </c>
      <c r="S1983">
        <v>129.41</v>
      </c>
      <c r="T1983">
        <v>100</v>
      </c>
      <c r="U1983">
        <v>29.41</v>
      </c>
      <c r="V1983">
        <v>29.41</v>
      </c>
      <c r="W1983">
        <v>1471.5</v>
      </c>
      <c r="X1983">
        <v>1571.5</v>
      </c>
      <c r="Y1983">
        <v>1641.5</v>
      </c>
      <c r="Z1983">
        <v>1711.98</v>
      </c>
      <c r="AA1983">
        <v>1811.98</v>
      </c>
      <c r="AB1983">
        <v>1841.39</v>
      </c>
      <c r="AC1983">
        <v>1471.5</v>
      </c>
      <c r="AD1983">
        <v>1571.5</v>
      </c>
      <c r="AE1983">
        <v>1641.5</v>
      </c>
      <c r="AF1983">
        <v>1711.98</v>
      </c>
      <c r="AG1983">
        <v>1811.98</v>
      </c>
      <c r="AH1983">
        <v>1841.39</v>
      </c>
      <c r="AI1983" t="s">
        <v>9484</v>
      </c>
    </row>
    <row r="1984" spans="1:35">
      <c r="A1984" t="s">
        <v>2022</v>
      </c>
      <c r="B1984">
        <v>14</v>
      </c>
      <c r="C1984">
        <v>27</v>
      </c>
      <c r="D1984">
        <v>18</v>
      </c>
      <c r="E1984" t="s">
        <v>5586</v>
      </c>
      <c r="F1984" t="s">
        <v>7113</v>
      </c>
      <c r="G1984" t="e">
        <v>#N/A</v>
      </c>
      <c r="H1984">
        <v>31</v>
      </c>
      <c r="I1984">
        <v>1318.75</v>
      </c>
      <c r="J1984">
        <v>1841.39</v>
      </c>
      <c r="K1984">
        <v>522.6400000000001</v>
      </c>
      <c r="L1984">
        <v>100</v>
      </c>
      <c r="M1984">
        <v>422.64</v>
      </c>
      <c r="N1984">
        <v>100</v>
      </c>
      <c r="O1984">
        <v>322.64</v>
      </c>
      <c r="P1984">
        <v>70</v>
      </c>
      <c r="Q1984">
        <v>252.64</v>
      </c>
      <c r="R1984">
        <v>78.400000000000006</v>
      </c>
      <c r="S1984">
        <v>174.24</v>
      </c>
      <c r="T1984">
        <v>100</v>
      </c>
      <c r="U1984">
        <v>74.239999999999995</v>
      </c>
      <c r="V1984">
        <v>74.239999999999995</v>
      </c>
      <c r="W1984">
        <v>1418.75</v>
      </c>
      <c r="X1984">
        <v>1518.75</v>
      </c>
      <c r="Y1984">
        <v>1588.75</v>
      </c>
      <c r="Z1984">
        <v>1667.15</v>
      </c>
      <c r="AA1984">
        <v>1767.15</v>
      </c>
      <c r="AB1984">
        <v>1841.39</v>
      </c>
      <c r="AC1984">
        <v>1418.75</v>
      </c>
      <c r="AD1984">
        <v>1518.75</v>
      </c>
      <c r="AE1984">
        <v>1588.75</v>
      </c>
      <c r="AF1984">
        <v>1667.15</v>
      </c>
      <c r="AG1984">
        <v>1767.15</v>
      </c>
      <c r="AH1984">
        <v>1841.39</v>
      </c>
      <c r="AI1984" t="s">
        <v>9485</v>
      </c>
    </row>
    <row r="1985" spans="1:35">
      <c r="A1985" t="s">
        <v>2023</v>
      </c>
      <c r="B1985">
        <v>14</v>
      </c>
      <c r="C1985">
        <v>28</v>
      </c>
      <c r="D1985">
        <v>18</v>
      </c>
      <c r="E1985" t="s">
        <v>5587</v>
      </c>
      <c r="F1985" t="s">
        <v>7113</v>
      </c>
      <c r="G1985" t="e">
        <v>#N/A</v>
      </c>
      <c r="H1985">
        <v>32</v>
      </c>
      <c r="I1985">
        <v>1371.5</v>
      </c>
      <c r="J1985">
        <v>1841.39</v>
      </c>
      <c r="K1985">
        <v>469.8900000000001</v>
      </c>
      <c r="L1985">
        <v>100</v>
      </c>
      <c r="M1985">
        <v>369.89</v>
      </c>
      <c r="N1985">
        <v>100</v>
      </c>
      <c r="O1985">
        <v>269.89</v>
      </c>
      <c r="P1985">
        <v>70</v>
      </c>
      <c r="Q1985">
        <v>199.89</v>
      </c>
      <c r="R1985">
        <v>70.48</v>
      </c>
      <c r="S1985">
        <v>129.41</v>
      </c>
      <c r="T1985">
        <v>100</v>
      </c>
      <c r="U1985">
        <v>29.41</v>
      </c>
      <c r="V1985">
        <v>29.41</v>
      </c>
      <c r="W1985">
        <v>1471.5</v>
      </c>
      <c r="X1985">
        <v>1571.5</v>
      </c>
      <c r="Y1985">
        <v>1641.5</v>
      </c>
      <c r="Z1985">
        <v>1711.98</v>
      </c>
      <c r="AA1985">
        <v>1811.98</v>
      </c>
      <c r="AB1985">
        <v>1841.39</v>
      </c>
      <c r="AC1985">
        <v>1471.5</v>
      </c>
      <c r="AD1985">
        <v>1571.5</v>
      </c>
      <c r="AE1985">
        <v>1641.5</v>
      </c>
      <c r="AF1985">
        <v>1711.98</v>
      </c>
      <c r="AG1985">
        <v>1811.98</v>
      </c>
      <c r="AH1985">
        <v>1841.39</v>
      </c>
      <c r="AI1985" t="s">
        <v>9486</v>
      </c>
    </row>
    <row r="1986" spans="1:35">
      <c r="A1986" t="s">
        <v>2024</v>
      </c>
      <c r="B1986">
        <v>14</v>
      </c>
      <c r="C1986">
        <v>28</v>
      </c>
      <c r="D1986">
        <v>18</v>
      </c>
      <c r="E1986" t="s">
        <v>5588</v>
      </c>
      <c r="F1986" t="s">
        <v>7113</v>
      </c>
      <c r="G1986" t="e">
        <v>#N/A</v>
      </c>
      <c r="H1986">
        <v>32</v>
      </c>
      <c r="I1986">
        <v>1371.5</v>
      </c>
      <c r="J1986">
        <v>1841.39</v>
      </c>
      <c r="K1986">
        <v>469.8900000000001</v>
      </c>
      <c r="L1986">
        <v>100</v>
      </c>
      <c r="M1986">
        <v>369.89</v>
      </c>
      <c r="N1986">
        <v>100</v>
      </c>
      <c r="O1986">
        <v>269.89</v>
      </c>
      <c r="P1986">
        <v>70</v>
      </c>
      <c r="Q1986">
        <v>199.89</v>
      </c>
      <c r="R1986">
        <v>70.48</v>
      </c>
      <c r="S1986">
        <v>129.41</v>
      </c>
      <c r="T1986">
        <v>100</v>
      </c>
      <c r="U1986">
        <v>29.41</v>
      </c>
      <c r="V1986">
        <v>29.41</v>
      </c>
      <c r="W1986">
        <v>1471.5</v>
      </c>
      <c r="X1986">
        <v>1571.5</v>
      </c>
      <c r="Y1986">
        <v>1641.5</v>
      </c>
      <c r="Z1986">
        <v>1711.98</v>
      </c>
      <c r="AA1986">
        <v>1811.98</v>
      </c>
      <c r="AB1986">
        <v>1841.39</v>
      </c>
      <c r="AC1986">
        <v>1471.5</v>
      </c>
      <c r="AD1986">
        <v>1571.5</v>
      </c>
      <c r="AE1986">
        <v>1641.5</v>
      </c>
      <c r="AF1986">
        <v>1711.98</v>
      </c>
      <c r="AG1986">
        <v>1811.98</v>
      </c>
      <c r="AH1986">
        <v>1841.39</v>
      </c>
      <c r="AI1986" t="s">
        <v>9487</v>
      </c>
    </row>
    <row r="1987" spans="1:35">
      <c r="A1987" t="s">
        <v>2025</v>
      </c>
      <c r="B1987">
        <v>14</v>
      </c>
      <c r="C1987">
        <v>28</v>
      </c>
      <c r="D1987">
        <v>18</v>
      </c>
      <c r="E1987" t="s">
        <v>5589</v>
      </c>
      <c r="F1987" t="s">
        <v>7113</v>
      </c>
      <c r="G1987" t="e">
        <v>#N/A</v>
      </c>
      <c r="H1987">
        <v>32</v>
      </c>
      <c r="I1987">
        <v>1371.5</v>
      </c>
      <c r="J1987">
        <v>1841.39</v>
      </c>
      <c r="K1987">
        <v>469.8900000000001</v>
      </c>
      <c r="L1987">
        <v>100</v>
      </c>
      <c r="M1987">
        <v>369.89</v>
      </c>
      <c r="N1987">
        <v>100</v>
      </c>
      <c r="O1987">
        <v>269.89</v>
      </c>
      <c r="P1987">
        <v>70</v>
      </c>
      <c r="Q1987">
        <v>199.89</v>
      </c>
      <c r="R1987">
        <v>70.48</v>
      </c>
      <c r="S1987">
        <v>129.41</v>
      </c>
      <c r="T1987">
        <v>100</v>
      </c>
      <c r="U1987">
        <v>29.41</v>
      </c>
      <c r="V1987">
        <v>29.41</v>
      </c>
      <c r="W1987">
        <v>1471.5</v>
      </c>
      <c r="X1987">
        <v>1571.5</v>
      </c>
      <c r="Y1987">
        <v>1641.5</v>
      </c>
      <c r="Z1987">
        <v>1711.98</v>
      </c>
      <c r="AA1987">
        <v>1811.98</v>
      </c>
      <c r="AB1987">
        <v>1841.39</v>
      </c>
      <c r="AC1987">
        <v>1471.5</v>
      </c>
      <c r="AD1987">
        <v>1571.5</v>
      </c>
      <c r="AE1987">
        <v>1641.5</v>
      </c>
      <c r="AF1987">
        <v>1711.98</v>
      </c>
      <c r="AG1987">
        <v>1811.98</v>
      </c>
      <c r="AH1987">
        <v>1841.39</v>
      </c>
      <c r="AI1987" t="s">
        <v>9488</v>
      </c>
    </row>
    <row r="1988" spans="1:35">
      <c r="A1988" t="s">
        <v>2026</v>
      </c>
      <c r="B1988">
        <v>14</v>
      </c>
      <c r="C1988">
        <v>28</v>
      </c>
      <c r="D1988">
        <v>18</v>
      </c>
      <c r="E1988" t="s">
        <v>5585</v>
      </c>
      <c r="F1988" t="s">
        <v>7113</v>
      </c>
      <c r="G1988" t="e">
        <v>#N/A</v>
      </c>
      <c r="H1988">
        <v>32</v>
      </c>
      <c r="I1988">
        <v>1371.5</v>
      </c>
      <c r="J1988">
        <v>1841.39</v>
      </c>
      <c r="K1988">
        <v>469.8900000000001</v>
      </c>
      <c r="L1988">
        <v>100</v>
      </c>
      <c r="M1988">
        <v>369.89</v>
      </c>
      <c r="N1988">
        <v>100</v>
      </c>
      <c r="O1988">
        <v>269.89</v>
      </c>
      <c r="P1988">
        <v>70</v>
      </c>
      <c r="Q1988">
        <v>199.89</v>
      </c>
      <c r="R1988">
        <v>70.48</v>
      </c>
      <c r="S1988">
        <v>129.41</v>
      </c>
      <c r="T1988">
        <v>100</v>
      </c>
      <c r="U1988">
        <v>29.41</v>
      </c>
      <c r="V1988">
        <v>29.41</v>
      </c>
      <c r="W1988">
        <v>1471.5</v>
      </c>
      <c r="X1988">
        <v>1571.5</v>
      </c>
      <c r="Y1988">
        <v>1641.5</v>
      </c>
      <c r="Z1988">
        <v>1711.98</v>
      </c>
      <c r="AA1988">
        <v>1811.98</v>
      </c>
      <c r="AB1988">
        <v>1841.39</v>
      </c>
      <c r="AC1988">
        <v>1471.5</v>
      </c>
      <c r="AD1988">
        <v>1571.5</v>
      </c>
      <c r="AE1988">
        <v>1641.5</v>
      </c>
      <c r="AF1988">
        <v>1711.98</v>
      </c>
      <c r="AG1988">
        <v>1811.98</v>
      </c>
      <c r="AH1988">
        <v>1841.39</v>
      </c>
      <c r="AI1988" t="s">
        <v>9489</v>
      </c>
    </row>
    <row r="1989" spans="1:35">
      <c r="A1989" t="s">
        <v>2027</v>
      </c>
      <c r="B1989">
        <v>14</v>
      </c>
      <c r="C1989">
        <v>28</v>
      </c>
      <c r="D1989">
        <v>18</v>
      </c>
      <c r="E1989" t="s">
        <v>5579</v>
      </c>
      <c r="F1989" t="s">
        <v>7113</v>
      </c>
      <c r="G1989" t="e">
        <v>#N/A</v>
      </c>
      <c r="H1989">
        <v>32</v>
      </c>
      <c r="I1989">
        <v>1371.5</v>
      </c>
      <c r="J1989">
        <v>1841.39</v>
      </c>
      <c r="K1989">
        <v>469.8900000000001</v>
      </c>
      <c r="L1989">
        <v>100</v>
      </c>
      <c r="M1989">
        <v>369.89</v>
      </c>
      <c r="N1989">
        <v>100</v>
      </c>
      <c r="O1989">
        <v>269.89</v>
      </c>
      <c r="P1989">
        <v>70</v>
      </c>
      <c r="Q1989">
        <v>199.89</v>
      </c>
      <c r="R1989">
        <v>70.48</v>
      </c>
      <c r="S1989">
        <v>129.41</v>
      </c>
      <c r="T1989">
        <v>100</v>
      </c>
      <c r="U1989">
        <v>29.41</v>
      </c>
      <c r="V1989">
        <v>29.41</v>
      </c>
      <c r="W1989">
        <v>1471.5</v>
      </c>
      <c r="X1989">
        <v>1571.5</v>
      </c>
      <c r="Y1989">
        <v>1641.5</v>
      </c>
      <c r="Z1989">
        <v>1711.98</v>
      </c>
      <c r="AA1989">
        <v>1811.98</v>
      </c>
      <c r="AB1989">
        <v>1841.39</v>
      </c>
      <c r="AC1989">
        <v>1471.5</v>
      </c>
      <c r="AD1989">
        <v>1571.5</v>
      </c>
      <c r="AE1989">
        <v>1641.5</v>
      </c>
      <c r="AF1989">
        <v>1711.98</v>
      </c>
      <c r="AG1989">
        <v>1811.98</v>
      </c>
      <c r="AH1989">
        <v>1841.39</v>
      </c>
      <c r="AI1989" t="s">
        <v>9490</v>
      </c>
    </row>
    <row r="1990" spans="1:35">
      <c r="A1990" t="s">
        <v>2028</v>
      </c>
      <c r="B1990">
        <v>14</v>
      </c>
      <c r="C1990">
        <v>28</v>
      </c>
      <c r="D1990">
        <v>18</v>
      </c>
      <c r="E1990" t="s">
        <v>5590</v>
      </c>
      <c r="F1990" t="s">
        <v>7113</v>
      </c>
      <c r="G1990" t="e">
        <v>#N/A</v>
      </c>
      <c r="H1990">
        <v>32</v>
      </c>
      <c r="I1990">
        <v>1371.5</v>
      </c>
      <c r="J1990">
        <v>1841.39</v>
      </c>
      <c r="K1990">
        <v>469.8900000000001</v>
      </c>
      <c r="L1990">
        <v>100</v>
      </c>
      <c r="M1990">
        <v>369.89</v>
      </c>
      <c r="N1990">
        <v>100</v>
      </c>
      <c r="O1990">
        <v>269.89</v>
      </c>
      <c r="P1990">
        <v>70</v>
      </c>
      <c r="Q1990">
        <v>199.89</v>
      </c>
      <c r="R1990">
        <v>70.48</v>
      </c>
      <c r="S1990">
        <v>129.41</v>
      </c>
      <c r="T1990">
        <v>100</v>
      </c>
      <c r="U1990">
        <v>29.41</v>
      </c>
      <c r="V1990">
        <v>29.41</v>
      </c>
      <c r="W1990">
        <v>1471.5</v>
      </c>
      <c r="X1990">
        <v>1571.5</v>
      </c>
      <c r="Y1990">
        <v>1641.5</v>
      </c>
      <c r="Z1990">
        <v>1711.98</v>
      </c>
      <c r="AA1990">
        <v>1811.98</v>
      </c>
      <c r="AB1990">
        <v>1841.39</v>
      </c>
      <c r="AC1990">
        <v>1471.5</v>
      </c>
      <c r="AD1990">
        <v>1571.5</v>
      </c>
      <c r="AE1990">
        <v>1641.5</v>
      </c>
      <c r="AF1990">
        <v>1711.98</v>
      </c>
      <c r="AG1990">
        <v>1811.98</v>
      </c>
      <c r="AH1990">
        <v>1841.39</v>
      </c>
      <c r="AI1990" t="s">
        <v>9491</v>
      </c>
    </row>
    <row r="1991" spans="1:35">
      <c r="A1991" t="s">
        <v>2029</v>
      </c>
      <c r="B1991">
        <v>14</v>
      </c>
      <c r="C1991">
        <v>28</v>
      </c>
      <c r="D1991">
        <v>18</v>
      </c>
      <c r="E1991" t="s">
        <v>5591</v>
      </c>
      <c r="F1991" t="s">
        <v>7113</v>
      </c>
      <c r="G1991" t="e">
        <v>#N/A</v>
      </c>
      <c r="H1991">
        <v>32</v>
      </c>
      <c r="I1991">
        <v>1371.5</v>
      </c>
      <c r="J1991">
        <v>1841.39</v>
      </c>
      <c r="K1991">
        <v>469.8900000000001</v>
      </c>
      <c r="L1991">
        <v>100</v>
      </c>
      <c r="M1991">
        <v>369.89</v>
      </c>
      <c r="N1991">
        <v>100</v>
      </c>
      <c r="O1991">
        <v>269.89</v>
      </c>
      <c r="P1991">
        <v>70</v>
      </c>
      <c r="Q1991">
        <v>199.89</v>
      </c>
      <c r="R1991">
        <v>70.48</v>
      </c>
      <c r="S1991">
        <v>129.41</v>
      </c>
      <c r="T1991">
        <v>100</v>
      </c>
      <c r="U1991">
        <v>29.41</v>
      </c>
      <c r="V1991">
        <v>29.41</v>
      </c>
      <c r="W1991">
        <v>1471.5</v>
      </c>
      <c r="X1991">
        <v>1571.5</v>
      </c>
      <c r="Y1991">
        <v>1641.5</v>
      </c>
      <c r="Z1991">
        <v>1711.98</v>
      </c>
      <c r="AA1991">
        <v>1811.98</v>
      </c>
      <c r="AB1991">
        <v>1841.39</v>
      </c>
      <c r="AC1991">
        <v>1471.5</v>
      </c>
      <c r="AD1991">
        <v>1571.5</v>
      </c>
      <c r="AE1991">
        <v>1641.5</v>
      </c>
      <c r="AF1991">
        <v>1711.98</v>
      </c>
      <c r="AG1991">
        <v>1811.98</v>
      </c>
      <c r="AH1991">
        <v>1841.39</v>
      </c>
      <c r="AI1991" t="s">
        <v>9492</v>
      </c>
    </row>
    <row r="1992" spans="1:35">
      <c r="A1992" t="s">
        <v>2030</v>
      </c>
      <c r="B1992">
        <v>14</v>
      </c>
      <c r="C1992">
        <v>28</v>
      </c>
      <c r="D1992">
        <v>18</v>
      </c>
      <c r="E1992" t="s">
        <v>5592</v>
      </c>
      <c r="F1992" t="s">
        <v>36</v>
      </c>
      <c r="G1992" t="s">
        <v>4852</v>
      </c>
      <c r="H1992">
        <v>32</v>
      </c>
      <c r="I1992">
        <v>1371.5</v>
      </c>
      <c r="J1992">
        <v>1841.39</v>
      </c>
      <c r="K1992">
        <v>469.8900000000001</v>
      </c>
      <c r="L1992">
        <v>100</v>
      </c>
      <c r="M1992">
        <v>369.89</v>
      </c>
      <c r="N1992">
        <v>100</v>
      </c>
      <c r="O1992">
        <v>269.89</v>
      </c>
      <c r="P1992">
        <v>70</v>
      </c>
      <c r="Q1992">
        <v>199.89</v>
      </c>
      <c r="R1992">
        <v>70.48</v>
      </c>
      <c r="S1992">
        <v>129.41</v>
      </c>
      <c r="T1992">
        <v>100</v>
      </c>
      <c r="U1992">
        <v>29.41</v>
      </c>
      <c r="V1992">
        <v>29.41</v>
      </c>
      <c r="W1992">
        <v>1471.5</v>
      </c>
      <c r="X1992">
        <v>1571.5</v>
      </c>
      <c r="Y1992">
        <v>1641.5</v>
      </c>
      <c r="Z1992">
        <v>1711.98</v>
      </c>
      <c r="AA1992">
        <v>1811.98</v>
      </c>
      <c r="AB1992">
        <v>1841.39</v>
      </c>
      <c r="AC1992">
        <v>1471.5</v>
      </c>
      <c r="AD1992">
        <v>1571.5</v>
      </c>
      <c r="AE1992">
        <v>1641.5</v>
      </c>
      <c r="AF1992">
        <v>1711.98</v>
      </c>
      <c r="AG1992">
        <v>1811.98</v>
      </c>
      <c r="AH1992">
        <v>1841.39</v>
      </c>
      <c r="AI1992" t="s">
        <v>9493</v>
      </c>
    </row>
    <row r="1993" spans="1:35">
      <c r="A1993" t="s">
        <v>2031</v>
      </c>
      <c r="B1993">
        <v>14</v>
      </c>
      <c r="C1993">
        <v>27</v>
      </c>
      <c r="D1993">
        <v>18</v>
      </c>
      <c r="E1993" t="s">
        <v>5593</v>
      </c>
      <c r="F1993" t="s">
        <v>37</v>
      </c>
      <c r="G1993" t="s">
        <v>5534</v>
      </c>
      <c r="H1993">
        <v>31</v>
      </c>
      <c r="I1993">
        <v>1318.75</v>
      </c>
      <c r="J1993">
        <v>1841.39</v>
      </c>
      <c r="K1993">
        <v>522.6400000000001</v>
      </c>
      <c r="L1993">
        <v>100</v>
      </c>
      <c r="M1993">
        <v>422.64</v>
      </c>
      <c r="N1993">
        <v>100</v>
      </c>
      <c r="O1993">
        <v>322.64</v>
      </c>
      <c r="P1993">
        <v>70</v>
      </c>
      <c r="Q1993">
        <v>252.64</v>
      </c>
      <c r="R1993">
        <v>78.400000000000006</v>
      </c>
      <c r="S1993">
        <v>174.24</v>
      </c>
      <c r="T1993">
        <v>100</v>
      </c>
      <c r="U1993">
        <v>74.239999999999995</v>
      </c>
      <c r="V1993">
        <v>74.239999999999995</v>
      </c>
      <c r="W1993">
        <v>1418.75</v>
      </c>
      <c r="X1993">
        <v>1518.75</v>
      </c>
      <c r="Y1993">
        <v>1588.75</v>
      </c>
      <c r="Z1993">
        <v>1667.15</v>
      </c>
      <c r="AA1993">
        <v>1767.15</v>
      </c>
      <c r="AB1993">
        <v>1841.39</v>
      </c>
      <c r="AC1993">
        <v>1418.75</v>
      </c>
      <c r="AD1993">
        <v>1518.75</v>
      </c>
      <c r="AE1993">
        <v>1588.75</v>
      </c>
      <c r="AF1993">
        <v>1667.15</v>
      </c>
      <c r="AG1993">
        <v>1767.15</v>
      </c>
      <c r="AH1993">
        <v>1841.39</v>
      </c>
      <c r="AI1993" t="s">
        <v>9494</v>
      </c>
    </row>
    <row r="1994" spans="1:35">
      <c r="A1994" t="s">
        <v>2032</v>
      </c>
      <c r="B1994">
        <v>14</v>
      </c>
      <c r="C1994">
        <v>29</v>
      </c>
      <c r="D1994">
        <v>18</v>
      </c>
      <c r="E1994" t="s">
        <v>5594</v>
      </c>
      <c r="F1994" t="s">
        <v>7113</v>
      </c>
      <c r="G1994" t="e">
        <v>#N/A</v>
      </c>
      <c r="H1994">
        <v>33</v>
      </c>
      <c r="I1994">
        <v>1426.38</v>
      </c>
      <c r="J1994">
        <v>1841.39</v>
      </c>
      <c r="K1994">
        <v>415.01</v>
      </c>
      <c r="L1994">
        <v>100</v>
      </c>
      <c r="M1994">
        <v>315.01</v>
      </c>
      <c r="N1994">
        <v>100</v>
      </c>
      <c r="O1994">
        <v>215.01</v>
      </c>
      <c r="P1994">
        <v>70</v>
      </c>
      <c r="Q1994">
        <v>145.01</v>
      </c>
      <c r="R1994">
        <v>62.25</v>
      </c>
      <c r="S1994">
        <v>82.76</v>
      </c>
      <c r="T1994">
        <v>82.76</v>
      </c>
      <c r="U1994">
        <v>0</v>
      </c>
      <c r="V1994">
        <v>0</v>
      </c>
      <c r="W1994">
        <v>1526.38</v>
      </c>
      <c r="X1994">
        <v>1626.38</v>
      </c>
      <c r="Y1994">
        <v>1696.38</v>
      </c>
      <c r="Z1994">
        <v>1758.63</v>
      </c>
      <c r="AA1994">
        <v>1841.39</v>
      </c>
      <c r="AB1994">
        <v>1841.39</v>
      </c>
      <c r="AC1994">
        <v>1526.38</v>
      </c>
      <c r="AD1994">
        <v>1626.38</v>
      </c>
      <c r="AE1994">
        <v>1696.38</v>
      </c>
      <c r="AF1994">
        <v>1758.63</v>
      </c>
      <c r="AG1994">
        <v>1841.39</v>
      </c>
      <c r="AH1994">
        <v>1841.39</v>
      </c>
      <c r="AI1994" t="s">
        <v>9495</v>
      </c>
    </row>
    <row r="1995" spans="1:35">
      <c r="A1995" t="s">
        <v>2033</v>
      </c>
      <c r="B1995">
        <v>14</v>
      </c>
      <c r="C1995">
        <v>28</v>
      </c>
      <c r="D1995">
        <v>18</v>
      </c>
      <c r="E1995" t="s">
        <v>5595</v>
      </c>
      <c r="F1995" t="s">
        <v>7113</v>
      </c>
      <c r="G1995" t="e">
        <v>#N/A</v>
      </c>
      <c r="H1995">
        <v>32</v>
      </c>
      <c r="I1995">
        <v>1371.5</v>
      </c>
      <c r="J1995">
        <v>1841.39</v>
      </c>
      <c r="K1995">
        <v>469.8900000000001</v>
      </c>
      <c r="L1995">
        <v>100</v>
      </c>
      <c r="M1995">
        <v>369.89</v>
      </c>
      <c r="N1995">
        <v>100</v>
      </c>
      <c r="O1995">
        <v>269.89</v>
      </c>
      <c r="P1995">
        <v>70</v>
      </c>
      <c r="Q1995">
        <v>199.89</v>
      </c>
      <c r="R1995">
        <v>70.48</v>
      </c>
      <c r="S1995">
        <v>129.41</v>
      </c>
      <c r="T1995">
        <v>100</v>
      </c>
      <c r="U1995">
        <v>29.41</v>
      </c>
      <c r="V1995">
        <v>29.41</v>
      </c>
      <c r="W1995">
        <v>1471.5</v>
      </c>
      <c r="X1995">
        <v>1571.5</v>
      </c>
      <c r="Y1995">
        <v>1641.5</v>
      </c>
      <c r="Z1995">
        <v>1711.98</v>
      </c>
      <c r="AA1995">
        <v>1811.98</v>
      </c>
      <c r="AB1995">
        <v>1841.39</v>
      </c>
      <c r="AC1995">
        <v>1471.5</v>
      </c>
      <c r="AD1995">
        <v>1571.5</v>
      </c>
      <c r="AE1995">
        <v>1641.5</v>
      </c>
      <c r="AF1995">
        <v>1711.98</v>
      </c>
      <c r="AG1995">
        <v>1811.98</v>
      </c>
      <c r="AH1995">
        <v>1841.39</v>
      </c>
      <c r="AI1995" t="s">
        <v>9496</v>
      </c>
    </row>
    <row r="1996" spans="1:35">
      <c r="A1996" t="s">
        <v>2034</v>
      </c>
      <c r="B1996">
        <v>14</v>
      </c>
      <c r="C1996">
        <v>28</v>
      </c>
      <c r="D1996">
        <v>18</v>
      </c>
      <c r="E1996" t="s">
        <v>5596</v>
      </c>
      <c r="F1996" t="s">
        <v>7113</v>
      </c>
      <c r="G1996" t="e">
        <v>#N/A</v>
      </c>
      <c r="H1996">
        <v>32</v>
      </c>
      <c r="I1996">
        <v>1371.5</v>
      </c>
      <c r="J1996">
        <v>1841.39</v>
      </c>
      <c r="K1996">
        <v>469.8900000000001</v>
      </c>
      <c r="L1996">
        <v>100</v>
      </c>
      <c r="M1996">
        <v>369.89</v>
      </c>
      <c r="N1996">
        <v>100</v>
      </c>
      <c r="O1996">
        <v>269.89</v>
      </c>
      <c r="P1996">
        <v>70</v>
      </c>
      <c r="Q1996">
        <v>199.89</v>
      </c>
      <c r="R1996">
        <v>70.48</v>
      </c>
      <c r="S1996">
        <v>129.41</v>
      </c>
      <c r="T1996">
        <v>100</v>
      </c>
      <c r="U1996">
        <v>29.41</v>
      </c>
      <c r="V1996">
        <v>29.41</v>
      </c>
      <c r="W1996">
        <v>1471.5</v>
      </c>
      <c r="X1996">
        <v>1571.5</v>
      </c>
      <c r="Y1996">
        <v>1641.5</v>
      </c>
      <c r="Z1996">
        <v>1711.98</v>
      </c>
      <c r="AA1996">
        <v>1811.98</v>
      </c>
      <c r="AB1996">
        <v>1841.39</v>
      </c>
      <c r="AC1996">
        <v>1471.5</v>
      </c>
      <c r="AD1996">
        <v>1571.5</v>
      </c>
      <c r="AE1996">
        <v>1641.5</v>
      </c>
      <c r="AF1996">
        <v>1711.98</v>
      </c>
      <c r="AG1996">
        <v>1811.98</v>
      </c>
      <c r="AH1996">
        <v>1841.39</v>
      </c>
      <c r="AI1996" t="s">
        <v>9497</v>
      </c>
    </row>
    <row r="1997" spans="1:35">
      <c r="A1997" t="s">
        <v>2035</v>
      </c>
      <c r="B1997">
        <v>14</v>
      </c>
      <c r="C1997">
        <v>28</v>
      </c>
      <c r="D1997">
        <v>18</v>
      </c>
      <c r="E1997" t="s">
        <v>5597</v>
      </c>
      <c r="F1997" t="s">
        <v>7113</v>
      </c>
      <c r="G1997" t="e">
        <v>#N/A</v>
      </c>
      <c r="H1997">
        <v>32</v>
      </c>
      <c r="I1997">
        <v>1371.5</v>
      </c>
      <c r="J1997">
        <v>1841.39</v>
      </c>
      <c r="K1997">
        <v>469.8900000000001</v>
      </c>
      <c r="L1997">
        <v>100</v>
      </c>
      <c r="M1997">
        <v>369.89</v>
      </c>
      <c r="N1997">
        <v>100</v>
      </c>
      <c r="O1997">
        <v>269.89</v>
      </c>
      <c r="P1997">
        <v>70</v>
      </c>
      <c r="Q1997">
        <v>199.89</v>
      </c>
      <c r="R1997">
        <v>70.48</v>
      </c>
      <c r="S1997">
        <v>129.41</v>
      </c>
      <c r="T1997">
        <v>100</v>
      </c>
      <c r="U1997">
        <v>29.41</v>
      </c>
      <c r="V1997">
        <v>29.41</v>
      </c>
      <c r="W1997">
        <v>1471.5</v>
      </c>
      <c r="X1997">
        <v>1571.5</v>
      </c>
      <c r="Y1997">
        <v>1641.5</v>
      </c>
      <c r="Z1997">
        <v>1711.98</v>
      </c>
      <c r="AA1997">
        <v>1811.98</v>
      </c>
      <c r="AB1997">
        <v>1841.39</v>
      </c>
      <c r="AC1997">
        <v>1471.5</v>
      </c>
      <c r="AD1997">
        <v>1571.5</v>
      </c>
      <c r="AE1997">
        <v>1641.5</v>
      </c>
      <c r="AF1997">
        <v>1711.98</v>
      </c>
      <c r="AG1997">
        <v>1811.98</v>
      </c>
      <c r="AH1997">
        <v>1841.39</v>
      </c>
      <c r="AI1997" t="s">
        <v>9498</v>
      </c>
    </row>
    <row r="1998" spans="1:35">
      <c r="A1998" t="s">
        <v>2036</v>
      </c>
      <c r="B1998">
        <v>14</v>
      </c>
      <c r="C1998">
        <v>28</v>
      </c>
      <c r="D1998">
        <v>18</v>
      </c>
      <c r="E1998" t="s">
        <v>5598</v>
      </c>
      <c r="F1998" t="s">
        <v>37</v>
      </c>
      <c r="G1998" t="s">
        <v>5534</v>
      </c>
      <c r="H1998">
        <v>32</v>
      </c>
      <c r="I1998">
        <v>1371.5</v>
      </c>
      <c r="J1998">
        <v>1841.39</v>
      </c>
      <c r="K1998">
        <v>469.8900000000001</v>
      </c>
      <c r="L1998">
        <v>100</v>
      </c>
      <c r="M1998">
        <v>369.89</v>
      </c>
      <c r="N1998">
        <v>100</v>
      </c>
      <c r="O1998">
        <v>269.89</v>
      </c>
      <c r="P1998">
        <v>70</v>
      </c>
      <c r="Q1998">
        <v>199.89</v>
      </c>
      <c r="R1998">
        <v>70.48</v>
      </c>
      <c r="S1998">
        <v>129.41</v>
      </c>
      <c r="T1998">
        <v>100</v>
      </c>
      <c r="U1998">
        <v>29.41</v>
      </c>
      <c r="V1998">
        <v>29.41</v>
      </c>
      <c r="W1998">
        <v>1471.5</v>
      </c>
      <c r="X1998">
        <v>1571.5</v>
      </c>
      <c r="Y1998">
        <v>1641.5</v>
      </c>
      <c r="Z1998">
        <v>1711.98</v>
      </c>
      <c r="AA1998">
        <v>1811.98</v>
      </c>
      <c r="AB1998">
        <v>1841.39</v>
      </c>
      <c r="AC1998">
        <v>1471.5</v>
      </c>
      <c r="AD1998">
        <v>1571.5</v>
      </c>
      <c r="AE1998">
        <v>1641.5</v>
      </c>
      <c r="AF1998">
        <v>1711.98</v>
      </c>
      <c r="AG1998">
        <v>1811.98</v>
      </c>
      <c r="AH1998">
        <v>1841.39</v>
      </c>
      <c r="AI1998" t="s">
        <v>9499</v>
      </c>
    </row>
    <row r="1999" spans="1:35">
      <c r="A1999" t="s">
        <v>2037</v>
      </c>
      <c r="B1999">
        <v>14</v>
      </c>
      <c r="C1999">
        <v>28</v>
      </c>
      <c r="D1999">
        <v>18</v>
      </c>
      <c r="E1999" t="s">
        <v>5599</v>
      </c>
      <c r="F1999" t="s">
        <v>7113</v>
      </c>
      <c r="G1999" t="e">
        <v>#N/A</v>
      </c>
      <c r="H1999">
        <v>32</v>
      </c>
      <c r="I1999">
        <v>1371.5</v>
      </c>
      <c r="J1999">
        <v>1841.39</v>
      </c>
      <c r="K1999">
        <v>469.8900000000001</v>
      </c>
      <c r="L1999">
        <v>100</v>
      </c>
      <c r="M1999">
        <v>369.89</v>
      </c>
      <c r="N1999">
        <v>100</v>
      </c>
      <c r="O1999">
        <v>269.89</v>
      </c>
      <c r="P1999">
        <v>70</v>
      </c>
      <c r="Q1999">
        <v>199.89</v>
      </c>
      <c r="R1999">
        <v>70.48</v>
      </c>
      <c r="S1999">
        <v>129.41</v>
      </c>
      <c r="T1999">
        <v>100</v>
      </c>
      <c r="U1999">
        <v>29.41</v>
      </c>
      <c r="V1999">
        <v>29.41</v>
      </c>
      <c r="W1999">
        <v>1471.5</v>
      </c>
      <c r="X1999">
        <v>1571.5</v>
      </c>
      <c r="Y1999">
        <v>1641.5</v>
      </c>
      <c r="Z1999">
        <v>1711.98</v>
      </c>
      <c r="AA1999">
        <v>1811.98</v>
      </c>
      <c r="AB1999">
        <v>1841.39</v>
      </c>
      <c r="AC1999">
        <v>1471.5</v>
      </c>
      <c r="AD1999">
        <v>1571.5</v>
      </c>
      <c r="AE1999">
        <v>1641.5</v>
      </c>
      <c r="AF1999">
        <v>1711.98</v>
      </c>
      <c r="AG1999">
        <v>1811.98</v>
      </c>
      <c r="AH1999">
        <v>1841.39</v>
      </c>
      <c r="AI1999" t="s">
        <v>9500</v>
      </c>
    </row>
    <row r="2000" spans="1:35">
      <c r="A2000" t="s">
        <v>2038</v>
      </c>
      <c r="B2000">
        <v>14</v>
      </c>
      <c r="C2000">
        <v>28</v>
      </c>
      <c r="D2000">
        <v>18</v>
      </c>
      <c r="E2000" t="s">
        <v>5600</v>
      </c>
      <c r="F2000" t="s">
        <v>7113</v>
      </c>
      <c r="G2000" t="e">
        <v>#N/A</v>
      </c>
      <c r="H2000">
        <v>32</v>
      </c>
      <c r="I2000">
        <v>1371.5</v>
      </c>
      <c r="J2000">
        <v>1841.39</v>
      </c>
      <c r="K2000">
        <v>469.8900000000001</v>
      </c>
      <c r="L2000">
        <v>100</v>
      </c>
      <c r="M2000">
        <v>369.89</v>
      </c>
      <c r="N2000">
        <v>100</v>
      </c>
      <c r="O2000">
        <v>269.89</v>
      </c>
      <c r="P2000">
        <v>70</v>
      </c>
      <c r="Q2000">
        <v>199.89</v>
      </c>
      <c r="R2000">
        <v>70.48</v>
      </c>
      <c r="S2000">
        <v>129.41</v>
      </c>
      <c r="T2000">
        <v>100</v>
      </c>
      <c r="U2000">
        <v>29.41</v>
      </c>
      <c r="V2000">
        <v>29.41</v>
      </c>
      <c r="W2000">
        <v>1471.5</v>
      </c>
      <c r="X2000">
        <v>1571.5</v>
      </c>
      <c r="Y2000">
        <v>1641.5</v>
      </c>
      <c r="Z2000">
        <v>1711.98</v>
      </c>
      <c r="AA2000">
        <v>1811.98</v>
      </c>
      <c r="AB2000">
        <v>1841.39</v>
      </c>
      <c r="AC2000">
        <v>1471.5</v>
      </c>
      <c r="AD2000">
        <v>1571.5</v>
      </c>
      <c r="AE2000">
        <v>1641.5</v>
      </c>
      <c r="AF2000">
        <v>1711.98</v>
      </c>
      <c r="AG2000">
        <v>1811.98</v>
      </c>
      <c r="AH2000">
        <v>1841.39</v>
      </c>
      <c r="AI2000" t="s">
        <v>9501</v>
      </c>
    </row>
    <row r="2001" spans="1:35">
      <c r="A2001" t="s">
        <v>2039</v>
      </c>
      <c r="B2001">
        <v>14</v>
      </c>
      <c r="C2001">
        <v>28</v>
      </c>
      <c r="D2001">
        <v>18</v>
      </c>
      <c r="E2001" t="s">
        <v>5601</v>
      </c>
      <c r="F2001" t="s">
        <v>7113</v>
      </c>
      <c r="G2001" t="e">
        <v>#N/A</v>
      </c>
      <c r="H2001">
        <v>32</v>
      </c>
      <c r="I2001">
        <v>1371.5</v>
      </c>
      <c r="J2001">
        <v>1841.39</v>
      </c>
      <c r="K2001">
        <v>469.8900000000001</v>
      </c>
      <c r="L2001">
        <v>100</v>
      </c>
      <c r="M2001">
        <v>369.89</v>
      </c>
      <c r="N2001">
        <v>100</v>
      </c>
      <c r="O2001">
        <v>269.89</v>
      </c>
      <c r="P2001">
        <v>70</v>
      </c>
      <c r="Q2001">
        <v>199.89</v>
      </c>
      <c r="R2001">
        <v>70.48</v>
      </c>
      <c r="S2001">
        <v>129.41</v>
      </c>
      <c r="T2001">
        <v>100</v>
      </c>
      <c r="U2001">
        <v>29.41</v>
      </c>
      <c r="V2001">
        <v>29.41</v>
      </c>
      <c r="W2001">
        <v>1471.5</v>
      </c>
      <c r="X2001">
        <v>1571.5</v>
      </c>
      <c r="Y2001">
        <v>1641.5</v>
      </c>
      <c r="Z2001">
        <v>1711.98</v>
      </c>
      <c r="AA2001">
        <v>1811.98</v>
      </c>
      <c r="AB2001">
        <v>1841.39</v>
      </c>
      <c r="AC2001">
        <v>1471.5</v>
      </c>
      <c r="AD2001">
        <v>1571.5</v>
      </c>
      <c r="AE2001">
        <v>1641.5</v>
      </c>
      <c r="AF2001">
        <v>1711.98</v>
      </c>
      <c r="AG2001">
        <v>1811.98</v>
      </c>
      <c r="AH2001">
        <v>1841.39</v>
      </c>
      <c r="AI2001" t="s">
        <v>9502</v>
      </c>
    </row>
    <row r="2002" spans="1:35">
      <c r="A2002" t="s">
        <v>2040</v>
      </c>
      <c r="B2002">
        <v>14</v>
      </c>
      <c r="C2002">
        <v>28</v>
      </c>
      <c r="D2002">
        <v>18</v>
      </c>
      <c r="E2002" t="s">
        <v>5577</v>
      </c>
      <c r="F2002" t="s">
        <v>7113</v>
      </c>
      <c r="G2002" t="e">
        <v>#N/A</v>
      </c>
      <c r="H2002">
        <v>32</v>
      </c>
      <c r="I2002">
        <v>1371.5</v>
      </c>
      <c r="J2002">
        <v>1841.39</v>
      </c>
      <c r="K2002">
        <v>469.8900000000001</v>
      </c>
      <c r="L2002">
        <v>100</v>
      </c>
      <c r="M2002">
        <v>369.89</v>
      </c>
      <c r="N2002">
        <v>100</v>
      </c>
      <c r="O2002">
        <v>269.89</v>
      </c>
      <c r="P2002">
        <v>70</v>
      </c>
      <c r="Q2002">
        <v>199.89</v>
      </c>
      <c r="R2002">
        <v>70.48</v>
      </c>
      <c r="S2002">
        <v>129.41</v>
      </c>
      <c r="T2002">
        <v>100</v>
      </c>
      <c r="U2002">
        <v>29.41</v>
      </c>
      <c r="V2002">
        <v>29.41</v>
      </c>
      <c r="W2002">
        <v>1471.5</v>
      </c>
      <c r="X2002">
        <v>1571.5</v>
      </c>
      <c r="Y2002">
        <v>1641.5</v>
      </c>
      <c r="Z2002">
        <v>1711.98</v>
      </c>
      <c r="AA2002">
        <v>1811.98</v>
      </c>
      <c r="AB2002">
        <v>1841.39</v>
      </c>
      <c r="AC2002">
        <v>1471.5</v>
      </c>
      <c r="AD2002">
        <v>1571.5</v>
      </c>
      <c r="AE2002">
        <v>1641.5</v>
      </c>
      <c r="AF2002">
        <v>1711.98</v>
      </c>
      <c r="AG2002">
        <v>1811.98</v>
      </c>
      <c r="AH2002">
        <v>1841.39</v>
      </c>
      <c r="AI2002" t="s">
        <v>9503</v>
      </c>
    </row>
    <row r="2003" spans="1:35">
      <c r="A2003" t="s">
        <v>2041</v>
      </c>
      <c r="B2003">
        <v>14</v>
      </c>
      <c r="C2003">
        <v>29</v>
      </c>
      <c r="D2003">
        <v>18</v>
      </c>
      <c r="E2003" t="s">
        <v>5602</v>
      </c>
      <c r="F2003" t="s">
        <v>7113</v>
      </c>
      <c r="G2003" t="e">
        <v>#N/A</v>
      </c>
      <c r="H2003">
        <v>33</v>
      </c>
      <c r="I2003">
        <v>1426.38</v>
      </c>
      <c r="J2003">
        <v>1841.39</v>
      </c>
      <c r="K2003">
        <v>415.01</v>
      </c>
      <c r="L2003">
        <v>100</v>
      </c>
      <c r="M2003">
        <v>315.01</v>
      </c>
      <c r="N2003">
        <v>100</v>
      </c>
      <c r="O2003">
        <v>215.01</v>
      </c>
      <c r="P2003">
        <v>70</v>
      </c>
      <c r="Q2003">
        <v>145.01</v>
      </c>
      <c r="R2003">
        <v>62.25</v>
      </c>
      <c r="S2003">
        <v>82.76</v>
      </c>
      <c r="T2003">
        <v>82.76</v>
      </c>
      <c r="U2003">
        <v>0</v>
      </c>
      <c r="V2003">
        <v>0</v>
      </c>
      <c r="W2003">
        <v>1526.38</v>
      </c>
      <c r="X2003">
        <v>1626.38</v>
      </c>
      <c r="Y2003">
        <v>1696.38</v>
      </c>
      <c r="Z2003">
        <v>1758.63</v>
      </c>
      <c r="AA2003">
        <v>1841.39</v>
      </c>
      <c r="AB2003">
        <v>1841.39</v>
      </c>
      <c r="AC2003">
        <v>1526.38</v>
      </c>
      <c r="AD2003">
        <v>1626.38</v>
      </c>
      <c r="AE2003">
        <v>1696.38</v>
      </c>
      <c r="AF2003">
        <v>1758.63</v>
      </c>
      <c r="AG2003">
        <v>1841.39</v>
      </c>
      <c r="AH2003">
        <v>1841.39</v>
      </c>
      <c r="AI2003" t="s">
        <v>9504</v>
      </c>
    </row>
    <row r="2004" spans="1:35">
      <c r="A2004" t="s">
        <v>2042</v>
      </c>
      <c r="B2004">
        <v>14</v>
      </c>
      <c r="C2004">
        <v>28</v>
      </c>
      <c r="D2004">
        <v>18</v>
      </c>
      <c r="E2004" t="s">
        <v>5603</v>
      </c>
      <c r="F2004" t="s">
        <v>7113</v>
      </c>
      <c r="G2004" t="e">
        <v>#N/A</v>
      </c>
      <c r="H2004">
        <v>32</v>
      </c>
      <c r="I2004">
        <v>1371.5</v>
      </c>
      <c r="J2004">
        <v>1841.39</v>
      </c>
      <c r="K2004">
        <v>469.8900000000001</v>
      </c>
      <c r="L2004">
        <v>100</v>
      </c>
      <c r="M2004">
        <v>369.89</v>
      </c>
      <c r="N2004">
        <v>100</v>
      </c>
      <c r="O2004">
        <v>269.89</v>
      </c>
      <c r="P2004">
        <v>70</v>
      </c>
      <c r="Q2004">
        <v>199.89</v>
      </c>
      <c r="R2004">
        <v>70.48</v>
      </c>
      <c r="S2004">
        <v>129.41</v>
      </c>
      <c r="T2004">
        <v>100</v>
      </c>
      <c r="U2004">
        <v>29.41</v>
      </c>
      <c r="V2004">
        <v>29.41</v>
      </c>
      <c r="W2004">
        <v>1471.5</v>
      </c>
      <c r="X2004">
        <v>1571.5</v>
      </c>
      <c r="Y2004">
        <v>1641.5</v>
      </c>
      <c r="Z2004">
        <v>1711.98</v>
      </c>
      <c r="AA2004">
        <v>1811.98</v>
      </c>
      <c r="AB2004">
        <v>1841.39</v>
      </c>
      <c r="AC2004">
        <v>1471.5</v>
      </c>
      <c r="AD2004">
        <v>1571.5</v>
      </c>
      <c r="AE2004">
        <v>1641.5</v>
      </c>
      <c r="AF2004">
        <v>1711.98</v>
      </c>
      <c r="AG2004">
        <v>1811.98</v>
      </c>
      <c r="AH2004">
        <v>1841.39</v>
      </c>
      <c r="AI2004" t="s">
        <v>9505</v>
      </c>
    </row>
    <row r="2005" spans="1:35">
      <c r="A2005" t="s">
        <v>2043</v>
      </c>
      <c r="B2005">
        <v>14</v>
      </c>
      <c r="C2005">
        <v>28</v>
      </c>
      <c r="D2005">
        <v>18</v>
      </c>
      <c r="E2005" t="s">
        <v>5577</v>
      </c>
      <c r="F2005" t="s">
        <v>7113</v>
      </c>
      <c r="G2005" t="e">
        <v>#N/A</v>
      </c>
      <c r="H2005">
        <v>32</v>
      </c>
      <c r="I2005">
        <v>1371.5</v>
      </c>
      <c r="J2005">
        <v>1841.39</v>
      </c>
      <c r="K2005">
        <v>469.8900000000001</v>
      </c>
      <c r="L2005">
        <v>100</v>
      </c>
      <c r="M2005">
        <v>369.89</v>
      </c>
      <c r="N2005">
        <v>100</v>
      </c>
      <c r="O2005">
        <v>269.89</v>
      </c>
      <c r="P2005">
        <v>70</v>
      </c>
      <c r="Q2005">
        <v>199.89</v>
      </c>
      <c r="R2005">
        <v>70.48</v>
      </c>
      <c r="S2005">
        <v>129.41</v>
      </c>
      <c r="T2005">
        <v>100</v>
      </c>
      <c r="U2005">
        <v>29.41</v>
      </c>
      <c r="V2005">
        <v>29.41</v>
      </c>
      <c r="W2005">
        <v>1471.5</v>
      </c>
      <c r="X2005">
        <v>1571.5</v>
      </c>
      <c r="Y2005">
        <v>1641.5</v>
      </c>
      <c r="Z2005">
        <v>1711.98</v>
      </c>
      <c r="AA2005">
        <v>1811.98</v>
      </c>
      <c r="AB2005">
        <v>1841.39</v>
      </c>
      <c r="AC2005">
        <v>1471.5</v>
      </c>
      <c r="AD2005">
        <v>1571.5</v>
      </c>
      <c r="AE2005">
        <v>1641.5</v>
      </c>
      <c r="AF2005">
        <v>1711.98</v>
      </c>
      <c r="AG2005">
        <v>1811.98</v>
      </c>
      <c r="AH2005">
        <v>1841.39</v>
      </c>
      <c r="AI2005" t="s">
        <v>9506</v>
      </c>
    </row>
    <row r="2006" spans="1:35">
      <c r="A2006" t="s">
        <v>2044</v>
      </c>
      <c r="B2006">
        <v>14</v>
      </c>
      <c r="C2006">
        <v>28</v>
      </c>
      <c r="D2006">
        <v>18</v>
      </c>
      <c r="E2006" t="s">
        <v>5577</v>
      </c>
      <c r="F2006" t="s">
        <v>7113</v>
      </c>
      <c r="G2006" t="e">
        <v>#N/A</v>
      </c>
      <c r="H2006">
        <v>32</v>
      </c>
      <c r="I2006">
        <v>1371.5</v>
      </c>
      <c r="J2006">
        <v>1841.39</v>
      </c>
      <c r="K2006">
        <v>469.8900000000001</v>
      </c>
      <c r="L2006">
        <v>100</v>
      </c>
      <c r="M2006">
        <v>369.89</v>
      </c>
      <c r="N2006">
        <v>100</v>
      </c>
      <c r="O2006">
        <v>269.89</v>
      </c>
      <c r="P2006">
        <v>70</v>
      </c>
      <c r="Q2006">
        <v>199.89</v>
      </c>
      <c r="R2006">
        <v>70.48</v>
      </c>
      <c r="S2006">
        <v>129.41</v>
      </c>
      <c r="T2006">
        <v>100</v>
      </c>
      <c r="U2006">
        <v>29.41</v>
      </c>
      <c r="V2006">
        <v>29.41</v>
      </c>
      <c r="W2006">
        <v>1471.5</v>
      </c>
      <c r="X2006">
        <v>1571.5</v>
      </c>
      <c r="Y2006">
        <v>1641.5</v>
      </c>
      <c r="Z2006">
        <v>1711.98</v>
      </c>
      <c r="AA2006">
        <v>1811.98</v>
      </c>
      <c r="AB2006">
        <v>1841.39</v>
      </c>
      <c r="AC2006">
        <v>1471.5</v>
      </c>
      <c r="AD2006">
        <v>1571.5</v>
      </c>
      <c r="AE2006">
        <v>1641.5</v>
      </c>
      <c r="AF2006">
        <v>1711.98</v>
      </c>
      <c r="AG2006">
        <v>1811.98</v>
      </c>
      <c r="AH2006">
        <v>1841.39</v>
      </c>
      <c r="AI2006" t="s">
        <v>9507</v>
      </c>
    </row>
    <row r="2007" spans="1:35">
      <c r="A2007" t="s">
        <v>2045</v>
      </c>
      <c r="B2007">
        <v>14</v>
      </c>
      <c r="C2007">
        <v>28</v>
      </c>
      <c r="D2007">
        <v>18</v>
      </c>
      <c r="E2007" t="s">
        <v>5604</v>
      </c>
      <c r="F2007" t="s">
        <v>7113</v>
      </c>
      <c r="G2007" t="e">
        <v>#N/A</v>
      </c>
      <c r="H2007">
        <v>32</v>
      </c>
      <c r="I2007">
        <v>1371.5</v>
      </c>
      <c r="J2007">
        <v>1841.39</v>
      </c>
      <c r="K2007">
        <v>469.8900000000001</v>
      </c>
      <c r="L2007">
        <v>100</v>
      </c>
      <c r="M2007">
        <v>369.89</v>
      </c>
      <c r="N2007">
        <v>100</v>
      </c>
      <c r="O2007">
        <v>269.89</v>
      </c>
      <c r="P2007">
        <v>70</v>
      </c>
      <c r="Q2007">
        <v>199.89</v>
      </c>
      <c r="R2007">
        <v>70.48</v>
      </c>
      <c r="S2007">
        <v>129.41</v>
      </c>
      <c r="T2007">
        <v>100</v>
      </c>
      <c r="U2007">
        <v>29.41</v>
      </c>
      <c r="V2007">
        <v>29.41</v>
      </c>
      <c r="W2007">
        <v>1471.5</v>
      </c>
      <c r="X2007">
        <v>1571.5</v>
      </c>
      <c r="Y2007">
        <v>1641.5</v>
      </c>
      <c r="Z2007">
        <v>1711.98</v>
      </c>
      <c r="AA2007">
        <v>1811.98</v>
      </c>
      <c r="AB2007">
        <v>1841.39</v>
      </c>
      <c r="AC2007">
        <v>1471.5</v>
      </c>
      <c r="AD2007">
        <v>1571.5</v>
      </c>
      <c r="AE2007">
        <v>1641.5</v>
      </c>
      <c r="AF2007">
        <v>1711.98</v>
      </c>
      <c r="AG2007">
        <v>1811.98</v>
      </c>
      <c r="AH2007">
        <v>1841.39</v>
      </c>
      <c r="AI2007" t="s">
        <v>9508</v>
      </c>
    </row>
    <row r="2008" spans="1:35">
      <c r="A2008" t="s">
        <v>2046</v>
      </c>
      <c r="B2008">
        <v>14</v>
      </c>
      <c r="C2008">
        <v>28</v>
      </c>
      <c r="D2008">
        <v>18</v>
      </c>
      <c r="E2008" t="s">
        <v>5605</v>
      </c>
      <c r="F2008" t="s">
        <v>7113</v>
      </c>
      <c r="G2008" t="e">
        <v>#N/A</v>
      </c>
      <c r="H2008">
        <v>32</v>
      </c>
      <c r="I2008">
        <v>1371.5</v>
      </c>
      <c r="J2008">
        <v>1841.39</v>
      </c>
      <c r="K2008">
        <v>469.8900000000001</v>
      </c>
      <c r="L2008">
        <v>100</v>
      </c>
      <c r="M2008">
        <v>369.89</v>
      </c>
      <c r="N2008">
        <v>100</v>
      </c>
      <c r="O2008">
        <v>269.89</v>
      </c>
      <c r="P2008">
        <v>70</v>
      </c>
      <c r="Q2008">
        <v>199.89</v>
      </c>
      <c r="R2008">
        <v>70.48</v>
      </c>
      <c r="S2008">
        <v>129.41</v>
      </c>
      <c r="T2008">
        <v>100</v>
      </c>
      <c r="U2008">
        <v>29.41</v>
      </c>
      <c r="V2008">
        <v>29.41</v>
      </c>
      <c r="W2008">
        <v>1471.5</v>
      </c>
      <c r="X2008">
        <v>1571.5</v>
      </c>
      <c r="Y2008">
        <v>1641.5</v>
      </c>
      <c r="Z2008">
        <v>1711.98</v>
      </c>
      <c r="AA2008">
        <v>1811.98</v>
      </c>
      <c r="AB2008">
        <v>1841.39</v>
      </c>
      <c r="AC2008">
        <v>1471.5</v>
      </c>
      <c r="AD2008">
        <v>1571.5</v>
      </c>
      <c r="AE2008">
        <v>1641.5</v>
      </c>
      <c r="AF2008">
        <v>1711.98</v>
      </c>
      <c r="AG2008">
        <v>1811.98</v>
      </c>
      <c r="AH2008">
        <v>1841.39</v>
      </c>
      <c r="AI2008" t="s">
        <v>9509</v>
      </c>
    </row>
    <row r="2009" spans="1:35">
      <c r="A2009" t="s">
        <v>2047</v>
      </c>
      <c r="B2009">
        <v>14</v>
      </c>
      <c r="C2009">
        <v>29</v>
      </c>
      <c r="D2009">
        <v>18</v>
      </c>
      <c r="E2009" t="s">
        <v>5606</v>
      </c>
      <c r="F2009" t="s">
        <v>7113</v>
      </c>
      <c r="G2009" t="e">
        <v>#N/A</v>
      </c>
      <c r="H2009">
        <v>33</v>
      </c>
      <c r="I2009">
        <v>1426.38</v>
      </c>
      <c r="J2009">
        <v>1841.39</v>
      </c>
      <c r="K2009">
        <v>415.01</v>
      </c>
      <c r="L2009">
        <v>100</v>
      </c>
      <c r="M2009">
        <v>315.01</v>
      </c>
      <c r="N2009">
        <v>100</v>
      </c>
      <c r="O2009">
        <v>215.01</v>
      </c>
      <c r="P2009">
        <v>70</v>
      </c>
      <c r="Q2009">
        <v>145.01</v>
      </c>
      <c r="R2009">
        <v>62.25</v>
      </c>
      <c r="S2009">
        <v>82.76</v>
      </c>
      <c r="T2009">
        <v>82.76</v>
      </c>
      <c r="U2009">
        <v>0</v>
      </c>
      <c r="V2009">
        <v>0</v>
      </c>
      <c r="W2009">
        <v>1526.38</v>
      </c>
      <c r="X2009">
        <v>1626.38</v>
      </c>
      <c r="Y2009">
        <v>1696.38</v>
      </c>
      <c r="Z2009">
        <v>1758.63</v>
      </c>
      <c r="AA2009">
        <v>1841.39</v>
      </c>
      <c r="AB2009">
        <v>1841.39</v>
      </c>
      <c r="AC2009">
        <v>1526.38</v>
      </c>
      <c r="AD2009">
        <v>1626.38</v>
      </c>
      <c r="AE2009">
        <v>1696.38</v>
      </c>
      <c r="AF2009">
        <v>1758.63</v>
      </c>
      <c r="AG2009">
        <v>1841.39</v>
      </c>
      <c r="AH2009">
        <v>1841.39</v>
      </c>
      <c r="AI2009" t="s">
        <v>9510</v>
      </c>
    </row>
    <row r="2010" spans="1:35">
      <c r="A2010" t="s">
        <v>2048</v>
      </c>
      <c r="B2010">
        <v>14</v>
      </c>
      <c r="C2010">
        <v>28</v>
      </c>
      <c r="D2010">
        <v>18</v>
      </c>
      <c r="E2010" t="s">
        <v>5574</v>
      </c>
      <c r="F2010" t="s">
        <v>7113</v>
      </c>
      <c r="G2010" t="e">
        <v>#N/A</v>
      </c>
      <c r="H2010">
        <v>32</v>
      </c>
      <c r="I2010">
        <v>1371.5</v>
      </c>
      <c r="J2010">
        <v>1841.39</v>
      </c>
      <c r="K2010">
        <v>469.8900000000001</v>
      </c>
      <c r="L2010">
        <v>100</v>
      </c>
      <c r="M2010">
        <v>369.89</v>
      </c>
      <c r="N2010">
        <v>100</v>
      </c>
      <c r="O2010">
        <v>269.89</v>
      </c>
      <c r="P2010">
        <v>70</v>
      </c>
      <c r="Q2010">
        <v>199.89</v>
      </c>
      <c r="R2010">
        <v>70.48</v>
      </c>
      <c r="S2010">
        <v>129.41</v>
      </c>
      <c r="T2010">
        <v>100</v>
      </c>
      <c r="U2010">
        <v>29.41</v>
      </c>
      <c r="V2010">
        <v>29.41</v>
      </c>
      <c r="W2010">
        <v>1471.5</v>
      </c>
      <c r="X2010">
        <v>1571.5</v>
      </c>
      <c r="Y2010">
        <v>1641.5</v>
      </c>
      <c r="Z2010">
        <v>1711.98</v>
      </c>
      <c r="AA2010">
        <v>1811.98</v>
      </c>
      <c r="AB2010">
        <v>1841.39</v>
      </c>
      <c r="AC2010">
        <v>1471.5</v>
      </c>
      <c r="AD2010">
        <v>1571.5</v>
      </c>
      <c r="AE2010">
        <v>1641.5</v>
      </c>
      <c r="AF2010">
        <v>1711.98</v>
      </c>
      <c r="AG2010">
        <v>1811.98</v>
      </c>
      <c r="AH2010">
        <v>1841.39</v>
      </c>
      <c r="AI2010" t="s">
        <v>9511</v>
      </c>
    </row>
    <row r="2011" spans="1:35">
      <c r="A2011" t="s">
        <v>2049</v>
      </c>
      <c r="B2011">
        <v>14</v>
      </c>
      <c r="C2011">
        <v>28</v>
      </c>
      <c r="D2011">
        <v>18</v>
      </c>
      <c r="E2011" t="s">
        <v>5607</v>
      </c>
      <c r="F2011" t="s">
        <v>7113</v>
      </c>
      <c r="G2011" t="e">
        <v>#N/A</v>
      </c>
      <c r="H2011">
        <v>32</v>
      </c>
      <c r="I2011">
        <v>1371.5</v>
      </c>
      <c r="J2011">
        <v>1841.39</v>
      </c>
      <c r="K2011">
        <v>469.8900000000001</v>
      </c>
      <c r="L2011">
        <v>100</v>
      </c>
      <c r="M2011">
        <v>369.89</v>
      </c>
      <c r="N2011">
        <v>100</v>
      </c>
      <c r="O2011">
        <v>269.89</v>
      </c>
      <c r="P2011">
        <v>70</v>
      </c>
      <c r="Q2011">
        <v>199.89</v>
      </c>
      <c r="R2011">
        <v>70.48</v>
      </c>
      <c r="S2011">
        <v>129.41</v>
      </c>
      <c r="T2011">
        <v>100</v>
      </c>
      <c r="U2011">
        <v>29.41</v>
      </c>
      <c r="V2011">
        <v>29.41</v>
      </c>
      <c r="W2011">
        <v>1471.5</v>
      </c>
      <c r="X2011">
        <v>1571.5</v>
      </c>
      <c r="Y2011">
        <v>1641.5</v>
      </c>
      <c r="Z2011">
        <v>1711.98</v>
      </c>
      <c r="AA2011">
        <v>1811.98</v>
      </c>
      <c r="AB2011">
        <v>1841.39</v>
      </c>
      <c r="AC2011">
        <v>1471.5</v>
      </c>
      <c r="AD2011">
        <v>1571.5</v>
      </c>
      <c r="AE2011">
        <v>1641.5</v>
      </c>
      <c r="AF2011">
        <v>1711.98</v>
      </c>
      <c r="AG2011">
        <v>1811.98</v>
      </c>
      <c r="AH2011">
        <v>1841.39</v>
      </c>
      <c r="AI2011" t="s">
        <v>9512</v>
      </c>
    </row>
    <row r="2012" spans="1:35">
      <c r="A2012" t="s">
        <v>2050</v>
      </c>
      <c r="B2012">
        <v>14</v>
      </c>
      <c r="C2012">
        <v>28</v>
      </c>
      <c r="D2012">
        <v>18</v>
      </c>
      <c r="E2012" t="s">
        <v>5604</v>
      </c>
      <c r="F2012" t="s">
        <v>7113</v>
      </c>
      <c r="G2012" t="e">
        <v>#N/A</v>
      </c>
      <c r="H2012">
        <v>32</v>
      </c>
      <c r="I2012">
        <v>1371.5</v>
      </c>
      <c r="J2012">
        <v>1841.39</v>
      </c>
      <c r="K2012">
        <v>469.8900000000001</v>
      </c>
      <c r="L2012">
        <v>100</v>
      </c>
      <c r="M2012">
        <v>369.89</v>
      </c>
      <c r="N2012">
        <v>100</v>
      </c>
      <c r="O2012">
        <v>269.89</v>
      </c>
      <c r="P2012">
        <v>70</v>
      </c>
      <c r="Q2012">
        <v>199.89</v>
      </c>
      <c r="R2012">
        <v>70.48</v>
      </c>
      <c r="S2012">
        <v>129.41</v>
      </c>
      <c r="T2012">
        <v>100</v>
      </c>
      <c r="U2012">
        <v>29.41</v>
      </c>
      <c r="V2012">
        <v>29.41</v>
      </c>
      <c r="W2012">
        <v>1471.5</v>
      </c>
      <c r="X2012">
        <v>1571.5</v>
      </c>
      <c r="Y2012">
        <v>1641.5</v>
      </c>
      <c r="Z2012">
        <v>1711.98</v>
      </c>
      <c r="AA2012">
        <v>1811.98</v>
      </c>
      <c r="AB2012">
        <v>1841.39</v>
      </c>
      <c r="AC2012">
        <v>1471.5</v>
      </c>
      <c r="AD2012">
        <v>1571.5</v>
      </c>
      <c r="AE2012">
        <v>1641.5</v>
      </c>
      <c r="AF2012">
        <v>1711.98</v>
      </c>
      <c r="AG2012">
        <v>1811.98</v>
      </c>
      <c r="AH2012">
        <v>1841.39</v>
      </c>
      <c r="AI2012" t="s">
        <v>9513</v>
      </c>
    </row>
    <row r="2013" spans="1:35">
      <c r="A2013" t="s">
        <v>2051</v>
      </c>
      <c r="B2013">
        <v>14</v>
      </c>
      <c r="C2013">
        <v>29</v>
      </c>
      <c r="D2013">
        <v>18</v>
      </c>
      <c r="E2013" t="s">
        <v>5608</v>
      </c>
      <c r="F2013" t="s">
        <v>7113</v>
      </c>
      <c r="G2013" t="e">
        <v>#N/A</v>
      </c>
      <c r="H2013">
        <v>33</v>
      </c>
      <c r="I2013">
        <v>1426.38</v>
      </c>
      <c r="J2013">
        <v>1841.39</v>
      </c>
      <c r="K2013">
        <v>415.01</v>
      </c>
      <c r="L2013">
        <v>100</v>
      </c>
      <c r="M2013">
        <v>315.01</v>
      </c>
      <c r="N2013">
        <v>100</v>
      </c>
      <c r="O2013">
        <v>215.01</v>
      </c>
      <c r="P2013">
        <v>70</v>
      </c>
      <c r="Q2013">
        <v>145.01</v>
      </c>
      <c r="R2013">
        <v>62.25</v>
      </c>
      <c r="S2013">
        <v>82.76</v>
      </c>
      <c r="T2013">
        <v>82.76</v>
      </c>
      <c r="U2013">
        <v>0</v>
      </c>
      <c r="V2013">
        <v>0</v>
      </c>
      <c r="W2013">
        <v>1526.38</v>
      </c>
      <c r="X2013">
        <v>1626.38</v>
      </c>
      <c r="Y2013">
        <v>1696.38</v>
      </c>
      <c r="Z2013">
        <v>1758.63</v>
      </c>
      <c r="AA2013">
        <v>1841.39</v>
      </c>
      <c r="AB2013">
        <v>1841.39</v>
      </c>
      <c r="AC2013">
        <v>1526.38</v>
      </c>
      <c r="AD2013">
        <v>1626.38</v>
      </c>
      <c r="AE2013">
        <v>1696.38</v>
      </c>
      <c r="AF2013">
        <v>1758.63</v>
      </c>
      <c r="AG2013">
        <v>1841.39</v>
      </c>
      <c r="AH2013">
        <v>1841.39</v>
      </c>
      <c r="AI2013" t="s">
        <v>9514</v>
      </c>
    </row>
    <row r="2014" spans="1:35">
      <c r="A2014" t="s">
        <v>2052</v>
      </c>
      <c r="B2014">
        <v>14</v>
      </c>
      <c r="C2014">
        <v>28</v>
      </c>
      <c r="D2014">
        <v>18</v>
      </c>
      <c r="E2014" t="s">
        <v>5609</v>
      </c>
      <c r="F2014" t="s">
        <v>7113</v>
      </c>
      <c r="G2014" t="e">
        <v>#N/A</v>
      </c>
      <c r="H2014">
        <v>32</v>
      </c>
      <c r="I2014">
        <v>1371.5</v>
      </c>
      <c r="J2014">
        <v>1841.39</v>
      </c>
      <c r="K2014">
        <v>469.8900000000001</v>
      </c>
      <c r="L2014">
        <v>100</v>
      </c>
      <c r="M2014">
        <v>369.89</v>
      </c>
      <c r="N2014">
        <v>100</v>
      </c>
      <c r="O2014">
        <v>269.89</v>
      </c>
      <c r="P2014">
        <v>70</v>
      </c>
      <c r="Q2014">
        <v>199.89</v>
      </c>
      <c r="R2014">
        <v>70.48</v>
      </c>
      <c r="S2014">
        <v>129.41</v>
      </c>
      <c r="T2014">
        <v>100</v>
      </c>
      <c r="U2014">
        <v>29.41</v>
      </c>
      <c r="V2014">
        <v>29.41</v>
      </c>
      <c r="W2014">
        <v>1471.5</v>
      </c>
      <c r="X2014">
        <v>1571.5</v>
      </c>
      <c r="Y2014">
        <v>1641.5</v>
      </c>
      <c r="Z2014">
        <v>1711.98</v>
      </c>
      <c r="AA2014">
        <v>1811.98</v>
      </c>
      <c r="AB2014">
        <v>1841.39</v>
      </c>
      <c r="AC2014">
        <v>1471.5</v>
      </c>
      <c r="AD2014">
        <v>1571.5</v>
      </c>
      <c r="AE2014">
        <v>1641.5</v>
      </c>
      <c r="AF2014">
        <v>1711.98</v>
      </c>
      <c r="AG2014">
        <v>1811.98</v>
      </c>
      <c r="AH2014">
        <v>1841.39</v>
      </c>
      <c r="AI2014" t="s">
        <v>9515</v>
      </c>
    </row>
    <row r="2015" spans="1:35">
      <c r="A2015" t="s">
        <v>2053</v>
      </c>
      <c r="B2015">
        <v>14</v>
      </c>
      <c r="C2015">
        <v>28</v>
      </c>
      <c r="D2015">
        <v>18</v>
      </c>
      <c r="E2015" t="s">
        <v>5610</v>
      </c>
      <c r="F2015" t="s">
        <v>7113</v>
      </c>
      <c r="G2015" t="e">
        <v>#N/A</v>
      </c>
      <c r="H2015">
        <v>32</v>
      </c>
      <c r="I2015">
        <v>1371.5</v>
      </c>
      <c r="J2015">
        <v>1841.39</v>
      </c>
      <c r="K2015">
        <v>469.8900000000001</v>
      </c>
      <c r="L2015">
        <v>100</v>
      </c>
      <c r="M2015">
        <v>369.89</v>
      </c>
      <c r="N2015">
        <v>100</v>
      </c>
      <c r="O2015">
        <v>269.89</v>
      </c>
      <c r="P2015">
        <v>70</v>
      </c>
      <c r="Q2015">
        <v>199.89</v>
      </c>
      <c r="R2015">
        <v>70.48</v>
      </c>
      <c r="S2015">
        <v>129.41</v>
      </c>
      <c r="T2015">
        <v>100</v>
      </c>
      <c r="U2015">
        <v>29.41</v>
      </c>
      <c r="V2015">
        <v>29.41</v>
      </c>
      <c r="W2015">
        <v>1471.5</v>
      </c>
      <c r="X2015">
        <v>1571.5</v>
      </c>
      <c r="Y2015">
        <v>1641.5</v>
      </c>
      <c r="Z2015">
        <v>1711.98</v>
      </c>
      <c r="AA2015">
        <v>1811.98</v>
      </c>
      <c r="AB2015">
        <v>1841.39</v>
      </c>
      <c r="AC2015">
        <v>1471.5</v>
      </c>
      <c r="AD2015">
        <v>1571.5</v>
      </c>
      <c r="AE2015">
        <v>1641.5</v>
      </c>
      <c r="AF2015">
        <v>1711.98</v>
      </c>
      <c r="AG2015">
        <v>1811.98</v>
      </c>
      <c r="AH2015">
        <v>1841.39</v>
      </c>
      <c r="AI2015" t="s">
        <v>9516</v>
      </c>
    </row>
    <row r="2016" spans="1:35">
      <c r="A2016" t="s">
        <v>2054</v>
      </c>
      <c r="B2016">
        <v>14</v>
      </c>
      <c r="C2016">
        <v>28</v>
      </c>
      <c r="D2016">
        <v>18</v>
      </c>
      <c r="E2016" t="s">
        <v>5577</v>
      </c>
      <c r="F2016" t="s">
        <v>7113</v>
      </c>
      <c r="G2016" t="e">
        <v>#N/A</v>
      </c>
      <c r="H2016">
        <v>32</v>
      </c>
      <c r="I2016">
        <v>1371.5</v>
      </c>
      <c r="J2016">
        <v>1841.39</v>
      </c>
      <c r="K2016">
        <v>469.8900000000001</v>
      </c>
      <c r="L2016">
        <v>100</v>
      </c>
      <c r="M2016">
        <v>369.89</v>
      </c>
      <c r="N2016">
        <v>100</v>
      </c>
      <c r="O2016">
        <v>269.89</v>
      </c>
      <c r="P2016">
        <v>70</v>
      </c>
      <c r="Q2016">
        <v>199.89</v>
      </c>
      <c r="R2016">
        <v>70.48</v>
      </c>
      <c r="S2016">
        <v>129.41</v>
      </c>
      <c r="T2016">
        <v>100</v>
      </c>
      <c r="U2016">
        <v>29.41</v>
      </c>
      <c r="V2016">
        <v>29.41</v>
      </c>
      <c r="W2016">
        <v>1471.5</v>
      </c>
      <c r="X2016">
        <v>1571.5</v>
      </c>
      <c r="Y2016">
        <v>1641.5</v>
      </c>
      <c r="Z2016">
        <v>1711.98</v>
      </c>
      <c r="AA2016">
        <v>1811.98</v>
      </c>
      <c r="AB2016">
        <v>1841.39</v>
      </c>
      <c r="AC2016">
        <v>1471.5</v>
      </c>
      <c r="AD2016">
        <v>1571.5</v>
      </c>
      <c r="AE2016">
        <v>1641.5</v>
      </c>
      <c r="AF2016">
        <v>1711.98</v>
      </c>
      <c r="AG2016">
        <v>1811.98</v>
      </c>
      <c r="AH2016">
        <v>1841.39</v>
      </c>
      <c r="AI2016" t="s">
        <v>9517</v>
      </c>
    </row>
    <row r="2017" spans="1:35">
      <c r="A2017" t="s">
        <v>2055</v>
      </c>
      <c r="B2017">
        <v>14</v>
      </c>
      <c r="C2017">
        <v>28</v>
      </c>
      <c r="D2017">
        <v>18</v>
      </c>
      <c r="E2017" t="s">
        <v>5611</v>
      </c>
      <c r="F2017" t="s">
        <v>7113</v>
      </c>
      <c r="G2017" t="e">
        <v>#N/A</v>
      </c>
      <c r="H2017">
        <v>32</v>
      </c>
      <c r="I2017">
        <v>1371.5</v>
      </c>
      <c r="J2017">
        <v>1841.39</v>
      </c>
      <c r="K2017">
        <v>469.8900000000001</v>
      </c>
      <c r="L2017">
        <v>100</v>
      </c>
      <c r="M2017">
        <v>369.89</v>
      </c>
      <c r="N2017">
        <v>100</v>
      </c>
      <c r="O2017">
        <v>269.89</v>
      </c>
      <c r="P2017">
        <v>70</v>
      </c>
      <c r="Q2017">
        <v>199.89</v>
      </c>
      <c r="R2017">
        <v>70.48</v>
      </c>
      <c r="S2017">
        <v>129.41</v>
      </c>
      <c r="T2017">
        <v>100</v>
      </c>
      <c r="U2017">
        <v>29.41</v>
      </c>
      <c r="V2017">
        <v>29.41</v>
      </c>
      <c r="W2017">
        <v>1471.5</v>
      </c>
      <c r="X2017">
        <v>1571.5</v>
      </c>
      <c r="Y2017">
        <v>1641.5</v>
      </c>
      <c r="Z2017">
        <v>1711.98</v>
      </c>
      <c r="AA2017">
        <v>1811.98</v>
      </c>
      <c r="AB2017">
        <v>1841.39</v>
      </c>
      <c r="AC2017">
        <v>1471.5</v>
      </c>
      <c r="AD2017">
        <v>1571.5</v>
      </c>
      <c r="AE2017">
        <v>1641.5</v>
      </c>
      <c r="AF2017">
        <v>1711.98</v>
      </c>
      <c r="AG2017">
        <v>1811.98</v>
      </c>
      <c r="AH2017">
        <v>1841.39</v>
      </c>
      <c r="AI2017" t="s">
        <v>9518</v>
      </c>
    </row>
    <row r="2018" spans="1:35">
      <c r="A2018" t="s">
        <v>2056</v>
      </c>
      <c r="B2018">
        <v>14</v>
      </c>
      <c r="C2018">
        <v>28</v>
      </c>
      <c r="D2018">
        <v>18</v>
      </c>
      <c r="E2018" t="s">
        <v>5612</v>
      </c>
      <c r="F2018" t="s">
        <v>7113</v>
      </c>
      <c r="G2018" t="e">
        <v>#N/A</v>
      </c>
      <c r="H2018">
        <v>32</v>
      </c>
      <c r="I2018">
        <v>1371.5</v>
      </c>
      <c r="J2018">
        <v>1841.39</v>
      </c>
      <c r="K2018">
        <v>469.8900000000001</v>
      </c>
      <c r="L2018">
        <v>100</v>
      </c>
      <c r="M2018">
        <v>369.89</v>
      </c>
      <c r="N2018">
        <v>100</v>
      </c>
      <c r="O2018">
        <v>269.89</v>
      </c>
      <c r="P2018">
        <v>70</v>
      </c>
      <c r="Q2018">
        <v>199.89</v>
      </c>
      <c r="R2018">
        <v>70.48</v>
      </c>
      <c r="S2018">
        <v>129.41</v>
      </c>
      <c r="T2018">
        <v>100</v>
      </c>
      <c r="U2018">
        <v>29.41</v>
      </c>
      <c r="V2018">
        <v>29.41</v>
      </c>
      <c r="W2018">
        <v>1471.5</v>
      </c>
      <c r="X2018">
        <v>1571.5</v>
      </c>
      <c r="Y2018">
        <v>1641.5</v>
      </c>
      <c r="Z2018">
        <v>1711.98</v>
      </c>
      <c r="AA2018">
        <v>1811.98</v>
      </c>
      <c r="AB2018">
        <v>1841.39</v>
      </c>
      <c r="AC2018">
        <v>1471.5</v>
      </c>
      <c r="AD2018">
        <v>1571.5</v>
      </c>
      <c r="AE2018">
        <v>1641.5</v>
      </c>
      <c r="AF2018">
        <v>1711.98</v>
      </c>
      <c r="AG2018">
        <v>1811.98</v>
      </c>
      <c r="AH2018">
        <v>1841.39</v>
      </c>
      <c r="AI2018" t="s">
        <v>9519</v>
      </c>
    </row>
    <row r="2019" spans="1:35">
      <c r="A2019" t="s">
        <v>2057</v>
      </c>
      <c r="B2019">
        <v>14</v>
      </c>
      <c r="C2019">
        <v>28</v>
      </c>
      <c r="D2019">
        <v>18</v>
      </c>
      <c r="E2019" t="s">
        <v>5613</v>
      </c>
      <c r="F2019" t="s">
        <v>7113</v>
      </c>
      <c r="G2019" t="e">
        <v>#N/A</v>
      </c>
      <c r="H2019">
        <v>32</v>
      </c>
      <c r="I2019">
        <v>1371.5</v>
      </c>
      <c r="J2019">
        <v>1841.39</v>
      </c>
      <c r="K2019">
        <v>469.8900000000001</v>
      </c>
      <c r="L2019">
        <v>100</v>
      </c>
      <c r="M2019">
        <v>369.89</v>
      </c>
      <c r="N2019">
        <v>100</v>
      </c>
      <c r="O2019">
        <v>269.89</v>
      </c>
      <c r="P2019">
        <v>70</v>
      </c>
      <c r="Q2019">
        <v>199.89</v>
      </c>
      <c r="R2019">
        <v>70.48</v>
      </c>
      <c r="S2019">
        <v>129.41</v>
      </c>
      <c r="T2019">
        <v>100</v>
      </c>
      <c r="U2019">
        <v>29.41</v>
      </c>
      <c r="V2019">
        <v>29.41</v>
      </c>
      <c r="W2019">
        <v>1471.5</v>
      </c>
      <c r="X2019">
        <v>1571.5</v>
      </c>
      <c r="Y2019">
        <v>1641.5</v>
      </c>
      <c r="Z2019">
        <v>1711.98</v>
      </c>
      <c r="AA2019">
        <v>1811.98</v>
      </c>
      <c r="AB2019">
        <v>1841.39</v>
      </c>
      <c r="AC2019">
        <v>1471.5</v>
      </c>
      <c r="AD2019">
        <v>1571.5</v>
      </c>
      <c r="AE2019">
        <v>1641.5</v>
      </c>
      <c r="AF2019">
        <v>1711.98</v>
      </c>
      <c r="AG2019">
        <v>1811.98</v>
      </c>
      <c r="AH2019">
        <v>1841.39</v>
      </c>
      <c r="AI2019" t="s">
        <v>9520</v>
      </c>
    </row>
    <row r="2020" spans="1:35">
      <c r="A2020" t="s">
        <v>2058</v>
      </c>
      <c r="B2020">
        <v>14</v>
      </c>
      <c r="C2020">
        <v>28</v>
      </c>
      <c r="D2020">
        <v>18</v>
      </c>
      <c r="E2020" t="s">
        <v>5614</v>
      </c>
      <c r="F2020" t="s">
        <v>7113</v>
      </c>
      <c r="G2020" t="e">
        <v>#N/A</v>
      </c>
      <c r="H2020">
        <v>32</v>
      </c>
      <c r="I2020">
        <v>1371.5</v>
      </c>
      <c r="J2020">
        <v>1841.39</v>
      </c>
      <c r="K2020">
        <v>469.8900000000001</v>
      </c>
      <c r="L2020">
        <v>100</v>
      </c>
      <c r="M2020">
        <v>369.89</v>
      </c>
      <c r="N2020">
        <v>100</v>
      </c>
      <c r="O2020">
        <v>269.89</v>
      </c>
      <c r="P2020">
        <v>70</v>
      </c>
      <c r="Q2020">
        <v>199.89</v>
      </c>
      <c r="R2020">
        <v>70.48</v>
      </c>
      <c r="S2020">
        <v>129.41</v>
      </c>
      <c r="T2020">
        <v>100</v>
      </c>
      <c r="U2020">
        <v>29.41</v>
      </c>
      <c r="V2020">
        <v>29.41</v>
      </c>
      <c r="W2020">
        <v>1471.5</v>
      </c>
      <c r="X2020">
        <v>1571.5</v>
      </c>
      <c r="Y2020">
        <v>1641.5</v>
      </c>
      <c r="Z2020">
        <v>1711.98</v>
      </c>
      <c r="AA2020">
        <v>1811.98</v>
      </c>
      <c r="AB2020">
        <v>1841.39</v>
      </c>
      <c r="AC2020">
        <v>1471.5</v>
      </c>
      <c r="AD2020">
        <v>1571.5</v>
      </c>
      <c r="AE2020">
        <v>1641.5</v>
      </c>
      <c r="AF2020">
        <v>1711.98</v>
      </c>
      <c r="AG2020">
        <v>1811.98</v>
      </c>
      <c r="AH2020">
        <v>1841.39</v>
      </c>
      <c r="AI2020" t="s">
        <v>9521</v>
      </c>
    </row>
    <row r="2021" spans="1:35">
      <c r="A2021" t="s">
        <v>2059</v>
      </c>
      <c r="B2021">
        <v>14</v>
      </c>
      <c r="C2021">
        <v>28</v>
      </c>
      <c r="D2021">
        <v>18</v>
      </c>
      <c r="E2021" t="s">
        <v>5590</v>
      </c>
      <c r="F2021" t="s">
        <v>7113</v>
      </c>
      <c r="G2021" t="e">
        <v>#N/A</v>
      </c>
      <c r="H2021">
        <v>32</v>
      </c>
      <c r="I2021">
        <v>1371.5</v>
      </c>
      <c r="J2021">
        <v>1841.39</v>
      </c>
      <c r="K2021">
        <v>469.8900000000001</v>
      </c>
      <c r="L2021">
        <v>100</v>
      </c>
      <c r="M2021">
        <v>369.89</v>
      </c>
      <c r="N2021">
        <v>100</v>
      </c>
      <c r="O2021">
        <v>269.89</v>
      </c>
      <c r="P2021">
        <v>70</v>
      </c>
      <c r="Q2021">
        <v>199.89</v>
      </c>
      <c r="R2021">
        <v>70.48</v>
      </c>
      <c r="S2021">
        <v>129.41</v>
      </c>
      <c r="T2021">
        <v>100</v>
      </c>
      <c r="U2021">
        <v>29.41</v>
      </c>
      <c r="V2021">
        <v>29.41</v>
      </c>
      <c r="W2021">
        <v>1471.5</v>
      </c>
      <c r="X2021">
        <v>1571.5</v>
      </c>
      <c r="Y2021">
        <v>1641.5</v>
      </c>
      <c r="Z2021">
        <v>1711.98</v>
      </c>
      <c r="AA2021">
        <v>1811.98</v>
      </c>
      <c r="AB2021">
        <v>1841.39</v>
      </c>
      <c r="AC2021">
        <v>1471.5</v>
      </c>
      <c r="AD2021">
        <v>1571.5</v>
      </c>
      <c r="AE2021">
        <v>1641.5</v>
      </c>
      <c r="AF2021">
        <v>1711.98</v>
      </c>
      <c r="AG2021">
        <v>1811.98</v>
      </c>
      <c r="AH2021">
        <v>1841.39</v>
      </c>
      <c r="AI2021" t="s">
        <v>9522</v>
      </c>
    </row>
    <row r="2022" spans="1:35">
      <c r="A2022" t="s">
        <v>2060</v>
      </c>
      <c r="B2022">
        <v>14</v>
      </c>
      <c r="C2022">
        <v>28</v>
      </c>
      <c r="D2022">
        <v>18</v>
      </c>
      <c r="E2022" t="s">
        <v>5615</v>
      </c>
      <c r="F2022" t="s">
        <v>35</v>
      </c>
      <c r="G2022" t="s">
        <v>5496</v>
      </c>
      <c r="H2022">
        <v>32</v>
      </c>
      <c r="I2022">
        <v>1371.5</v>
      </c>
      <c r="J2022">
        <v>1841.39</v>
      </c>
      <c r="K2022">
        <v>469.8900000000001</v>
      </c>
      <c r="L2022">
        <v>100</v>
      </c>
      <c r="M2022">
        <v>369.89</v>
      </c>
      <c r="N2022">
        <v>100</v>
      </c>
      <c r="O2022">
        <v>269.89</v>
      </c>
      <c r="P2022">
        <v>70</v>
      </c>
      <c r="Q2022">
        <v>199.89</v>
      </c>
      <c r="R2022">
        <v>70.48</v>
      </c>
      <c r="S2022">
        <v>129.41</v>
      </c>
      <c r="T2022">
        <v>100</v>
      </c>
      <c r="U2022">
        <v>29.41</v>
      </c>
      <c r="V2022">
        <v>29.41</v>
      </c>
      <c r="W2022">
        <v>1471.5</v>
      </c>
      <c r="X2022">
        <v>1571.5</v>
      </c>
      <c r="Y2022">
        <v>1641.5</v>
      </c>
      <c r="Z2022">
        <v>1711.98</v>
      </c>
      <c r="AA2022">
        <v>1811.98</v>
      </c>
      <c r="AB2022">
        <v>1841.39</v>
      </c>
      <c r="AC2022">
        <v>1471.5</v>
      </c>
      <c r="AD2022">
        <v>1571.5</v>
      </c>
      <c r="AE2022">
        <v>1641.5</v>
      </c>
      <c r="AF2022">
        <v>1711.98</v>
      </c>
      <c r="AG2022">
        <v>1811.98</v>
      </c>
      <c r="AH2022">
        <v>1841.39</v>
      </c>
      <c r="AI2022" t="s">
        <v>9523</v>
      </c>
    </row>
    <row r="2023" spans="1:35">
      <c r="A2023" t="s">
        <v>2061</v>
      </c>
      <c r="B2023">
        <v>14</v>
      </c>
      <c r="C2023">
        <v>28</v>
      </c>
      <c r="D2023">
        <v>18</v>
      </c>
      <c r="E2023" t="s">
        <v>5616</v>
      </c>
      <c r="F2023" t="s">
        <v>7113</v>
      </c>
      <c r="G2023" t="e">
        <v>#N/A</v>
      </c>
      <c r="H2023">
        <v>32</v>
      </c>
      <c r="I2023">
        <v>1371.5</v>
      </c>
      <c r="J2023">
        <v>1841.39</v>
      </c>
      <c r="K2023">
        <v>469.8900000000001</v>
      </c>
      <c r="L2023">
        <v>100</v>
      </c>
      <c r="M2023">
        <v>369.89</v>
      </c>
      <c r="N2023">
        <v>100</v>
      </c>
      <c r="O2023">
        <v>269.89</v>
      </c>
      <c r="P2023">
        <v>70</v>
      </c>
      <c r="Q2023">
        <v>199.89</v>
      </c>
      <c r="R2023">
        <v>70.48</v>
      </c>
      <c r="S2023">
        <v>129.41</v>
      </c>
      <c r="T2023">
        <v>100</v>
      </c>
      <c r="U2023">
        <v>29.41</v>
      </c>
      <c r="V2023">
        <v>29.41</v>
      </c>
      <c r="W2023">
        <v>1471.5</v>
      </c>
      <c r="X2023">
        <v>1571.5</v>
      </c>
      <c r="Y2023">
        <v>1641.5</v>
      </c>
      <c r="Z2023">
        <v>1711.98</v>
      </c>
      <c r="AA2023">
        <v>1811.98</v>
      </c>
      <c r="AB2023">
        <v>1841.39</v>
      </c>
      <c r="AC2023">
        <v>1471.5</v>
      </c>
      <c r="AD2023">
        <v>1571.5</v>
      </c>
      <c r="AE2023">
        <v>1641.5</v>
      </c>
      <c r="AF2023">
        <v>1711.98</v>
      </c>
      <c r="AG2023">
        <v>1811.98</v>
      </c>
      <c r="AH2023">
        <v>1841.39</v>
      </c>
      <c r="AI2023" t="s">
        <v>9524</v>
      </c>
    </row>
    <row r="2024" spans="1:35">
      <c r="A2024" t="s">
        <v>2062</v>
      </c>
      <c r="B2024">
        <v>14</v>
      </c>
      <c r="C2024">
        <v>28</v>
      </c>
      <c r="D2024">
        <v>18</v>
      </c>
      <c r="E2024" t="s">
        <v>5617</v>
      </c>
      <c r="F2024" t="s">
        <v>7113</v>
      </c>
      <c r="G2024" t="e">
        <v>#N/A</v>
      </c>
      <c r="H2024">
        <v>32</v>
      </c>
      <c r="I2024">
        <v>1371.5</v>
      </c>
      <c r="J2024">
        <v>1841.39</v>
      </c>
      <c r="K2024">
        <v>469.8900000000001</v>
      </c>
      <c r="L2024">
        <v>100</v>
      </c>
      <c r="M2024">
        <v>369.89</v>
      </c>
      <c r="N2024">
        <v>100</v>
      </c>
      <c r="O2024">
        <v>269.89</v>
      </c>
      <c r="P2024">
        <v>70</v>
      </c>
      <c r="Q2024">
        <v>199.89</v>
      </c>
      <c r="R2024">
        <v>70.48</v>
      </c>
      <c r="S2024">
        <v>129.41</v>
      </c>
      <c r="T2024">
        <v>100</v>
      </c>
      <c r="U2024">
        <v>29.41</v>
      </c>
      <c r="V2024">
        <v>29.41</v>
      </c>
      <c r="W2024">
        <v>1471.5</v>
      </c>
      <c r="X2024">
        <v>1571.5</v>
      </c>
      <c r="Y2024">
        <v>1641.5</v>
      </c>
      <c r="Z2024">
        <v>1711.98</v>
      </c>
      <c r="AA2024">
        <v>1811.98</v>
      </c>
      <c r="AB2024">
        <v>1841.39</v>
      </c>
      <c r="AC2024">
        <v>1471.5</v>
      </c>
      <c r="AD2024">
        <v>1571.5</v>
      </c>
      <c r="AE2024">
        <v>1641.5</v>
      </c>
      <c r="AF2024">
        <v>1711.98</v>
      </c>
      <c r="AG2024">
        <v>1811.98</v>
      </c>
      <c r="AH2024">
        <v>1841.39</v>
      </c>
      <c r="AI2024" t="s">
        <v>9525</v>
      </c>
    </row>
    <row r="2025" spans="1:35">
      <c r="A2025" t="s">
        <v>2063</v>
      </c>
      <c r="B2025">
        <v>14</v>
      </c>
      <c r="C2025">
        <v>29</v>
      </c>
      <c r="D2025">
        <v>18</v>
      </c>
      <c r="E2025" t="s">
        <v>5544</v>
      </c>
      <c r="F2025" t="s">
        <v>35</v>
      </c>
      <c r="G2025" t="s">
        <v>7254</v>
      </c>
      <c r="H2025">
        <v>33</v>
      </c>
      <c r="I2025">
        <v>1426.38</v>
      </c>
      <c r="J2025">
        <v>1841.39</v>
      </c>
      <c r="K2025">
        <v>415.01</v>
      </c>
      <c r="L2025">
        <v>100</v>
      </c>
      <c r="M2025">
        <v>315.01</v>
      </c>
      <c r="N2025">
        <v>100</v>
      </c>
      <c r="O2025">
        <v>215.01</v>
      </c>
      <c r="P2025">
        <v>70</v>
      </c>
      <c r="Q2025">
        <v>145.01</v>
      </c>
      <c r="R2025">
        <v>62.25</v>
      </c>
      <c r="S2025">
        <v>82.76</v>
      </c>
      <c r="T2025">
        <v>82.76</v>
      </c>
      <c r="U2025">
        <v>0</v>
      </c>
      <c r="V2025">
        <v>0</v>
      </c>
      <c r="W2025">
        <v>1526.38</v>
      </c>
      <c r="X2025">
        <v>1626.38</v>
      </c>
      <c r="Y2025">
        <v>1696.38</v>
      </c>
      <c r="Z2025">
        <v>1758.63</v>
      </c>
      <c r="AA2025">
        <v>1841.39</v>
      </c>
      <c r="AB2025">
        <v>1841.39</v>
      </c>
      <c r="AC2025">
        <v>1526.38</v>
      </c>
      <c r="AD2025">
        <v>1626.38</v>
      </c>
      <c r="AE2025">
        <v>1696.38</v>
      </c>
      <c r="AF2025">
        <v>1758.63</v>
      </c>
      <c r="AG2025">
        <v>1841.39</v>
      </c>
      <c r="AH2025">
        <v>1841.39</v>
      </c>
      <c r="AI2025" t="s">
        <v>9526</v>
      </c>
    </row>
    <row r="2026" spans="1:35">
      <c r="A2026" t="s">
        <v>2064</v>
      </c>
      <c r="B2026">
        <v>14</v>
      </c>
      <c r="C2026">
        <v>28</v>
      </c>
      <c r="D2026">
        <v>18</v>
      </c>
      <c r="E2026" t="s">
        <v>5618</v>
      </c>
      <c r="F2026" t="s">
        <v>7113</v>
      </c>
      <c r="G2026" t="e">
        <v>#N/A</v>
      </c>
      <c r="H2026">
        <v>32</v>
      </c>
      <c r="I2026">
        <v>1371.5</v>
      </c>
      <c r="J2026">
        <v>1841.39</v>
      </c>
      <c r="K2026">
        <v>469.8900000000001</v>
      </c>
      <c r="L2026">
        <v>100</v>
      </c>
      <c r="M2026">
        <v>369.89</v>
      </c>
      <c r="N2026">
        <v>100</v>
      </c>
      <c r="O2026">
        <v>269.89</v>
      </c>
      <c r="P2026">
        <v>70</v>
      </c>
      <c r="Q2026">
        <v>199.89</v>
      </c>
      <c r="R2026">
        <v>70.48</v>
      </c>
      <c r="S2026">
        <v>129.41</v>
      </c>
      <c r="T2026">
        <v>100</v>
      </c>
      <c r="U2026">
        <v>29.41</v>
      </c>
      <c r="V2026">
        <v>29.41</v>
      </c>
      <c r="W2026">
        <v>1471.5</v>
      </c>
      <c r="X2026">
        <v>1571.5</v>
      </c>
      <c r="Y2026">
        <v>1641.5</v>
      </c>
      <c r="Z2026">
        <v>1711.98</v>
      </c>
      <c r="AA2026">
        <v>1811.98</v>
      </c>
      <c r="AB2026">
        <v>1841.39</v>
      </c>
      <c r="AC2026">
        <v>1471.5</v>
      </c>
      <c r="AD2026">
        <v>1571.5</v>
      </c>
      <c r="AE2026">
        <v>1641.5</v>
      </c>
      <c r="AF2026">
        <v>1711.98</v>
      </c>
      <c r="AG2026">
        <v>1811.98</v>
      </c>
      <c r="AH2026">
        <v>1841.39</v>
      </c>
      <c r="AI2026" t="s">
        <v>9527</v>
      </c>
    </row>
    <row r="2027" spans="1:35">
      <c r="A2027" t="s">
        <v>2065</v>
      </c>
      <c r="B2027">
        <v>14</v>
      </c>
      <c r="C2027">
        <v>28</v>
      </c>
      <c r="D2027">
        <v>18</v>
      </c>
      <c r="E2027" t="s">
        <v>5613</v>
      </c>
      <c r="F2027" t="s">
        <v>7113</v>
      </c>
      <c r="G2027" t="e">
        <v>#N/A</v>
      </c>
      <c r="H2027">
        <v>32</v>
      </c>
      <c r="I2027">
        <v>1371.5</v>
      </c>
      <c r="J2027">
        <v>1841.39</v>
      </c>
      <c r="K2027">
        <v>469.8900000000001</v>
      </c>
      <c r="L2027">
        <v>100</v>
      </c>
      <c r="M2027">
        <v>369.89</v>
      </c>
      <c r="N2027">
        <v>100</v>
      </c>
      <c r="O2027">
        <v>269.89</v>
      </c>
      <c r="P2027">
        <v>70</v>
      </c>
      <c r="Q2027">
        <v>199.89</v>
      </c>
      <c r="R2027">
        <v>70.48</v>
      </c>
      <c r="S2027">
        <v>129.41</v>
      </c>
      <c r="T2027">
        <v>100</v>
      </c>
      <c r="U2027">
        <v>29.41</v>
      </c>
      <c r="V2027">
        <v>29.41</v>
      </c>
      <c r="W2027">
        <v>1471.5</v>
      </c>
      <c r="X2027">
        <v>1571.5</v>
      </c>
      <c r="Y2027">
        <v>1641.5</v>
      </c>
      <c r="Z2027">
        <v>1711.98</v>
      </c>
      <c r="AA2027">
        <v>1811.98</v>
      </c>
      <c r="AB2027">
        <v>1841.39</v>
      </c>
      <c r="AC2027">
        <v>1471.5</v>
      </c>
      <c r="AD2027">
        <v>1571.5</v>
      </c>
      <c r="AE2027">
        <v>1641.5</v>
      </c>
      <c r="AF2027">
        <v>1711.98</v>
      </c>
      <c r="AG2027">
        <v>1811.98</v>
      </c>
      <c r="AH2027">
        <v>1841.39</v>
      </c>
      <c r="AI2027" t="s">
        <v>9528</v>
      </c>
    </row>
    <row r="2028" spans="1:35">
      <c r="A2028" t="s">
        <v>2066</v>
      </c>
      <c r="B2028">
        <v>14</v>
      </c>
      <c r="C2028">
        <v>29</v>
      </c>
      <c r="D2028">
        <v>18</v>
      </c>
      <c r="E2028" t="s">
        <v>5619</v>
      </c>
      <c r="F2028" t="s">
        <v>7113</v>
      </c>
      <c r="G2028" t="e">
        <v>#N/A</v>
      </c>
      <c r="H2028">
        <v>33</v>
      </c>
      <c r="I2028">
        <v>1426.38</v>
      </c>
      <c r="J2028">
        <v>1841.39</v>
      </c>
      <c r="K2028">
        <v>415.01</v>
      </c>
      <c r="L2028">
        <v>100</v>
      </c>
      <c r="M2028">
        <v>315.01</v>
      </c>
      <c r="N2028">
        <v>100</v>
      </c>
      <c r="O2028">
        <v>215.01</v>
      </c>
      <c r="P2028">
        <v>70</v>
      </c>
      <c r="Q2028">
        <v>145.01</v>
      </c>
      <c r="R2028">
        <v>62.25</v>
      </c>
      <c r="S2028">
        <v>82.76</v>
      </c>
      <c r="T2028">
        <v>82.76</v>
      </c>
      <c r="U2028">
        <v>0</v>
      </c>
      <c r="V2028">
        <v>0</v>
      </c>
      <c r="W2028">
        <v>1526.38</v>
      </c>
      <c r="X2028">
        <v>1626.38</v>
      </c>
      <c r="Y2028">
        <v>1696.38</v>
      </c>
      <c r="Z2028">
        <v>1758.63</v>
      </c>
      <c r="AA2028">
        <v>1841.39</v>
      </c>
      <c r="AB2028">
        <v>1841.39</v>
      </c>
      <c r="AC2028">
        <v>1526.38</v>
      </c>
      <c r="AD2028">
        <v>1626.38</v>
      </c>
      <c r="AE2028">
        <v>1696.38</v>
      </c>
      <c r="AF2028">
        <v>1758.63</v>
      </c>
      <c r="AG2028">
        <v>1841.39</v>
      </c>
      <c r="AH2028">
        <v>1841.39</v>
      </c>
      <c r="AI2028" t="s">
        <v>9529</v>
      </c>
    </row>
    <row r="2029" spans="1:35">
      <c r="A2029" t="s">
        <v>2067</v>
      </c>
      <c r="B2029">
        <v>14</v>
      </c>
      <c r="C2029">
        <v>28</v>
      </c>
      <c r="D2029">
        <v>18</v>
      </c>
      <c r="E2029" t="s">
        <v>5620</v>
      </c>
      <c r="F2029" t="s">
        <v>7113</v>
      </c>
      <c r="G2029" t="e">
        <v>#N/A</v>
      </c>
      <c r="H2029">
        <v>32</v>
      </c>
      <c r="I2029">
        <v>1371.5</v>
      </c>
      <c r="J2029">
        <v>1841.39</v>
      </c>
      <c r="K2029">
        <v>469.8900000000001</v>
      </c>
      <c r="L2029">
        <v>100</v>
      </c>
      <c r="M2029">
        <v>369.89</v>
      </c>
      <c r="N2029">
        <v>100</v>
      </c>
      <c r="O2029">
        <v>269.89</v>
      </c>
      <c r="P2029">
        <v>70</v>
      </c>
      <c r="Q2029">
        <v>199.89</v>
      </c>
      <c r="R2029">
        <v>70.48</v>
      </c>
      <c r="S2029">
        <v>129.41</v>
      </c>
      <c r="T2029">
        <v>100</v>
      </c>
      <c r="U2029">
        <v>29.41</v>
      </c>
      <c r="V2029">
        <v>29.41</v>
      </c>
      <c r="W2029">
        <v>1471.5</v>
      </c>
      <c r="X2029">
        <v>1571.5</v>
      </c>
      <c r="Y2029">
        <v>1641.5</v>
      </c>
      <c r="Z2029">
        <v>1711.98</v>
      </c>
      <c r="AA2029">
        <v>1811.98</v>
      </c>
      <c r="AB2029">
        <v>1841.39</v>
      </c>
      <c r="AC2029">
        <v>1471.5</v>
      </c>
      <c r="AD2029">
        <v>1571.5</v>
      </c>
      <c r="AE2029">
        <v>1641.5</v>
      </c>
      <c r="AF2029">
        <v>1711.98</v>
      </c>
      <c r="AG2029">
        <v>1811.98</v>
      </c>
      <c r="AH2029">
        <v>1841.39</v>
      </c>
      <c r="AI2029" t="s">
        <v>9530</v>
      </c>
    </row>
    <row r="2030" spans="1:35">
      <c r="A2030" t="s">
        <v>2068</v>
      </c>
      <c r="B2030">
        <v>14</v>
      </c>
      <c r="C2030">
        <v>28</v>
      </c>
      <c r="D2030">
        <v>18</v>
      </c>
      <c r="E2030" t="s">
        <v>5621</v>
      </c>
      <c r="F2030" t="s">
        <v>7113</v>
      </c>
      <c r="G2030" t="e">
        <v>#N/A</v>
      </c>
      <c r="H2030">
        <v>32</v>
      </c>
      <c r="I2030">
        <v>1371.5</v>
      </c>
      <c r="J2030">
        <v>1841.39</v>
      </c>
      <c r="K2030">
        <v>469.8900000000001</v>
      </c>
      <c r="L2030">
        <v>100</v>
      </c>
      <c r="M2030">
        <v>369.89</v>
      </c>
      <c r="N2030">
        <v>100</v>
      </c>
      <c r="O2030">
        <v>269.89</v>
      </c>
      <c r="P2030">
        <v>70</v>
      </c>
      <c r="Q2030">
        <v>199.89</v>
      </c>
      <c r="R2030">
        <v>70.48</v>
      </c>
      <c r="S2030">
        <v>129.41</v>
      </c>
      <c r="T2030">
        <v>100</v>
      </c>
      <c r="U2030">
        <v>29.41</v>
      </c>
      <c r="V2030">
        <v>29.41</v>
      </c>
      <c r="W2030">
        <v>1471.5</v>
      </c>
      <c r="X2030">
        <v>1571.5</v>
      </c>
      <c r="Y2030">
        <v>1641.5</v>
      </c>
      <c r="Z2030">
        <v>1711.98</v>
      </c>
      <c r="AA2030">
        <v>1811.98</v>
      </c>
      <c r="AB2030">
        <v>1841.39</v>
      </c>
      <c r="AC2030">
        <v>1471.5</v>
      </c>
      <c r="AD2030">
        <v>1571.5</v>
      </c>
      <c r="AE2030">
        <v>1641.5</v>
      </c>
      <c r="AF2030">
        <v>1711.98</v>
      </c>
      <c r="AG2030">
        <v>1811.98</v>
      </c>
      <c r="AH2030">
        <v>1841.39</v>
      </c>
      <c r="AI2030" t="s">
        <v>9531</v>
      </c>
    </row>
    <row r="2031" spans="1:35">
      <c r="A2031" t="s">
        <v>2069</v>
      </c>
      <c r="B2031">
        <v>14</v>
      </c>
      <c r="C2031">
        <v>28</v>
      </c>
      <c r="D2031">
        <v>18</v>
      </c>
      <c r="E2031" t="s">
        <v>5611</v>
      </c>
      <c r="F2031" t="s">
        <v>7113</v>
      </c>
      <c r="G2031" t="e">
        <v>#N/A</v>
      </c>
      <c r="H2031">
        <v>32</v>
      </c>
      <c r="I2031">
        <v>1371.5</v>
      </c>
      <c r="J2031">
        <v>1841.39</v>
      </c>
      <c r="K2031">
        <v>469.8900000000001</v>
      </c>
      <c r="L2031">
        <v>100</v>
      </c>
      <c r="M2031">
        <v>369.89</v>
      </c>
      <c r="N2031">
        <v>100</v>
      </c>
      <c r="O2031">
        <v>269.89</v>
      </c>
      <c r="P2031">
        <v>70</v>
      </c>
      <c r="Q2031">
        <v>199.89</v>
      </c>
      <c r="R2031">
        <v>70.48</v>
      </c>
      <c r="S2031">
        <v>129.41</v>
      </c>
      <c r="T2031">
        <v>100</v>
      </c>
      <c r="U2031">
        <v>29.41</v>
      </c>
      <c r="V2031">
        <v>29.41</v>
      </c>
      <c r="W2031">
        <v>1471.5</v>
      </c>
      <c r="X2031">
        <v>1571.5</v>
      </c>
      <c r="Y2031">
        <v>1641.5</v>
      </c>
      <c r="Z2031">
        <v>1711.98</v>
      </c>
      <c r="AA2031">
        <v>1811.98</v>
      </c>
      <c r="AB2031">
        <v>1841.39</v>
      </c>
      <c r="AC2031">
        <v>1471.5</v>
      </c>
      <c r="AD2031">
        <v>1571.5</v>
      </c>
      <c r="AE2031">
        <v>1641.5</v>
      </c>
      <c r="AF2031">
        <v>1711.98</v>
      </c>
      <c r="AG2031">
        <v>1811.98</v>
      </c>
      <c r="AH2031">
        <v>1841.39</v>
      </c>
      <c r="AI2031" t="s">
        <v>9532</v>
      </c>
    </row>
    <row r="2032" spans="1:35">
      <c r="A2032" t="s">
        <v>2070</v>
      </c>
      <c r="B2032">
        <v>14</v>
      </c>
      <c r="C2032">
        <v>28</v>
      </c>
      <c r="D2032">
        <v>18</v>
      </c>
      <c r="E2032" t="s">
        <v>5591</v>
      </c>
      <c r="F2032" t="s">
        <v>7113</v>
      </c>
      <c r="G2032" t="e">
        <v>#N/A</v>
      </c>
      <c r="H2032">
        <v>32</v>
      </c>
      <c r="I2032">
        <v>1371.5</v>
      </c>
      <c r="J2032">
        <v>1841.39</v>
      </c>
      <c r="K2032">
        <v>469.8900000000001</v>
      </c>
      <c r="L2032">
        <v>100</v>
      </c>
      <c r="M2032">
        <v>369.89</v>
      </c>
      <c r="N2032">
        <v>100</v>
      </c>
      <c r="O2032">
        <v>269.89</v>
      </c>
      <c r="P2032">
        <v>70</v>
      </c>
      <c r="Q2032">
        <v>199.89</v>
      </c>
      <c r="R2032">
        <v>70.48</v>
      </c>
      <c r="S2032">
        <v>129.41</v>
      </c>
      <c r="T2032">
        <v>100</v>
      </c>
      <c r="U2032">
        <v>29.41</v>
      </c>
      <c r="V2032">
        <v>29.41</v>
      </c>
      <c r="W2032">
        <v>1471.5</v>
      </c>
      <c r="X2032">
        <v>1571.5</v>
      </c>
      <c r="Y2032">
        <v>1641.5</v>
      </c>
      <c r="Z2032">
        <v>1711.98</v>
      </c>
      <c r="AA2032">
        <v>1811.98</v>
      </c>
      <c r="AB2032">
        <v>1841.39</v>
      </c>
      <c r="AC2032">
        <v>1471.5</v>
      </c>
      <c r="AD2032">
        <v>1571.5</v>
      </c>
      <c r="AE2032">
        <v>1641.5</v>
      </c>
      <c r="AF2032">
        <v>1711.98</v>
      </c>
      <c r="AG2032">
        <v>1811.98</v>
      </c>
      <c r="AH2032">
        <v>1841.39</v>
      </c>
      <c r="AI2032" t="s">
        <v>9533</v>
      </c>
    </row>
    <row r="2033" spans="1:35">
      <c r="A2033" t="s">
        <v>2071</v>
      </c>
      <c r="B2033">
        <v>14</v>
      </c>
      <c r="C2033">
        <v>28</v>
      </c>
      <c r="D2033">
        <v>18</v>
      </c>
      <c r="E2033" t="s">
        <v>5577</v>
      </c>
      <c r="F2033" t="s">
        <v>7113</v>
      </c>
      <c r="G2033" t="e">
        <v>#N/A</v>
      </c>
      <c r="H2033">
        <v>32</v>
      </c>
      <c r="I2033">
        <v>1371.5</v>
      </c>
      <c r="J2033">
        <v>1841.39</v>
      </c>
      <c r="K2033">
        <v>469.8900000000001</v>
      </c>
      <c r="L2033">
        <v>100</v>
      </c>
      <c r="M2033">
        <v>369.89</v>
      </c>
      <c r="N2033">
        <v>100</v>
      </c>
      <c r="O2033">
        <v>269.89</v>
      </c>
      <c r="P2033">
        <v>70</v>
      </c>
      <c r="Q2033">
        <v>199.89</v>
      </c>
      <c r="R2033">
        <v>70.48</v>
      </c>
      <c r="S2033">
        <v>129.41</v>
      </c>
      <c r="T2033">
        <v>100</v>
      </c>
      <c r="U2033">
        <v>29.41</v>
      </c>
      <c r="V2033">
        <v>29.41</v>
      </c>
      <c r="W2033">
        <v>1471.5</v>
      </c>
      <c r="X2033">
        <v>1571.5</v>
      </c>
      <c r="Y2033">
        <v>1641.5</v>
      </c>
      <c r="Z2033">
        <v>1711.98</v>
      </c>
      <c r="AA2033">
        <v>1811.98</v>
      </c>
      <c r="AB2033">
        <v>1841.39</v>
      </c>
      <c r="AC2033">
        <v>1471.5</v>
      </c>
      <c r="AD2033">
        <v>1571.5</v>
      </c>
      <c r="AE2033">
        <v>1641.5</v>
      </c>
      <c r="AF2033">
        <v>1711.98</v>
      </c>
      <c r="AG2033">
        <v>1811.98</v>
      </c>
      <c r="AH2033">
        <v>1841.39</v>
      </c>
      <c r="AI2033" t="s">
        <v>9534</v>
      </c>
    </row>
    <row r="2034" spans="1:35">
      <c r="A2034" t="s">
        <v>2072</v>
      </c>
      <c r="B2034">
        <v>14</v>
      </c>
      <c r="C2034">
        <v>28</v>
      </c>
      <c r="D2034">
        <v>18</v>
      </c>
      <c r="E2034" t="s">
        <v>5622</v>
      </c>
      <c r="F2034" t="s">
        <v>7113</v>
      </c>
      <c r="G2034" t="e">
        <v>#N/A</v>
      </c>
      <c r="H2034">
        <v>32</v>
      </c>
      <c r="I2034">
        <v>1371.5</v>
      </c>
      <c r="J2034">
        <v>1841.39</v>
      </c>
      <c r="K2034">
        <v>469.8900000000001</v>
      </c>
      <c r="L2034">
        <v>100</v>
      </c>
      <c r="M2034">
        <v>369.89</v>
      </c>
      <c r="N2034">
        <v>100</v>
      </c>
      <c r="O2034">
        <v>269.89</v>
      </c>
      <c r="P2034">
        <v>70</v>
      </c>
      <c r="Q2034">
        <v>199.89</v>
      </c>
      <c r="R2034">
        <v>70.48</v>
      </c>
      <c r="S2034">
        <v>129.41</v>
      </c>
      <c r="T2034">
        <v>100</v>
      </c>
      <c r="U2034">
        <v>29.41</v>
      </c>
      <c r="V2034">
        <v>29.41</v>
      </c>
      <c r="W2034">
        <v>1471.5</v>
      </c>
      <c r="X2034">
        <v>1571.5</v>
      </c>
      <c r="Y2034">
        <v>1641.5</v>
      </c>
      <c r="Z2034">
        <v>1711.98</v>
      </c>
      <c r="AA2034">
        <v>1811.98</v>
      </c>
      <c r="AB2034">
        <v>1841.39</v>
      </c>
      <c r="AC2034">
        <v>1471.5</v>
      </c>
      <c r="AD2034">
        <v>1571.5</v>
      </c>
      <c r="AE2034">
        <v>1641.5</v>
      </c>
      <c r="AF2034">
        <v>1711.98</v>
      </c>
      <c r="AG2034">
        <v>1811.98</v>
      </c>
      <c r="AH2034">
        <v>1841.39</v>
      </c>
      <c r="AI2034" t="s">
        <v>9535</v>
      </c>
    </row>
    <row r="2035" spans="1:35">
      <c r="A2035" t="s">
        <v>2073</v>
      </c>
      <c r="B2035">
        <v>14</v>
      </c>
      <c r="C2035">
        <v>29</v>
      </c>
      <c r="D2035">
        <v>18</v>
      </c>
      <c r="E2035" t="s">
        <v>5623</v>
      </c>
      <c r="F2035" t="s">
        <v>7113</v>
      </c>
      <c r="G2035" t="e">
        <v>#N/A</v>
      </c>
      <c r="H2035">
        <v>33</v>
      </c>
      <c r="I2035">
        <v>1426.38</v>
      </c>
      <c r="J2035">
        <v>1841.39</v>
      </c>
      <c r="K2035">
        <v>415.01</v>
      </c>
      <c r="L2035">
        <v>100</v>
      </c>
      <c r="M2035">
        <v>315.01</v>
      </c>
      <c r="N2035">
        <v>100</v>
      </c>
      <c r="O2035">
        <v>215.01</v>
      </c>
      <c r="P2035">
        <v>70</v>
      </c>
      <c r="Q2035">
        <v>145.01</v>
      </c>
      <c r="R2035">
        <v>62.25</v>
      </c>
      <c r="S2035">
        <v>82.76</v>
      </c>
      <c r="T2035">
        <v>82.76</v>
      </c>
      <c r="U2035">
        <v>0</v>
      </c>
      <c r="V2035">
        <v>0</v>
      </c>
      <c r="W2035">
        <v>1526.38</v>
      </c>
      <c r="X2035">
        <v>1626.38</v>
      </c>
      <c r="Y2035">
        <v>1696.38</v>
      </c>
      <c r="Z2035">
        <v>1758.63</v>
      </c>
      <c r="AA2035">
        <v>1841.39</v>
      </c>
      <c r="AB2035">
        <v>1841.39</v>
      </c>
      <c r="AC2035">
        <v>1526.38</v>
      </c>
      <c r="AD2035">
        <v>1626.38</v>
      </c>
      <c r="AE2035">
        <v>1696.38</v>
      </c>
      <c r="AF2035">
        <v>1758.63</v>
      </c>
      <c r="AG2035">
        <v>1841.39</v>
      </c>
      <c r="AH2035">
        <v>1841.39</v>
      </c>
      <c r="AI2035" t="s">
        <v>9536</v>
      </c>
    </row>
    <row r="2036" spans="1:35">
      <c r="A2036" t="s">
        <v>2074</v>
      </c>
      <c r="B2036">
        <v>14</v>
      </c>
      <c r="C2036">
        <v>28</v>
      </c>
      <c r="D2036">
        <v>18</v>
      </c>
      <c r="E2036" t="s">
        <v>5624</v>
      </c>
      <c r="F2036" t="s">
        <v>7113</v>
      </c>
      <c r="G2036" t="e">
        <v>#N/A</v>
      </c>
      <c r="H2036">
        <v>32</v>
      </c>
      <c r="I2036">
        <v>1371.5</v>
      </c>
      <c r="J2036">
        <v>1841.39</v>
      </c>
      <c r="K2036">
        <v>469.8900000000001</v>
      </c>
      <c r="L2036">
        <v>100</v>
      </c>
      <c r="M2036">
        <v>369.89</v>
      </c>
      <c r="N2036">
        <v>100</v>
      </c>
      <c r="O2036">
        <v>269.89</v>
      </c>
      <c r="P2036">
        <v>70</v>
      </c>
      <c r="Q2036">
        <v>199.89</v>
      </c>
      <c r="R2036">
        <v>70.48</v>
      </c>
      <c r="S2036">
        <v>129.41</v>
      </c>
      <c r="T2036">
        <v>100</v>
      </c>
      <c r="U2036">
        <v>29.41</v>
      </c>
      <c r="V2036">
        <v>29.41</v>
      </c>
      <c r="W2036">
        <v>1471.5</v>
      </c>
      <c r="X2036">
        <v>1571.5</v>
      </c>
      <c r="Y2036">
        <v>1641.5</v>
      </c>
      <c r="Z2036">
        <v>1711.98</v>
      </c>
      <c r="AA2036">
        <v>1811.98</v>
      </c>
      <c r="AB2036">
        <v>1841.39</v>
      </c>
      <c r="AC2036">
        <v>1471.5</v>
      </c>
      <c r="AD2036">
        <v>1571.5</v>
      </c>
      <c r="AE2036">
        <v>1641.5</v>
      </c>
      <c r="AF2036">
        <v>1711.98</v>
      </c>
      <c r="AG2036">
        <v>1811.98</v>
      </c>
      <c r="AH2036">
        <v>1841.39</v>
      </c>
      <c r="AI2036" t="s">
        <v>9537</v>
      </c>
    </row>
    <row r="2037" spans="1:35">
      <c r="A2037" t="s">
        <v>2075</v>
      </c>
      <c r="B2037">
        <v>14</v>
      </c>
      <c r="C2037">
        <v>29</v>
      </c>
      <c r="D2037">
        <v>18</v>
      </c>
      <c r="E2037" t="s">
        <v>5625</v>
      </c>
      <c r="F2037" t="s">
        <v>7113</v>
      </c>
      <c r="G2037" t="e">
        <v>#N/A</v>
      </c>
      <c r="H2037">
        <v>33</v>
      </c>
      <c r="I2037">
        <v>1426.38</v>
      </c>
      <c r="J2037">
        <v>1841.39</v>
      </c>
      <c r="K2037">
        <v>415.01</v>
      </c>
      <c r="L2037">
        <v>100</v>
      </c>
      <c r="M2037">
        <v>315.01</v>
      </c>
      <c r="N2037">
        <v>100</v>
      </c>
      <c r="O2037">
        <v>215.01</v>
      </c>
      <c r="P2037">
        <v>70</v>
      </c>
      <c r="Q2037">
        <v>145.01</v>
      </c>
      <c r="R2037">
        <v>62.25</v>
      </c>
      <c r="S2037">
        <v>82.76</v>
      </c>
      <c r="T2037">
        <v>82.76</v>
      </c>
      <c r="U2037">
        <v>0</v>
      </c>
      <c r="V2037">
        <v>0</v>
      </c>
      <c r="W2037">
        <v>1526.38</v>
      </c>
      <c r="X2037">
        <v>1626.38</v>
      </c>
      <c r="Y2037">
        <v>1696.38</v>
      </c>
      <c r="Z2037">
        <v>1758.63</v>
      </c>
      <c r="AA2037">
        <v>1841.39</v>
      </c>
      <c r="AB2037">
        <v>1841.39</v>
      </c>
      <c r="AC2037">
        <v>1526.38</v>
      </c>
      <c r="AD2037">
        <v>1626.38</v>
      </c>
      <c r="AE2037">
        <v>1696.38</v>
      </c>
      <c r="AF2037">
        <v>1758.63</v>
      </c>
      <c r="AG2037">
        <v>1841.39</v>
      </c>
      <c r="AH2037">
        <v>1841.39</v>
      </c>
      <c r="AI2037" t="s">
        <v>9538</v>
      </c>
    </row>
    <row r="2038" spans="1:35">
      <c r="A2038" t="s">
        <v>2076</v>
      </c>
      <c r="B2038">
        <v>14</v>
      </c>
      <c r="C2038">
        <v>29</v>
      </c>
      <c r="D2038">
        <v>18</v>
      </c>
      <c r="E2038" t="s">
        <v>5626</v>
      </c>
      <c r="F2038" t="s">
        <v>7113</v>
      </c>
      <c r="G2038" t="e">
        <v>#N/A</v>
      </c>
      <c r="H2038">
        <v>33</v>
      </c>
      <c r="I2038">
        <v>1426.38</v>
      </c>
      <c r="J2038">
        <v>1841.39</v>
      </c>
      <c r="K2038">
        <v>415.01</v>
      </c>
      <c r="L2038">
        <v>100</v>
      </c>
      <c r="M2038">
        <v>315.01</v>
      </c>
      <c r="N2038">
        <v>100</v>
      </c>
      <c r="O2038">
        <v>215.01</v>
      </c>
      <c r="P2038">
        <v>70</v>
      </c>
      <c r="Q2038">
        <v>145.01</v>
      </c>
      <c r="R2038">
        <v>62.25</v>
      </c>
      <c r="S2038">
        <v>82.76</v>
      </c>
      <c r="T2038">
        <v>82.76</v>
      </c>
      <c r="U2038">
        <v>0</v>
      </c>
      <c r="V2038">
        <v>0</v>
      </c>
      <c r="W2038">
        <v>1526.38</v>
      </c>
      <c r="X2038">
        <v>1626.38</v>
      </c>
      <c r="Y2038">
        <v>1696.38</v>
      </c>
      <c r="Z2038">
        <v>1758.63</v>
      </c>
      <c r="AA2038">
        <v>1841.39</v>
      </c>
      <c r="AB2038">
        <v>1841.39</v>
      </c>
      <c r="AC2038">
        <v>1526.38</v>
      </c>
      <c r="AD2038">
        <v>1626.38</v>
      </c>
      <c r="AE2038">
        <v>1696.38</v>
      </c>
      <c r="AF2038">
        <v>1758.63</v>
      </c>
      <c r="AG2038">
        <v>1841.39</v>
      </c>
      <c r="AH2038">
        <v>1841.39</v>
      </c>
      <c r="AI2038" t="s">
        <v>9539</v>
      </c>
    </row>
    <row r="2039" spans="1:35">
      <c r="A2039" t="s">
        <v>2077</v>
      </c>
      <c r="B2039">
        <v>14</v>
      </c>
      <c r="C2039">
        <v>29</v>
      </c>
      <c r="D2039">
        <v>18</v>
      </c>
      <c r="E2039" t="s">
        <v>5627</v>
      </c>
      <c r="F2039" t="s">
        <v>7113</v>
      </c>
      <c r="G2039" t="e">
        <v>#N/A</v>
      </c>
      <c r="H2039">
        <v>33</v>
      </c>
      <c r="I2039">
        <v>1426.38</v>
      </c>
      <c r="J2039">
        <v>1841.39</v>
      </c>
      <c r="K2039">
        <v>415.01</v>
      </c>
      <c r="L2039">
        <v>100</v>
      </c>
      <c r="M2039">
        <v>315.01</v>
      </c>
      <c r="N2039">
        <v>100</v>
      </c>
      <c r="O2039">
        <v>215.01</v>
      </c>
      <c r="P2039">
        <v>70</v>
      </c>
      <c r="Q2039">
        <v>145.01</v>
      </c>
      <c r="R2039">
        <v>62.25</v>
      </c>
      <c r="S2039">
        <v>82.76</v>
      </c>
      <c r="T2039">
        <v>82.76</v>
      </c>
      <c r="U2039">
        <v>0</v>
      </c>
      <c r="V2039">
        <v>0</v>
      </c>
      <c r="W2039">
        <v>1526.38</v>
      </c>
      <c r="X2039">
        <v>1626.38</v>
      </c>
      <c r="Y2039">
        <v>1696.38</v>
      </c>
      <c r="Z2039">
        <v>1758.63</v>
      </c>
      <c r="AA2039">
        <v>1841.39</v>
      </c>
      <c r="AB2039">
        <v>1841.39</v>
      </c>
      <c r="AC2039">
        <v>1526.38</v>
      </c>
      <c r="AD2039">
        <v>1626.38</v>
      </c>
      <c r="AE2039">
        <v>1696.38</v>
      </c>
      <c r="AF2039">
        <v>1758.63</v>
      </c>
      <c r="AG2039">
        <v>1841.39</v>
      </c>
      <c r="AH2039">
        <v>1841.39</v>
      </c>
      <c r="AI2039" t="s">
        <v>9540</v>
      </c>
    </row>
    <row r="2040" spans="1:35">
      <c r="A2040" t="s">
        <v>2078</v>
      </c>
      <c r="B2040">
        <v>14</v>
      </c>
      <c r="C2040">
        <v>29</v>
      </c>
      <c r="D2040">
        <v>18</v>
      </c>
      <c r="E2040" t="s">
        <v>5628</v>
      </c>
      <c r="F2040" t="s">
        <v>7113</v>
      </c>
      <c r="G2040" t="e">
        <v>#N/A</v>
      </c>
      <c r="H2040">
        <v>33</v>
      </c>
      <c r="I2040">
        <v>1426.38</v>
      </c>
      <c r="J2040">
        <v>1841.39</v>
      </c>
      <c r="K2040">
        <v>415.01</v>
      </c>
      <c r="L2040">
        <v>100</v>
      </c>
      <c r="M2040">
        <v>315.01</v>
      </c>
      <c r="N2040">
        <v>100</v>
      </c>
      <c r="O2040">
        <v>215.01</v>
      </c>
      <c r="P2040">
        <v>70</v>
      </c>
      <c r="Q2040">
        <v>145.01</v>
      </c>
      <c r="R2040">
        <v>62.25</v>
      </c>
      <c r="S2040">
        <v>82.76</v>
      </c>
      <c r="T2040">
        <v>82.76</v>
      </c>
      <c r="U2040">
        <v>0</v>
      </c>
      <c r="V2040">
        <v>0</v>
      </c>
      <c r="W2040">
        <v>1526.38</v>
      </c>
      <c r="X2040">
        <v>1626.38</v>
      </c>
      <c r="Y2040">
        <v>1696.38</v>
      </c>
      <c r="Z2040">
        <v>1758.63</v>
      </c>
      <c r="AA2040">
        <v>1841.39</v>
      </c>
      <c r="AB2040">
        <v>1841.39</v>
      </c>
      <c r="AC2040">
        <v>1526.38</v>
      </c>
      <c r="AD2040">
        <v>1626.38</v>
      </c>
      <c r="AE2040">
        <v>1696.38</v>
      </c>
      <c r="AF2040">
        <v>1758.63</v>
      </c>
      <c r="AG2040">
        <v>1841.39</v>
      </c>
      <c r="AH2040">
        <v>1841.39</v>
      </c>
      <c r="AI2040" t="s">
        <v>9541</v>
      </c>
    </row>
    <row r="2041" spans="1:35">
      <c r="A2041" t="s">
        <v>2079</v>
      </c>
      <c r="B2041">
        <v>14</v>
      </c>
      <c r="C2041">
        <v>29</v>
      </c>
      <c r="D2041">
        <v>18</v>
      </c>
      <c r="E2041" t="s">
        <v>5629</v>
      </c>
      <c r="F2041" t="s">
        <v>7113</v>
      </c>
      <c r="G2041" t="e">
        <v>#N/A</v>
      </c>
      <c r="H2041">
        <v>33</v>
      </c>
      <c r="I2041">
        <v>1426.38</v>
      </c>
      <c r="J2041">
        <v>1841.39</v>
      </c>
      <c r="K2041">
        <v>415.01</v>
      </c>
      <c r="L2041">
        <v>100</v>
      </c>
      <c r="M2041">
        <v>315.01</v>
      </c>
      <c r="N2041">
        <v>100</v>
      </c>
      <c r="O2041">
        <v>215.01</v>
      </c>
      <c r="P2041">
        <v>70</v>
      </c>
      <c r="Q2041">
        <v>145.01</v>
      </c>
      <c r="R2041">
        <v>62.25</v>
      </c>
      <c r="S2041">
        <v>82.76</v>
      </c>
      <c r="T2041">
        <v>82.76</v>
      </c>
      <c r="U2041">
        <v>0</v>
      </c>
      <c r="V2041">
        <v>0</v>
      </c>
      <c r="W2041">
        <v>1526.38</v>
      </c>
      <c r="X2041">
        <v>1626.38</v>
      </c>
      <c r="Y2041">
        <v>1696.38</v>
      </c>
      <c r="Z2041">
        <v>1758.63</v>
      </c>
      <c r="AA2041">
        <v>1841.39</v>
      </c>
      <c r="AB2041">
        <v>1841.39</v>
      </c>
      <c r="AC2041">
        <v>1526.38</v>
      </c>
      <c r="AD2041">
        <v>1626.38</v>
      </c>
      <c r="AE2041">
        <v>1696.38</v>
      </c>
      <c r="AF2041">
        <v>1758.63</v>
      </c>
      <c r="AG2041">
        <v>1841.39</v>
      </c>
      <c r="AH2041">
        <v>1841.39</v>
      </c>
      <c r="AI2041" t="s">
        <v>9542</v>
      </c>
    </row>
    <row r="2042" spans="1:35">
      <c r="A2042" t="s">
        <v>2080</v>
      </c>
      <c r="B2042">
        <v>14</v>
      </c>
      <c r="C2042">
        <v>29</v>
      </c>
      <c r="D2042">
        <v>18</v>
      </c>
      <c r="E2042" t="s">
        <v>5608</v>
      </c>
      <c r="F2042" t="s">
        <v>7113</v>
      </c>
      <c r="G2042" t="e">
        <v>#N/A</v>
      </c>
      <c r="H2042">
        <v>33</v>
      </c>
      <c r="I2042">
        <v>1426.38</v>
      </c>
      <c r="J2042">
        <v>1841.39</v>
      </c>
      <c r="K2042">
        <v>415.01</v>
      </c>
      <c r="L2042">
        <v>100</v>
      </c>
      <c r="M2042">
        <v>315.01</v>
      </c>
      <c r="N2042">
        <v>100</v>
      </c>
      <c r="O2042">
        <v>215.01</v>
      </c>
      <c r="P2042">
        <v>70</v>
      </c>
      <c r="Q2042">
        <v>145.01</v>
      </c>
      <c r="R2042">
        <v>62.25</v>
      </c>
      <c r="S2042">
        <v>82.76</v>
      </c>
      <c r="T2042">
        <v>82.76</v>
      </c>
      <c r="U2042">
        <v>0</v>
      </c>
      <c r="V2042">
        <v>0</v>
      </c>
      <c r="W2042">
        <v>1526.38</v>
      </c>
      <c r="X2042">
        <v>1626.38</v>
      </c>
      <c r="Y2042">
        <v>1696.38</v>
      </c>
      <c r="Z2042">
        <v>1758.63</v>
      </c>
      <c r="AA2042">
        <v>1841.39</v>
      </c>
      <c r="AB2042">
        <v>1841.39</v>
      </c>
      <c r="AC2042">
        <v>1526.38</v>
      </c>
      <c r="AD2042">
        <v>1626.38</v>
      </c>
      <c r="AE2042">
        <v>1696.38</v>
      </c>
      <c r="AF2042">
        <v>1758.63</v>
      </c>
      <c r="AG2042">
        <v>1841.39</v>
      </c>
      <c r="AH2042">
        <v>1841.39</v>
      </c>
      <c r="AI2042" t="s">
        <v>9543</v>
      </c>
    </row>
    <row r="2043" spans="1:35">
      <c r="A2043" t="s">
        <v>2081</v>
      </c>
      <c r="B2043">
        <v>14</v>
      </c>
      <c r="C2043">
        <v>29</v>
      </c>
      <c r="D2043">
        <v>18</v>
      </c>
      <c r="E2043" t="s">
        <v>5630</v>
      </c>
      <c r="F2043" t="s">
        <v>7113</v>
      </c>
      <c r="G2043" t="e">
        <v>#N/A</v>
      </c>
      <c r="H2043">
        <v>33</v>
      </c>
      <c r="I2043">
        <v>1426.38</v>
      </c>
      <c r="J2043">
        <v>1841.39</v>
      </c>
      <c r="K2043">
        <v>415.01</v>
      </c>
      <c r="L2043">
        <v>100</v>
      </c>
      <c r="M2043">
        <v>315.01</v>
      </c>
      <c r="N2043">
        <v>100</v>
      </c>
      <c r="O2043">
        <v>215.01</v>
      </c>
      <c r="P2043">
        <v>70</v>
      </c>
      <c r="Q2043">
        <v>145.01</v>
      </c>
      <c r="R2043">
        <v>62.25</v>
      </c>
      <c r="S2043">
        <v>82.76</v>
      </c>
      <c r="T2043">
        <v>82.76</v>
      </c>
      <c r="U2043">
        <v>0</v>
      </c>
      <c r="V2043">
        <v>0</v>
      </c>
      <c r="W2043">
        <v>1526.38</v>
      </c>
      <c r="X2043">
        <v>1626.38</v>
      </c>
      <c r="Y2043">
        <v>1696.38</v>
      </c>
      <c r="Z2043">
        <v>1758.63</v>
      </c>
      <c r="AA2043">
        <v>1841.39</v>
      </c>
      <c r="AB2043">
        <v>1841.39</v>
      </c>
      <c r="AC2043">
        <v>1526.38</v>
      </c>
      <c r="AD2043">
        <v>1626.38</v>
      </c>
      <c r="AE2043">
        <v>1696.38</v>
      </c>
      <c r="AF2043">
        <v>1758.63</v>
      </c>
      <c r="AG2043">
        <v>1841.39</v>
      </c>
      <c r="AH2043">
        <v>1841.39</v>
      </c>
      <c r="AI2043" t="s">
        <v>9544</v>
      </c>
    </row>
    <row r="2044" spans="1:35">
      <c r="A2044" t="s">
        <v>2082</v>
      </c>
      <c r="B2044">
        <v>14</v>
      </c>
      <c r="C2044">
        <v>28</v>
      </c>
      <c r="D2044">
        <v>18</v>
      </c>
      <c r="E2044" t="s">
        <v>5631</v>
      </c>
      <c r="F2044" t="s">
        <v>7113</v>
      </c>
      <c r="G2044" t="e">
        <v>#N/A</v>
      </c>
      <c r="H2044">
        <v>32</v>
      </c>
      <c r="I2044">
        <v>1371.5</v>
      </c>
      <c r="J2044">
        <v>1841.39</v>
      </c>
      <c r="K2044">
        <v>469.8900000000001</v>
      </c>
      <c r="L2044">
        <v>100</v>
      </c>
      <c r="M2044">
        <v>369.89</v>
      </c>
      <c r="N2044">
        <v>100</v>
      </c>
      <c r="O2044">
        <v>269.89</v>
      </c>
      <c r="P2044">
        <v>70</v>
      </c>
      <c r="Q2044">
        <v>199.89</v>
      </c>
      <c r="R2044">
        <v>70.48</v>
      </c>
      <c r="S2044">
        <v>129.41</v>
      </c>
      <c r="T2044">
        <v>100</v>
      </c>
      <c r="U2044">
        <v>29.41</v>
      </c>
      <c r="V2044">
        <v>29.41</v>
      </c>
      <c r="W2044">
        <v>1471.5</v>
      </c>
      <c r="X2044">
        <v>1571.5</v>
      </c>
      <c r="Y2044">
        <v>1641.5</v>
      </c>
      <c r="Z2044">
        <v>1711.98</v>
      </c>
      <c r="AA2044">
        <v>1811.98</v>
      </c>
      <c r="AB2044">
        <v>1841.39</v>
      </c>
      <c r="AC2044">
        <v>1471.5</v>
      </c>
      <c r="AD2044">
        <v>1571.5</v>
      </c>
      <c r="AE2044">
        <v>1641.5</v>
      </c>
      <c r="AF2044">
        <v>1711.98</v>
      </c>
      <c r="AG2044">
        <v>1811.98</v>
      </c>
      <c r="AH2044">
        <v>1841.39</v>
      </c>
      <c r="AI2044" t="s">
        <v>9545</v>
      </c>
    </row>
    <row r="2045" spans="1:35">
      <c r="A2045" t="s">
        <v>2083</v>
      </c>
      <c r="B2045">
        <v>14</v>
      </c>
      <c r="C2045">
        <v>29</v>
      </c>
      <c r="D2045">
        <v>18</v>
      </c>
      <c r="E2045" t="s">
        <v>5632</v>
      </c>
      <c r="F2045" t="s">
        <v>7113</v>
      </c>
      <c r="G2045" t="e">
        <v>#N/A</v>
      </c>
      <c r="H2045">
        <v>33</v>
      </c>
      <c r="I2045">
        <v>1426.38</v>
      </c>
      <c r="J2045">
        <v>1841.39</v>
      </c>
      <c r="K2045">
        <v>415.01</v>
      </c>
      <c r="L2045">
        <v>100</v>
      </c>
      <c r="M2045">
        <v>315.01</v>
      </c>
      <c r="N2045">
        <v>100</v>
      </c>
      <c r="O2045">
        <v>215.01</v>
      </c>
      <c r="P2045">
        <v>70</v>
      </c>
      <c r="Q2045">
        <v>145.01</v>
      </c>
      <c r="R2045">
        <v>62.25</v>
      </c>
      <c r="S2045">
        <v>82.76</v>
      </c>
      <c r="T2045">
        <v>82.76</v>
      </c>
      <c r="U2045">
        <v>0</v>
      </c>
      <c r="V2045">
        <v>0</v>
      </c>
      <c r="W2045">
        <v>1526.38</v>
      </c>
      <c r="X2045">
        <v>1626.38</v>
      </c>
      <c r="Y2045">
        <v>1696.38</v>
      </c>
      <c r="Z2045">
        <v>1758.63</v>
      </c>
      <c r="AA2045">
        <v>1841.39</v>
      </c>
      <c r="AB2045">
        <v>1841.39</v>
      </c>
      <c r="AC2045">
        <v>1526.38</v>
      </c>
      <c r="AD2045">
        <v>1626.38</v>
      </c>
      <c r="AE2045">
        <v>1696.38</v>
      </c>
      <c r="AF2045">
        <v>1758.63</v>
      </c>
      <c r="AG2045">
        <v>1841.39</v>
      </c>
      <c r="AH2045">
        <v>1841.39</v>
      </c>
      <c r="AI2045" t="s">
        <v>9546</v>
      </c>
    </row>
    <row r="2046" spans="1:35">
      <c r="A2046" t="s">
        <v>2084</v>
      </c>
      <c r="B2046">
        <v>14</v>
      </c>
      <c r="C2046">
        <v>29</v>
      </c>
      <c r="D2046">
        <v>18</v>
      </c>
      <c r="E2046" t="s">
        <v>5633</v>
      </c>
      <c r="F2046" t="s">
        <v>7113</v>
      </c>
      <c r="G2046" t="e">
        <v>#N/A</v>
      </c>
      <c r="H2046">
        <v>33</v>
      </c>
      <c r="I2046">
        <v>1426.38</v>
      </c>
      <c r="J2046">
        <v>1841.39</v>
      </c>
      <c r="K2046">
        <v>415.01</v>
      </c>
      <c r="L2046">
        <v>100</v>
      </c>
      <c r="M2046">
        <v>315.01</v>
      </c>
      <c r="N2046">
        <v>100</v>
      </c>
      <c r="O2046">
        <v>215.01</v>
      </c>
      <c r="P2046">
        <v>70</v>
      </c>
      <c r="Q2046">
        <v>145.01</v>
      </c>
      <c r="R2046">
        <v>62.25</v>
      </c>
      <c r="S2046">
        <v>82.76</v>
      </c>
      <c r="T2046">
        <v>82.76</v>
      </c>
      <c r="U2046">
        <v>0</v>
      </c>
      <c r="V2046">
        <v>0</v>
      </c>
      <c r="W2046">
        <v>1526.38</v>
      </c>
      <c r="X2046">
        <v>1626.38</v>
      </c>
      <c r="Y2046">
        <v>1696.38</v>
      </c>
      <c r="Z2046">
        <v>1758.63</v>
      </c>
      <c r="AA2046">
        <v>1841.39</v>
      </c>
      <c r="AB2046">
        <v>1841.39</v>
      </c>
      <c r="AC2046">
        <v>1526.38</v>
      </c>
      <c r="AD2046">
        <v>1626.38</v>
      </c>
      <c r="AE2046">
        <v>1696.38</v>
      </c>
      <c r="AF2046">
        <v>1758.63</v>
      </c>
      <c r="AG2046">
        <v>1841.39</v>
      </c>
      <c r="AH2046">
        <v>1841.39</v>
      </c>
      <c r="AI2046" t="s">
        <v>9547</v>
      </c>
    </row>
    <row r="2047" spans="1:35">
      <c r="A2047" t="s">
        <v>2085</v>
      </c>
      <c r="B2047">
        <v>14</v>
      </c>
      <c r="C2047">
        <v>28</v>
      </c>
      <c r="D2047">
        <v>18</v>
      </c>
      <c r="E2047" t="s">
        <v>5577</v>
      </c>
      <c r="F2047" t="s">
        <v>7113</v>
      </c>
      <c r="G2047" t="e">
        <v>#N/A</v>
      </c>
      <c r="H2047">
        <v>32</v>
      </c>
      <c r="I2047">
        <v>1371.5</v>
      </c>
      <c r="J2047">
        <v>1841.39</v>
      </c>
      <c r="K2047">
        <v>469.8900000000001</v>
      </c>
      <c r="L2047">
        <v>100</v>
      </c>
      <c r="M2047">
        <v>369.89</v>
      </c>
      <c r="N2047">
        <v>100</v>
      </c>
      <c r="O2047">
        <v>269.89</v>
      </c>
      <c r="P2047">
        <v>70</v>
      </c>
      <c r="Q2047">
        <v>199.89</v>
      </c>
      <c r="R2047">
        <v>70.48</v>
      </c>
      <c r="S2047">
        <v>129.41</v>
      </c>
      <c r="T2047">
        <v>100</v>
      </c>
      <c r="U2047">
        <v>29.41</v>
      </c>
      <c r="V2047">
        <v>29.41</v>
      </c>
      <c r="W2047">
        <v>1471.5</v>
      </c>
      <c r="X2047">
        <v>1571.5</v>
      </c>
      <c r="Y2047">
        <v>1641.5</v>
      </c>
      <c r="Z2047">
        <v>1711.98</v>
      </c>
      <c r="AA2047">
        <v>1811.98</v>
      </c>
      <c r="AB2047">
        <v>1841.39</v>
      </c>
      <c r="AC2047">
        <v>1471.5</v>
      </c>
      <c r="AD2047">
        <v>1571.5</v>
      </c>
      <c r="AE2047">
        <v>1641.5</v>
      </c>
      <c r="AF2047">
        <v>1711.98</v>
      </c>
      <c r="AG2047">
        <v>1811.98</v>
      </c>
      <c r="AH2047">
        <v>1841.39</v>
      </c>
      <c r="AI2047" t="s">
        <v>9548</v>
      </c>
    </row>
    <row r="2048" spans="1:35">
      <c r="A2048" t="s">
        <v>2086</v>
      </c>
      <c r="B2048">
        <v>14</v>
      </c>
      <c r="C2048">
        <v>29</v>
      </c>
      <c r="D2048">
        <v>18</v>
      </c>
      <c r="E2048" t="s">
        <v>5634</v>
      </c>
      <c r="F2048" t="s">
        <v>7113</v>
      </c>
      <c r="G2048" t="e">
        <v>#N/A</v>
      </c>
      <c r="H2048">
        <v>33</v>
      </c>
      <c r="I2048">
        <v>1426.38</v>
      </c>
      <c r="J2048">
        <v>1841.39</v>
      </c>
      <c r="K2048">
        <v>415.01</v>
      </c>
      <c r="L2048">
        <v>100</v>
      </c>
      <c r="M2048">
        <v>315.01</v>
      </c>
      <c r="N2048">
        <v>100</v>
      </c>
      <c r="O2048">
        <v>215.01</v>
      </c>
      <c r="P2048">
        <v>70</v>
      </c>
      <c r="Q2048">
        <v>145.01</v>
      </c>
      <c r="R2048">
        <v>62.25</v>
      </c>
      <c r="S2048">
        <v>82.76</v>
      </c>
      <c r="T2048">
        <v>82.76</v>
      </c>
      <c r="U2048">
        <v>0</v>
      </c>
      <c r="V2048">
        <v>0</v>
      </c>
      <c r="W2048">
        <v>1526.38</v>
      </c>
      <c r="X2048">
        <v>1626.38</v>
      </c>
      <c r="Y2048">
        <v>1696.38</v>
      </c>
      <c r="Z2048">
        <v>1758.63</v>
      </c>
      <c r="AA2048">
        <v>1841.39</v>
      </c>
      <c r="AB2048">
        <v>1841.39</v>
      </c>
      <c r="AC2048">
        <v>1526.38</v>
      </c>
      <c r="AD2048">
        <v>1626.38</v>
      </c>
      <c r="AE2048">
        <v>1696.38</v>
      </c>
      <c r="AF2048">
        <v>1758.63</v>
      </c>
      <c r="AG2048">
        <v>1841.39</v>
      </c>
      <c r="AH2048">
        <v>1841.39</v>
      </c>
      <c r="AI2048" t="s">
        <v>9549</v>
      </c>
    </row>
    <row r="2049" spans="1:35">
      <c r="A2049" t="s">
        <v>2087</v>
      </c>
      <c r="B2049">
        <v>14</v>
      </c>
      <c r="C2049">
        <v>29</v>
      </c>
      <c r="D2049">
        <v>18</v>
      </c>
      <c r="E2049" t="s">
        <v>5602</v>
      </c>
      <c r="F2049" t="s">
        <v>7113</v>
      </c>
      <c r="G2049" t="e">
        <v>#N/A</v>
      </c>
      <c r="H2049">
        <v>33</v>
      </c>
      <c r="I2049">
        <v>1426.38</v>
      </c>
      <c r="J2049">
        <v>1841.39</v>
      </c>
      <c r="K2049">
        <v>415.01</v>
      </c>
      <c r="L2049">
        <v>100</v>
      </c>
      <c r="M2049">
        <v>315.01</v>
      </c>
      <c r="N2049">
        <v>100</v>
      </c>
      <c r="O2049">
        <v>215.01</v>
      </c>
      <c r="P2049">
        <v>70</v>
      </c>
      <c r="Q2049">
        <v>145.01</v>
      </c>
      <c r="R2049">
        <v>62.25</v>
      </c>
      <c r="S2049">
        <v>82.76</v>
      </c>
      <c r="T2049">
        <v>82.76</v>
      </c>
      <c r="U2049">
        <v>0</v>
      </c>
      <c r="V2049">
        <v>0</v>
      </c>
      <c r="W2049">
        <v>1526.38</v>
      </c>
      <c r="X2049">
        <v>1626.38</v>
      </c>
      <c r="Y2049">
        <v>1696.38</v>
      </c>
      <c r="Z2049">
        <v>1758.63</v>
      </c>
      <c r="AA2049">
        <v>1841.39</v>
      </c>
      <c r="AB2049">
        <v>1841.39</v>
      </c>
      <c r="AC2049">
        <v>1526.38</v>
      </c>
      <c r="AD2049">
        <v>1626.38</v>
      </c>
      <c r="AE2049">
        <v>1696.38</v>
      </c>
      <c r="AF2049">
        <v>1758.63</v>
      </c>
      <c r="AG2049">
        <v>1841.39</v>
      </c>
      <c r="AH2049">
        <v>1841.39</v>
      </c>
      <c r="AI2049" t="s">
        <v>9550</v>
      </c>
    </row>
    <row r="2050" spans="1:35">
      <c r="A2050" t="s">
        <v>2088</v>
      </c>
      <c r="B2050">
        <v>14</v>
      </c>
      <c r="C2050">
        <v>29</v>
      </c>
      <c r="D2050">
        <v>18</v>
      </c>
      <c r="E2050" t="s">
        <v>5602</v>
      </c>
      <c r="F2050" t="s">
        <v>7113</v>
      </c>
      <c r="G2050" t="e">
        <v>#N/A</v>
      </c>
      <c r="H2050">
        <v>33</v>
      </c>
      <c r="I2050">
        <v>1426.38</v>
      </c>
      <c r="J2050">
        <v>1841.39</v>
      </c>
      <c r="K2050">
        <v>415.01</v>
      </c>
      <c r="L2050">
        <v>100</v>
      </c>
      <c r="M2050">
        <v>315.01</v>
      </c>
      <c r="N2050">
        <v>100</v>
      </c>
      <c r="O2050">
        <v>215.01</v>
      </c>
      <c r="P2050">
        <v>70</v>
      </c>
      <c r="Q2050">
        <v>145.01</v>
      </c>
      <c r="R2050">
        <v>62.25</v>
      </c>
      <c r="S2050">
        <v>82.76</v>
      </c>
      <c r="T2050">
        <v>82.76</v>
      </c>
      <c r="U2050">
        <v>0</v>
      </c>
      <c r="V2050">
        <v>0</v>
      </c>
      <c r="W2050">
        <v>1526.38</v>
      </c>
      <c r="X2050">
        <v>1626.38</v>
      </c>
      <c r="Y2050">
        <v>1696.38</v>
      </c>
      <c r="Z2050">
        <v>1758.63</v>
      </c>
      <c r="AA2050">
        <v>1841.39</v>
      </c>
      <c r="AB2050">
        <v>1841.39</v>
      </c>
      <c r="AC2050">
        <v>1526.38</v>
      </c>
      <c r="AD2050">
        <v>1626.38</v>
      </c>
      <c r="AE2050">
        <v>1696.38</v>
      </c>
      <c r="AF2050">
        <v>1758.63</v>
      </c>
      <c r="AG2050">
        <v>1841.39</v>
      </c>
      <c r="AH2050">
        <v>1841.39</v>
      </c>
      <c r="AI2050" t="s">
        <v>9551</v>
      </c>
    </row>
    <row r="2051" spans="1:35">
      <c r="A2051" t="s">
        <v>2089</v>
      </c>
      <c r="B2051">
        <v>14</v>
      </c>
      <c r="C2051">
        <v>29</v>
      </c>
      <c r="D2051">
        <v>18</v>
      </c>
      <c r="E2051" t="s">
        <v>5635</v>
      </c>
      <c r="F2051" t="s">
        <v>35</v>
      </c>
      <c r="G2051" t="s">
        <v>5635</v>
      </c>
      <c r="H2051">
        <v>33</v>
      </c>
      <c r="I2051">
        <v>1426.38</v>
      </c>
      <c r="J2051">
        <v>1841.39</v>
      </c>
      <c r="K2051">
        <v>415.01</v>
      </c>
      <c r="L2051">
        <v>100</v>
      </c>
      <c r="M2051">
        <v>315.01</v>
      </c>
      <c r="N2051">
        <v>100</v>
      </c>
      <c r="O2051">
        <v>215.01</v>
      </c>
      <c r="P2051">
        <v>70</v>
      </c>
      <c r="Q2051">
        <v>145.01</v>
      </c>
      <c r="R2051">
        <v>62.25</v>
      </c>
      <c r="S2051">
        <v>82.76</v>
      </c>
      <c r="T2051">
        <v>82.76</v>
      </c>
      <c r="U2051">
        <v>0</v>
      </c>
      <c r="V2051">
        <v>0</v>
      </c>
      <c r="W2051">
        <v>1526.38</v>
      </c>
      <c r="X2051">
        <v>1626.38</v>
      </c>
      <c r="Y2051">
        <v>1696.38</v>
      </c>
      <c r="Z2051">
        <v>1758.63</v>
      </c>
      <c r="AA2051">
        <v>1841.39</v>
      </c>
      <c r="AB2051">
        <v>1841.39</v>
      </c>
      <c r="AC2051">
        <v>1526.38</v>
      </c>
      <c r="AD2051">
        <v>1626.38</v>
      </c>
      <c r="AE2051">
        <v>1696.38</v>
      </c>
      <c r="AF2051">
        <v>1758.63</v>
      </c>
      <c r="AG2051">
        <v>1841.39</v>
      </c>
      <c r="AH2051">
        <v>1841.39</v>
      </c>
      <c r="AI2051" t="s">
        <v>9552</v>
      </c>
    </row>
    <row r="2052" spans="1:35">
      <c r="A2052" t="s">
        <v>2090</v>
      </c>
      <c r="B2052">
        <v>14</v>
      </c>
      <c r="C2052">
        <v>29</v>
      </c>
      <c r="D2052">
        <v>18</v>
      </c>
      <c r="E2052" t="s">
        <v>5636</v>
      </c>
      <c r="F2052" t="s">
        <v>7113</v>
      </c>
      <c r="G2052" t="e">
        <v>#N/A</v>
      </c>
      <c r="H2052">
        <v>33</v>
      </c>
      <c r="I2052">
        <v>1426.38</v>
      </c>
      <c r="J2052">
        <v>1841.39</v>
      </c>
      <c r="K2052">
        <v>415.01</v>
      </c>
      <c r="L2052">
        <v>100</v>
      </c>
      <c r="M2052">
        <v>315.01</v>
      </c>
      <c r="N2052">
        <v>100</v>
      </c>
      <c r="O2052">
        <v>215.01</v>
      </c>
      <c r="P2052">
        <v>70</v>
      </c>
      <c r="Q2052">
        <v>145.01</v>
      </c>
      <c r="R2052">
        <v>62.25</v>
      </c>
      <c r="S2052">
        <v>82.76</v>
      </c>
      <c r="T2052">
        <v>82.76</v>
      </c>
      <c r="U2052">
        <v>0</v>
      </c>
      <c r="V2052">
        <v>0</v>
      </c>
      <c r="W2052">
        <v>1526.38</v>
      </c>
      <c r="X2052">
        <v>1626.38</v>
      </c>
      <c r="Y2052">
        <v>1696.38</v>
      </c>
      <c r="Z2052">
        <v>1758.63</v>
      </c>
      <c r="AA2052">
        <v>1841.39</v>
      </c>
      <c r="AB2052">
        <v>1841.39</v>
      </c>
      <c r="AC2052">
        <v>1526.38</v>
      </c>
      <c r="AD2052">
        <v>1626.38</v>
      </c>
      <c r="AE2052">
        <v>1696.38</v>
      </c>
      <c r="AF2052">
        <v>1758.63</v>
      </c>
      <c r="AG2052">
        <v>1841.39</v>
      </c>
      <c r="AH2052">
        <v>1841.39</v>
      </c>
      <c r="AI2052" t="s">
        <v>9553</v>
      </c>
    </row>
    <row r="2053" spans="1:35">
      <c r="A2053" t="s">
        <v>2091</v>
      </c>
      <c r="B2053">
        <v>14</v>
      </c>
      <c r="C2053">
        <v>29</v>
      </c>
      <c r="D2053">
        <v>18</v>
      </c>
      <c r="E2053" t="s">
        <v>5637</v>
      </c>
      <c r="F2053" t="s">
        <v>7113</v>
      </c>
      <c r="G2053" t="e">
        <v>#N/A</v>
      </c>
      <c r="H2053">
        <v>33</v>
      </c>
      <c r="I2053">
        <v>1426.38</v>
      </c>
      <c r="J2053">
        <v>1841.39</v>
      </c>
      <c r="K2053">
        <v>415.01</v>
      </c>
      <c r="L2053">
        <v>100</v>
      </c>
      <c r="M2053">
        <v>315.01</v>
      </c>
      <c r="N2053">
        <v>100</v>
      </c>
      <c r="O2053">
        <v>215.01</v>
      </c>
      <c r="P2053">
        <v>70</v>
      </c>
      <c r="Q2053">
        <v>145.01</v>
      </c>
      <c r="R2053">
        <v>62.25</v>
      </c>
      <c r="S2053">
        <v>82.76</v>
      </c>
      <c r="T2053">
        <v>82.76</v>
      </c>
      <c r="U2053">
        <v>0</v>
      </c>
      <c r="V2053">
        <v>0</v>
      </c>
      <c r="W2053">
        <v>1526.38</v>
      </c>
      <c r="X2053">
        <v>1626.38</v>
      </c>
      <c r="Y2053">
        <v>1696.38</v>
      </c>
      <c r="Z2053">
        <v>1758.63</v>
      </c>
      <c r="AA2053">
        <v>1841.39</v>
      </c>
      <c r="AB2053">
        <v>1841.39</v>
      </c>
      <c r="AC2053">
        <v>1526.38</v>
      </c>
      <c r="AD2053">
        <v>1626.38</v>
      </c>
      <c r="AE2053">
        <v>1696.38</v>
      </c>
      <c r="AF2053">
        <v>1758.63</v>
      </c>
      <c r="AG2053">
        <v>1841.39</v>
      </c>
      <c r="AH2053">
        <v>1841.39</v>
      </c>
      <c r="AI2053" t="s">
        <v>9554</v>
      </c>
    </row>
    <row r="2054" spans="1:35">
      <c r="A2054" t="s">
        <v>2092</v>
      </c>
      <c r="B2054">
        <v>14</v>
      </c>
      <c r="C2054">
        <v>29</v>
      </c>
      <c r="D2054">
        <v>18</v>
      </c>
      <c r="E2054" t="s">
        <v>5602</v>
      </c>
      <c r="F2054" t="s">
        <v>7113</v>
      </c>
      <c r="G2054" t="e">
        <v>#N/A</v>
      </c>
      <c r="H2054">
        <v>33</v>
      </c>
      <c r="I2054">
        <v>1426.38</v>
      </c>
      <c r="J2054">
        <v>1841.39</v>
      </c>
      <c r="K2054">
        <v>415.01</v>
      </c>
      <c r="L2054">
        <v>100</v>
      </c>
      <c r="M2054">
        <v>315.01</v>
      </c>
      <c r="N2054">
        <v>100</v>
      </c>
      <c r="O2054">
        <v>215.01</v>
      </c>
      <c r="P2054">
        <v>70</v>
      </c>
      <c r="Q2054">
        <v>145.01</v>
      </c>
      <c r="R2054">
        <v>62.25</v>
      </c>
      <c r="S2054">
        <v>82.76</v>
      </c>
      <c r="T2054">
        <v>82.76</v>
      </c>
      <c r="U2054">
        <v>0</v>
      </c>
      <c r="V2054">
        <v>0</v>
      </c>
      <c r="W2054">
        <v>1526.38</v>
      </c>
      <c r="X2054">
        <v>1626.38</v>
      </c>
      <c r="Y2054">
        <v>1696.38</v>
      </c>
      <c r="Z2054">
        <v>1758.63</v>
      </c>
      <c r="AA2054">
        <v>1841.39</v>
      </c>
      <c r="AB2054">
        <v>1841.39</v>
      </c>
      <c r="AC2054">
        <v>1526.38</v>
      </c>
      <c r="AD2054">
        <v>1626.38</v>
      </c>
      <c r="AE2054">
        <v>1696.38</v>
      </c>
      <c r="AF2054">
        <v>1758.63</v>
      </c>
      <c r="AG2054">
        <v>1841.39</v>
      </c>
      <c r="AH2054">
        <v>1841.39</v>
      </c>
      <c r="AI2054" t="s">
        <v>9555</v>
      </c>
    </row>
    <row r="2055" spans="1:35">
      <c r="A2055" t="s">
        <v>2093</v>
      </c>
      <c r="B2055">
        <v>14</v>
      </c>
      <c r="C2055">
        <v>29</v>
      </c>
      <c r="D2055">
        <v>18</v>
      </c>
      <c r="E2055" t="s">
        <v>5632</v>
      </c>
      <c r="F2055" t="s">
        <v>7113</v>
      </c>
      <c r="G2055" t="e">
        <v>#N/A</v>
      </c>
      <c r="H2055">
        <v>33</v>
      </c>
      <c r="I2055">
        <v>1426.38</v>
      </c>
      <c r="J2055">
        <v>1841.39</v>
      </c>
      <c r="K2055">
        <v>415.01</v>
      </c>
      <c r="L2055">
        <v>100</v>
      </c>
      <c r="M2055">
        <v>315.01</v>
      </c>
      <c r="N2055">
        <v>100</v>
      </c>
      <c r="O2055">
        <v>215.01</v>
      </c>
      <c r="P2055">
        <v>70</v>
      </c>
      <c r="Q2055">
        <v>145.01</v>
      </c>
      <c r="R2055">
        <v>62.25</v>
      </c>
      <c r="S2055">
        <v>82.76</v>
      </c>
      <c r="T2055">
        <v>82.76</v>
      </c>
      <c r="U2055">
        <v>0</v>
      </c>
      <c r="V2055">
        <v>0</v>
      </c>
      <c r="W2055">
        <v>1526.38</v>
      </c>
      <c r="X2055">
        <v>1626.38</v>
      </c>
      <c r="Y2055">
        <v>1696.38</v>
      </c>
      <c r="Z2055">
        <v>1758.63</v>
      </c>
      <c r="AA2055">
        <v>1841.39</v>
      </c>
      <c r="AB2055">
        <v>1841.39</v>
      </c>
      <c r="AC2055">
        <v>1526.38</v>
      </c>
      <c r="AD2055">
        <v>1626.38</v>
      </c>
      <c r="AE2055">
        <v>1696.38</v>
      </c>
      <c r="AF2055">
        <v>1758.63</v>
      </c>
      <c r="AG2055">
        <v>1841.39</v>
      </c>
      <c r="AH2055">
        <v>1841.39</v>
      </c>
      <c r="AI2055" t="s">
        <v>9556</v>
      </c>
    </row>
    <row r="2056" spans="1:35">
      <c r="A2056" t="s">
        <v>2094</v>
      </c>
      <c r="B2056">
        <v>14</v>
      </c>
      <c r="C2056">
        <v>29</v>
      </c>
      <c r="D2056">
        <v>18</v>
      </c>
      <c r="E2056" t="s">
        <v>5638</v>
      </c>
      <c r="F2056" t="s">
        <v>37</v>
      </c>
      <c r="G2056" t="s">
        <v>7255</v>
      </c>
      <c r="H2056">
        <v>33</v>
      </c>
      <c r="I2056">
        <v>1426.38</v>
      </c>
      <c r="J2056">
        <v>1841.39</v>
      </c>
      <c r="K2056">
        <v>415.01</v>
      </c>
      <c r="L2056">
        <v>100</v>
      </c>
      <c r="M2056">
        <v>315.01</v>
      </c>
      <c r="N2056">
        <v>100</v>
      </c>
      <c r="O2056">
        <v>215.01</v>
      </c>
      <c r="P2056">
        <v>70</v>
      </c>
      <c r="Q2056">
        <v>145.01</v>
      </c>
      <c r="R2056">
        <v>62.25</v>
      </c>
      <c r="S2056">
        <v>82.76</v>
      </c>
      <c r="T2056">
        <v>82.76</v>
      </c>
      <c r="U2056">
        <v>0</v>
      </c>
      <c r="V2056">
        <v>0</v>
      </c>
      <c r="W2056">
        <v>1526.38</v>
      </c>
      <c r="X2056">
        <v>1626.38</v>
      </c>
      <c r="Y2056">
        <v>1696.38</v>
      </c>
      <c r="Z2056">
        <v>1758.63</v>
      </c>
      <c r="AA2056">
        <v>1841.39</v>
      </c>
      <c r="AB2056">
        <v>1841.39</v>
      </c>
      <c r="AC2056">
        <v>1526.38</v>
      </c>
      <c r="AD2056">
        <v>1626.38</v>
      </c>
      <c r="AE2056">
        <v>1696.38</v>
      </c>
      <c r="AF2056">
        <v>1758.63</v>
      </c>
      <c r="AG2056">
        <v>1841.39</v>
      </c>
      <c r="AH2056">
        <v>1841.39</v>
      </c>
      <c r="AI2056" t="s">
        <v>9557</v>
      </c>
    </row>
    <row r="2057" spans="1:35">
      <c r="A2057" t="s">
        <v>2095</v>
      </c>
      <c r="B2057">
        <v>14</v>
      </c>
      <c r="C2057">
        <v>30</v>
      </c>
      <c r="D2057">
        <v>18</v>
      </c>
      <c r="E2057" t="s">
        <v>5639</v>
      </c>
      <c r="F2057" t="s">
        <v>7113</v>
      </c>
      <c r="G2057" t="e">
        <v>#N/A</v>
      </c>
      <c r="H2057">
        <v>34</v>
      </c>
      <c r="I2057">
        <v>1483.42</v>
      </c>
      <c r="J2057">
        <v>1841.39</v>
      </c>
      <c r="K2057">
        <v>357.97</v>
      </c>
      <c r="L2057">
        <v>100</v>
      </c>
      <c r="M2057">
        <v>257.97000000000003</v>
      </c>
      <c r="N2057">
        <v>100</v>
      </c>
      <c r="O2057">
        <v>157.97</v>
      </c>
      <c r="P2057">
        <v>70</v>
      </c>
      <c r="Q2057">
        <v>87.97</v>
      </c>
      <c r="R2057">
        <v>53.7</v>
      </c>
      <c r="S2057">
        <v>34.270000000000003</v>
      </c>
      <c r="T2057">
        <v>34.270000000000003</v>
      </c>
      <c r="U2057">
        <v>0</v>
      </c>
      <c r="V2057">
        <v>0</v>
      </c>
      <c r="W2057">
        <v>1583.42</v>
      </c>
      <c r="X2057">
        <v>1683.42</v>
      </c>
      <c r="Y2057">
        <v>1753.42</v>
      </c>
      <c r="Z2057">
        <v>1807.12</v>
      </c>
      <c r="AA2057">
        <v>1841.39</v>
      </c>
      <c r="AB2057">
        <v>1841.39</v>
      </c>
      <c r="AC2057">
        <v>1583.42</v>
      </c>
      <c r="AD2057">
        <v>1683.42</v>
      </c>
      <c r="AE2057">
        <v>1753.42</v>
      </c>
      <c r="AF2057">
        <v>1807.12</v>
      </c>
      <c r="AG2057">
        <v>1841.39</v>
      </c>
      <c r="AH2057">
        <v>1841.39</v>
      </c>
      <c r="AI2057" t="s">
        <v>9558</v>
      </c>
    </row>
    <row r="2058" spans="1:35">
      <c r="A2058" t="s">
        <v>2096</v>
      </c>
      <c r="B2058">
        <v>14</v>
      </c>
      <c r="C2058">
        <v>29</v>
      </c>
      <c r="D2058">
        <v>18</v>
      </c>
      <c r="E2058" t="s">
        <v>5608</v>
      </c>
      <c r="F2058" t="s">
        <v>7113</v>
      </c>
      <c r="G2058" t="e">
        <v>#N/A</v>
      </c>
      <c r="H2058">
        <v>33</v>
      </c>
      <c r="I2058">
        <v>1426.38</v>
      </c>
      <c r="J2058">
        <v>1841.39</v>
      </c>
      <c r="K2058">
        <v>415.01</v>
      </c>
      <c r="L2058">
        <v>100</v>
      </c>
      <c r="M2058">
        <v>315.01</v>
      </c>
      <c r="N2058">
        <v>100</v>
      </c>
      <c r="O2058">
        <v>215.01</v>
      </c>
      <c r="P2058">
        <v>70</v>
      </c>
      <c r="Q2058">
        <v>145.01</v>
      </c>
      <c r="R2058">
        <v>62.25</v>
      </c>
      <c r="S2058">
        <v>82.76</v>
      </c>
      <c r="T2058">
        <v>82.76</v>
      </c>
      <c r="U2058">
        <v>0</v>
      </c>
      <c r="V2058">
        <v>0</v>
      </c>
      <c r="W2058">
        <v>1526.38</v>
      </c>
      <c r="X2058">
        <v>1626.38</v>
      </c>
      <c r="Y2058">
        <v>1696.38</v>
      </c>
      <c r="Z2058">
        <v>1758.63</v>
      </c>
      <c r="AA2058">
        <v>1841.39</v>
      </c>
      <c r="AB2058">
        <v>1841.39</v>
      </c>
      <c r="AC2058">
        <v>1526.38</v>
      </c>
      <c r="AD2058">
        <v>1626.38</v>
      </c>
      <c r="AE2058">
        <v>1696.38</v>
      </c>
      <c r="AF2058">
        <v>1758.63</v>
      </c>
      <c r="AG2058">
        <v>1841.39</v>
      </c>
      <c r="AH2058">
        <v>1841.39</v>
      </c>
      <c r="AI2058" t="s">
        <v>9559</v>
      </c>
    </row>
    <row r="2059" spans="1:35">
      <c r="A2059" t="s">
        <v>2097</v>
      </c>
      <c r="B2059">
        <v>14</v>
      </c>
      <c r="C2059">
        <v>29</v>
      </c>
      <c r="D2059">
        <v>18</v>
      </c>
      <c r="E2059" t="s">
        <v>5640</v>
      </c>
      <c r="F2059" t="s">
        <v>7113</v>
      </c>
      <c r="G2059" t="e">
        <v>#N/A</v>
      </c>
      <c r="H2059">
        <v>33</v>
      </c>
      <c r="I2059">
        <v>1426.38</v>
      </c>
      <c r="J2059">
        <v>1841.39</v>
      </c>
      <c r="K2059">
        <v>415.01</v>
      </c>
      <c r="L2059">
        <v>100</v>
      </c>
      <c r="M2059">
        <v>315.01</v>
      </c>
      <c r="N2059">
        <v>100</v>
      </c>
      <c r="O2059">
        <v>215.01</v>
      </c>
      <c r="P2059">
        <v>70</v>
      </c>
      <c r="Q2059">
        <v>145.01</v>
      </c>
      <c r="R2059">
        <v>62.25</v>
      </c>
      <c r="S2059">
        <v>82.76</v>
      </c>
      <c r="T2059">
        <v>82.76</v>
      </c>
      <c r="U2059">
        <v>0</v>
      </c>
      <c r="V2059">
        <v>0</v>
      </c>
      <c r="W2059">
        <v>1526.38</v>
      </c>
      <c r="X2059">
        <v>1626.38</v>
      </c>
      <c r="Y2059">
        <v>1696.38</v>
      </c>
      <c r="Z2059">
        <v>1758.63</v>
      </c>
      <c r="AA2059">
        <v>1841.39</v>
      </c>
      <c r="AB2059">
        <v>1841.39</v>
      </c>
      <c r="AC2059">
        <v>1526.38</v>
      </c>
      <c r="AD2059">
        <v>1626.38</v>
      </c>
      <c r="AE2059">
        <v>1696.38</v>
      </c>
      <c r="AF2059">
        <v>1758.63</v>
      </c>
      <c r="AG2059">
        <v>1841.39</v>
      </c>
      <c r="AH2059">
        <v>1841.39</v>
      </c>
      <c r="AI2059" t="s">
        <v>9560</v>
      </c>
    </row>
    <row r="2060" spans="1:35">
      <c r="A2060" t="s">
        <v>2098</v>
      </c>
      <c r="B2060">
        <v>14</v>
      </c>
      <c r="C2060">
        <v>29</v>
      </c>
      <c r="D2060">
        <v>18</v>
      </c>
      <c r="E2060" t="s">
        <v>5641</v>
      </c>
      <c r="F2060" t="s">
        <v>7113</v>
      </c>
      <c r="G2060" t="e">
        <v>#N/A</v>
      </c>
      <c r="H2060">
        <v>33</v>
      </c>
      <c r="I2060">
        <v>1426.38</v>
      </c>
      <c r="J2060">
        <v>1841.39</v>
      </c>
      <c r="K2060">
        <v>415.01</v>
      </c>
      <c r="L2060">
        <v>100</v>
      </c>
      <c r="M2060">
        <v>315.01</v>
      </c>
      <c r="N2060">
        <v>100</v>
      </c>
      <c r="O2060">
        <v>215.01</v>
      </c>
      <c r="P2060">
        <v>70</v>
      </c>
      <c r="Q2060">
        <v>145.01</v>
      </c>
      <c r="R2060">
        <v>62.25</v>
      </c>
      <c r="S2060">
        <v>82.76</v>
      </c>
      <c r="T2060">
        <v>82.76</v>
      </c>
      <c r="U2060">
        <v>0</v>
      </c>
      <c r="V2060">
        <v>0</v>
      </c>
      <c r="W2060">
        <v>1526.38</v>
      </c>
      <c r="X2060">
        <v>1626.38</v>
      </c>
      <c r="Y2060">
        <v>1696.38</v>
      </c>
      <c r="Z2060">
        <v>1758.63</v>
      </c>
      <c r="AA2060">
        <v>1841.39</v>
      </c>
      <c r="AB2060">
        <v>1841.39</v>
      </c>
      <c r="AC2060">
        <v>1526.38</v>
      </c>
      <c r="AD2060">
        <v>1626.38</v>
      </c>
      <c r="AE2060">
        <v>1696.38</v>
      </c>
      <c r="AF2060">
        <v>1758.63</v>
      </c>
      <c r="AG2060">
        <v>1841.39</v>
      </c>
      <c r="AH2060">
        <v>1841.39</v>
      </c>
      <c r="AI2060" t="s">
        <v>9561</v>
      </c>
    </row>
    <row r="2061" spans="1:35">
      <c r="A2061" t="s">
        <v>2099</v>
      </c>
      <c r="B2061">
        <v>14</v>
      </c>
      <c r="C2061">
        <v>29</v>
      </c>
      <c r="D2061">
        <v>18</v>
      </c>
      <c r="E2061" t="s">
        <v>5642</v>
      </c>
      <c r="F2061" t="s">
        <v>7113</v>
      </c>
      <c r="G2061" t="e">
        <v>#N/A</v>
      </c>
      <c r="H2061">
        <v>33</v>
      </c>
      <c r="I2061">
        <v>1426.38</v>
      </c>
      <c r="J2061">
        <v>1841.39</v>
      </c>
      <c r="K2061">
        <v>415.01</v>
      </c>
      <c r="L2061">
        <v>100</v>
      </c>
      <c r="M2061">
        <v>315.01</v>
      </c>
      <c r="N2061">
        <v>100</v>
      </c>
      <c r="O2061">
        <v>215.01</v>
      </c>
      <c r="P2061">
        <v>70</v>
      </c>
      <c r="Q2061">
        <v>145.01</v>
      </c>
      <c r="R2061">
        <v>62.25</v>
      </c>
      <c r="S2061">
        <v>82.76</v>
      </c>
      <c r="T2061">
        <v>82.76</v>
      </c>
      <c r="U2061">
        <v>0</v>
      </c>
      <c r="V2061">
        <v>0</v>
      </c>
      <c r="W2061">
        <v>1526.38</v>
      </c>
      <c r="X2061">
        <v>1626.38</v>
      </c>
      <c r="Y2061">
        <v>1696.38</v>
      </c>
      <c r="Z2061">
        <v>1758.63</v>
      </c>
      <c r="AA2061">
        <v>1841.39</v>
      </c>
      <c r="AB2061">
        <v>1841.39</v>
      </c>
      <c r="AC2061">
        <v>1526.38</v>
      </c>
      <c r="AD2061">
        <v>1626.38</v>
      </c>
      <c r="AE2061">
        <v>1696.38</v>
      </c>
      <c r="AF2061">
        <v>1758.63</v>
      </c>
      <c r="AG2061">
        <v>1841.39</v>
      </c>
      <c r="AH2061">
        <v>1841.39</v>
      </c>
      <c r="AI2061" t="s">
        <v>9562</v>
      </c>
    </row>
    <row r="2062" spans="1:35">
      <c r="A2062" t="s">
        <v>2100</v>
      </c>
      <c r="B2062">
        <v>14</v>
      </c>
      <c r="C2062">
        <v>29</v>
      </c>
      <c r="D2062">
        <v>18</v>
      </c>
      <c r="E2062" t="s">
        <v>5643</v>
      </c>
      <c r="F2062" t="s">
        <v>7113</v>
      </c>
      <c r="G2062" t="e">
        <v>#N/A</v>
      </c>
      <c r="H2062">
        <v>33</v>
      </c>
      <c r="I2062">
        <v>1426.38</v>
      </c>
      <c r="J2062">
        <v>1841.39</v>
      </c>
      <c r="K2062">
        <v>415.01</v>
      </c>
      <c r="L2062">
        <v>100</v>
      </c>
      <c r="M2062">
        <v>315.01</v>
      </c>
      <c r="N2062">
        <v>100</v>
      </c>
      <c r="O2062">
        <v>215.01</v>
      </c>
      <c r="P2062">
        <v>70</v>
      </c>
      <c r="Q2062">
        <v>145.01</v>
      </c>
      <c r="R2062">
        <v>62.25</v>
      </c>
      <c r="S2062">
        <v>82.76</v>
      </c>
      <c r="T2062">
        <v>82.76</v>
      </c>
      <c r="U2062">
        <v>0</v>
      </c>
      <c r="V2062">
        <v>0</v>
      </c>
      <c r="W2062">
        <v>1526.38</v>
      </c>
      <c r="X2062">
        <v>1626.38</v>
      </c>
      <c r="Y2062">
        <v>1696.38</v>
      </c>
      <c r="Z2062">
        <v>1758.63</v>
      </c>
      <c r="AA2062">
        <v>1841.39</v>
      </c>
      <c r="AB2062">
        <v>1841.39</v>
      </c>
      <c r="AC2062">
        <v>1526.38</v>
      </c>
      <c r="AD2062">
        <v>1626.38</v>
      </c>
      <c r="AE2062">
        <v>1696.38</v>
      </c>
      <c r="AF2062">
        <v>1758.63</v>
      </c>
      <c r="AG2062">
        <v>1841.39</v>
      </c>
      <c r="AH2062">
        <v>1841.39</v>
      </c>
      <c r="AI2062" t="s">
        <v>9563</v>
      </c>
    </row>
    <row r="2063" spans="1:35">
      <c r="A2063" t="s">
        <v>2101</v>
      </c>
      <c r="B2063">
        <v>14</v>
      </c>
      <c r="C2063">
        <v>29</v>
      </c>
      <c r="D2063">
        <v>18</v>
      </c>
      <c r="E2063" t="s">
        <v>5608</v>
      </c>
      <c r="F2063" t="s">
        <v>7113</v>
      </c>
      <c r="G2063" t="e">
        <v>#N/A</v>
      </c>
      <c r="H2063">
        <v>33</v>
      </c>
      <c r="I2063">
        <v>1426.38</v>
      </c>
      <c r="J2063">
        <v>1841.39</v>
      </c>
      <c r="K2063">
        <v>415.01</v>
      </c>
      <c r="L2063">
        <v>100</v>
      </c>
      <c r="M2063">
        <v>315.01</v>
      </c>
      <c r="N2063">
        <v>100</v>
      </c>
      <c r="O2063">
        <v>215.01</v>
      </c>
      <c r="P2063">
        <v>70</v>
      </c>
      <c r="Q2063">
        <v>145.01</v>
      </c>
      <c r="R2063">
        <v>62.25</v>
      </c>
      <c r="S2063">
        <v>82.76</v>
      </c>
      <c r="T2063">
        <v>82.76</v>
      </c>
      <c r="U2063">
        <v>0</v>
      </c>
      <c r="V2063">
        <v>0</v>
      </c>
      <c r="W2063">
        <v>1526.38</v>
      </c>
      <c r="X2063">
        <v>1626.38</v>
      </c>
      <c r="Y2063">
        <v>1696.38</v>
      </c>
      <c r="Z2063">
        <v>1758.63</v>
      </c>
      <c r="AA2063">
        <v>1841.39</v>
      </c>
      <c r="AB2063">
        <v>1841.39</v>
      </c>
      <c r="AC2063">
        <v>1526.38</v>
      </c>
      <c r="AD2063">
        <v>1626.38</v>
      </c>
      <c r="AE2063">
        <v>1696.38</v>
      </c>
      <c r="AF2063">
        <v>1758.63</v>
      </c>
      <c r="AG2063">
        <v>1841.39</v>
      </c>
      <c r="AH2063">
        <v>1841.39</v>
      </c>
      <c r="AI2063" t="s">
        <v>9564</v>
      </c>
    </row>
    <row r="2064" spans="1:35">
      <c r="A2064" t="s">
        <v>2102</v>
      </c>
      <c r="B2064">
        <v>14</v>
      </c>
      <c r="C2064">
        <v>29</v>
      </c>
      <c r="D2064">
        <v>18</v>
      </c>
      <c r="E2064" t="s">
        <v>5644</v>
      </c>
      <c r="F2064" t="s">
        <v>7113</v>
      </c>
      <c r="G2064" t="e">
        <v>#N/A</v>
      </c>
      <c r="H2064">
        <v>33</v>
      </c>
      <c r="I2064">
        <v>1426.38</v>
      </c>
      <c r="J2064">
        <v>1841.39</v>
      </c>
      <c r="K2064">
        <v>415.01</v>
      </c>
      <c r="L2064">
        <v>100</v>
      </c>
      <c r="M2064">
        <v>315.01</v>
      </c>
      <c r="N2064">
        <v>100</v>
      </c>
      <c r="O2064">
        <v>215.01</v>
      </c>
      <c r="P2064">
        <v>70</v>
      </c>
      <c r="Q2064">
        <v>145.01</v>
      </c>
      <c r="R2064">
        <v>62.25</v>
      </c>
      <c r="S2064">
        <v>82.76</v>
      </c>
      <c r="T2064">
        <v>82.76</v>
      </c>
      <c r="U2064">
        <v>0</v>
      </c>
      <c r="V2064">
        <v>0</v>
      </c>
      <c r="W2064">
        <v>1526.38</v>
      </c>
      <c r="X2064">
        <v>1626.38</v>
      </c>
      <c r="Y2064">
        <v>1696.38</v>
      </c>
      <c r="Z2064">
        <v>1758.63</v>
      </c>
      <c r="AA2064">
        <v>1841.39</v>
      </c>
      <c r="AB2064">
        <v>1841.39</v>
      </c>
      <c r="AC2064">
        <v>1526.38</v>
      </c>
      <c r="AD2064">
        <v>1626.38</v>
      </c>
      <c r="AE2064">
        <v>1696.38</v>
      </c>
      <c r="AF2064">
        <v>1758.63</v>
      </c>
      <c r="AG2064">
        <v>1841.39</v>
      </c>
      <c r="AH2064">
        <v>1841.39</v>
      </c>
      <c r="AI2064" t="s">
        <v>9565</v>
      </c>
    </row>
    <row r="2065" spans="1:35">
      <c r="A2065" t="s">
        <v>2103</v>
      </c>
      <c r="B2065">
        <v>14</v>
      </c>
      <c r="C2065">
        <v>29</v>
      </c>
      <c r="D2065">
        <v>18</v>
      </c>
      <c r="E2065" t="s">
        <v>5645</v>
      </c>
      <c r="F2065" t="s">
        <v>7113</v>
      </c>
      <c r="G2065" t="e">
        <v>#N/A</v>
      </c>
      <c r="H2065">
        <v>33</v>
      </c>
      <c r="I2065">
        <v>1426.38</v>
      </c>
      <c r="J2065">
        <v>1841.39</v>
      </c>
      <c r="K2065">
        <v>415.01</v>
      </c>
      <c r="L2065">
        <v>100</v>
      </c>
      <c r="M2065">
        <v>315.01</v>
      </c>
      <c r="N2065">
        <v>100</v>
      </c>
      <c r="O2065">
        <v>215.01</v>
      </c>
      <c r="P2065">
        <v>70</v>
      </c>
      <c r="Q2065">
        <v>145.01</v>
      </c>
      <c r="R2065">
        <v>62.25</v>
      </c>
      <c r="S2065">
        <v>82.76</v>
      </c>
      <c r="T2065">
        <v>82.76</v>
      </c>
      <c r="U2065">
        <v>0</v>
      </c>
      <c r="V2065">
        <v>0</v>
      </c>
      <c r="W2065">
        <v>1526.38</v>
      </c>
      <c r="X2065">
        <v>1626.38</v>
      </c>
      <c r="Y2065">
        <v>1696.38</v>
      </c>
      <c r="Z2065">
        <v>1758.63</v>
      </c>
      <c r="AA2065">
        <v>1841.39</v>
      </c>
      <c r="AB2065">
        <v>1841.39</v>
      </c>
      <c r="AC2065">
        <v>1526.38</v>
      </c>
      <c r="AD2065">
        <v>1626.38</v>
      </c>
      <c r="AE2065">
        <v>1696.38</v>
      </c>
      <c r="AF2065">
        <v>1758.63</v>
      </c>
      <c r="AG2065">
        <v>1841.39</v>
      </c>
      <c r="AH2065">
        <v>1841.39</v>
      </c>
      <c r="AI2065" t="s">
        <v>9566</v>
      </c>
    </row>
    <row r="2066" spans="1:35">
      <c r="A2066" t="s">
        <v>2104</v>
      </c>
      <c r="B2066">
        <v>14</v>
      </c>
      <c r="C2066">
        <v>29</v>
      </c>
      <c r="D2066">
        <v>18</v>
      </c>
      <c r="E2066" t="s">
        <v>5646</v>
      </c>
      <c r="F2066" t="s">
        <v>7113</v>
      </c>
      <c r="G2066" t="e">
        <v>#N/A</v>
      </c>
      <c r="H2066">
        <v>33</v>
      </c>
      <c r="I2066">
        <v>1426.38</v>
      </c>
      <c r="J2066">
        <v>1841.39</v>
      </c>
      <c r="K2066">
        <v>415.01</v>
      </c>
      <c r="L2066">
        <v>100</v>
      </c>
      <c r="M2066">
        <v>315.01</v>
      </c>
      <c r="N2066">
        <v>100</v>
      </c>
      <c r="O2066">
        <v>215.01</v>
      </c>
      <c r="P2066">
        <v>70</v>
      </c>
      <c r="Q2066">
        <v>145.01</v>
      </c>
      <c r="R2066">
        <v>62.25</v>
      </c>
      <c r="S2066">
        <v>82.76</v>
      </c>
      <c r="T2066">
        <v>82.76</v>
      </c>
      <c r="U2066">
        <v>0</v>
      </c>
      <c r="V2066">
        <v>0</v>
      </c>
      <c r="W2066">
        <v>1526.38</v>
      </c>
      <c r="X2066">
        <v>1626.38</v>
      </c>
      <c r="Y2066">
        <v>1696.38</v>
      </c>
      <c r="Z2066">
        <v>1758.63</v>
      </c>
      <c r="AA2066">
        <v>1841.39</v>
      </c>
      <c r="AB2066">
        <v>1841.39</v>
      </c>
      <c r="AC2066">
        <v>1526.38</v>
      </c>
      <c r="AD2066">
        <v>1626.38</v>
      </c>
      <c r="AE2066">
        <v>1696.38</v>
      </c>
      <c r="AF2066">
        <v>1758.63</v>
      </c>
      <c r="AG2066">
        <v>1841.39</v>
      </c>
      <c r="AH2066">
        <v>1841.39</v>
      </c>
      <c r="AI2066" t="s">
        <v>9567</v>
      </c>
    </row>
    <row r="2067" spans="1:35">
      <c r="A2067" t="s">
        <v>2105</v>
      </c>
      <c r="B2067">
        <v>14</v>
      </c>
      <c r="C2067">
        <v>29</v>
      </c>
      <c r="D2067">
        <v>18</v>
      </c>
      <c r="E2067" t="s">
        <v>5632</v>
      </c>
      <c r="F2067" t="s">
        <v>7113</v>
      </c>
      <c r="G2067" t="e">
        <v>#N/A</v>
      </c>
      <c r="H2067">
        <v>33</v>
      </c>
      <c r="I2067">
        <v>1426.38</v>
      </c>
      <c r="J2067">
        <v>1841.39</v>
      </c>
      <c r="K2067">
        <v>415.01</v>
      </c>
      <c r="L2067">
        <v>100</v>
      </c>
      <c r="M2067">
        <v>315.01</v>
      </c>
      <c r="N2067">
        <v>100</v>
      </c>
      <c r="O2067">
        <v>215.01</v>
      </c>
      <c r="P2067">
        <v>70</v>
      </c>
      <c r="Q2067">
        <v>145.01</v>
      </c>
      <c r="R2067">
        <v>62.25</v>
      </c>
      <c r="S2067">
        <v>82.76</v>
      </c>
      <c r="T2067">
        <v>82.76</v>
      </c>
      <c r="U2067">
        <v>0</v>
      </c>
      <c r="V2067">
        <v>0</v>
      </c>
      <c r="W2067">
        <v>1526.38</v>
      </c>
      <c r="X2067">
        <v>1626.38</v>
      </c>
      <c r="Y2067">
        <v>1696.38</v>
      </c>
      <c r="Z2067">
        <v>1758.63</v>
      </c>
      <c r="AA2067">
        <v>1841.39</v>
      </c>
      <c r="AB2067">
        <v>1841.39</v>
      </c>
      <c r="AC2067">
        <v>1526.38</v>
      </c>
      <c r="AD2067">
        <v>1626.38</v>
      </c>
      <c r="AE2067">
        <v>1696.38</v>
      </c>
      <c r="AF2067">
        <v>1758.63</v>
      </c>
      <c r="AG2067">
        <v>1841.39</v>
      </c>
      <c r="AH2067">
        <v>1841.39</v>
      </c>
      <c r="AI2067" t="s">
        <v>9568</v>
      </c>
    </row>
    <row r="2068" spans="1:35">
      <c r="A2068" t="s">
        <v>2106</v>
      </c>
      <c r="B2068">
        <v>14</v>
      </c>
      <c r="C2068">
        <v>29</v>
      </c>
      <c r="D2068">
        <v>18</v>
      </c>
      <c r="E2068" t="s">
        <v>5647</v>
      </c>
      <c r="F2068" t="s">
        <v>7113</v>
      </c>
      <c r="G2068" t="e">
        <v>#N/A</v>
      </c>
      <c r="H2068">
        <v>33</v>
      </c>
      <c r="I2068">
        <v>1426.38</v>
      </c>
      <c r="J2068">
        <v>1841.39</v>
      </c>
      <c r="K2068">
        <v>415.01</v>
      </c>
      <c r="L2068">
        <v>100</v>
      </c>
      <c r="M2068">
        <v>315.01</v>
      </c>
      <c r="N2068">
        <v>100</v>
      </c>
      <c r="O2068">
        <v>215.01</v>
      </c>
      <c r="P2068">
        <v>70</v>
      </c>
      <c r="Q2068">
        <v>145.01</v>
      </c>
      <c r="R2068">
        <v>62.25</v>
      </c>
      <c r="S2068">
        <v>82.76</v>
      </c>
      <c r="T2068">
        <v>82.76</v>
      </c>
      <c r="U2068">
        <v>0</v>
      </c>
      <c r="V2068">
        <v>0</v>
      </c>
      <c r="W2068">
        <v>1526.38</v>
      </c>
      <c r="X2068">
        <v>1626.38</v>
      </c>
      <c r="Y2068">
        <v>1696.38</v>
      </c>
      <c r="Z2068">
        <v>1758.63</v>
      </c>
      <c r="AA2068">
        <v>1841.39</v>
      </c>
      <c r="AB2068">
        <v>1841.39</v>
      </c>
      <c r="AC2068">
        <v>1526.38</v>
      </c>
      <c r="AD2068">
        <v>1626.38</v>
      </c>
      <c r="AE2068">
        <v>1696.38</v>
      </c>
      <c r="AF2068">
        <v>1758.63</v>
      </c>
      <c r="AG2068">
        <v>1841.39</v>
      </c>
      <c r="AH2068">
        <v>1841.39</v>
      </c>
      <c r="AI2068" t="s">
        <v>9569</v>
      </c>
    </row>
    <row r="2069" spans="1:35">
      <c r="A2069" t="s">
        <v>2107</v>
      </c>
      <c r="B2069">
        <v>14</v>
      </c>
      <c r="C2069">
        <v>29</v>
      </c>
      <c r="D2069">
        <v>18</v>
      </c>
      <c r="E2069" t="s">
        <v>4991</v>
      </c>
      <c r="F2069" t="s">
        <v>35</v>
      </c>
      <c r="G2069" t="s">
        <v>7256</v>
      </c>
      <c r="H2069">
        <v>33</v>
      </c>
      <c r="I2069">
        <v>1426.38</v>
      </c>
      <c r="J2069">
        <v>1841.39</v>
      </c>
      <c r="K2069">
        <v>415.01</v>
      </c>
      <c r="L2069">
        <v>100</v>
      </c>
      <c r="M2069">
        <v>315.01</v>
      </c>
      <c r="N2069">
        <v>100</v>
      </c>
      <c r="O2069">
        <v>215.01</v>
      </c>
      <c r="P2069">
        <v>70</v>
      </c>
      <c r="Q2069">
        <v>145.01</v>
      </c>
      <c r="R2069">
        <v>62.25</v>
      </c>
      <c r="S2069">
        <v>82.76</v>
      </c>
      <c r="T2069">
        <v>82.76</v>
      </c>
      <c r="U2069">
        <v>0</v>
      </c>
      <c r="V2069">
        <v>0</v>
      </c>
      <c r="W2069">
        <v>1526.38</v>
      </c>
      <c r="X2069">
        <v>1626.38</v>
      </c>
      <c r="Y2069">
        <v>1696.38</v>
      </c>
      <c r="Z2069">
        <v>1758.63</v>
      </c>
      <c r="AA2069">
        <v>1841.39</v>
      </c>
      <c r="AB2069">
        <v>1841.39</v>
      </c>
      <c r="AC2069">
        <v>1526.38</v>
      </c>
      <c r="AD2069">
        <v>1626.38</v>
      </c>
      <c r="AE2069">
        <v>1696.38</v>
      </c>
      <c r="AF2069">
        <v>1758.63</v>
      </c>
      <c r="AG2069">
        <v>1841.39</v>
      </c>
      <c r="AH2069">
        <v>1841.39</v>
      </c>
      <c r="AI2069" t="s">
        <v>9570</v>
      </c>
    </row>
    <row r="2070" spans="1:35">
      <c r="A2070" t="s">
        <v>2108</v>
      </c>
      <c r="B2070">
        <v>14</v>
      </c>
      <c r="C2070">
        <v>29</v>
      </c>
      <c r="D2070">
        <v>18</v>
      </c>
      <c r="E2070" t="s">
        <v>5628</v>
      </c>
      <c r="F2070" t="s">
        <v>7113</v>
      </c>
      <c r="G2070" t="e">
        <v>#N/A</v>
      </c>
      <c r="H2070">
        <v>33</v>
      </c>
      <c r="I2070">
        <v>1426.38</v>
      </c>
      <c r="J2070">
        <v>1841.39</v>
      </c>
      <c r="K2070">
        <v>415.01</v>
      </c>
      <c r="L2070">
        <v>100</v>
      </c>
      <c r="M2070">
        <v>315.01</v>
      </c>
      <c r="N2070">
        <v>100</v>
      </c>
      <c r="O2070">
        <v>215.01</v>
      </c>
      <c r="P2070">
        <v>70</v>
      </c>
      <c r="Q2070">
        <v>145.01</v>
      </c>
      <c r="R2070">
        <v>62.25</v>
      </c>
      <c r="S2070">
        <v>82.76</v>
      </c>
      <c r="T2070">
        <v>82.76</v>
      </c>
      <c r="U2070">
        <v>0</v>
      </c>
      <c r="V2070">
        <v>0</v>
      </c>
      <c r="W2070">
        <v>1526.38</v>
      </c>
      <c r="X2070">
        <v>1626.38</v>
      </c>
      <c r="Y2070">
        <v>1696.38</v>
      </c>
      <c r="Z2070">
        <v>1758.63</v>
      </c>
      <c r="AA2070">
        <v>1841.39</v>
      </c>
      <c r="AB2070">
        <v>1841.39</v>
      </c>
      <c r="AC2070">
        <v>1526.38</v>
      </c>
      <c r="AD2070">
        <v>1626.38</v>
      </c>
      <c r="AE2070">
        <v>1696.38</v>
      </c>
      <c r="AF2070">
        <v>1758.63</v>
      </c>
      <c r="AG2070">
        <v>1841.39</v>
      </c>
      <c r="AH2070">
        <v>1841.39</v>
      </c>
      <c r="AI2070" t="s">
        <v>9571</v>
      </c>
    </row>
    <row r="2071" spans="1:35">
      <c r="A2071" t="s">
        <v>2109</v>
      </c>
      <c r="B2071">
        <v>14</v>
      </c>
      <c r="C2071">
        <v>29</v>
      </c>
      <c r="D2071">
        <v>18</v>
      </c>
      <c r="E2071" t="s">
        <v>5603</v>
      </c>
      <c r="F2071" t="s">
        <v>7113</v>
      </c>
      <c r="G2071" t="e">
        <v>#N/A</v>
      </c>
      <c r="H2071">
        <v>33</v>
      </c>
      <c r="I2071">
        <v>1426.38</v>
      </c>
      <c r="J2071">
        <v>1841.39</v>
      </c>
      <c r="K2071">
        <v>415.01</v>
      </c>
      <c r="L2071">
        <v>100</v>
      </c>
      <c r="M2071">
        <v>315.01</v>
      </c>
      <c r="N2071">
        <v>100</v>
      </c>
      <c r="O2071">
        <v>215.01</v>
      </c>
      <c r="P2071">
        <v>70</v>
      </c>
      <c r="Q2071">
        <v>145.01</v>
      </c>
      <c r="R2071">
        <v>62.25</v>
      </c>
      <c r="S2071">
        <v>82.76</v>
      </c>
      <c r="T2071">
        <v>82.76</v>
      </c>
      <c r="U2071">
        <v>0</v>
      </c>
      <c r="V2071">
        <v>0</v>
      </c>
      <c r="W2071">
        <v>1526.38</v>
      </c>
      <c r="X2071">
        <v>1626.38</v>
      </c>
      <c r="Y2071">
        <v>1696.38</v>
      </c>
      <c r="Z2071">
        <v>1758.63</v>
      </c>
      <c r="AA2071">
        <v>1841.39</v>
      </c>
      <c r="AB2071">
        <v>1841.39</v>
      </c>
      <c r="AC2071">
        <v>1526.38</v>
      </c>
      <c r="AD2071">
        <v>1626.38</v>
      </c>
      <c r="AE2071">
        <v>1696.38</v>
      </c>
      <c r="AF2071">
        <v>1758.63</v>
      </c>
      <c r="AG2071">
        <v>1841.39</v>
      </c>
      <c r="AH2071">
        <v>1841.39</v>
      </c>
      <c r="AI2071" t="s">
        <v>9572</v>
      </c>
    </row>
    <row r="2072" spans="1:35">
      <c r="A2072" t="s">
        <v>2110</v>
      </c>
      <c r="B2072">
        <v>14</v>
      </c>
      <c r="C2072">
        <v>29</v>
      </c>
      <c r="D2072">
        <v>18</v>
      </c>
      <c r="E2072" t="s">
        <v>5648</v>
      </c>
      <c r="F2072" t="s">
        <v>7113</v>
      </c>
      <c r="G2072" t="e">
        <v>#N/A</v>
      </c>
      <c r="H2072">
        <v>33</v>
      </c>
      <c r="I2072">
        <v>1426.38</v>
      </c>
      <c r="J2072">
        <v>1841.39</v>
      </c>
      <c r="K2072">
        <v>415.01</v>
      </c>
      <c r="L2072">
        <v>100</v>
      </c>
      <c r="M2072">
        <v>315.01</v>
      </c>
      <c r="N2072">
        <v>100</v>
      </c>
      <c r="O2072">
        <v>215.01</v>
      </c>
      <c r="P2072">
        <v>70</v>
      </c>
      <c r="Q2072">
        <v>145.01</v>
      </c>
      <c r="R2072">
        <v>62.25</v>
      </c>
      <c r="S2072">
        <v>82.76</v>
      </c>
      <c r="T2072">
        <v>82.76</v>
      </c>
      <c r="U2072">
        <v>0</v>
      </c>
      <c r="V2072">
        <v>0</v>
      </c>
      <c r="W2072">
        <v>1526.38</v>
      </c>
      <c r="X2072">
        <v>1626.38</v>
      </c>
      <c r="Y2072">
        <v>1696.38</v>
      </c>
      <c r="Z2072">
        <v>1758.63</v>
      </c>
      <c r="AA2072">
        <v>1841.39</v>
      </c>
      <c r="AB2072">
        <v>1841.39</v>
      </c>
      <c r="AC2072">
        <v>1526.38</v>
      </c>
      <c r="AD2072">
        <v>1626.38</v>
      </c>
      <c r="AE2072">
        <v>1696.38</v>
      </c>
      <c r="AF2072">
        <v>1758.63</v>
      </c>
      <c r="AG2072">
        <v>1841.39</v>
      </c>
      <c r="AH2072">
        <v>1841.39</v>
      </c>
      <c r="AI2072" t="s">
        <v>9573</v>
      </c>
    </row>
    <row r="2073" spans="1:35">
      <c r="A2073" t="s">
        <v>2111</v>
      </c>
      <c r="B2073">
        <v>14</v>
      </c>
      <c r="C2073">
        <v>29</v>
      </c>
      <c r="D2073">
        <v>18</v>
      </c>
      <c r="E2073" t="s">
        <v>5649</v>
      </c>
      <c r="F2073" t="s">
        <v>7113</v>
      </c>
      <c r="G2073" t="e">
        <v>#N/A</v>
      </c>
      <c r="H2073">
        <v>33</v>
      </c>
      <c r="I2073">
        <v>1426.38</v>
      </c>
      <c r="J2073">
        <v>1841.39</v>
      </c>
      <c r="K2073">
        <v>415.01</v>
      </c>
      <c r="L2073">
        <v>100</v>
      </c>
      <c r="M2073">
        <v>315.01</v>
      </c>
      <c r="N2073">
        <v>100</v>
      </c>
      <c r="O2073">
        <v>215.01</v>
      </c>
      <c r="P2073">
        <v>70</v>
      </c>
      <c r="Q2073">
        <v>145.01</v>
      </c>
      <c r="R2073">
        <v>62.25</v>
      </c>
      <c r="S2073">
        <v>82.76</v>
      </c>
      <c r="T2073">
        <v>82.76</v>
      </c>
      <c r="U2073">
        <v>0</v>
      </c>
      <c r="V2073">
        <v>0</v>
      </c>
      <c r="W2073">
        <v>1526.38</v>
      </c>
      <c r="X2073">
        <v>1626.38</v>
      </c>
      <c r="Y2073">
        <v>1696.38</v>
      </c>
      <c r="Z2073">
        <v>1758.63</v>
      </c>
      <c r="AA2073">
        <v>1841.39</v>
      </c>
      <c r="AB2073">
        <v>1841.39</v>
      </c>
      <c r="AC2073">
        <v>1526.38</v>
      </c>
      <c r="AD2073">
        <v>1626.38</v>
      </c>
      <c r="AE2073">
        <v>1696.38</v>
      </c>
      <c r="AF2073">
        <v>1758.63</v>
      </c>
      <c r="AG2073">
        <v>1841.39</v>
      </c>
      <c r="AH2073">
        <v>1841.39</v>
      </c>
      <c r="AI2073" t="s">
        <v>9574</v>
      </c>
    </row>
    <row r="2074" spans="1:35">
      <c r="A2074" t="s">
        <v>2112</v>
      </c>
      <c r="B2074">
        <v>14</v>
      </c>
      <c r="C2074">
        <v>29</v>
      </c>
      <c r="D2074">
        <v>18</v>
      </c>
      <c r="E2074" t="s">
        <v>5650</v>
      </c>
      <c r="F2074" t="s">
        <v>7113</v>
      </c>
      <c r="G2074" t="e">
        <v>#N/A</v>
      </c>
      <c r="H2074">
        <v>33</v>
      </c>
      <c r="I2074">
        <v>1426.38</v>
      </c>
      <c r="J2074">
        <v>1841.39</v>
      </c>
      <c r="K2074">
        <v>415.01</v>
      </c>
      <c r="L2074">
        <v>100</v>
      </c>
      <c r="M2074">
        <v>315.01</v>
      </c>
      <c r="N2074">
        <v>100</v>
      </c>
      <c r="O2074">
        <v>215.01</v>
      </c>
      <c r="P2074">
        <v>70</v>
      </c>
      <c r="Q2074">
        <v>145.01</v>
      </c>
      <c r="R2074">
        <v>62.25</v>
      </c>
      <c r="S2074">
        <v>82.76</v>
      </c>
      <c r="T2074">
        <v>82.76</v>
      </c>
      <c r="U2074">
        <v>0</v>
      </c>
      <c r="V2074">
        <v>0</v>
      </c>
      <c r="W2074">
        <v>1526.38</v>
      </c>
      <c r="X2074">
        <v>1626.38</v>
      </c>
      <c r="Y2074">
        <v>1696.38</v>
      </c>
      <c r="Z2074">
        <v>1758.63</v>
      </c>
      <c r="AA2074">
        <v>1841.39</v>
      </c>
      <c r="AB2074">
        <v>1841.39</v>
      </c>
      <c r="AC2074">
        <v>1526.38</v>
      </c>
      <c r="AD2074">
        <v>1626.38</v>
      </c>
      <c r="AE2074">
        <v>1696.38</v>
      </c>
      <c r="AF2074">
        <v>1758.63</v>
      </c>
      <c r="AG2074">
        <v>1841.39</v>
      </c>
      <c r="AH2074">
        <v>1841.39</v>
      </c>
      <c r="AI2074" t="s">
        <v>9575</v>
      </c>
    </row>
    <row r="2075" spans="1:35">
      <c r="A2075" t="s">
        <v>2113</v>
      </c>
      <c r="B2075">
        <v>14</v>
      </c>
      <c r="C2075">
        <v>29</v>
      </c>
      <c r="D2075">
        <v>18</v>
      </c>
      <c r="E2075" t="s">
        <v>5651</v>
      </c>
      <c r="F2075" t="s">
        <v>7113</v>
      </c>
      <c r="G2075" t="e">
        <v>#N/A</v>
      </c>
      <c r="H2075">
        <v>33</v>
      </c>
      <c r="I2075">
        <v>1426.38</v>
      </c>
      <c r="J2075">
        <v>1841.39</v>
      </c>
      <c r="K2075">
        <v>415.01</v>
      </c>
      <c r="L2075">
        <v>100</v>
      </c>
      <c r="M2075">
        <v>315.01</v>
      </c>
      <c r="N2075">
        <v>100</v>
      </c>
      <c r="O2075">
        <v>215.01</v>
      </c>
      <c r="P2075">
        <v>70</v>
      </c>
      <c r="Q2075">
        <v>145.01</v>
      </c>
      <c r="R2075">
        <v>62.25</v>
      </c>
      <c r="S2075">
        <v>82.76</v>
      </c>
      <c r="T2075">
        <v>82.76</v>
      </c>
      <c r="U2075">
        <v>0</v>
      </c>
      <c r="V2075">
        <v>0</v>
      </c>
      <c r="W2075">
        <v>1526.38</v>
      </c>
      <c r="X2075">
        <v>1626.38</v>
      </c>
      <c r="Y2075">
        <v>1696.38</v>
      </c>
      <c r="Z2075">
        <v>1758.63</v>
      </c>
      <c r="AA2075">
        <v>1841.39</v>
      </c>
      <c r="AB2075">
        <v>1841.39</v>
      </c>
      <c r="AC2075">
        <v>1526.38</v>
      </c>
      <c r="AD2075">
        <v>1626.38</v>
      </c>
      <c r="AE2075">
        <v>1696.38</v>
      </c>
      <c r="AF2075">
        <v>1758.63</v>
      </c>
      <c r="AG2075">
        <v>1841.39</v>
      </c>
      <c r="AH2075">
        <v>1841.39</v>
      </c>
      <c r="AI2075" t="s">
        <v>9576</v>
      </c>
    </row>
    <row r="2076" spans="1:35">
      <c r="A2076" t="s">
        <v>2114</v>
      </c>
      <c r="B2076">
        <v>14</v>
      </c>
      <c r="C2076">
        <v>29</v>
      </c>
      <c r="D2076">
        <v>18</v>
      </c>
      <c r="E2076" t="s">
        <v>5652</v>
      </c>
      <c r="F2076" t="s">
        <v>35</v>
      </c>
      <c r="G2076" t="s">
        <v>5652</v>
      </c>
      <c r="H2076">
        <v>33</v>
      </c>
      <c r="I2076">
        <v>1426.38</v>
      </c>
      <c r="J2076">
        <v>1841.39</v>
      </c>
      <c r="K2076">
        <v>415.01</v>
      </c>
      <c r="L2076">
        <v>100</v>
      </c>
      <c r="M2076">
        <v>315.01</v>
      </c>
      <c r="N2076">
        <v>100</v>
      </c>
      <c r="O2076">
        <v>215.01</v>
      </c>
      <c r="P2076">
        <v>70</v>
      </c>
      <c r="Q2076">
        <v>145.01</v>
      </c>
      <c r="R2076">
        <v>62.25</v>
      </c>
      <c r="S2076">
        <v>82.76</v>
      </c>
      <c r="T2076">
        <v>82.76</v>
      </c>
      <c r="U2076">
        <v>0</v>
      </c>
      <c r="V2076">
        <v>0</v>
      </c>
      <c r="W2076">
        <v>1526.38</v>
      </c>
      <c r="X2076">
        <v>1626.38</v>
      </c>
      <c r="Y2076">
        <v>1696.38</v>
      </c>
      <c r="Z2076">
        <v>1758.63</v>
      </c>
      <c r="AA2076">
        <v>1841.39</v>
      </c>
      <c r="AB2076">
        <v>1841.39</v>
      </c>
      <c r="AC2076">
        <v>1526.38</v>
      </c>
      <c r="AD2076">
        <v>1626.38</v>
      </c>
      <c r="AE2076">
        <v>1696.38</v>
      </c>
      <c r="AF2076">
        <v>1758.63</v>
      </c>
      <c r="AG2076">
        <v>1841.39</v>
      </c>
      <c r="AH2076">
        <v>1841.39</v>
      </c>
      <c r="AI2076" t="s">
        <v>9577</v>
      </c>
    </row>
    <row r="2077" spans="1:35">
      <c r="A2077" t="s">
        <v>2115</v>
      </c>
      <c r="B2077">
        <v>14</v>
      </c>
      <c r="C2077">
        <v>29</v>
      </c>
      <c r="D2077">
        <v>18</v>
      </c>
      <c r="E2077" t="s">
        <v>5653</v>
      </c>
      <c r="F2077" t="s">
        <v>7113</v>
      </c>
      <c r="G2077" t="e">
        <v>#N/A</v>
      </c>
      <c r="H2077">
        <v>33</v>
      </c>
      <c r="I2077">
        <v>1426.38</v>
      </c>
      <c r="J2077">
        <v>1841.39</v>
      </c>
      <c r="K2077">
        <v>415.01</v>
      </c>
      <c r="L2077">
        <v>100</v>
      </c>
      <c r="M2077">
        <v>315.01</v>
      </c>
      <c r="N2077">
        <v>100</v>
      </c>
      <c r="O2077">
        <v>215.01</v>
      </c>
      <c r="P2077">
        <v>70</v>
      </c>
      <c r="Q2077">
        <v>145.01</v>
      </c>
      <c r="R2077">
        <v>62.25</v>
      </c>
      <c r="S2077">
        <v>82.76</v>
      </c>
      <c r="T2077">
        <v>82.76</v>
      </c>
      <c r="U2077">
        <v>0</v>
      </c>
      <c r="V2077">
        <v>0</v>
      </c>
      <c r="W2077">
        <v>1526.38</v>
      </c>
      <c r="X2077">
        <v>1626.38</v>
      </c>
      <c r="Y2077">
        <v>1696.38</v>
      </c>
      <c r="Z2077">
        <v>1758.63</v>
      </c>
      <c r="AA2077">
        <v>1841.39</v>
      </c>
      <c r="AB2077">
        <v>1841.39</v>
      </c>
      <c r="AC2077">
        <v>1526.38</v>
      </c>
      <c r="AD2077">
        <v>1626.38</v>
      </c>
      <c r="AE2077">
        <v>1696.38</v>
      </c>
      <c r="AF2077">
        <v>1758.63</v>
      </c>
      <c r="AG2077">
        <v>1841.39</v>
      </c>
      <c r="AH2077">
        <v>1841.39</v>
      </c>
      <c r="AI2077" t="s">
        <v>9578</v>
      </c>
    </row>
    <row r="2078" spans="1:35">
      <c r="A2078" t="s">
        <v>2116</v>
      </c>
      <c r="B2078">
        <v>14</v>
      </c>
      <c r="C2078">
        <v>29</v>
      </c>
      <c r="D2078">
        <v>18</v>
      </c>
      <c r="E2078" t="s">
        <v>5452</v>
      </c>
      <c r="F2078" t="s">
        <v>35</v>
      </c>
      <c r="G2078" t="s">
        <v>7257</v>
      </c>
      <c r="H2078">
        <v>33</v>
      </c>
      <c r="I2078">
        <v>1426.38</v>
      </c>
      <c r="J2078">
        <v>1841.39</v>
      </c>
      <c r="K2078">
        <v>415.01</v>
      </c>
      <c r="L2078">
        <v>100</v>
      </c>
      <c r="M2078">
        <v>315.01</v>
      </c>
      <c r="N2078">
        <v>100</v>
      </c>
      <c r="O2078">
        <v>215.01</v>
      </c>
      <c r="P2078">
        <v>70</v>
      </c>
      <c r="Q2078">
        <v>145.01</v>
      </c>
      <c r="R2078">
        <v>62.25</v>
      </c>
      <c r="S2078">
        <v>82.76</v>
      </c>
      <c r="T2078">
        <v>82.76</v>
      </c>
      <c r="U2078">
        <v>0</v>
      </c>
      <c r="V2078">
        <v>0</v>
      </c>
      <c r="W2078">
        <v>1526.38</v>
      </c>
      <c r="X2078">
        <v>1626.38</v>
      </c>
      <c r="Y2078">
        <v>1696.38</v>
      </c>
      <c r="Z2078">
        <v>1758.63</v>
      </c>
      <c r="AA2078">
        <v>1841.39</v>
      </c>
      <c r="AB2078">
        <v>1841.39</v>
      </c>
      <c r="AC2078">
        <v>1526.38</v>
      </c>
      <c r="AD2078">
        <v>1626.38</v>
      </c>
      <c r="AE2078">
        <v>1696.38</v>
      </c>
      <c r="AF2078">
        <v>1758.63</v>
      </c>
      <c r="AG2078">
        <v>1841.39</v>
      </c>
      <c r="AH2078">
        <v>1841.39</v>
      </c>
      <c r="AI2078" t="s">
        <v>9579</v>
      </c>
    </row>
    <row r="2079" spans="1:35">
      <c r="A2079" t="s">
        <v>2117</v>
      </c>
      <c r="B2079">
        <v>14</v>
      </c>
      <c r="C2079">
        <v>29</v>
      </c>
      <c r="D2079">
        <v>18</v>
      </c>
      <c r="E2079" t="s">
        <v>5626</v>
      </c>
      <c r="F2079" t="s">
        <v>7113</v>
      </c>
      <c r="G2079" t="e">
        <v>#N/A</v>
      </c>
      <c r="H2079">
        <v>33</v>
      </c>
      <c r="I2079">
        <v>1426.38</v>
      </c>
      <c r="J2079">
        <v>1841.39</v>
      </c>
      <c r="K2079">
        <v>415.01</v>
      </c>
      <c r="L2079">
        <v>100</v>
      </c>
      <c r="M2079">
        <v>315.01</v>
      </c>
      <c r="N2079">
        <v>100</v>
      </c>
      <c r="O2079">
        <v>215.01</v>
      </c>
      <c r="P2079">
        <v>70</v>
      </c>
      <c r="Q2079">
        <v>145.01</v>
      </c>
      <c r="R2079">
        <v>62.25</v>
      </c>
      <c r="S2079">
        <v>82.76</v>
      </c>
      <c r="T2079">
        <v>82.76</v>
      </c>
      <c r="U2079">
        <v>0</v>
      </c>
      <c r="V2079">
        <v>0</v>
      </c>
      <c r="W2079">
        <v>1526.38</v>
      </c>
      <c r="X2079">
        <v>1626.38</v>
      </c>
      <c r="Y2079">
        <v>1696.38</v>
      </c>
      <c r="Z2079">
        <v>1758.63</v>
      </c>
      <c r="AA2079">
        <v>1841.39</v>
      </c>
      <c r="AB2079">
        <v>1841.39</v>
      </c>
      <c r="AC2079">
        <v>1526.38</v>
      </c>
      <c r="AD2079">
        <v>1626.38</v>
      </c>
      <c r="AE2079">
        <v>1696.38</v>
      </c>
      <c r="AF2079">
        <v>1758.63</v>
      </c>
      <c r="AG2079">
        <v>1841.39</v>
      </c>
      <c r="AH2079">
        <v>1841.39</v>
      </c>
      <c r="AI2079" t="s">
        <v>9580</v>
      </c>
    </row>
    <row r="2080" spans="1:35">
      <c r="A2080" t="s">
        <v>2118</v>
      </c>
      <c r="B2080">
        <v>14</v>
      </c>
      <c r="C2080">
        <v>29</v>
      </c>
      <c r="D2080">
        <v>18</v>
      </c>
      <c r="E2080" t="s">
        <v>5654</v>
      </c>
      <c r="F2080" t="s">
        <v>7113</v>
      </c>
      <c r="G2080" t="e">
        <v>#N/A</v>
      </c>
      <c r="H2080">
        <v>33</v>
      </c>
      <c r="I2080">
        <v>1426.38</v>
      </c>
      <c r="J2080">
        <v>1841.39</v>
      </c>
      <c r="K2080">
        <v>415.01</v>
      </c>
      <c r="L2080">
        <v>100</v>
      </c>
      <c r="M2080">
        <v>315.01</v>
      </c>
      <c r="N2080">
        <v>100</v>
      </c>
      <c r="O2080">
        <v>215.01</v>
      </c>
      <c r="P2080">
        <v>70</v>
      </c>
      <c r="Q2080">
        <v>145.01</v>
      </c>
      <c r="R2080">
        <v>62.25</v>
      </c>
      <c r="S2080">
        <v>82.76</v>
      </c>
      <c r="T2080">
        <v>82.76</v>
      </c>
      <c r="U2080">
        <v>0</v>
      </c>
      <c r="V2080">
        <v>0</v>
      </c>
      <c r="W2080">
        <v>1526.38</v>
      </c>
      <c r="X2080">
        <v>1626.38</v>
      </c>
      <c r="Y2080">
        <v>1696.38</v>
      </c>
      <c r="Z2080">
        <v>1758.63</v>
      </c>
      <c r="AA2080">
        <v>1841.39</v>
      </c>
      <c r="AB2080">
        <v>1841.39</v>
      </c>
      <c r="AC2080">
        <v>1526.38</v>
      </c>
      <c r="AD2080">
        <v>1626.38</v>
      </c>
      <c r="AE2080">
        <v>1696.38</v>
      </c>
      <c r="AF2080">
        <v>1758.63</v>
      </c>
      <c r="AG2080">
        <v>1841.39</v>
      </c>
      <c r="AH2080">
        <v>1841.39</v>
      </c>
      <c r="AI2080" t="s">
        <v>9581</v>
      </c>
    </row>
    <row r="2081" spans="1:35">
      <c r="A2081" t="s">
        <v>2119</v>
      </c>
      <c r="B2081">
        <v>14</v>
      </c>
      <c r="C2081">
        <v>29</v>
      </c>
      <c r="D2081">
        <v>18</v>
      </c>
      <c r="E2081" t="s">
        <v>5655</v>
      </c>
      <c r="F2081" t="s">
        <v>7113</v>
      </c>
      <c r="G2081" t="e">
        <v>#N/A</v>
      </c>
      <c r="H2081">
        <v>33</v>
      </c>
      <c r="I2081">
        <v>1426.38</v>
      </c>
      <c r="J2081">
        <v>1841.39</v>
      </c>
      <c r="K2081">
        <v>415.01</v>
      </c>
      <c r="L2081">
        <v>100</v>
      </c>
      <c r="M2081">
        <v>315.01</v>
      </c>
      <c r="N2081">
        <v>100</v>
      </c>
      <c r="O2081">
        <v>215.01</v>
      </c>
      <c r="P2081">
        <v>70</v>
      </c>
      <c r="Q2081">
        <v>145.01</v>
      </c>
      <c r="R2081">
        <v>62.25</v>
      </c>
      <c r="S2081">
        <v>82.76</v>
      </c>
      <c r="T2081">
        <v>82.76</v>
      </c>
      <c r="U2081">
        <v>0</v>
      </c>
      <c r="V2081">
        <v>0</v>
      </c>
      <c r="W2081">
        <v>1526.38</v>
      </c>
      <c r="X2081">
        <v>1626.38</v>
      </c>
      <c r="Y2081">
        <v>1696.38</v>
      </c>
      <c r="Z2081">
        <v>1758.63</v>
      </c>
      <c r="AA2081">
        <v>1841.39</v>
      </c>
      <c r="AB2081">
        <v>1841.39</v>
      </c>
      <c r="AC2081">
        <v>1526.38</v>
      </c>
      <c r="AD2081">
        <v>1626.38</v>
      </c>
      <c r="AE2081">
        <v>1696.38</v>
      </c>
      <c r="AF2081">
        <v>1758.63</v>
      </c>
      <c r="AG2081">
        <v>1841.39</v>
      </c>
      <c r="AH2081">
        <v>1841.39</v>
      </c>
      <c r="AI2081" t="s">
        <v>9582</v>
      </c>
    </row>
    <row r="2082" spans="1:35">
      <c r="A2082" t="s">
        <v>2120</v>
      </c>
      <c r="B2082">
        <v>14</v>
      </c>
      <c r="C2082">
        <v>29</v>
      </c>
      <c r="D2082">
        <v>18</v>
      </c>
      <c r="E2082" t="s">
        <v>5656</v>
      </c>
      <c r="F2082" t="s">
        <v>7113</v>
      </c>
      <c r="G2082" t="e">
        <v>#N/A</v>
      </c>
      <c r="H2082">
        <v>33</v>
      </c>
      <c r="I2082">
        <v>1426.38</v>
      </c>
      <c r="J2082">
        <v>1841.39</v>
      </c>
      <c r="K2082">
        <v>415.01</v>
      </c>
      <c r="L2082">
        <v>100</v>
      </c>
      <c r="M2082">
        <v>315.01</v>
      </c>
      <c r="N2082">
        <v>100</v>
      </c>
      <c r="O2082">
        <v>215.01</v>
      </c>
      <c r="P2082">
        <v>70</v>
      </c>
      <c r="Q2082">
        <v>145.01</v>
      </c>
      <c r="R2082">
        <v>62.25</v>
      </c>
      <c r="S2082">
        <v>82.76</v>
      </c>
      <c r="T2082">
        <v>82.76</v>
      </c>
      <c r="U2082">
        <v>0</v>
      </c>
      <c r="V2082">
        <v>0</v>
      </c>
      <c r="W2082">
        <v>1526.38</v>
      </c>
      <c r="X2082">
        <v>1626.38</v>
      </c>
      <c r="Y2082">
        <v>1696.38</v>
      </c>
      <c r="Z2082">
        <v>1758.63</v>
      </c>
      <c r="AA2082">
        <v>1841.39</v>
      </c>
      <c r="AB2082">
        <v>1841.39</v>
      </c>
      <c r="AC2082">
        <v>1526.38</v>
      </c>
      <c r="AD2082">
        <v>1626.38</v>
      </c>
      <c r="AE2082">
        <v>1696.38</v>
      </c>
      <c r="AF2082">
        <v>1758.63</v>
      </c>
      <c r="AG2082">
        <v>1841.39</v>
      </c>
      <c r="AH2082">
        <v>1841.39</v>
      </c>
      <c r="AI2082" t="s">
        <v>9583</v>
      </c>
    </row>
    <row r="2083" spans="1:35">
      <c r="A2083" t="s">
        <v>2121</v>
      </c>
      <c r="B2083">
        <v>14</v>
      </c>
      <c r="C2083">
        <v>29</v>
      </c>
      <c r="D2083">
        <v>18</v>
      </c>
      <c r="E2083" t="s">
        <v>5564</v>
      </c>
      <c r="F2083" t="s">
        <v>35</v>
      </c>
      <c r="G2083" t="s">
        <v>7254</v>
      </c>
      <c r="H2083">
        <v>33</v>
      </c>
      <c r="I2083">
        <v>1426.38</v>
      </c>
      <c r="J2083">
        <v>1841.39</v>
      </c>
      <c r="K2083">
        <v>415.01</v>
      </c>
      <c r="L2083">
        <v>100</v>
      </c>
      <c r="M2083">
        <v>315.01</v>
      </c>
      <c r="N2083">
        <v>100</v>
      </c>
      <c r="O2083">
        <v>215.01</v>
      </c>
      <c r="P2083">
        <v>70</v>
      </c>
      <c r="Q2083">
        <v>145.01</v>
      </c>
      <c r="R2083">
        <v>62.25</v>
      </c>
      <c r="S2083">
        <v>82.76</v>
      </c>
      <c r="T2083">
        <v>82.76</v>
      </c>
      <c r="U2083">
        <v>0</v>
      </c>
      <c r="V2083">
        <v>0</v>
      </c>
      <c r="W2083">
        <v>1526.38</v>
      </c>
      <c r="X2083">
        <v>1626.38</v>
      </c>
      <c r="Y2083">
        <v>1696.38</v>
      </c>
      <c r="Z2083">
        <v>1758.63</v>
      </c>
      <c r="AA2083">
        <v>1841.39</v>
      </c>
      <c r="AB2083">
        <v>1841.39</v>
      </c>
      <c r="AC2083">
        <v>1526.38</v>
      </c>
      <c r="AD2083">
        <v>1626.38</v>
      </c>
      <c r="AE2083">
        <v>1696.38</v>
      </c>
      <c r="AF2083">
        <v>1758.63</v>
      </c>
      <c r="AG2083">
        <v>1841.39</v>
      </c>
      <c r="AH2083">
        <v>1841.39</v>
      </c>
      <c r="AI2083" t="s">
        <v>9584</v>
      </c>
    </row>
    <row r="2084" spans="1:35">
      <c r="A2084" t="s">
        <v>2122</v>
      </c>
      <c r="B2084">
        <v>14</v>
      </c>
      <c r="C2084">
        <v>29</v>
      </c>
      <c r="D2084">
        <v>18</v>
      </c>
      <c r="E2084" t="s">
        <v>5657</v>
      </c>
      <c r="F2084" t="s">
        <v>7113</v>
      </c>
      <c r="G2084" t="e">
        <v>#N/A</v>
      </c>
      <c r="H2084">
        <v>33</v>
      </c>
      <c r="I2084">
        <v>1426.38</v>
      </c>
      <c r="J2084">
        <v>1841.39</v>
      </c>
      <c r="K2084">
        <v>415.01</v>
      </c>
      <c r="L2084">
        <v>100</v>
      </c>
      <c r="M2084">
        <v>315.01</v>
      </c>
      <c r="N2084">
        <v>100</v>
      </c>
      <c r="O2084">
        <v>215.01</v>
      </c>
      <c r="P2084">
        <v>70</v>
      </c>
      <c r="Q2084">
        <v>145.01</v>
      </c>
      <c r="R2084">
        <v>62.25</v>
      </c>
      <c r="S2084">
        <v>82.76</v>
      </c>
      <c r="T2084">
        <v>82.76</v>
      </c>
      <c r="U2084">
        <v>0</v>
      </c>
      <c r="V2084">
        <v>0</v>
      </c>
      <c r="W2084">
        <v>1526.38</v>
      </c>
      <c r="X2084">
        <v>1626.38</v>
      </c>
      <c r="Y2084">
        <v>1696.38</v>
      </c>
      <c r="Z2084">
        <v>1758.63</v>
      </c>
      <c r="AA2084">
        <v>1841.39</v>
      </c>
      <c r="AB2084">
        <v>1841.39</v>
      </c>
      <c r="AC2084">
        <v>1526.38</v>
      </c>
      <c r="AD2084">
        <v>1626.38</v>
      </c>
      <c r="AE2084">
        <v>1696.38</v>
      </c>
      <c r="AF2084">
        <v>1758.63</v>
      </c>
      <c r="AG2084">
        <v>1841.39</v>
      </c>
      <c r="AH2084">
        <v>1841.39</v>
      </c>
      <c r="AI2084" t="s">
        <v>9585</v>
      </c>
    </row>
    <row r="2085" spans="1:35">
      <c r="A2085" t="s">
        <v>2123</v>
      </c>
      <c r="B2085">
        <v>14</v>
      </c>
      <c r="C2085">
        <v>29</v>
      </c>
      <c r="D2085">
        <v>18</v>
      </c>
      <c r="E2085" t="s">
        <v>5658</v>
      </c>
      <c r="F2085" t="s">
        <v>7113</v>
      </c>
      <c r="G2085" t="e">
        <v>#N/A</v>
      </c>
      <c r="H2085">
        <v>33</v>
      </c>
      <c r="I2085">
        <v>1426.38</v>
      </c>
      <c r="J2085">
        <v>1841.39</v>
      </c>
      <c r="K2085">
        <v>415.01</v>
      </c>
      <c r="L2085">
        <v>100</v>
      </c>
      <c r="M2085">
        <v>315.01</v>
      </c>
      <c r="N2085">
        <v>100</v>
      </c>
      <c r="O2085">
        <v>215.01</v>
      </c>
      <c r="P2085">
        <v>70</v>
      </c>
      <c r="Q2085">
        <v>145.01</v>
      </c>
      <c r="R2085">
        <v>62.25</v>
      </c>
      <c r="S2085">
        <v>82.76</v>
      </c>
      <c r="T2085">
        <v>82.76</v>
      </c>
      <c r="U2085">
        <v>0</v>
      </c>
      <c r="V2085">
        <v>0</v>
      </c>
      <c r="W2085">
        <v>1526.38</v>
      </c>
      <c r="X2085">
        <v>1626.38</v>
      </c>
      <c r="Y2085">
        <v>1696.38</v>
      </c>
      <c r="Z2085">
        <v>1758.63</v>
      </c>
      <c r="AA2085">
        <v>1841.39</v>
      </c>
      <c r="AB2085">
        <v>1841.39</v>
      </c>
      <c r="AC2085">
        <v>1526.38</v>
      </c>
      <c r="AD2085">
        <v>1626.38</v>
      </c>
      <c r="AE2085">
        <v>1696.38</v>
      </c>
      <c r="AF2085">
        <v>1758.63</v>
      </c>
      <c r="AG2085">
        <v>1841.39</v>
      </c>
      <c r="AH2085">
        <v>1841.39</v>
      </c>
      <c r="AI2085" t="s">
        <v>9586</v>
      </c>
    </row>
    <row r="2086" spans="1:35">
      <c r="A2086" t="s">
        <v>2124</v>
      </c>
      <c r="B2086">
        <v>14</v>
      </c>
      <c r="C2086">
        <v>29</v>
      </c>
      <c r="D2086">
        <v>18</v>
      </c>
      <c r="E2086" t="s">
        <v>5625</v>
      </c>
      <c r="F2086" t="s">
        <v>7113</v>
      </c>
      <c r="G2086" t="e">
        <v>#N/A</v>
      </c>
      <c r="H2086">
        <v>33</v>
      </c>
      <c r="I2086">
        <v>1426.38</v>
      </c>
      <c r="J2086">
        <v>1841.39</v>
      </c>
      <c r="K2086">
        <v>415.01</v>
      </c>
      <c r="L2086">
        <v>100</v>
      </c>
      <c r="M2086">
        <v>315.01</v>
      </c>
      <c r="N2086">
        <v>100</v>
      </c>
      <c r="O2086">
        <v>215.01</v>
      </c>
      <c r="P2086">
        <v>70</v>
      </c>
      <c r="Q2086">
        <v>145.01</v>
      </c>
      <c r="R2086">
        <v>62.25</v>
      </c>
      <c r="S2086">
        <v>82.76</v>
      </c>
      <c r="T2086">
        <v>82.76</v>
      </c>
      <c r="U2086">
        <v>0</v>
      </c>
      <c r="V2086">
        <v>0</v>
      </c>
      <c r="W2086">
        <v>1526.38</v>
      </c>
      <c r="X2086">
        <v>1626.38</v>
      </c>
      <c r="Y2086">
        <v>1696.38</v>
      </c>
      <c r="Z2086">
        <v>1758.63</v>
      </c>
      <c r="AA2086">
        <v>1841.39</v>
      </c>
      <c r="AB2086">
        <v>1841.39</v>
      </c>
      <c r="AC2086">
        <v>1526.38</v>
      </c>
      <c r="AD2086">
        <v>1626.38</v>
      </c>
      <c r="AE2086">
        <v>1696.38</v>
      </c>
      <c r="AF2086">
        <v>1758.63</v>
      </c>
      <c r="AG2086">
        <v>1841.39</v>
      </c>
      <c r="AH2086">
        <v>1841.39</v>
      </c>
      <c r="AI2086" t="s">
        <v>9587</v>
      </c>
    </row>
    <row r="2087" spans="1:35">
      <c r="A2087" t="s">
        <v>2125</v>
      </c>
      <c r="B2087">
        <v>14</v>
      </c>
      <c r="C2087">
        <v>29</v>
      </c>
      <c r="D2087">
        <v>18</v>
      </c>
      <c r="E2087" t="s">
        <v>5659</v>
      </c>
      <c r="F2087" t="s">
        <v>7113</v>
      </c>
      <c r="G2087" t="e">
        <v>#N/A</v>
      </c>
      <c r="H2087">
        <v>33</v>
      </c>
      <c r="I2087">
        <v>1426.38</v>
      </c>
      <c r="J2087">
        <v>1841.39</v>
      </c>
      <c r="K2087">
        <v>415.01</v>
      </c>
      <c r="L2087">
        <v>100</v>
      </c>
      <c r="M2087">
        <v>315.01</v>
      </c>
      <c r="N2087">
        <v>100</v>
      </c>
      <c r="O2087">
        <v>215.01</v>
      </c>
      <c r="P2087">
        <v>70</v>
      </c>
      <c r="Q2087">
        <v>145.01</v>
      </c>
      <c r="R2087">
        <v>62.25</v>
      </c>
      <c r="S2087">
        <v>82.76</v>
      </c>
      <c r="T2087">
        <v>82.76</v>
      </c>
      <c r="U2087">
        <v>0</v>
      </c>
      <c r="V2087">
        <v>0</v>
      </c>
      <c r="W2087">
        <v>1526.38</v>
      </c>
      <c r="X2087">
        <v>1626.38</v>
      </c>
      <c r="Y2087">
        <v>1696.38</v>
      </c>
      <c r="Z2087">
        <v>1758.63</v>
      </c>
      <c r="AA2087">
        <v>1841.39</v>
      </c>
      <c r="AB2087">
        <v>1841.39</v>
      </c>
      <c r="AC2087">
        <v>1526.38</v>
      </c>
      <c r="AD2087">
        <v>1626.38</v>
      </c>
      <c r="AE2087">
        <v>1696.38</v>
      </c>
      <c r="AF2087">
        <v>1758.63</v>
      </c>
      <c r="AG2087">
        <v>1841.39</v>
      </c>
      <c r="AH2087">
        <v>1841.39</v>
      </c>
      <c r="AI2087" t="s">
        <v>9588</v>
      </c>
    </row>
    <row r="2088" spans="1:35">
      <c r="A2088" t="s">
        <v>2126</v>
      </c>
      <c r="B2088">
        <v>14</v>
      </c>
      <c r="C2088">
        <v>29</v>
      </c>
      <c r="D2088">
        <v>18</v>
      </c>
      <c r="E2088" t="s">
        <v>5660</v>
      </c>
      <c r="F2088" t="s">
        <v>37</v>
      </c>
      <c r="G2088" t="s">
        <v>7258</v>
      </c>
      <c r="H2088">
        <v>33</v>
      </c>
      <c r="I2088">
        <v>1426.38</v>
      </c>
      <c r="J2088">
        <v>1841.39</v>
      </c>
      <c r="K2088">
        <v>415.01</v>
      </c>
      <c r="L2088">
        <v>100</v>
      </c>
      <c r="M2088">
        <v>315.01</v>
      </c>
      <c r="N2088">
        <v>100</v>
      </c>
      <c r="O2088">
        <v>215.01</v>
      </c>
      <c r="P2088">
        <v>70</v>
      </c>
      <c r="Q2088">
        <v>145.01</v>
      </c>
      <c r="R2088">
        <v>62.25</v>
      </c>
      <c r="S2088">
        <v>82.76</v>
      </c>
      <c r="T2088">
        <v>82.76</v>
      </c>
      <c r="U2088">
        <v>0</v>
      </c>
      <c r="V2088">
        <v>0</v>
      </c>
      <c r="W2088">
        <v>1526.38</v>
      </c>
      <c r="X2088">
        <v>1626.38</v>
      </c>
      <c r="Y2088">
        <v>1696.38</v>
      </c>
      <c r="Z2088">
        <v>1758.63</v>
      </c>
      <c r="AA2088">
        <v>1841.39</v>
      </c>
      <c r="AB2088">
        <v>1841.39</v>
      </c>
      <c r="AC2088">
        <v>1526.38</v>
      </c>
      <c r="AD2088">
        <v>1626.38</v>
      </c>
      <c r="AE2088">
        <v>1696.38</v>
      </c>
      <c r="AF2088">
        <v>1758.63</v>
      </c>
      <c r="AG2088">
        <v>1841.39</v>
      </c>
      <c r="AH2088">
        <v>1841.39</v>
      </c>
      <c r="AI2088" t="s">
        <v>9589</v>
      </c>
    </row>
    <row r="2089" spans="1:35">
      <c r="A2089" t="s">
        <v>2127</v>
      </c>
      <c r="B2089">
        <v>14</v>
      </c>
      <c r="C2089">
        <v>29</v>
      </c>
      <c r="D2089">
        <v>18</v>
      </c>
      <c r="E2089" t="s">
        <v>5628</v>
      </c>
      <c r="F2089" t="s">
        <v>7113</v>
      </c>
      <c r="G2089" t="e">
        <v>#N/A</v>
      </c>
      <c r="H2089">
        <v>33</v>
      </c>
      <c r="I2089">
        <v>1426.38</v>
      </c>
      <c r="J2089">
        <v>1841.39</v>
      </c>
      <c r="K2089">
        <v>415.01</v>
      </c>
      <c r="L2089">
        <v>100</v>
      </c>
      <c r="M2089">
        <v>315.01</v>
      </c>
      <c r="N2089">
        <v>100</v>
      </c>
      <c r="O2089">
        <v>215.01</v>
      </c>
      <c r="P2089">
        <v>70</v>
      </c>
      <c r="Q2089">
        <v>145.01</v>
      </c>
      <c r="R2089">
        <v>62.25</v>
      </c>
      <c r="S2089">
        <v>82.76</v>
      </c>
      <c r="T2089">
        <v>82.76</v>
      </c>
      <c r="U2089">
        <v>0</v>
      </c>
      <c r="V2089">
        <v>0</v>
      </c>
      <c r="W2089">
        <v>1526.38</v>
      </c>
      <c r="X2089">
        <v>1626.38</v>
      </c>
      <c r="Y2089">
        <v>1696.38</v>
      </c>
      <c r="Z2089">
        <v>1758.63</v>
      </c>
      <c r="AA2089">
        <v>1841.39</v>
      </c>
      <c r="AB2089">
        <v>1841.39</v>
      </c>
      <c r="AC2089">
        <v>1526.38</v>
      </c>
      <c r="AD2089">
        <v>1626.38</v>
      </c>
      <c r="AE2089">
        <v>1696.38</v>
      </c>
      <c r="AF2089">
        <v>1758.63</v>
      </c>
      <c r="AG2089">
        <v>1841.39</v>
      </c>
      <c r="AH2089">
        <v>1841.39</v>
      </c>
      <c r="AI2089" t="s">
        <v>9590</v>
      </c>
    </row>
    <row r="2090" spans="1:35">
      <c r="A2090" t="s">
        <v>2128</v>
      </c>
      <c r="B2090">
        <v>14</v>
      </c>
      <c r="C2090">
        <v>29</v>
      </c>
      <c r="D2090">
        <v>18</v>
      </c>
      <c r="E2090" t="s">
        <v>5661</v>
      </c>
      <c r="F2090" t="s">
        <v>37</v>
      </c>
      <c r="G2090" t="s">
        <v>7259</v>
      </c>
      <c r="H2090">
        <v>33</v>
      </c>
      <c r="I2090">
        <v>1426.38</v>
      </c>
      <c r="J2090">
        <v>1841.39</v>
      </c>
      <c r="K2090">
        <v>415.01</v>
      </c>
      <c r="L2090">
        <v>100</v>
      </c>
      <c r="M2090">
        <v>315.01</v>
      </c>
      <c r="N2090">
        <v>100</v>
      </c>
      <c r="O2090">
        <v>215.01</v>
      </c>
      <c r="P2090">
        <v>70</v>
      </c>
      <c r="Q2090">
        <v>145.01</v>
      </c>
      <c r="R2090">
        <v>62.25</v>
      </c>
      <c r="S2090">
        <v>82.76</v>
      </c>
      <c r="T2090">
        <v>82.76</v>
      </c>
      <c r="U2090">
        <v>0</v>
      </c>
      <c r="V2090">
        <v>0</v>
      </c>
      <c r="W2090">
        <v>1526.38</v>
      </c>
      <c r="X2090">
        <v>1626.38</v>
      </c>
      <c r="Y2090">
        <v>1696.38</v>
      </c>
      <c r="Z2090">
        <v>1758.63</v>
      </c>
      <c r="AA2090">
        <v>1841.39</v>
      </c>
      <c r="AB2090">
        <v>1841.39</v>
      </c>
      <c r="AC2090">
        <v>1526.38</v>
      </c>
      <c r="AD2090">
        <v>1626.38</v>
      </c>
      <c r="AE2090">
        <v>1696.38</v>
      </c>
      <c r="AF2090">
        <v>1758.63</v>
      </c>
      <c r="AG2090">
        <v>1841.39</v>
      </c>
      <c r="AH2090">
        <v>1841.39</v>
      </c>
      <c r="AI2090" t="s">
        <v>9591</v>
      </c>
    </row>
    <row r="2091" spans="1:35">
      <c r="A2091" t="s">
        <v>2129</v>
      </c>
      <c r="B2091">
        <v>14</v>
      </c>
      <c r="C2091">
        <v>29</v>
      </c>
      <c r="D2091">
        <v>18</v>
      </c>
      <c r="E2091" t="s">
        <v>5662</v>
      </c>
      <c r="F2091" t="s">
        <v>7113</v>
      </c>
      <c r="G2091" t="e">
        <v>#N/A</v>
      </c>
      <c r="H2091">
        <v>33</v>
      </c>
      <c r="I2091">
        <v>1426.38</v>
      </c>
      <c r="J2091">
        <v>1841.39</v>
      </c>
      <c r="K2091">
        <v>415.01</v>
      </c>
      <c r="L2091">
        <v>100</v>
      </c>
      <c r="M2091">
        <v>315.01</v>
      </c>
      <c r="N2091">
        <v>100</v>
      </c>
      <c r="O2091">
        <v>215.01</v>
      </c>
      <c r="P2091">
        <v>70</v>
      </c>
      <c r="Q2091">
        <v>145.01</v>
      </c>
      <c r="R2091">
        <v>62.25</v>
      </c>
      <c r="S2091">
        <v>82.76</v>
      </c>
      <c r="T2091">
        <v>82.76</v>
      </c>
      <c r="U2091">
        <v>0</v>
      </c>
      <c r="V2091">
        <v>0</v>
      </c>
      <c r="W2091">
        <v>1526.38</v>
      </c>
      <c r="X2091">
        <v>1626.38</v>
      </c>
      <c r="Y2091">
        <v>1696.38</v>
      </c>
      <c r="Z2091">
        <v>1758.63</v>
      </c>
      <c r="AA2091">
        <v>1841.39</v>
      </c>
      <c r="AB2091">
        <v>1841.39</v>
      </c>
      <c r="AC2091">
        <v>1526.38</v>
      </c>
      <c r="AD2091">
        <v>1626.38</v>
      </c>
      <c r="AE2091">
        <v>1696.38</v>
      </c>
      <c r="AF2091">
        <v>1758.63</v>
      </c>
      <c r="AG2091">
        <v>1841.39</v>
      </c>
      <c r="AH2091">
        <v>1841.39</v>
      </c>
      <c r="AI2091" t="s">
        <v>9592</v>
      </c>
    </row>
    <row r="2092" spans="1:35">
      <c r="A2092" t="s">
        <v>2130</v>
      </c>
      <c r="B2092">
        <v>14</v>
      </c>
      <c r="C2092">
        <v>29</v>
      </c>
      <c r="D2092">
        <v>18</v>
      </c>
      <c r="E2092" t="s">
        <v>5663</v>
      </c>
      <c r="F2092" t="s">
        <v>7113</v>
      </c>
      <c r="G2092" t="e">
        <v>#N/A</v>
      </c>
      <c r="H2092">
        <v>33</v>
      </c>
      <c r="I2092">
        <v>1426.38</v>
      </c>
      <c r="J2092">
        <v>1841.39</v>
      </c>
      <c r="K2092">
        <v>415.01</v>
      </c>
      <c r="L2092">
        <v>100</v>
      </c>
      <c r="M2092">
        <v>315.01</v>
      </c>
      <c r="N2092">
        <v>100</v>
      </c>
      <c r="O2092">
        <v>215.01</v>
      </c>
      <c r="P2092">
        <v>70</v>
      </c>
      <c r="Q2092">
        <v>145.01</v>
      </c>
      <c r="R2092">
        <v>62.25</v>
      </c>
      <c r="S2092">
        <v>82.76</v>
      </c>
      <c r="T2092">
        <v>82.76</v>
      </c>
      <c r="U2092">
        <v>0</v>
      </c>
      <c r="V2092">
        <v>0</v>
      </c>
      <c r="W2092">
        <v>1526.38</v>
      </c>
      <c r="X2092">
        <v>1626.38</v>
      </c>
      <c r="Y2092">
        <v>1696.38</v>
      </c>
      <c r="Z2092">
        <v>1758.63</v>
      </c>
      <c r="AA2092">
        <v>1841.39</v>
      </c>
      <c r="AB2092">
        <v>1841.39</v>
      </c>
      <c r="AC2092">
        <v>1526.38</v>
      </c>
      <c r="AD2092">
        <v>1626.38</v>
      </c>
      <c r="AE2092">
        <v>1696.38</v>
      </c>
      <c r="AF2092">
        <v>1758.63</v>
      </c>
      <c r="AG2092">
        <v>1841.39</v>
      </c>
      <c r="AH2092">
        <v>1841.39</v>
      </c>
      <c r="AI2092" t="s">
        <v>9593</v>
      </c>
    </row>
    <row r="2093" spans="1:35">
      <c r="A2093" t="s">
        <v>2131</v>
      </c>
      <c r="B2093">
        <v>14</v>
      </c>
      <c r="C2093">
        <v>29</v>
      </c>
      <c r="D2093">
        <v>18</v>
      </c>
      <c r="E2093" t="s">
        <v>5664</v>
      </c>
      <c r="F2093" t="s">
        <v>37</v>
      </c>
      <c r="G2093" t="s">
        <v>7260</v>
      </c>
      <c r="H2093">
        <v>33</v>
      </c>
      <c r="I2093">
        <v>1426.38</v>
      </c>
      <c r="J2093">
        <v>1841.39</v>
      </c>
      <c r="K2093">
        <v>415.01</v>
      </c>
      <c r="L2093">
        <v>100</v>
      </c>
      <c r="M2093">
        <v>315.01</v>
      </c>
      <c r="N2093">
        <v>100</v>
      </c>
      <c r="O2093">
        <v>215.01</v>
      </c>
      <c r="P2093">
        <v>70</v>
      </c>
      <c r="Q2093">
        <v>145.01</v>
      </c>
      <c r="R2093">
        <v>62.25</v>
      </c>
      <c r="S2093">
        <v>82.76</v>
      </c>
      <c r="T2093">
        <v>82.76</v>
      </c>
      <c r="U2093">
        <v>0</v>
      </c>
      <c r="V2093">
        <v>0</v>
      </c>
      <c r="W2093">
        <v>1526.38</v>
      </c>
      <c r="X2093">
        <v>1626.38</v>
      </c>
      <c r="Y2093">
        <v>1696.38</v>
      </c>
      <c r="Z2093">
        <v>1758.63</v>
      </c>
      <c r="AA2093">
        <v>1841.39</v>
      </c>
      <c r="AB2093">
        <v>1841.39</v>
      </c>
      <c r="AC2093">
        <v>1526.38</v>
      </c>
      <c r="AD2093">
        <v>1626.38</v>
      </c>
      <c r="AE2093">
        <v>1696.38</v>
      </c>
      <c r="AF2093">
        <v>1758.63</v>
      </c>
      <c r="AG2093">
        <v>1841.39</v>
      </c>
      <c r="AH2093">
        <v>1841.39</v>
      </c>
      <c r="AI2093" t="s">
        <v>9594</v>
      </c>
    </row>
    <row r="2094" spans="1:35">
      <c r="A2094" t="s">
        <v>2132</v>
      </c>
      <c r="B2094">
        <v>14</v>
      </c>
      <c r="C2094">
        <v>29</v>
      </c>
      <c r="D2094">
        <v>18</v>
      </c>
      <c r="E2094" t="s">
        <v>5665</v>
      </c>
      <c r="F2094" t="s">
        <v>7113</v>
      </c>
      <c r="G2094" t="e">
        <v>#N/A</v>
      </c>
      <c r="H2094">
        <v>33</v>
      </c>
      <c r="I2094">
        <v>1426.38</v>
      </c>
      <c r="J2094">
        <v>1841.39</v>
      </c>
      <c r="K2094">
        <v>415.01</v>
      </c>
      <c r="L2094">
        <v>100</v>
      </c>
      <c r="M2094">
        <v>315.01</v>
      </c>
      <c r="N2094">
        <v>100</v>
      </c>
      <c r="O2094">
        <v>215.01</v>
      </c>
      <c r="P2094">
        <v>70</v>
      </c>
      <c r="Q2094">
        <v>145.01</v>
      </c>
      <c r="R2094">
        <v>62.25</v>
      </c>
      <c r="S2094">
        <v>82.76</v>
      </c>
      <c r="T2094">
        <v>82.76</v>
      </c>
      <c r="U2094">
        <v>0</v>
      </c>
      <c r="V2094">
        <v>0</v>
      </c>
      <c r="W2094">
        <v>1526.38</v>
      </c>
      <c r="X2094">
        <v>1626.38</v>
      </c>
      <c r="Y2094">
        <v>1696.38</v>
      </c>
      <c r="Z2094">
        <v>1758.63</v>
      </c>
      <c r="AA2094">
        <v>1841.39</v>
      </c>
      <c r="AB2094">
        <v>1841.39</v>
      </c>
      <c r="AC2094">
        <v>1526.38</v>
      </c>
      <c r="AD2094">
        <v>1626.38</v>
      </c>
      <c r="AE2094">
        <v>1696.38</v>
      </c>
      <c r="AF2094">
        <v>1758.63</v>
      </c>
      <c r="AG2094">
        <v>1841.39</v>
      </c>
      <c r="AH2094">
        <v>1841.39</v>
      </c>
      <c r="AI2094" t="s">
        <v>9595</v>
      </c>
    </row>
    <row r="2095" spans="1:35">
      <c r="A2095" t="s">
        <v>2133</v>
      </c>
      <c r="B2095">
        <v>14</v>
      </c>
      <c r="C2095">
        <v>29</v>
      </c>
      <c r="D2095">
        <v>18</v>
      </c>
      <c r="E2095" t="s">
        <v>5666</v>
      </c>
      <c r="F2095" t="s">
        <v>7113</v>
      </c>
      <c r="G2095" t="e">
        <v>#N/A</v>
      </c>
      <c r="H2095">
        <v>33</v>
      </c>
      <c r="I2095">
        <v>1426.38</v>
      </c>
      <c r="J2095">
        <v>1841.39</v>
      </c>
      <c r="K2095">
        <v>415.01</v>
      </c>
      <c r="L2095">
        <v>100</v>
      </c>
      <c r="M2095">
        <v>315.01</v>
      </c>
      <c r="N2095">
        <v>100</v>
      </c>
      <c r="O2095">
        <v>215.01</v>
      </c>
      <c r="P2095">
        <v>70</v>
      </c>
      <c r="Q2095">
        <v>145.01</v>
      </c>
      <c r="R2095">
        <v>62.25</v>
      </c>
      <c r="S2095">
        <v>82.76</v>
      </c>
      <c r="T2095">
        <v>82.76</v>
      </c>
      <c r="U2095">
        <v>0</v>
      </c>
      <c r="V2095">
        <v>0</v>
      </c>
      <c r="W2095">
        <v>1526.38</v>
      </c>
      <c r="X2095">
        <v>1626.38</v>
      </c>
      <c r="Y2095">
        <v>1696.38</v>
      </c>
      <c r="Z2095">
        <v>1758.63</v>
      </c>
      <c r="AA2095">
        <v>1841.39</v>
      </c>
      <c r="AB2095">
        <v>1841.39</v>
      </c>
      <c r="AC2095">
        <v>1526.38</v>
      </c>
      <c r="AD2095">
        <v>1626.38</v>
      </c>
      <c r="AE2095">
        <v>1696.38</v>
      </c>
      <c r="AF2095">
        <v>1758.63</v>
      </c>
      <c r="AG2095">
        <v>1841.39</v>
      </c>
      <c r="AH2095">
        <v>1841.39</v>
      </c>
      <c r="AI2095" t="s">
        <v>9596</v>
      </c>
    </row>
    <row r="2096" spans="1:35">
      <c r="A2096" t="s">
        <v>2134</v>
      </c>
      <c r="B2096">
        <v>14</v>
      </c>
      <c r="C2096">
        <v>29</v>
      </c>
      <c r="D2096">
        <v>18</v>
      </c>
      <c r="E2096" t="s">
        <v>5667</v>
      </c>
      <c r="F2096" t="s">
        <v>7113</v>
      </c>
      <c r="G2096" t="e">
        <v>#N/A</v>
      </c>
      <c r="H2096">
        <v>33</v>
      </c>
      <c r="I2096">
        <v>1426.38</v>
      </c>
      <c r="J2096">
        <v>1841.39</v>
      </c>
      <c r="K2096">
        <v>415.01</v>
      </c>
      <c r="L2096">
        <v>100</v>
      </c>
      <c r="M2096">
        <v>315.01</v>
      </c>
      <c r="N2096">
        <v>100</v>
      </c>
      <c r="O2096">
        <v>215.01</v>
      </c>
      <c r="P2096">
        <v>70</v>
      </c>
      <c r="Q2096">
        <v>145.01</v>
      </c>
      <c r="R2096">
        <v>62.25</v>
      </c>
      <c r="S2096">
        <v>82.76</v>
      </c>
      <c r="T2096">
        <v>82.76</v>
      </c>
      <c r="U2096">
        <v>0</v>
      </c>
      <c r="V2096">
        <v>0</v>
      </c>
      <c r="W2096">
        <v>1526.38</v>
      </c>
      <c r="X2096">
        <v>1626.38</v>
      </c>
      <c r="Y2096">
        <v>1696.38</v>
      </c>
      <c r="Z2096">
        <v>1758.63</v>
      </c>
      <c r="AA2096">
        <v>1841.39</v>
      </c>
      <c r="AB2096">
        <v>1841.39</v>
      </c>
      <c r="AC2096">
        <v>1526.38</v>
      </c>
      <c r="AD2096">
        <v>1626.38</v>
      </c>
      <c r="AE2096">
        <v>1696.38</v>
      </c>
      <c r="AF2096">
        <v>1758.63</v>
      </c>
      <c r="AG2096">
        <v>1841.39</v>
      </c>
      <c r="AH2096">
        <v>1841.39</v>
      </c>
      <c r="AI2096" t="s">
        <v>9597</v>
      </c>
    </row>
    <row r="2097" spans="1:35">
      <c r="A2097" t="s">
        <v>2135</v>
      </c>
      <c r="B2097">
        <v>14</v>
      </c>
      <c r="C2097">
        <v>29</v>
      </c>
      <c r="D2097">
        <v>18</v>
      </c>
      <c r="E2097" t="s">
        <v>5668</v>
      </c>
      <c r="F2097" t="s">
        <v>7113</v>
      </c>
      <c r="G2097" t="e">
        <v>#N/A</v>
      </c>
      <c r="H2097">
        <v>33</v>
      </c>
      <c r="I2097">
        <v>1426.38</v>
      </c>
      <c r="J2097">
        <v>1841.39</v>
      </c>
      <c r="K2097">
        <v>415.01</v>
      </c>
      <c r="L2097">
        <v>100</v>
      </c>
      <c r="M2097">
        <v>315.01</v>
      </c>
      <c r="N2097">
        <v>100</v>
      </c>
      <c r="O2097">
        <v>215.01</v>
      </c>
      <c r="P2097">
        <v>70</v>
      </c>
      <c r="Q2097">
        <v>145.01</v>
      </c>
      <c r="R2097">
        <v>62.25</v>
      </c>
      <c r="S2097">
        <v>82.76</v>
      </c>
      <c r="T2097">
        <v>82.76</v>
      </c>
      <c r="U2097">
        <v>0</v>
      </c>
      <c r="V2097">
        <v>0</v>
      </c>
      <c r="W2097">
        <v>1526.38</v>
      </c>
      <c r="X2097">
        <v>1626.38</v>
      </c>
      <c r="Y2097">
        <v>1696.38</v>
      </c>
      <c r="Z2097">
        <v>1758.63</v>
      </c>
      <c r="AA2097">
        <v>1841.39</v>
      </c>
      <c r="AB2097">
        <v>1841.39</v>
      </c>
      <c r="AC2097">
        <v>1526.38</v>
      </c>
      <c r="AD2097">
        <v>1626.38</v>
      </c>
      <c r="AE2097">
        <v>1696.38</v>
      </c>
      <c r="AF2097">
        <v>1758.63</v>
      </c>
      <c r="AG2097">
        <v>1841.39</v>
      </c>
      <c r="AH2097">
        <v>1841.39</v>
      </c>
      <c r="AI2097" t="s">
        <v>9598</v>
      </c>
    </row>
    <row r="2098" spans="1:35">
      <c r="A2098" t="s">
        <v>2136</v>
      </c>
      <c r="B2098">
        <v>14</v>
      </c>
      <c r="C2098">
        <v>29</v>
      </c>
      <c r="D2098">
        <v>18</v>
      </c>
      <c r="E2098" t="s">
        <v>5645</v>
      </c>
      <c r="F2098" t="s">
        <v>7113</v>
      </c>
      <c r="G2098" t="e">
        <v>#N/A</v>
      </c>
      <c r="H2098">
        <v>33</v>
      </c>
      <c r="I2098">
        <v>1426.38</v>
      </c>
      <c r="J2098">
        <v>1841.39</v>
      </c>
      <c r="K2098">
        <v>415.01</v>
      </c>
      <c r="L2098">
        <v>100</v>
      </c>
      <c r="M2098">
        <v>315.01</v>
      </c>
      <c r="N2098">
        <v>100</v>
      </c>
      <c r="O2098">
        <v>215.01</v>
      </c>
      <c r="P2098">
        <v>70</v>
      </c>
      <c r="Q2098">
        <v>145.01</v>
      </c>
      <c r="R2098">
        <v>62.25</v>
      </c>
      <c r="S2098">
        <v>82.76</v>
      </c>
      <c r="T2098">
        <v>82.76</v>
      </c>
      <c r="U2098">
        <v>0</v>
      </c>
      <c r="V2098">
        <v>0</v>
      </c>
      <c r="W2098">
        <v>1526.38</v>
      </c>
      <c r="X2098">
        <v>1626.38</v>
      </c>
      <c r="Y2098">
        <v>1696.38</v>
      </c>
      <c r="Z2098">
        <v>1758.63</v>
      </c>
      <c r="AA2098">
        <v>1841.39</v>
      </c>
      <c r="AB2098">
        <v>1841.39</v>
      </c>
      <c r="AC2098">
        <v>1526.38</v>
      </c>
      <c r="AD2098">
        <v>1626.38</v>
      </c>
      <c r="AE2098">
        <v>1696.38</v>
      </c>
      <c r="AF2098">
        <v>1758.63</v>
      </c>
      <c r="AG2098">
        <v>1841.39</v>
      </c>
      <c r="AH2098">
        <v>1841.39</v>
      </c>
      <c r="AI2098" t="s">
        <v>9599</v>
      </c>
    </row>
    <row r="2099" spans="1:35">
      <c r="A2099" t="s">
        <v>2137</v>
      </c>
      <c r="B2099">
        <v>14</v>
      </c>
      <c r="C2099">
        <v>29</v>
      </c>
      <c r="D2099">
        <v>18</v>
      </c>
      <c r="E2099" t="s">
        <v>5669</v>
      </c>
      <c r="F2099" t="s">
        <v>7113</v>
      </c>
      <c r="G2099" t="e">
        <v>#N/A</v>
      </c>
      <c r="H2099">
        <v>33</v>
      </c>
      <c r="I2099">
        <v>1426.38</v>
      </c>
      <c r="J2099">
        <v>1841.39</v>
      </c>
      <c r="K2099">
        <v>415.01</v>
      </c>
      <c r="L2099">
        <v>100</v>
      </c>
      <c r="M2099">
        <v>315.01</v>
      </c>
      <c r="N2099">
        <v>100</v>
      </c>
      <c r="O2099">
        <v>215.01</v>
      </c>
      <c r="P2099">
        <v>70</v>
      </c>
      <c r="Q2099">
        <v>145.01</v>
      </c>
      <c r="R2099">
        <v>62.25</v>
      </c>
      <c r="S2099">
        <v>82.76</v>
      </c>
      <c r="T2099">
        <v>82.76</v>
      </c>
      <c r="U2099">
        <v>0</v>
      </c>
      <c r="V2099">
        <v>0</v>
      </c>
      <c r="W2099">
        <v>1526.38</v>
      </c>
      <c r="X2099">
        <v>1626.38</v>
      </c>
      <c r="Y2099">
        <v>1696.38</v>
      </c>
      <c r="Z2099">
        <v>1758.63</v>
      </c>
      <c r="AA2099">
        <v>1841.39</v>
      </c>
      <c r="AB2099">
        <v>1841.39</v>
      </c>
      <c r="AC2099">
        <v>1526.38</v>
      </c>
      <c r="AD2099">
        <v>1626.38</v>
      </c>
      <c r="AE2099">
        <v>1696.38</v>
      </c>
      <c r="AF2099">
        <v>1758.63</v>
      </c>
      <c r="AG2099">
        <v>1841.39</v>
      </c>
      <c r="AH2099">
        <v>1841.39</v>
      </c>
      <c r="AI2099" t="s">
        <v>9600</v>
      </c>
    </row>
    <row r="2100" spans="1:35">
      <c r="A2100" t="s">
        <v>2138</v>
      </c>
      <c r="B2100">
        <v>14</v>
      </c>
      <c r="C2100">
        <v>29</v>
      </c>
      <c r="D2100">
        <v>18</v>
      </c>
      <c r="E2100" t="s">
        <v>5670</v>
      </c>
      <c r="F2100" t="s">
        <v>7113</v>
      </c>
      <c r="G2100" t="e">
        <v>#N/A</v>
      </c>
      <c r="H2100">
        <v>33</v>
      </c>
      <c r="I2100">
        <v>1426.38</v>
      </c>
      <c r="J2100">
        <v>1841.39</v>
      </c>
      <c r="K2100">
        <v>415.01</v>
      </c>
      <c r="L2100">
        <v>100</v>
      </c>
      <c r="M2100">
        <v>315.01</v>
      </c>
      <c r="N2100">
        <v>100</v>
      </c>
      <c r="O2100">
        <v>215.01</v>
      </c>
      <c r="P2100">
        <v>70</v>
      </c>
      <c r="Q2100">
        <v>145.01</v>
      </c>
      <c r="R2100">
        <v>62.25</v>
      </c>
      <c r="S2100">
        <v>82.76</v>
      </c>
      <c r="T2100">
        <v>82.76</v>
      </c>
      <c r="U2100">
        <v>0</v>
      </c>
      <c r="V2100">
        <v>0</v>
      </c>
      <c r="W2100">
        <v>1526.38</v>
      </c>
      <c r="X2100">
        <v>1626.38</v>
      </c>
      <c r="Y2100">
        <v>1696.38</v>
      </c>
      <c r="Z2100">
        <v>1758.63</v>
      </c>
      <c r="AA2100">
        <v>1841.39</v>
      </c>
      <c r="AB2100">
        <v>1841.39</v>
      </c>
      <c r="AC2100">
        <v>1526.38</v>
      </c>
      <c r="AD2100">
        <v>1626.38</v>
      </c>
      <c r="AE2100">
        <v>1696.38</v>
      </c>
      <c r="AF2100">
        <v>1758.63</v>
      </c>
      <c r="AG2100">
        <v>1841.39</v>
      </c>
      <c r="AH2100">
        <v>1841.39</v>
      </c>
      <c r="AI2100" t="s">
        <v>9601</v>
      </c>
    </row>
    <row r="2101" spans="1:35">
      <c r="A2101" t="s">
        <v>2139</v>
      </c>
      <c r="B2101">
        <v>14</v>
      </c>
      <c r="C2101">
        <v>31</v>
      </c>
      <c r="D2101">
        <v>18</v>
      </c>
      <c r="E2101" t="s">
        <v>5636</v>
      </c>
      <c r="F2101" t="s">
        <v>7113</v>
      </c>
      <c r="G2101" t="e">
        <v>#N/A</v>
      </c>
      <c r="H2101">
        <v>35</v>
      </c>
      <c r="I2101">
        <v>1542.77</v>
      </c>
      <c r="J2101">
        <v>1841.39</v>
      </c>
      <c r="K2101">
        <v>298.62000000000012</v>
      </c>
      <c r="L2101">
        <v>100</v>
      </c>
      <c r="M2101">
        <v>198.62</v>
      </c>
      <c r="N2101">
        <v>100</v>
      </c>
      <c r="O2101">
        <v>98.62</v>
      </c>
      <c r="P2101">
        <v>70</v>
      </c>
      <c r="Q2101">
        <v>28.62</v>
      </c>
      <c r="R2101">
        <v>28.62</v>
      </c>
      <c r="S2101">
        <v>0</v>
      </c>
      <c r="T2101">
        <v>0</v>
      </c>
      <c r="U2101">
        <v>0</v>
      </c>
      <c r="V2101">
        <v>0</v>
      </c>
      <c r="W2101">
        <v>1642.77</v>
      </c>
      <c r="X2101">
        <v>1742.77</v>
      </c>
      <c r="Y2101">
        <v>1812.77</v>
      </c>
      <c r="Z2101">
        <v>1841.39</v>
      </c>
      <c r="AA2101">
        <v>1841.39</v>
      </c>
      <c r="AB2101">
        <v>1841.39</v>
      </c>
      <c r="AC2101">
        <v>1642.77</v>
      </c>
      <c r="AD2101">
        <v>1742.77</v>
      </c>
      <c r="AE2101">
        <v>1812.77</v>
      </c>
      <c r="AF2101">
        <v>1841.39</v>
      </c>
      <c r="AG2101">
        <v>1841.39</v>
      </c>
      <c r="AH2101">
        <v>1841.39</v>
      </c>
      <c r="AI2101" t="s">
        <v>9602</v>
      </c>
    </row>
    <row r="2102" spans="1:35">
      <c r="A2102" t="s">
        <v>2140</v>
      </c>
      <c r="B2102">
        <v>14</v>
      </c>
      <c r="C2102">
        <v>29</v>
      </c>
      <c r="D2102">
        <v>18</v>
      </c>
      <c r="E2102" t="s">
        <v>5671</v>
      </c>
      <c r="F2102" t="s">
        <v>7113</v>
      </c>
      <c r="G2102" t="e">
        <v>#N/A</v>
      </c>
      <c r="H2102">
        <v>33</v>
      </c>
      <c r="I2102">
        <v>1426.38</v>
      </c>
      <c r="J2102">
        <v>1841.39</v>
      </c>
      <c r="K2102">
        <v>415.01</v>
      </c>
      <c r="L2102">
        <v>100</v>
      </c>
      <c r="M2102">
        <v>315.01</v>
      </c>
      <c r="N2102">
        <v>100</v>
      </c>
      <c r="O2102">
        <v>215.01</v>
      </c>
      <c r="P2102">
        <v>70</v>
      </c>
      <c r="Q2102">
        <v>145.01</v>
      </c>
      <c r="R2102">
        <v>62.25</v>
      </c>
      <c r="S2102">
        <v>82.76</v>
      </c>
      <c r="T2102">
        <v>82.76</v>
      </c>
      <c r="U2102">
        <v>0</v>
      </c>
      <c r="V2102">
        <v>0</v>
      </c>
      <c r="W2102">
        <v>1526.38</v>
      </c>
      <c r="X2102">
        <v>1626.38</v>
      </c>
      <c r="Y2102">
        <v>1696.38</v>
      </c>
      <c r="Z2102">
        <v>1758.63</v>
      </c>
      <c r="AA2102">
        <v>1841.39</v>
      </c>
      <c r="AB2102">
        <v>1841.39</v>
      </c>
      <c r="AC2102">
        <v>1526.38</v>
      </c>
      <c r="AD2102">
        <v>1626.38</v>
      </c>
      <c r="AE2102">
        <v>1696.38</v>
      </c>
      <c r="AF2102">
        <v>1758.63</v>
      </c>
      <c r="AG2102">
        <v>1841.39</v>
      </c>
      <c r="AH2102">
        <v>1841.39</v>
      </c>
      <c r="AI2102" t="s">
        <v>9603</v>
      </c>
    </row>
    <row r="2103" spans="1:35">
      <c r="A2103" t="s">
        <v>2141</v>
      </c>
      <c r="B2103">
        <v>14</v>
      </c>
      <c r="C2103">
        <v>29</v>
      </c>
      <c r="D2103">
        <v>18</v>
      </c>
      <c r="E2103" t="s">
        <v>5672</v>
      </c>
      <c r="F2103" t="s">
        <v>7113</v>
      </c>
      <c r="G2103" t="e">
        <v>#N/A</v>
      </c>
      <c r="H2103">
        <v>33</v>
      </c>
      <c r="I2103">
        <v>1426.38</v>
      </c>
      <c r="J2103">
        <v>1841.39</v>
      </c>
      <c r="K2103">
        <v>415.01</v>
      </c>
      <c r="L2103">
        <v>100</v>
      </c>
      <c r="M2103">
        <v>315.01</v>
      </c>
      <c r="N2103">
        <v>100</v>
      </c>
      <c r="O2103">
        <v>215.01</v>
      </c>
      <c r="P2103">
        <v>70</v>
      </c>
      <c r="Q2103">
        <v>145.01</v>
      </c>
      <c r="R2103">
        <v>62.25</v>
      </c>
      <c r="S2103">
        <v>82.76</v>
      </c>
      <c r="T2103">
        <v>82.76</v>
      </c>
      <c r="U2103">
        <v>0</v>
      </c>
      <c r="V2103">
        <v>0</v>
      </c>
      <c r="W2103">
        <v>1526.38</v>
      </c>
      <c r="X2103">
        <v>1626.38</v>
      </c>
      <c r="Y2103">
        <v>1696.38</v>
      </c>
      <c r="Z2103">
        <v>1758.63</v>
      </c>
      <c r="AA2103">
        <v>1841.39</v>
      </c>
      <c r="AB2103">
        <v>1841.39</v>
      </c>
      <c r="AC2103">
        <v>1526.38</v>
      </c>
      <c r="AD2103">
        <v>1626.38</v>
      </c>
      <c r="AE2103">
        <v>1696.38</v>
      </c>
      <c r="AF2103">
        <v>1758.63</v>
      </c>
      <c r="AG2103">
        <v>1841.39</v>
      </c>
      <c r="AH2103">
        <v>1841.39</v>
      </c>
      <c r="AI2103" t="s">
        <v>9604</v>
      </c>
    </row>
    <row r="2104" spans="1:35">
      <c r="A2104" t="s">
        <v>2142</v>
      </c>
      <c r="B2104">
        <v>14</v>
      </c>
      <c r="C2104">
        <v>29</v>
      </c>
      <c r="D2104">
        <v>18</v>
      </c>
      <c r="E2104" t="s">
        <v>5630</v>
      </c>
      <c r="F2104" t="s">
        <v>7113</v>
      </c>
      <c r="G2104" t="e">
        <v>#N/A</v>
      </c>
      <c r="H2104">
        <v>33</v>
      </c>
      <c r="I2104">
        <v>1426.38</v>
      </c>
      <c r="J2104">
        <v>1841.39</v>
      </c>
      <c r="K2104">
        <v>415.01</v>
      </c>
      <c r="L2104">
        <v>100</v>
      </c>
      <c r="M2104">
        <v>315.01</v>
      </c>
      <c r="N2104">
        <v>100</v>
      </c>
      <c r="O2104">
        <v>215.01</v>
      </c>
      <c r="P2104">
        <v>70</v>
      </c>
      <c r="Q2104">
        <v>145.01</v>
      </c>
      <c r="R2104">
        <v>62.25</v>
      </c>
      <c r="S2104">
        <v>82.76</v>
      </c>
      <c r="T2104">
        <v>82.76</v>
      </c>
      <c r="U2104">
        <v>0</v>
      </c>
      <c r="V2104">
        <v>0</v>
      </c>
      <c r="W2104">
        <v>1526.38</v>
      </c>
      <c r="X2104">
        <v>1626.38</v>
      </c>
      <c r="Y2104">
        <v>1696.38</v>
      </c>
      <c r="Z2104">
        <v>1758.63</v>
      </c>
      <c r="AA2104">
        <v>1841.39</v>
      </c>
      <c r="AB2104">
        <v>1841.39</v>
      </c>
      <c r="AC2104">
        <v>1526.38</v>
      </c>
      <c r="AD2104">
        <v>1626.38</v>
      </c>
      <c r="AE2104">
        <v>1696.38</v>
      </c>
      <c r="AF2104">
        <v>1758.63</v>
      </c>
      <c r="AG2104">
        <v>1841.39</v>
      </c>
      <c r="AH2104">
        <v>1841.39</v>
      </c>
      <c r="AI2104" t="s">
        <v>9605</v>
      </c>
    </row>
    <row r="2105" spans="1:35">
      <c r="A2105" t="s">
        <v>2143</v>
      </c>
      <c r="B2105">
        <v>14</v>
      </c>
      <c r="C2105">
        <v>29</v>
      </c>
      <c r="D2105">
        <v>18</v>
      </c>
      <c r="E2105" t="s">
        <v>5673</v>
      </c>
      <c r="F2105" t="s">
        <v>37</v>
      </c>
      <c r="G2105" t="s">
        <v>7261</v>
      </c>
      <c r="H2105">
        <v>33</v>
      </c>
      <c r="I2105">
        <v>1426.38</v>
      </c>
      <c r="J2105">
        <v>1841.39</v>
      </c>
      <c r="K2105">
        <v>415.01</v>
      </c>
      <c r="L2105">
        <v>100</v>
      </c>
      <c r="M2105">
        <v>315.01</v>
      </c>
      <c r="N2105">
        <v>100</v>
      </c>
      <c r="O2105">
        <v>215.01</v>
      </c>
      <c r="P2105">
        <v>70</v>
      </c>
      <c r="Q2105">
        <v>145.01</v>
      </c>
      <c r="R2105">
        <v>62.25</v>
      </c>
      <c r="S2105">
        <v>82.76</v>
      </c>
      <c r="T2105">
        <v>82.76</v>
      </c>
      <c r="U2105">
        <v>0</v>
      </c>
      <c r="V2105">
        <v>0</v>
      </c>
      <c r="W2105">
        <v>1526.38</v>
      </c>
      <c r="X2105">
        <v>1626.38</v>
      </c>
      <c r="Y2105">
        <v>1696.38</v>
      </c>
      <c r="Z2105">
        <v>1758.63</v>
      </c>
      <c r="AA2105">
        <v>1841.39</v>
      </c>
      <c r="AB2105">
        <v>1841.39</v>
      </c>
      <c r="AC2105">
        <v>1526.38</v>
      </c>
      <c r="AD2105">
        <v>1626.38</v>
      </c>
      <c r="AE2105">
        <v>1696.38</v>
      </c>
      <c r="AF2105">
        <v>1758.63</v>
      </c>
      <c r="AG2105">
        <v>1841.39</v>
      </c>
      <c r="AH2105">
        <v>1841.39</v>
      </c>
      <c r="AI2105" t="s">
        <v>9606</v>
      </c>
    </row>
    <row r="2106" spans="1:35">
      <c r="A2106" t="s">
        <v>2144</v>
      </c>
      <c r="B2106">
        <v>14</v>
      </c>
      <c r="C2106">
        <v>29</v>
      </c>
      <c r="D2106">
        <v>18</v>
      </c>
      <c r="E2106" t="s">
        <v>5636</v>
      </c>
      <c r="F2106" t="s">
        <v>7113</v>
      </c>
      <c r="G2106" t="e">
        <v>#N/A</v>
      </c>
      <c r="H2106">
        <v>33</v>
      </c>
      <c r="I2106">
        <v>1426.38</v>
      </c>
      <c r="J2106">
        <v>1841.39</v>
      </c>
      <c r="K2106">
        <v>415.01</v>
      </c>
      <c r="L2106">
        <v>100</v>
      </c>
      <c r="M2106">
        <v>315.01</v>
      </c>
      <c r="N2106">
        <v>100</v>
      </c>
      <c r="O2106">
        <v>215.01</v>
      </c>
      <c r="P2106">
        <v>70</v>
      </c>
      <c r="Q2106">
        <v>145.01</v>
      </c>
      <c r="R2106">
        <v>62.25</v>
      </c>
      <c r="S2106">
        <v>82.76</v>
      </c>
      <c r="T2106">
        <v>82.76</v>
      </c>
      <c r="U2106">
        <v>0</v>
      </c>
      <c r="V2106">
        <v>0</v>
      </c>
      <c r="W2106">
        <v>1526.38</v>
      </c>
      <c r="X2106">
        <v>1626.38</v>
      </c>
      <c r="Y2106">
        <v>1696.38</v>
      </c>
      <c r="Z2106">
        <v>1758.63</v>
      </c>
      <c r="AA2106">
        <v>1841.39</v>
      </c>
      <c r="AB2106">
        <v>1841.39</v>
      </c>
      <c r="AC2106">
        <v>1526.38</v>
      </c>
      <c r="AD2106">
        <v>1626.38</v>
      </c>
      <c r="AE2106">
        <v>1696.38</v>
      </c>
      <c r="AF2106">
        <v>1758.63</v>
      </c>
      <c r="AG2106">
        <v>1841.39</v>
      </c>
      <c r="AH2106">
        <v>1841.39</v>
      </c>
      <c r="AI2106" t="s">
        <v>9607</v>
      </c>
    </row>
    <row r="2107" spans="1:35">
      <c r="A2107" t="s">
        <v>2145</v>
      </c>
      <c r="B2107">
        <v>14</v>
      </c>
      <c r="C2107">
        <v>29</v>
      </c>
      <c r="D2107">
        <v>18</v>
      </c>
      <c r="E2107" t="s">
        <v>5674</v>
      </c>
      <c r="F2107" t="s">
        <v>7113</v>
      </c>
      <c r="G2107" t="e">
        <v>#N/A</v>
      </c>
      <c r="H2107">
        <v>33</v>
      </c>
      <c r="I2107">
        <v>1426.38</v>
      </c>
      <c r="J2107">
        <v>1841.39</v>
      </c>
      <c r="K2107">
        <v>415.01</v>
      </c>
      <c r="L2107">
        <v>100</v>
      </c>
      <c r="M2107">
        <v>315.01</v>
      </c>
      <c r="N2107">
        <v>100</v>
      </c>
      <c r="O2107">
        <v>215.01</v>
      </c>
      <c r="P2107">
        <v>70</v>
      </c>
      <c r="Q2107">
        <v>145.01</v>
      </c>
      <c r="R2107">
        <v>62.25</v>
      </c>
      <c r="S2107">
        <v>82.76</v>
      </c>
      <c r="T2107">
        <v>82.76</v>
      </c>
      <c r="U2107">
        <v>0</v>
      </c>
      <c r="V2107">
        <v>0</v>
      </c>
      <c r="W2107">
        <v>1526.38</v>
      </c>
      <c r="X2107">
        <v>1626.38</v>
      </c>
      <c r="Y2107">
        <v>1696.38</v>
      </c>
      <c r="Z2107">
        <v>1758.63</v>
      </c>
      <c r="AA2107">
        <v>1841.39</v>
      </c>
      <c r="AB2107">
        <v>1841.39</v>
      </c>
      <c r="AC2107">
        <v>1526.38</v>
      </c>
      <c r="AD2107">
        <v>1626.38</v>
      </c>
      <c r="AE2107">
        <v>1696.38</v>
      </c>
      <c r="AF2107">
        <v>1758.63</v>
      </c>
      <c r="AG2107">
        <v>1841.39</v>
      </c>
      <c r="AH2107">
        <v>1841.39</v>
      </c>
      <c r="AI2107" t="s">
        <v>9608</v>
      </c>
    </row>
    <row r="2108" spans="1:35">
      <c r="A2108" t="s">
        <v>2146</v>
      </c>
      <c r="B2108">
        <v>14</v>
      </c>
      <c r="C2108">
        <v>29</v>
      </c>
      <c r="D2108">
        <v>18</v>
      </c>
      <c r="E2108" t="s">
        <v>5675</v>
      </c>
      <c r="F2108" t="s">
        <v>7113</v>
      </c>
      <c r="G2108" t="e">
        <v>#N/A</v>
      </c>
      <c r="H2108">
        <v>33</v>
      </c>
      <c r="I2108">
        <v>1426.38</v>
      </c>
      <c r="J2108">
        <v>1841.39</v>
      </c>
      <c r="K2108">
        <v>415.01</v>
      </c>
      <c r="L2108">
        <v>100</v>
      </c>
      <c r="M2108">
        <v>315.01</v>
      </c>
      <c r="N2108">
        <v>100</v>
      </c>
      <c r="O2108">
        <v>215.01</v>
      </c>
      <c r="P2108">
        <v>70</v>
      </c>
      <c r="Q2108">
        <v>145.01</v>
      </c>
      <c r="R2108">
        <v>62.25</v>
      </c>
      <c r="S2108">
        <v>82.76</v>
      </c>
      <c r="T2108">
        <v>82.76</v>
      </c>
      <c r="U2108">
        <v>0</v>
      </c>
      <c r="V2108">
        <v>0</v>
      </c>
      <c r="W2108">
        <v>1526.38</v>
      </c>
      <c r="X2108">
        <v>1626.38</v>
      </c>
      <c r="Y2108">
        <v>1696.38</v>
      </c>
      <c r="Z2108">
        <v>1758.63</v>
      </c>
      <c r="AA2108">
        <v>1841.39</v>
      </c>
      <c r="AB2108">
        <v>1841.39</v>
      </c>
      <c r="AC2108">
        <v>1526.38</v>
      </c>
      <c r="AD2108">
        <v>1626.38</v>
      </c>
      <c r="AE2108">
        <v>1696.38</v>
      </c>
      <c r="AF2108">
        <v>1758.63</v>
      </c>
      <c r="AG2108">
        <v>1841.39</v>
      </c>
      <c r="AH2108">
        <v>1841.39</v>
      </c>
      <c r="AI2108" t="s">
        <v>9609</v>
      </c>
    </row>
    <row r="2109" spans="1:35">
      <c r="A2109" t="s">
        <v>2147</v>
      </c>
      <c r="B2109">
        <v>14</v>
      </c>
      <c r="C2109">
        <v>29</v>
      </c>
      <c r="D2109">
        <v>18</v>
      </c>
      <c r="E2109" t="s">
        <v>5676</v>
      </c>
      <c r="F2109" t="s">
        <v>7113</v>
      </c>
      <c r="G2109" t="e">
        <v>#N/A</v>
      </c>
      <c r="H2109">
        <v>33</v>
      </c>
      <c r="I2109">
        <v>1426.38</v>
      </c>
      <c r="J2109">
        <v>1841.39</v>
      </c>
      <c r="K2109">
        <v>415.01</v>
      </c>
      <c r="L2109">
        <v>100</v>
      </c>
      <c r="M2109">
        <v>315.01</v>
      </c>
      <c r="N2109">
        <v>100</v>
      </c>
      <c r="O2109">
        <v>215.01</v>
      </c>
      <c r="P2109">
        <v>70</v>
      </c>
      <c r="Q2109">
        <v>145.01</v>
      </c>
      <c r="R2109">
        <v>62.25</v>
      </c>
      <c r="S2109">
        <v>82.76</v>
      </c>
      <c r="T2109">
        <v>82.76</v>
      </c>
      <c r="U2109">
        <v>0</v>
      </c>
      <c r="V2109">
        <v>0</v>
      </c>
      <c r="W2109">
        <v>1526.38</v>
      </c>
      <c r="X2109">
        <v>1626.38</v>
      </c>
      <c r="Y2109">
        <v>1696.38</v>
      </c>
      <c r="Z2109">
        <v>1758.63</v>
      </c>
      <c r="AA2109">
        <v>1841.39</v>
      </c>
      <c r="AB2109">
        <v>1841.39</v>
      </c>
      <c r="AC2109">
        <v>1526.38</v>
      </c>
      <c r="AD2109">
        <v>1626.38</v>
      </c>
      <c r="AE2109">
        <v>1696.38</v>
      </c>
      <c r="AF2109">
        <v>1758.63</v>
      </c>
      <c r="AG2109">
        <v>1841.39</v>
      </c>
      <c r="AH2109">
        <v>1841.39</v>
      </c>
      <c r="AI2109" t="s">
        <v>9610</v>
      </c>
    </row>
    <row r="2110" spans="1:35">
      <c r="A2110" t="s">
        <v>2148</v>
      </c>
      <c r="B2110">
        <v>14</v>
      </c>
      <c r="C2110">
        <v>29</v>
      </c>
      <c r="D2110">
        <v>18</v>
      </c>
      <c r="E2110" t="s">
        <v>5677</v>
      </c>
      <c r="F2110" t="s">
        <v>37</v>
      </c>
      <c r="G2110" t="s">
        <v>7262</v>
      </c>
      <c r="H2110">
        <v>33</v>
      </c>
      <c r="I2110">
        <v>1426.38</v>
      </c>
      <c r="J2110">
        <v>1841.39</v>
      </c>
      <c r="K2110">
        <v>415.01</v>
      </c>
      <c r="L2110">
        <v>100</v>
      </c>
      <c r="M2110">
        <v>315.01</v>
      </c>
      <c r="N2110">
        <v>100</v>
      </c>
      <c r="O2110">
        <v>215.01</v>
      </c>
      <c r="P2110">
        <v>70</v>
      </c>
      <c r="Q2110">
        <v>145.01</v>
      </c>
      <c r="R2110">
        <v>62.25</v>
      </c>
      <c r="S2110">
        <v>82.76</v>
      </c>
      <c r="T2110">
        <v>82.76</v>
      </c>
      <c r="U2110">
        <v>0</v>
      </c>
      <c r="V2110">
        <v>0</v>
      </c>
      <c r="W2110">
        <v>1526.38</v>
      </c>
      <c r="X2110">
        <v>1626.38</v>
      </c>
      <c r="Y2110">
        <v>1696.38</v>
      </c>
      <c r="Z2110">
        <v>1758.63</v>
      </c>
      <c r="AA2110">
        <v>1841.39</v>
      </c>
      <c r="AB2110">
        <v>1841.39</v>
      </c>
      <c r="AC2110">
        <v>1526.38</v>
      </c>
      <c r="AD2110">
        <v>1626.38</v>
      </c>
      <c r="AE2110">
        <v>1696.38</v>
      </c>
      <c r="AF2110">
        <v>1758.63</v>
      </c>
      <c r="AG2110">
        <v>1841.39</v>
      </c>
      <c r="AH2110">
        <v>1841.39</v>
      </c>
      <c r="AI2110" t="s">
        <v>9611</v>
      </c>
    </row>
    <row r="2111" spans="1:35">
      <c r="A2111" t="s">
        <v>2149</v>
      </c>
      <c r="B2111">
        <v>14</v>
      </c>
      <c r="C2111">
        <v>29</v>
      </c>
      <c r="D2111">
        <v>18</v>
      </c>
      <c r="E2111" t="s">
        <v>5678</v>
      </c>
      <c r="F2111" t="s">
        <v>7113</v>
      </c>
      <c r="G2111" t="e">
        <v>#N/A</v>
      </c>
      <c r="H2111">
        <v>33</v>
      </c>
      <c r="I2111">
        <v>1426.38</v>
      </c>
      <c r="J2111">
        <v>1841.39</v>
      </c>
      <c r="K2111">
        <v>415.01</v>
      </c>
      <c r="L2111">
        <v>100</v>
      </c>
      <c r="M2111">
        <v>315.01</v>
      </c>
      <c r="N2111">
        <v>100</v>
      </c>
      <c r="O2111">
        <v>215.01</v>
      </c>
      <c r="P2111">
        <v>70</v>
      </c>
      <c r="Q2111">
        <v>145.01</v>
      </c>
      <c r="R2111">
        <v>62.25</v>
      </c>
      <c r="S2111">
        <v>82.76</v>
      </c>
      <c r="T2111">
        <v>82.76</v>
      </c>
      <c r="U2111">
        <v>0</v>
      </c>
      <c r="V2111">
        <v>0</v>
      </c>
      <c r="W2111">
        <v>1526.38</v>
      </c>
      <c r="X2111">
        <v>1626.38</v>
      </c>
      <c r="Y2111">
        <v>1696.38</v>
      </c>
      <c r="Z2111">
        <v>1758.63</v>
      </c>
      <c r="AA2111">
        <v>1841.39</v>
      </c>
      <c r="AB2111">
        <v>1841.39</v>
      </c>
      <c r="AC2111">
        <v>1526.38</v>
      </c>
      <c r="AD2111">
        <v>1626.38</v>
      </c>
      <c r="AE2111">
        <v>1696.38</v>
      </c>
      <c r="AF2111">
        <v>1758.63</v>
      </c>
      <c r="AG2111">
        <v>1841.39</v>
      </c>
      <c r="AH2111">
        <v>1841.39</v>
      </c>
      <c r="AI2111" t="s">
        <v>9612</v>
      </c>
    </row>
    <row r="2112" spans="1:35">
      <c r="A2112" t="s">
        <v>2150</v>
      </c>
      <c r="B2112">
        <v>14</v>
      </c>
      <c r="C2112">
        <v>29</v>
      </c>
      <c r="D2112">
        <v>18</v>
      </c>
      <c r="E2112" t="s">
        <v>5602</v>
      </c>
      <c r="F2112" t="s">
        <v>7113</v>
      </c>
      <c r="G2112" t="e">
        <v>#N/A</v>
      </c>
      <c r="H2112">
        <v>33</v>
      </c>
      <c r="I2112">
        <v>1426.38</v>
      </c>
      <c r="J2112">
        <v>1841.39</v>
      </c>
      <c r="K2112">
        <v>415.01</v>
      </c>
      <c r="L2112">
        <v>100</v>
      </c>
      <c r="M2112">
        <v>315.01</v>
      </c>
      <c r="N2112">
        <v>100</v>
      </c>
      <c r="O2112">
        <v>215.01</v>
      </c>
      <c r="P2112">
        <v>70</v>
      </c>
      <c r="Q2112">
        <v>145.01</v>
      </c>
      <c r="R2112">
        <v>62.25</v>
      </c>
      <c r="S2112">
        <v>82.76</v>
      </c>
      <c r="T2112">
        <v>82.76</v>
      </c>
      <c r="U2112">
        <v>0</v>
      </c>
      <c r="V2112">
        <v>0</v>
      </c>
      <c r="W2112">
        <v>1526.38</v>
      </c>
      <c r="X2112">
        <v>1626.38</v>
      </c>
      <c r="Y2112">
        <v>1696.38</v>
      </c>
      <c r="Z2112">
        <v>1758.63</v>
      </c>
      <c r="AA2112">
        <v>1841.39</v>
      </c>
      <c r="AB2112">
        <v>1841.39</v>
      </c>
      <c r="AC2112">
        <v>1526.38</v>
      </c>
      <c r="AD2112">
        <v>1626.38</v>
      </c>
      <c r="AE2112">
        <v>1696.38</v>
      </c>
      <c r="AF2112">
        <v>1758.63</v>
      </c>
      <c r="AG2112">
        <v>1841.39</v>
      </c>
      <c r="AH2112">
        <v>1841.39</v>
      </c>
      <c r="AI2112" t="s">
        <v>9613</v>
      </c>
    </row>
    <row r="2113" spans="1:35">
      <c r="A2113" t="s">
        <v>2151</v>
      </c>
      <c r="B2113">
        <v>14</v>
      </c>
      <c r="C2113">
        <v>29</v>
      </c>
      <c r="D2113">
        <v>18</v>
      </c>
      <c r="E2113" t="s">
        <v>5679</v>
      </c>
      <c r="F2113" t="s">
        <v>7113</v>
      </c>
      <c r="G2113" t="e">
        <v>#N/A</v>
      </c>
      <c r="H2113">
        <v>33</v>
      </c>
      <c r="I2113">
        <v>1426.38</v>
      </c>
      <c r="J2113">
        <v>1841.39</v>
      </c>
      <c r="K2113">
        <v>415.01</v>
      </c>
      <c r="L2113">
        <v>100</v>
      </c>
      <c r="M2113">
        <v>315.01</v>
      </c>
      <c r="N2113">
        <v>100</v>
      </c>
      <c r="O2113">
        <v>215.01</v>
      </c>
      <c r="P2113">
        <v>70</v>
      </c>
      <c r="Q2113">
        <v>145.01</v>
      </c>
      <c r="R2113">
        <v>62.25</v>
      </c>
      <c r="S2113">
        <v>82.76</v>
      </c>
      <c r="T2113">
        <v>82.76</v>
      </c>
      <c r="U2113">
        <v>0</v>
      </c>
      <c r="V2113">
        <v>0</v>
      </c>
      <c r="W2113">
        <v>1526.38</v>
      </c>
      <c r="X2113">
        <v>1626.38</v>
      </c>
      <c r="Y2113">
        <v>1696.38</v>
      </c>
      <c r="Z2113">
        <v>1758.63</v>
      </c>
      <c r="AA2113">
        <v>1841.39</v>
      </c>
      <c r="AB2113">
        <v>1841.39</v>
      </c>
      <c r="AC2113">
        <v>1526.38</v>
      </c>
      <c r="AD2113">
        <v>1626.38</v>
      </c>
      <c r="AE2113">
        <v>1696.38</v>
      </c>
      <c r="AF2113">
        <v>1758.63</v>
      </c>
      <c r="AG2113">
        <v>1841.39</v>
      </c>
      <c r="AH2113">
        <v>1841.39</v>
      </c>
      <c r="AI2113" t="s">
        <v>9614</v>
      </c>
    </row>
    <row r="2114" spans="1:35">
      <c r="A2114" t="s">
        <v>2152</v>
      </c>
      <c r="B2114">
        <v>14</v>
      </c>
      <c r="C2114">
        <v>29</v>
      </c>
      <c r="D2114">
        <v>18</v>
      </c>
      <c r="E2114" t="s">
        <v>5608</v>
      </c>
      <c r="F2114" t="s">
        <v>7113</v>
      </c>
      <c r="G2114" t="e">
        <v>#N/A</v>
      </c>
      <c r="H2114">
        <v>33</v>
      </c>
      <c r="I2114">
        <v>1426.38</v>
      </c>
      <c r="J2114">
        <v>1841.39</v>
      </c>
      <c r="K2114">
        <v>415.01</v>
      </c>
      <c r="L2114">
        <v>100</v>
      </c>
      <c r="M2114">
        <v>315.01</v>
      </c>
      <c r="N2114">
        <v>100</v>
      </c>
      <c r="O2114">
        <v>215.01</v>
      </c>
      <c r="P2114">
        <v>70</v>
      </c>
      <c r="Q2114">
        <v>145.01</v>
      </c>
      <c r="R2114">
        <v>62.25</v>
      </c>
      <c r="S2114">
        <v>82.76</v>
      </c>
      <c r="T2114">
        <v>82.76</v>
      </c>
      <c r="U2114">
        <v>0</v>
      </c>
      <c r="V2114">
        <v>0</v>
      </c>
      <c r="W2114">
        <v>1526.38</v>
      </c>
      <c r="X2114">
        <v>1626.38</v>
      </c>
      <c r="Y2114">
        <v>1696.38</v>
      </c>
      <c r="Z2114">
        <v>1758.63</v>
      </c>
      <c r="AA2114">
        <v>1841.39</v>
      </c>
      <c r="AB2114">
        <v>1841.39</v>
      </c>
      <c r="AC2114">
        <v>1526.38</v>
      </c>
      <c r="AD2114">
        <v>1626.38</v>
      </c>
      <c r="AE2114">
        <v>1696.38</v>
      </c>
      <c r="AF2114">
        <v>1758.63</v>
      </c>
      <c r="AG2114">
        <v>1841.39</v>
      </c>
      <c r="AH2114">
        <v>1841.39</v>
      </c>
      <c r="AI2114" t="s">
        <v>9615</v>
      </c>
    </row>
    <row r="2115" spans="1:35">
      <c r="A2115" t="s">
        <v>2153</v>
      </c>
      <c r="B2115">
        <v>14</v>
      </c>
      <c r="C2115">
        <v>29</v>
      </c>
      <c r="D2115">
        <v>18</v>
      </c>
      <c r="E2115" t="s">
        <v>5680</v>
      </c>
      <c r="F2115" t="s">
        <v>7113</v>
      </c>
      <c r="G2115" t="e">
        <v>#N/A</v>
      </c>
      <c r="H2115">
        <v>33</v>
      </c>
      <c r="I2115">
        <v>1426.38</v>
      </c>
      <c r="J2115">
        <v>1841.39</v>
      </c>
      <c r="K2115">
        <v>415.01</v>
      </c>
      <c r="L2115">
        <v>100</v>
      </c>
      <c r="M2115">
        <v>315.01</v>
      </c>
      <c r="N2115">
        <v>100</v>
      </c>
      <c r="O2115">
        <v>215.01</v>
      </c>
      <c r="P2115">
        <v>70</v>
      </c>
      <c r="Q2115">
        <v>145.01</v>
      </c>
      <c r="R2115">
        <v>62.25</v>
      </c>
      <c r="S2115">
        <v>82.76</v>
      </c>
      <c r="T2115">
        <v>82.76</v>
      </c>
      <c r="U2115">
        <v>0</v>
      </c>
      <c r="V2115">
        <v>0</v>
      </c>
      <c r="W2115">
        <v>1526.38</v>
      </c>
      <c r="X2115">
        <v>1626.38</v>
      </c>
      <c r="Y2115">
        <v>1696.38</v>
      </c>
      <c r="Z2115">
        <v>1758.63</v>
      </c>
      <c r="AA2115">
        <v>1841.39</v>
      </c>
      <c r="AB2115">
        <v>1841.39</v>
      </c>
      <c r="AC2115">
        <v>1526.38</v>
      </c>
      <c r="AD2115">
        <v>1626.38</v>
      </c>
      <c r="AE2115">
        <v>1696.38</v>
      </c>
      <c r="AF2115">
        <v>1758.63</v>
      </c>
      <c r="AG2115">
        <v>1841.39</v>
      </c>
      <c r="AH2115">
        <v>1841.39</v>
      </c>
      <c r="AI2115" t="s">
        <v>9616</v>
      </c>
    </row>
    <row r="2116" spans="1:35">
      <c r="A2116" t="s">
        <v>2154</v>
      </c>
      <c r="B2116">
        <v>14</v>
      </c>
      <c r="C2116">
        <v>29</v>
      </c>
      <c r="D2116">
        <v>18</v>
      </c>
      <c r="E2116" t="s">
        <v>5681</v>
      </c>
      <c r="F2116" t="s">
        <v>37</v>
      </c>
      <c r="G2116" t="s">
        <v>7263</v>
      </c>
      <c r="H2116">
        <v>33</v>
      </c>
      <c r="I2116">
        <v>1426.38</v>
      </c>
      <c r="J2116">
        <v>1841.39</v>
      </c>
      <c r="K2116">
        <v>415.01</v>
      </c>
      <c r="L2116">
        <v>100</v>
      </c>
      <c r="M2116">
        <v>315.01</v>
      </c>
      <c r="N2116">
        <v>100</v>
      </c>
      <c r="O2116">
        <v>215.01</v>
      </c>
      <c r="P2116">
        <v>70</v>
      </c>
      <c r="Q2116">
        <v>145.01</v>
      </c>
      <c r="R2116">
        <v>62.25</v>
      </c>
      <c r="S2116">
        <v>82.76</v>
      </c>
      <c r="T2116">
        <v>82.76</v>
      </c>
      <c r="U2116">
        <v>0</v>
      </c>
      <c r="V2116">
        <v>0</v>
      </c>
      <c r="W2116">
        <v>1526.38</v>
      </c>
      <c r="X2116">
        <v>1626.38</v>
      </c>
      <c r="Y2116">
        <v>1696.38</v>
      </c>
      <c r="Z2116">
        <v>1758.63</v>
      </c>
      <c r="AA2116">
        <v>1841.39</v>
      </c>
      <c r="AB2116">
        <v>1841.39</v>
      </c>
      <c r="AC2116">
        <v>1526.38</v>
      </c>
      <c r="AD2116">
        <v>1626.38</v>
      </c>
      <c r="AE2116">
        <v>1696.38</v>
      </c>
      <c r="AF2116">
        <v>1758.63</v>
      </c>
      <c r="AG2116">
        <v>1841.39</v>
      </c>
      <c r="AH2116">
        <v>1841.39</v>
      </c>
      <c r="AI2116" t="s">
        <v>9617</v>
      </c>
    </row>
    <row r="2117" spans="1:35">
      <c r="A2117" t="s">
        <v>2155</v>
      </c>
      <c r="B2117">
        <v>14</v>
      </c>
      <c r="C2117">
        <v>29</v>
      </c>
      <c r="D2117">
        <v>18</v>
      </c>
      <c r="E2117" t="s">
        <v>5682</v>
      </c>
      <c r="F2117" t="s">
        <v>7113</v>
      </c>
      <c r="G2117" t="e">
        <v>#N/A</v>
      </c>
      <c r="H2117">
        <v>33</v>
      </c>
      <c r="I2117">
        <v>1426.38</v>
      </c>
      <c r="J2117">
        <v>1841.39</v>
      </c>
      <c r="K2117">
        <v>415.01</v>
      </c>
      <c r="L2117">
        <v>100</v>
      </c>
      <c r="M2117">
        <v>315.01</v>
      </c>
      <c r="N2117">
        <v>100</v>
      </c>
      <c r="O2117">
        <v>215.01</v>
      </c>
      <c r="P2117">
        <v>70</v>
      </c>
      <c r="Q2117">
        <v>145.01</v>
      </c>
      <c r="R2117">
        <v>62.25</v>
      </c>
      <c r="S2117">
        <v>82.76</v>
      </c>
      <c r="T2117">
        <v>82.76</v>
      </c>
      <c r="U2117">
        <v>0</v>
      </c>
      <c r="V2117">
        <v>0</v>
      </c>
      <c r="W2117">
        <v>1526.38</v>
      </c>
      <c r="X2117">
        <v>1626.38</v>
      </c>
      <c r="Y2117">
        <v>1696.38</v>
      </c>
      <c r="Z2117">
        <v>1758.63</v>
      </c>
      <c r="AA2117">
        <v>1841.39</v>
      </c>
      <c r="AB2117">
        <v>1841.39</v>
      </c>
      <c r="AC2117">
        <v>1526.38</v>
      </c>
      <c r="AD2117">
        <v>1626.38</v>
      </c>
      <c r="AE2117">
        <v>1696.38</v>
      </c>
      <c r="AF2117">
        <v>1758.63</v>
      </c>
      <c r="AG2117">
        <v>1841.39</v>
      </c>
      <c r="AH2117">
        <v>1841.39</v>
      </c>
      <c r="AI2117" t="s">
        <v>9618</v>
      </c>
    </row>
    <row r="2118" spans="1:35">
      <c r="A2118" t="s">
        <v>2156</v>
      </c>
      <c r="B2118">
        <v>14</v>
      </c>
      <c r="C2118">
        <v>29</v>
      </c>
      <c r="D2118">
        <v>18</v>
      </c>
      <c r="E2118" t="s">
        <v>5630</v>
      </c>
      <c r="F2118" t="s">
        <v>7113</v>
      </c>
      <c r="G2118" t="e">
        <v>#N/A</v>
      </c>
      <c r="H2118">
        <v>33</v>
      </c>
      <c r="I2118">
        <v>1426.38</v>
      </c>
      <c r="J2118">
        <v>1841.39</v>
      </c>
      <c r="K2118">
        <v>415.01</v>
      </c>
      <c r="L2118">
        <v>100</v>
      </c>
      <c r="M2118">
        <v>315.01</v>
      </c>
      <c r="N2118">
        <v>100</v>
      </c>
      <c r="O2118">
        <v>215.01</v>
      </c>
      <c r="P2118">
        <v>70</v>
      </c>
      <c r="Q2118">
        <v>145.01</v>
      </c>
      <c r="R2118">
        <v>62.25</v>
      </c>
      <c r="S2118">
        <v>82.76</v>
      </c>
      <c r="T2118">
        <v>82.76</v>
      </c>
      <c r="U2118">
        <v>0</v>
      </c>
      <c r="V2118">
        <v>0</v>
      </c>
      <c r="W2118">
        <v>1526.38</v>
      </c>
      <c r="X2118">
        <v>1626.38</v>
      </c>
      <c r="Y2118">
        <v>1696.38</v>
      </c>
      <c r="Z2118">
        <v>1758.63</v>
      </c>
      <c r="AA2118">
        <v>1841.39</v>
      </c>
      <c r="AB2118">
        <v>1841.39</v>
      </c>
      <c r="AC2118">
        <v>1526.38</v>
      </c>
      <c r="AD2118">
        <v>1626.38</v>
      </c>
      <c r="AE2118">
        <v>1696.38</v>
      </c>
      <c r="AF2118">
        <v>1758.63</v>
      </c>
      <c r="AG2118">
        <v>1841.39</v>
      </c>
      <c r="AH2118">
        <v>1841.39</v>
      </c>
      <c r="AI2118" t="s">
        <v>9619</v>
      </c>
    </row>
    <row r="2119" spans="1:35">
      <c r="A2119" t="s">
        <v>2157</v>
      </c>
      <c r="B2119">
        <v>14</v>
      </c>
      <c r="C2119">
        <v>29</v>
      </c>
      <c r="D2119">
        <v>18</v>
      </c>
      <c r="E2119" t="s">
        <v>5645</v>
      </c>
      <c r="F2119" t="s">
        <v>7113</v>
      </c>
      <c r="G2119" t="e">
        <v>#N/A</v>
      </c>
      <c r="H2119">
        <v>33</v>
      </c>
      <c r="I2119">
        <v>1426.38</v>
      </c>
      <c r="J2119">
        <v>1841.39</v>
      </c>
      <c r="K2119">
        <v>415.01</v>
      </c>
      <c r="L2119">
        <v>100</v>
      </c>
      <c r="M2119">
        <v>315.01</v>
      </c>
      <c r="N2119">
        <v>100</v>
      </c>
      <c r="O2119">
        <v>215.01</v>
      </c>
      <c r="P2119">
        <v>70</v>
      </c>
      <c r="Q2119">
        <v>145.01</v>
      </c>
      <c r="R2119">
        <v>62.25</v>
      </c>
      <c r="S2119">
        <v>82.76</v>
      </c>
      <c r="T2119">
        <v>82.76</v>
      </c>
      <c r="U2119">
        <v>0</v>
      </c>
      <c r="V2119">
        <v>0</v>
      </c>
      <c r="W2119">
        <v>1526.38</v>
      </c>
      <c r="X2119">
        <v>1626.38</v>
      </c>
      <c r="Y2119">
        <v>1696.38</v>
      </c>
      <c r="Z2119">
        <v>1758.63</v>
      </c>
      <c r="AA2119">
        <v>1841.39</v>
      </c>
      <c r="AB2119">
        <v>1841.39</v>
      </c>
      <c r="AC2119">
        <v>1526.38</v>
      </c>
      <c r="AD2119">
        <v>1626.38</v>
      </c>
      <c r="AE2119">
        <v>1696.38</v>
      </c>
      <c r="AF2119">
        <v>1758.63</v>
      </c>
      <c r="AG2119">
        <v>1841.39</v>
      </c>
      <c r="AH2119">
        <v>1841.39</v>
      </c>
      <c r="AI2119" t="s">
        <v>9620</v>
      </c>
    </row>
    <row r="2120" spans="1:35">
      <c r="A2120" t="s">
        <v>2158</v>
      </c>
      <c r="B2120">
        <v>14</v>
      </c>
      <c r="C2120">
        <v>30</v>
      </c>
      <c r="D2120">
        <v>18</v>
      </c>
      <c r="E2120" t="s">
        <v>5683</v>
      </c>
      <c r="F2120" t="s">
        <v>7113</v>
      </c>
      <c r="G2120" t="e">
        <v>#N/A</v>
      </c>
      <c r="H2120">
        <v>34</v>
      </c>
      <c r="I2120">
        <v>1483.42</v>
      </c>
      <c r="J2120">
        <v>1841.39</v>
      </c>
      <c r="K2120">
        <v>357.97</v>
      </c>
      <c r="L2120">
        <v>100</v>
      </c>
      <c r="M2120">
        <v>257.97000000000003</v>
      </c>
      <c r="N2120">
        <v>100</v>
      </c>
      <c r="O2120">
        <v>157.97</v>
      </c>
      <c r="P2120">
        <v>70</v>
      </c>
      <c r="Q2120">
        <v>87.97</v>
      </c>
      <c r="R2120">
        <v>53.7</v>
      </c>
      <c r="S2120">
        <v>34.270000000000003</v>
      </c>
      <c r="T2120">
        <v>34.270000000000003</v>
      </c>
      <c r="U2120">
        <v>0</v>
      </c>
      <c r="V2120">
        <v>0</v>
      </c>
      <c r="W2120">
        <v>1583.42</v>
      </c>
      <c r="X2120">
        <v>1683.42</v>
      </c>
      <c r="Y2120">
        <v>1753.42</v>
      </c>
      <c r="Z2120">
        <v>1807.12</v>
      </c>
      <c r="AA2120">
        <v>1841.39</v>
      </c>
      <c r="AB2120">
        <v>1841.39</v>
      </c>
      <c r="AC2120">
        <v>1583.42</v>
      </c>
      <c r="AD2120">
        <v>1683.42</v>
      </c>
      <c r="AE2120">
        <v>1753.42</v>
      </c>
      <c r="AF2120">
        <v>1807.12</v>
      </c>
      <c r="AG2120">
        <v>1841.39</v>
      </c>
      <c r="AH2120">
        <v>1841.39</v>
      </c>
      <c r="AI2120" t="s">
        <v>9621</v>
      </c>
    </row>
    <row r="2121" spans="1:35">
      <c r="A2121" t="s">
        <v>2159</v>
      </c>
      <c r="B2121">
        <v>14</v>
      </c>
      <c r="C2121">
        <v>31</v>
      </c>
      <c r="D2121">
        <v>18</v>
      </c>
      <c r="E2121" t="s">
        <v>5636</v>
      </c>
      <c r="F2121" t="s">
        <v>7113</v>
      </c>
      <c r="G2121" t="e">
        <v>#N/A</v>
      </c>
      <c r="H2121">
        <v>35</v>
      </c>
      <c r="I2121">
        <v>1542.77</v>
      </c>
      <c r="J2121">
        <v>1841.39</v>
      </c>
      <c r="K2121">
        <v>298.62000000000012</v>
      </c>
      <c r="L2121">
        <v>100</v>
      </c>
      <c r="M2121">
        <v>198.62</v>
      </c>
      <c r="N2121">
        <v>100</v>
      </c>
      <c r="O2121">
        <v>98.62</v>
      </c>
      <c r="P2121">
        <v>70</v>
      </c>
      <c r="Q2121">
        <v>28.62</v>
      </c>
      <c r="R2121">
        <v>28.62</v>
      </c>
      <c r="S2121">
        <v>0</v>
      </c>
      <c r="T2121">
        <v>0</v>
      </c>
      <c r="U2121">
        <v>0</v>
      </c>
      <c r="V2121">
        <v>0</v>
      </c>
      <c r="W2121">
        <v>1642.77</v>
      </c>
      <c r="X2121">
        <v>1742.77</v>
      </c>
      <c r="Y2121">
        <v>1812.77</v>
      </c>
      <c r="Z2121">
        <v>1841.39</v>
      </c>
      <c r="AA2121">
        <v>1841.39</v>
      </c>
      <c r="AB2121">
        <v>1841.39</v>
      </c>
      <c r="AC2121">
        <v>1642.77</v>
      </c>
      <c r="AD2121">
        <v>1742.77</v>
      </c>
      <c r="AE2121">
        <v>1812.77</v>
      </c>
      <c r="AF2121">
        <v>1841.39</v>
      </c>
      <c r="AG2121">
        <v>1841.39</v>
      </c>
      <c r="AH2121">
        <v>1841.39</v>
      </c>
      <c r="AI2121" t="s">
        <v>9622</v>
      </c>
    </row>
    <row r="2122" spans="1:35">
      <c r="A2122" t="s">
        <v>2160</v>
      </c>
      <c r="B2122">
        <v>14</v>
      </c>
      <c r="C2122">
        <v>29</v>
      </c>
      <c r="D2122">
        <v>18</v>
      </c>
      <c r="E2122" t="s">
        <v>5608</v>
      </c>
      <c r="F2122" t="s">
        <v>7113</v>
      </c>
      <c r="G2122" t="e">
        <v>#N/A</v>
      </c>
      <c r="H2122">
        <v>33</v>
      </c>
      <c r="I2122">
        <v>1426.38</v>
      </c>
      <c r="J2122">
        <v>1841.39</v>
      </c>
      <c r="K2122">
        <v>415.01</v>
      </c>
      <c r="L2122">
        <v>100</v>
      </c>
      <c r="M2122">
        <v>315.01</v>
      </c>
      <c r="N2122">
        <v>100</v>
      </c>
      <c r="O2122">
        <v>215.01</v>
      </c>
      <c r="P2122">
        <v>70</v>
      </c>
      <c r="Q2122">
        <v>145.01</v>
      </c>
      <c r="R2122">
        <v>62.25</v>
      </c>
      <c r="S2122">
        <v>82.76</v>
      </c>
      <c r="T2122">
        <v>82.76</v>
      </c>
      <c r="U2122">
        <v>0</v>
      </c>
      <c r="V2122">
        <v>0</v>
      </c>
      <c r="W2122">
        <v>1526.38</v>
      </c>
      <c r="X2122">
        <v>1626.38</v>
      </c>
      <c r="Y2122">
        <v>1696.38</v>
      </c>
      <c r="Z2122">
        <v>1758.63</v>
      </c>
      <c r="AA2122">
        <v>1841.39</v>
      </c>
      <c r="AB2122">
        <v>1841.39</v>
      </c>
      <c r="AC2122">
        <v>1526.38</v>
      </c>
      <c r="AD2122">
        <v>1626.38</v>
      </c>
      <c r="AE2122">
        <v>1696.38</v>
      </c>
      <c r="AF2122">
        <v>1758.63</v>
      </c>
      <c r="AG2122">
        <v>1841.39</v>
      </c>
      <c r="AH2122">
        <v>1841.39</v>
      </c>
      <c r="AI2122" t="s">
        <v>9623</v>
      </c>
    </row>
    <row r="2123" spans="1:35">
      <c r="A2123" t="s">
        <v>2161</v>
      </c>
      <c r="B2123">
        <v>14</v>
      </c>
      <c r="C2123">
        <v>29</v>
      </c>
      <c r="D2123">
        <v>18</v>
      </c>
      <c r="E2123" t="s">
        <v>5684</v>
      </c>
      <c r="F2123" t="s">
        <v>7113</v>
      </c>
      <c r="G2123" t="e">
        <v>#N/A</v>
      </c>
      <c r="H2123">
        <v>33</v>
      </c>
      <c r="I2123">
        <v>1426.38</v>
      </c>
      <c r="J2123">
        <v>1841.39</v>
      </c>
      <c r="K2123">
        <v>415.01</v>
      </c>
      <c r="L2123">
        <v>100</v>
      </c>
      <c r="M2123">
        <v>315.01</v>
      </c>
      <c r="N2123">
        <v>100</v>
      </c>
      <c r="O2123">
        <v>215.01</v>
      </c>
      <c r="P2123">
        <v>70</v>
      </c>
      <c r="Q2123">
        <v>145.01</v>
      </c>
      <c r="R2123">
        <v>62.25</v>
      </c>
      <c r="S2123">
        <v>82.76</v>
      </c>
      <c r="T2123">
        <v>82.76</v>
      </c>
      <c r="U2123">
        <v>0</v>
      </c>
      <c r="V2123">
        <v>0</v>
      </c>
      <c r="W2123">
        <v>1526.38</v>
      </c>
      <c r="X2123">
        <v>1626.38</v>
      </c>
      <c r="Y2123">
        <v>1696.38</v>
      </c>
      <c r="Z2123">
        <v>1758.63</v>
      </c>
      <c r="AA2123">
        <v>1841.39</v>
      </c>
      <c r="AB2123">
        <v>1841.39</v>
      </c>
      <c r="AC2123">
        <v>1526.38</v>
      </c>
      <c r="AD2123">
        <v>1626.38</v>
      </c>
      <c r="AE2123">
        <v>1696.38</v>
      </c>
      <c r="AF2123">
        <v>1758.63</v>
      </c>
      <c r="AG2123">
        <v>1841.39</v>
      </c>
      <c r="AH2123">
        <v>1841.39</v>
      </c>
      <c r="AI2123" t="s">
        <v>9624</v>
      </c>
    </row>
    <row r="2124" spans="1:35">
      <c r="A2124" t="s">
        <v>2162</v>
      </c>
      <c r="B2124">
        <v>14</v>
      </c>
      <c r="C2124">
        <v>29</v>
      </c>
      <c r="D2124">
        <v>18</v>
      </c>
      <c r="E2124" t="s">
        <v>5649</v>
      </c>
      <c r="F2124" t="s">
        <v>7113</v>
      </c>
      <c r="G2124" t="e">
        <v>#N/A</v>
      </c>
      <c r="H2124">
        <v>33</v>
      </c>
      <c r="I2124">
        <v>1426.38</v>
      </c>
      <c r="J2124">
        <v>1841.39</v>
      </c>
      <c r="K2124">
        <v>415.01</v>
      </c>
      <c r="L2124">
        <v>100</v>
      </c>
      <c r="M2124">
        <v>315.01</v>
      </c>
      <c r="N2124">
        <v>100</v>
      </c>
      <c r="O2124">
        <v>215.01</v>
      </c>
      <c r="P2124">
        <v>70</v>
      </c>
      <c r="Q2124">
        <v>145.01</v>
      </c>
      <c r="R2124">
        <v>62.25</v>
      </c>
      <c r="S2124">
        <v>82.76</v>
      </c>
      <c r="T2124">
        <v>82.76</v>
      </c>
      <c r="U2124">
        <v>0</v>
      </c>
      <c r="V2124">
        <v>0</v>
      </c>
      <c r="W2124">
        <v>1526.38</v>
      </c>
      <c r="X2124">
        <v>1626.38</v>
      </c>
      <c r="Y2124">
        <v>1696.38</v>
      </c>
      <c r="Z2124">
        <v>1758.63</v>
      </c>
      <c r="AA2124">
        <v>1841.39</v>
      </c>
      <c r="AB2124">
        <v>1841.39</v>
      </c>
      <c r="AC2124">
        <v>1526.38</v>
      </c>
      <c r="AD2124">
        <v>1626.38</v>
      </c>
      <c r="AE2124">
        <v>1696.38</v>
      </c>
      <c r="AF2124">
        <v>1758.63</v>
      </c>
      <c r="AG2124">
        <v>1841.39</v>
      </c>
      <c r="AH2124">
        <v>1841.39</v>
      </c>
      <c r="AI2124" t="s">
        <v>9625</v>
      </c>
    </row>
    <row r="2125" spans="1:35">
      <c r="A2125" t="s">
        <v>2163</v>
      </c>
      <c r="B2125">
        <v>14</v>
      </c>
      <c r="C2125">
        <v>29</v>
      </c>
      <c r="D2125">
        <v>18</v>
      </c>
      <c r="E2125" t="s">
        <v>5685</v>
      </c>
      <c r="F2125" t="s">
        <v>7113</v>
      </c>
      <c r="G2125" t="e">
        <v>#N/A</v>
      </c>
      <c r="H2125">
        <v>33</v>
      </c>
      <c r="I2125">
        <v>1426.38</v>
      </c>
      <c r="J2125">
        <v>1841.39</v>
      </c>
      <c r="K2125">
        <v>415.01</v>
      </c>
      <c r="L2125">
        <v>100</v>
      </c>
      <c r="M2125">
        <v>315.01</v>
      </c>
      <c r="N2125">
        <v>100</v>
      </c>
      <c r="O2125">
        <v>215.01</v>
      </c>
      <c r="P2125">
        <v>70</v>
      </c>
      <c r="Q2125">
        <v>145.01</v>
      </c>
      <c r="R2125">
        <v>62.25</v>
      </c>
      <c r="S2125">
        <v>82.76</v>
      </c>
      <c r="T2125">
        <v>82.76</v>
      </c>
      <c r="U2125">
        <v>0</v>
      </c>
      <c r="V2125">
        <v>0</v>
      </c>
      <c r="W2125">
        <v>1526.38</v>
      </c>
      <c r="X2125">
        <v>1626.38</v>
      </c>
      <c r="Y2125">
        <v>1696.38</v>
      </c>
      <c r="Z2125">
        <v>1758.63</v>
      </c>
      <c r="AA2125">
        <v>1841.39</v>
      </c>
      <c r="AB2125">
        <v>1841.39</v>
      </c>
      <c r="AC2125">
        <v>1526.38</v>
      </c>
      <c r="AD2125">
        <v>1626.38</v>
      </c>
      <c r="AE2125">
        <v>1696.38</v>
      </c>
      <c r="AF2125">
        <v>1758.63</v>
      </c>
      <c r="AG2125">
        <v>1841.39</v>
      </c>
      <c r="AH2125">
        <v>1841.39</v>
      </c>
      <c r="AI2125" t="s">
        <v>9626</v>
      </c>
    </row>
    <row r="2126" spans="1:35">
      <c r="A2126" t="s">
        <v>2164</v>
      </c>
      <c r="B2126">
        <v>14</v>
      </c>
      <c r="C2126">
        <v>29</v>
      </c>
      <c r="D2126">
        <v>18</v>
      </c>
      <c r="E2126" t="s">
        <v>5671</v>
      </c>
      <c r="F2126" t="s">
        <v>7113</v>
      </c>
      <c r="G2126" t="e">
        <v>#N/A</v>
      </c>
      <c r="H2126">
        <v>33</v>
      </c>
      <c r="I2126">
        <v>1426.38</v>
      </c>
      <c r="J2126">
        <v>1841.39</v>
      </c>
      <c r="K2126">
        <v>415.01</v>
      </c>
      <c r="L2126">
        <v>100</v>
      </c>
      <c r="M2126">
        <v>315.01</v>
      </c>
      <c r="N2126">
        <v>100</v>
      </c>
      <c r="O2126">
        <v>215.01</v>
      </c>
      <c r="P2126">
        <v>70</v>
      </c>
      <c r="Q2126">
        <v>145.01</v>
      </c>
      <c r="R2126">
        <v>62.25</v>
      </c>
      <c r="S2126">
        <v>82.76</v>
      </c>
      <c r="T2126">
        <v>82.76</v>
      </c>
      <c r="U2126">
        <v>0</v>
      </c>
      <c r="V2126">
        <v>0</v>
      </c>
      <c r="W2126">
        <v>1526.38</v>
      </c>
      <c r="X2126">
        <v>1626.38</v>
      </c>
      <c r="Y2126">
        <v>1696.38</v>
      </c>
      <c r="Z2126">
        <v>1758.63</v>
      </c>
      <c r="AA2126">
        <v>1841.39</v>
      </c>
      <c r="AB2126">
        <v>1841.39</v>
      </c>
      <c r="AC2126">
        <v>1526.38</v>
      </c>
      <c r="AD2126">
        <v>1626.38</v>
      </c>
      <c r="AE2126">
        <v>1696.38</v>
      </c>
      <c r="AF2126">
        <v>1758.63</v>
      </c>
      <c r="AG2126">
        <v>1841.39</v>
      </c>
      <c r="AH2126">
        <v>1841.39</v>
      </c>
      <c r="AI2126" t="s">
        <v>9627</v>
      </c>
    </row>
    <row r="2127" spans="1:35">
      <c r="A2127" t="s">
        <v>2165</v>
      </c>
      <c r="B2127">
        <v>14</v>
      </c>
      <c r="C2127">
        <v>29</v>
      </c>
      <c r="D2127">
        <v>18</v>
      </c>
      <c r="E2127" t="s">
        <v>5686</v>
      </c>
      <c r="F2127" t="s">
        <v>7113</v>
      </c>
      <c r="G2127" t="e">
        <v>#N/A</v>
      </c>
      <c r="H2127">
        <v>33</v>
      </c>
      <c r="I2127">
        <v>1426.38</v>
      </c>
      <c r="J2127">
        <v>1841.39</v>
      </c>
      <c r="K2127">
        <v>415.01</v>
      </c>
      <c r="L2127">
        <v>100</v>
      </c>
      <c r="M2127">
        <v>315.01</v>
      </c>
      <c r="N2127">
        <v>100</v>
      </c>
      <c r="O2127">
        <v>215.01</v>
      </c>
      <c r="P2127">
        <v>70</v>
      </c>
      <c r="Q2127">
        <v>145.01</v>
      </c>
      <c r="R2127">
        <v>62.25</v>
      </c>
      <c r="S2127">
        <v>82.76</v>
      </c>
      <c r="T2127">
        <v>82.76</v>
      </c>
      <c r="U2127">
        <v>0</v>
      </c>
      <c r="V2127">
        <v>0</v>
      </c>
      <c r="W2127">
        <v>1526.38</v>
      </c>
      <c r="X2127">
        <v>1626.38</v>
      </c>
      <c r="Y2127">
        <v>1696.38</v>
      </c>
      <c r="Z2127">
        <v>1758.63</v>
      </c>
      <c r="AA2127">
        <v>1841.39</v>
      </c>
      <c r="AB2127">
        <v>1841.39</v>
      </c>
      <c r="AC2127">
        <v>1526.38</v>
      </c>
      <c r="AD2127">
        <v>1626.38</v>
      </c>
      <c r="AE2127">
        <v>1696.38</v>
      </c>
      <c r="AF2127">
        <v>1758.63</v>
      </c>
      <c r="AG2127">
        <v>1841.39</v>
      </c>
      <c r="AH2127">
        <v>1841.39</v>
      </c>
      <c r="AI2127" t="s">
        <v>9628</v>
      </c>
    </row>
    <row r="2128" spans="1:35">
      <c r="A2128" t="s">
        <v>2166</v>
      </c>
      <c r="B2128">
        <v>14</v>
      </c>
      <c r="C2128">
        <v>29</v>
      </c>
      <c r="D2128">
        <v>18</v>
      </c>
      <c r="E2128" t="s">
        <v>5687</v>
      </c>
      <c r="F2128" t="s">
        <v>7113</v>
      </c>
      <c r="G2128" t="e">
        <v>#N/A</v>
      </c>
      <c r="H2128">
        <v>33</v>
      </c>
      <c r="I2128">
        <v>1426.38</v>
      </c>
      <c r="J2128">
        <v>1841.39</v>
      </c>
      <c r="K2128">
        <v>415.01</v>
      </c>
      <c r="L2128">
        <v>100</v>
      </c>
      <c r="M2128">
        <v>315.01</v>
      </c>
      <c r="N2128">
        <v>100</v>
      </c>
      <c r="O2128">
        <v>215.01</v>
      </c>
      <c r="P2128">
        <v>70</v>
      </c>
      <c r="Q2128">
        <v>145.01</v>
      </c>
      <c r="R2128">
        <v>62.25</v>
      </c>
      <c r="S2128">
        <v>82.76</v>
      </c>
      <c r="T2128">
        <v>82.76</v>
      </c>
      <c r="U2128">
        <v>0</v>
      </c>
      <c r="V2128">
        <v>0</v>
      </c>
      <c r="W2128">
        <v>1526.38</v>
      </c>
      <c r="X2128">
        <v>1626.38</v>
      </c>
      <c r="Y2128">
        <v>1696.38</v>
      </c>
      <c r="Z2128">
        <v>1758.63</v>
      </c>
      <c r="AA2128">
        <v>1841.39</v>
      </c>
      <c r="AB2128">
        <v>1841.39</v>
      </c>
      <c r="AC2128">
        <v>1526.38</v>
      </c>
      <c r="AD2128">
        <v>1626.38</v>
      </c>
      <c r="AE2128">
        <v>1696.38</v>
      </c>
      <c r="AF2128">
        <v>1758.63</v>
      </c>
      <c r="AG2128">
        <v>1841.39</v>
      </c>
      <c r="AH2128">
        <v>1841.39</v>
      </c>
      <c r="AI2128" t="s">
        <v>9629</v>
      </c>
    </row>
    <row r="2129" spans="1:35">
      <c r="A2129" t="s">
        <v>2167</v>
      </c>
      <c r="B2129">
        <v>14</v>
      </c>
      <c r="C2129">
        <v>29</v>
      </c>
      <c r="D2129">
        <v>18</v>
      </c>
      <c r="E2129" t="s">
        <v>5688</v>
      </c>
      <c r="F2129" t="s">
        <v>7113</v>
      </c>
      <c r="G2129" t="e">
        <v>#N/A</v>
      </c>
      <c r="H2129">
        <v>33</v>
      </c>
      <c r="I2129">
        <v>1426.38</v>
      </c>
      <c r="J2129">
        <v>1841.39</v>
      </c>
      <c r="K2129">
        <v>415.01</v>
      </c>
      <c r="L2129">
        <v>100</v>
      </c>
      <c r="M2129">
        <v>315.01</v>
      </c>
      <c r="N2129">
        <v>100</v>
      </c>
      <c r="O2129">
        <v>215.01</v>
      </c>
      <c r="P2129">
        <v>70</v>
      </c>
      <c r="Q2129">
        <v>145.01</v>
      </c>
      <c r="R2129">
        <v>62.25</v>
      </c>
      <c r="S2129">
        <v>82.76</v>
      </c>
      <c r="T2129">
        <v>82.76</v>
      </c>
      <c r="U2129">
        <v>0</v>
      </c>
      <c r="V2129">
        <v>0</v>
      </c>
      <c r="W2129">
        <v>1526.38</v>
      </c>
      <c r="X2129">
        <v>1626.38</v>
      </c>
      <c r="Y2129">
        <v>1696.38</v>
      </c>
      <c r="Z2129">
        <v>1758.63</v>
      </c>
      <c r="AA2129">
        <v>1841.39</v>
      </c>
      <c r="AB2129">
        <v>1841.39</v>
      </c>
      <c r="AC2129">
        <v>1526.38</v>
      </c>
      <c r="AD2129">
        <v>1626.38</v>
      </c>
      <c r="AE2129">
        <v>1696.38</v>
      </c>
      <c r="AF2129">
        <v>1758.63</v>
      </c>
      <c r="AG2129">
        <v>1841.39</v>
      </c>
      <c r="AH2129">
        <v>1841.39</v>
      </c>
      <c r="AI2129" t="s">
        <v>9630</v>
      </c>
    </row>
    <row r="2130" spans="1:35">
      <c r="A2130" t="s">
        <v>2168</v>
      </c>
      <c r="B2130">
        <v>14</v>
      </c>
      <c r="C2130">
        <v>29</v>
      </c>
      <c r="D2130">
        <v>18</v>
      </c>
      <c r="E2130" t="s">
        <v>5603</v>
      </c>
      <c r="F2130" t="s">
        <v>7113</v>
      </c>
      <c r="G2130" t="e">
        <v>#N/A</v>
      </c>
      <c r="H2130">
        <v>33</v>
      </c>
      <c r="I2130">
        <v>1426.38</v>
      </c>
      <c r="J2130">
        <v>1841.39</v>
      </c>
      <c r="K2130">
        <v>415.01</v>
      </c>
      <c r="L2130">
        <v>100</v>
      </c>
      <c r="M2130">
        <v>315.01</v>
      </c>
      <c r="N2130">
        <v>100</v>
      </c>
      <c r="O2130">
        <v>215.01</v>
      </c>
      <c r="P2130">
        <v>70</v>
      </c>
      <c r="Q2130">
        <v>145.01</v>
      </c>
      <c r="R2130">
        <v>62.25</v>
      </c>
      <c r="S2130">
        <v>82.76</v>
      </c>
      <c r="T2130">
        <v>82.76</v>
      </c>
      <c r="U2130">
        <v>0</v>
      </c>
      <c r="V2130">
        <v>0</v>
      </c>
      <c r="W2130">
        <v>1526.38</v>
      </c>
      <c r="X2130">
        <v>1626.38</v>
      </c>
      <c r="Y2130">
        <v>1696.38</v>
      </c>
      <c r="Z2130">
        <v>1758.63</v>
      </c>
      <c r="AA2130">
        <v>1841.39</v>
      </c>
      <c r="AB2130">
        <v>1841.39</v>
      </c>
      <c r="AC2130">
        <v>1526.38</v>
      </c>
      <c r="AD2130">
        <v>1626.38</v>
      </c>
      <c r="AE2130">
        <v>1696.38</v>
      </c>
      <c r="AF2130">
        <v>1758.63</v>
      </c>
      <c r="AG2130">
        <v>1841.39</v>
      </c>
      <c r="AH2130">
        <v>1841.39</v>
      </c>
      <c r="AI2130" t="s">
        <v>9631</v>
      </c>
    </row>
    <row r="2131" spans="1:35">
      <c r="A2131" t="s">
        <v>2169</v>
      </c>
      <c r="B2131">
        <v>14</v>
      </c>
      <c r="C2131">
        <v>29</v>
      </c>
      <c r="D2131">
        <v>18</v>
      </c>
      <c r="E2131" t="s">
        <v>5689</v>
      </c>
      <c r="F2131" t="s">
        <v>7113</v>
      </c>
      <c r="G2131" t="e">
        <v>#N/A</v>
      </c>
      <c r="H2131">
        <v>33</v>
      </c>
      <c r="I2131">
        <v>1426.38</v>
      </c>
      <c r="J2131">
        <v>1841.39</v>
      </c>
      <c r="K2131">
        <v>415.01</v>
      </c>
      <c r="L2131">
        <v>100</v>
      </c>
      <c r="M2131">
        <v>315.01</v>
      </c>
      <c r="N2131">
        <v>100</v>
      </c>
      <c r="O2131">
        <v>215.01</v>
      </c>
      <c r="P2131">
        <v>70</v>
      </c>
      <c r="Q2131">
        <v>145.01</v>
      </c>
      <c r="R2131">
        <v>62.25</v>
      </c>
      <c r="S2131">
        <v>82.76</v>
      </c>
      <c r="T2131">
        <v>82.76</v>
      </c>
      <c r="U2131">
        <v>0</v>
      </c>
      <c r="V2131">
        <v>0</v>
      </c>
      <c r="W2131">
        <v>1526.38</v>
      </c>
      <c r="X2131">
        <v>1626.38</v>
      </c>
      <c r="Y2131">
        <v>1696.38</v>
      </c>
      <c r="Z2131">
        <v>1758.63</v>
      </c>
      <c r="AA2131">
        <v>1841.39</v>
      </c>
      <c r="AB2131">
        <v>1841.39</v>
      </c>
      <c r="AC2131">
        <v>1526.38</v>
      </c>
      <c r="AD2131">
        <v>1626.38</v>
      </c>
      <c r="AE2131">
        <v>1696.38</v>
      </c>
      <c r="AF2131">
        <v>1758.63</v>
      </c>
      <c r="AG2131">
        <v>1841.39</v>
      </c>
      <c r="AH2131">
        <v>1841.39</v>
      </c>
      <c r="AI2131" t="s">
        <v>9632</v>
      </c>
    </row>
    <row r="2132" spans="1:35">
      <c r="A2132" t="s">
        <v>2170</v>
      </c>
      <c r="B2132">
        <v>14</v>
      </c>
      <c r="C2132">
        <v>29</v>
      </c>
      <c r="D2132">
        <v>18</v>
      </c>
      <c r="E2132" t="s">
        <v>5690</v>
      </c>
      <c r="F2132" t="s">
        <v>37</v>
      </c>
      <c r="G2132" t="s">
        <v>7264</v>
      </c>
      <c r="H2132">
        <v>33</v>
      </c>
      <c r="I2132">
        <v>1426.38</v>
      </c>
      <c r="J2132">
        <v>1841.39</v>
      </c>
      <c r="K2132">
        <v>415.01</v>
      </c>
      <c r="L2132">
        <v>100</v>
      </c>
      <c r="M2132">
        <v>315.01</v>
      </c>
      <c r="N2132">
        <v>100</v>
      </c>
      <c r="O2132">
        <v>215.01</v>
      </c>
      <c r="P2132">
        <v>70</v>
      </c>
      <c r="Q2132">
        <v>145.01</v>
      </c>
      <c r="R2132">
        <v>62.25</v>
      </c>
      <c r="S2132">
        <v>82.76</v>
      </c>
      <c r="T2132">
        <v>82.76</v>
      </c>
      <c r="U2132">
        <v>0</v>
      </c>
      <c r="V2132">
        <v>0</v>
      </c>
      <c r="W2132">
        <v>1526.38</v>
      </c>
      <c r="X2132">
        <v>1626.38</v>
      </c>
      <c r="Y2132">
        <v>1696.38</v>
      </c>
      <c r="Z2132">
        <v>1758.63</v>
      </c>
      <c r="AA2132">
        <v>1841.39</v>
      </c>
      <c r="AB2132">
        <v>1841.39</v>
      </c>
      <c r="AC2132">
        <v>1526.38</v>
      </c>
      <c r="AD2132">
        <v>1626.38</v>
      </c>
      <c r="AE2132">
        <v>1696.38</v>
      </c>
      <c r="AF2132">
        <v>1758.63</v>
      </c>
      <c r="AG2132">
        <v>1841.39</v>
      </c>
      <c r="AH2132">
        <v>1841.39</v>
      </c>
      <c r="AI2132" t="s">
        <v>9633</v>
      </c>
    </row>
    <row r="2133" spans="1:35">
      <c r="A2133" t="s">
        <v>2171</v>
      </c>
      <c r="B2133">
        <v>14</v>
      </c>
      <c r="C2133">
        <v>30</v>
      </c>
      <c r="D2133">
        <v>18</v>
      </c>
      <c r="E2133" t="s">
        <v>5691</v>
      </c>
      <c r="F2133" t="s">
        <v>7113</v>
      </c>
      <c r="G2133" t="e">
        <v>#N/A</v>
      </c>
      <c r="H2133">
        <v>34</v>
      </c>
      <c r="I2133">
        <v>1483.42</v>
      </c>
      <c r="J2133">
        <v>1841.39</v>
      </c>
      <c r="K2133">
        <v>357.97</v>
      </c>
      <c r="L2133">
        <v>100</v>
      </c>
      <c r="M2133">
        <v>257.97000000000003</v>
      </c>
      <c r="N2133">
        <v>100</v>
      </c>
      <c r="O2133">
        <v>157.97</v>
      </c>
      <c r="P2133">
        <v>70</v>
      </c>
      <c r="Q2133">
        <v>87.97</v>
      </c>
      <c r="R2133">
        <v>53.7</v>
      </c>
      <c r="S2133">
        <v>34.270000000000003</v>
      </c>
      <c r="T2133">
        <v>34.270000000000003</v>
      </c>
      <c r="U2133">
        <v>0</v>
      </c>
      <c r="V2133">
        <v>0</v>
      </c>
      <c r="W2133">
        <v>1583.42</v>
      </c>
      <c r="X2133">
        <v>1683.42</v>
      </c>
      <c r="Y2133">
        <v>1753.42</v>
      </c>
      <c r="Z2133">
        <v>1807.12</v>
      </c>
      <c r="AA2133">
        <v>1841.39</v>
      </c>
      <c r="AB2133">
        <v>1841.39</v>
      </c>
      <c r="AC2133">
        <v>1583.42</v>
      </c>
      <c r="AD2133">
        <v>1683.42</v>
      </c>
      <c r="AE2133">
        <v>1753.42</v>
      </c>
      <c r="AF2133">
        <v>1807.12</v>
      </c>
      <c r="AG2133">
        <v>1841.39</v>
      </c>
      <c r="AH2133">
        <v>1841.39</v>
      </c>
      <c r="AI2133" t="s">
        <v>9634</v>
      </c>
    </row>
    <row r="2134" spans="1:35">
      <c r="A2134" t="s">
        <v>2172</v>
      </c>
      <c r="B2134">
        <v>14</v>
      </c>
      <c r="C2134">
        <v>29</v>
      </c>
      <c r="D2134">
        <v>18</v>
      </c>
      <c r="E2134" t="s">
        <v>5628</v>
      </c>
      <c r="F2134" t="s">
        <v>7113</v>
      </c>
      <c r="G2134" t="e">
        <v>#N/A</v>
      </c>
      <c r="H2134">
        <v>33</v>
      </c>
      <c r="I2134">
        <v>1426.38</v>
      </c>
      <c r="J2134">
        <v>1841.39</v>
      </c>
      <c r="K2134">
        <v>415.01</v>
      </c>
      <c r="L2134">
        <v>100</v>
      </c>
      <c r="M2134">
        <v>315.01</v>
      </c>
      <c r="N2134">
        <v>100</v>
      </c>
      <c r="O2134">
        <v>215.01</v>
      </c>
      <c r="P2134">
        <v>70</v>
      </c>
      <c r="Q2134">
        <v>145.01</v>
      </c>
      <c r="R2134">
        <v>62.25</v>
      </c>
      <c r="S2134">
        <v>82.76</v>
      </c>
      <c r="T2134">
        <v>82.76</v>
      </c>
      <c r="U2134">
        <v>0</v>
      </c>
      <c r="V2134">
        <v>0</v>
      </c>
      <c r="W2134">
        <v>1526.38</v>
      </c>
      <c r="X2134">
        <v>1626.38</v>
      </c>
      <c r="Y2134">
        <v>1696.38</v>
      </c>
      <c r="Z2134">
        <v>1758.63</v>
      </c>
      <c r="AA2134">
        <v>1841.39</v>
      </c>
      <c r="AB2134">
        <v>1841.39</v>
      </c>
      <c r="AC2134">
        <v>1526.38</v>
      </c>
      <c r="AD2134">
        <v>1626.38</v>
      </c>
      <c r="AE2134">
        <v>1696.38</v>
      </c>
      <c r="AF2134">
        <v>1758.63</v>
      </c>
      <c r="AG2134">
        <v>1841.39</v>
      </c>
      <c r="AH2134">
        <v>1841.39</v>
      </c>
      <c r="AI2134" t="s">
        <v>9635</v>
      </c>
    </row>
    <row r="2135" spans="1:35">
      <c r="A2135" t="s">
        <v>2173</v>
      </c>
      <c r="B2135">
        <v>14</v>
      </c>
      <c r="C2135">
        <v>29</v>
      </c>
      <c r="D2135">
        <v>18</v>
      </c>
      <c r="E2135" t="s">
        <v>5692</v>
      </c>
      <c r="F2135" t="s">
        <v>7113</v>
      </c>
      <c r="G2135" t="e">
        <v>#N/A</v>
      </c>
      <c r="H2135">
        <v>33</v>
      </c>
      <c r="I2135">
        <v>1426.38</v>
      </c>
      <c r="J2135">
        <v>1841.39</v>
      </c>
      <c r="K2135">
        <v>415.01</v>
      </c>
      <c r="L2135">
        <v>100</v>
      </c>
      <c r="M2135">
        <v>315.01</v>
      </c>
      <c r="N2135">
        <v>100</v>
      </c>
      <c r="O2135">
        <v>215.01</v>
      </c>
      <c r="P2135">
        <v>70</v>
      </c>
      <c r="Q2135">
        <v>145.01</v>
      </c>
      <c r="R2135">
        <v>62.25</v>
      </c>
      <c r="S2135">
        <v>82.76</v>
      </c>
      <c r="T2135">
        <v>82.76</v>
      </c>
      <c r="U2135">
        <v>0</v>
      </c>
      <c r="V2135">
        <v>0</v>
      </c>
      <c r="W2135">
        <v>1526.38</v>
      </c>
      <c r="X2135">
        <v>1626.38</v>
      </c>
      <c r="Y2135">
        <v>1696.38</v>
      </c>
      <c r="Z2135">
        <v>1758.63</v>
      </c>
      <c r="AA2135">
        <v>1841.39</v>
      </c>
      <c r="AB2135">
        <v>1841.39</v>
      </c>
      <c r="AC2135">
        <v>1526.38</v>
      </c>
      <c r="AD2135">
        <v>1626.38</v>
      </c>
      <c r="AE2135">
        <v>1696.38</v>
      </c>
      <c r="AF2135">
        <v>1758.63</v>
      </c>
      <c r="AG2135">
        <v>1841.39</v>
      </c>
      <c r="AH2135">
        <v>1841.39</v>
      </c>
      <c r="AI2135" t="s">
        <v>9636</v>
      </c>
    </row>
    <row r="2136" spans="1:35">
      <c r="A2136" t="s">
        <v>2174</v>
      </c>
      <c r="B2136">
        <v>14</v>
      </c>
      <c r="C2136">
        <v>29</v>
      </c>
      <c r="D2136">
        <v>18</v>
      </c>
      <c r="E2136" t="s">
        <v>5693</v>
      </c>
      <c r="F2136" t="s">
        <v>7113</v>
      </c>
      <c r="G2136" t="e">
        <v>#N/A</v>
      </c>
      <c r="H2136">
        <v>33</v>
      </c>
      <c r="I2136">
        <v>1426.38</v>
      </c>
      <c r="J2136">
        <v>1841.39</v>
      </c>
      <c r="K2136">
        <v>415.01</v>
      </c>
      <c r="L2136">
        <v>100</v>
      </c>
      <c r="M2136">
        <v>315.01</v>
      </c>
      <c r="N2136">
        <v>100</v>
      </c>
      <c r="O2136">
        <v>215.01</v>
      </c>
      <c r="P2136">
        <v>70</v>
      </c>
      <c r="Q2136">
        <v>145.01</v>
      </c>
      <c r="R2136">
        <v>62.25</v>
      </c>
      <c r="S2136">
        <v>82.76</v>
      </c>
      <c r="T2136">
        <v>82.76</v>
      </c>
      <c r="U2136">
        <v>0</v>
      </c>
      <c r="V2136">
        <v>0</v>
      </c>
      <c r="W2136">
        <v>1526.38</v>
      </c>
      <c r="X2136">
        <v>1626.38</v>
      </c>
      <c r="Y2136">
        <v>1696.38</v>
      </c>
      <c r="Z2136">
        <v>1758.63</v>
      </c>
      <c r="AA2136">
        <v>1841.39</v>
      </c>
      <c r="AB2136">
        <v>1841.39</v>
      </c>
      <c r="AC2136">
        <v>1526.38</v>
      </c>
      <c r="AD2136">
        <v>1626.38</v>
      </c>
      <c r="AE2136">
        <v>1696.38</v>
      </c>
      <c r="AF2136">
        <v>1758.63</v>
      </c>
      <c r="AG2136">
        <v>1841.39</v>
      </c>
      <c r="AH2136">
        <v>1841.39</v>
      </c>
      <c r="AI2136" t="s">
        <v>9637</v>
      </c>
    </row>
    <row r="2137" spans="1:35">
      <c r="A2137" t="s">
        <v>2175</v>
      </c>
      <c r="B2137">
        <v>14</v>
      </c>
      <c r="C2137">
        <v>29</v>
      </c>
      <c r="D2137">
        <v>18</v>
      </c>
      <c r="E2137" t="s">
        <v>5642</v>
      </c>
      <c r="F2137" t="s">
        <v>7113</v>
      </c>
      <c r="G2137" t="e">
        <v>#N/A</v>
      </c>
      <c r="H2137">
        <v>33</v>
      </c>
      <c r="I2137">
        <v>1426.38</v>
      </c>
      <c r="J2137">
        <v>1841.39</v>
      </c>
      <c r="K2137">
        <v>415.01</v>
      </c>
      <c r="L2137">
        <v>100</v>
      </c>
      <c r="M2137">
        <v>315.01</v>
      </c>
      <c r="N2137">
        <v>100</v>
      </c>
      <c r="O2137">
        <v>215.01</v>
      </c>
      <c r="P2137">
        <v>70</v>
      </c>
      <c r="Q2137">
        <v>145.01</v>
      </c>
      <c r="R2137">
        <v>62.25</v>
      </c>
      <c r="S2137">
        <v>82.76</v>
      </c>
      <c r="T2137">
        <v>82.76</v>
      </c>
      <c r="U2137">
        <v>0</v>
      </c>
      <c r="V2137">
        <v>0</v>
      </c>
      <c r="W2137">
        <v>1526.38</v>
      </c>
      <c r="X2137">
        <v>1626.38</v>
      </c>
      <c r="Y2137">
        <v>1696.38</v>
      </c>
      <c r="Z2137">
        <v>1758.63</v>
      </c>
      <c r="AA2137">
        <v>1841.39</v>
      </c>
      <c r="AB2137">
        <v>1841.39</v>
      </c>
      <c r="AC2137">
        <v>1526.38</v>
      </c>
      <c r="AD2137">
        <v>1626.38</v>
      </c>
      <c r="AE2137">
        <v>1696.38</v>
      </c>
      <c r="AF2137">
        <v>1758.63</v>
      </c>
      <c r="AG2137">
        <v>1841.39</v>
      </c>
      <c r="AH2137">
        <v>1841.39</v>
      </c>
      <c r="AI2137" t="s">
        <v>9638</v>
      </c>
    </row>
    <row r="2138" spans="1:35">
      <c r="A2138" t="s">
        <v>2176</v>
      </c>
      <c r="B2138">
        <v>14</v>
      </c>
      <c r="C2138">
        <v>29</v>
      </c>
      <c r="D2138">
        <v>18</v>
      </c>
      <c r="E2138" t="s">
        <v>5460</v>
      </c>
      <c r="F2138" t="s">
        <v>35</v>
      </c>
      <c r="G2138" t="s">
        <v>7265</v>
      </c>
      <c r="H2138">
        <v>33</v>
      </c>
      <c r="I2138">
        <v>1426.38</v>
      </c>
      <c r="J2138">
        <v>1841.39</v>
      </c>
      <c r="K2138">
        <v>415.01</v>
      </c>
      <c r="L2138">
        <v>100</v>
      </c>
      <c r="M2138">
        <v>315.01</v>
      </c>
      <c r="N2138">
        <v>100</v>
      </c>
      <c r="O2138">
        <v>215.01</v>
      </c>
      <c r="P2138">
        <v>70</v>
      </c>
      <c r="Q2138">
        <v>145.01</v>
      </c>
      <c r="R2138">
        <v>62.25</v>
      </c>
      <c r="S2138">
        <v>82.76</v>
      </c>
      <c r="T2138">
        <v>82.76</v>
      </c>
      <c r="U2138">
        <v>0</v>
      </c>
      <c r="V2138">
        <v>0</v>
      </c>
      <c r="W2138">
        <v>1526.38</v>
      </c>
      <c r="X2138">
        <v>1626.38</v>
      </c>
      <c r="Y2138">
        <v>1696.38</v>
      </c>
      <c r="Z2138">
        <v>1758.63</v>
      </c>
      <c r="AA2138">
        <v>1841.39</v>
      </c>
      <c r="AB2138">
        <v>1841.39</v>
      </c>
      <c r="AC2138">
        <v>1526.38</v>
      </c>
      <c r="AD2138">
        <v>1626.38</v>
      </c>
      <c r="AE2138">
        <v>1696.38</v>
      </c>
      <c r="AF2138">
        <v>1758.63</v>
      </c>
      <c r="AG2138">
        <v>1841.39</v>
      </c>
      <c r="AH2138">
        <v>1841.39</v>
      </c>
      <c r="AI2138" t="s">
        <v>9639</v>
      </c>
    </row>
    <row r="2139" spans="1:35">
      <c r="A2139" t="s">
        <v>2177</v>
      </c>
      <c r="B2139">
        <v>14</v>
      </c>
      <c r="C2139">
        <v>29</v>
      </c>
      <c r="D2139">
        <v>18</v>
      </c>
      <c r="E2139" t="s">
        <v>5694</v>
      </c>
      <c r="F2139" t="s">
        <v>35</v>
      </c>
      <c r="G2139" t="s">
        <v>7266</v>
      </c>
      <c r="H2139">
        <v>33</v>
      </c>
      <c r="I2139">
        <v>1426.38</v>
      </c>
      <c r="J2139">
        <v>1841.39</v>
      </c>
      <c r="K2139">
        <v>415.01</v>
      </c>
      <c r="L2139">
        <v>100</v>
      </c>
      <c r="M2139">
        <v>315.01</v>
      </c>
      <c r="N2139">
        <v>100</v>
      </c>
      <c r="O2139">
        <v>215.01</v>
      </c>
      <c r="P2139">
        <v>70</v>
      </c>
      <c r="Q2139">
        <v>145.01</v>
      </c>
      <c r="R2139">
        <v>62.25</v>
      </c>
      <c r="S2139">
        <v>82.76</v>
      </c>
      <c r="T2139">
        <v>82.76</v>
      </c>
      <c r="U2139">
        <v>0</v>
      </c>
      <c r="V2139">
        <v>0</v>
      </c>
      <c r="W2139">
        <v>1526.38</v>
      </c>
      <c r="X2139">
        <v>1626.38</v>
      </c>
      <c r="Y2139">
        <v>1696.38</v>
      </c>
      <c r="Z2139">
        <v>1758.63</v>
      </c>
      <c r="AA2139">
        <v>1841.39</v>
      </c>
      <c r="AB2139">
        <v>1841.39</v>
      </c>
      <c r="AC2139">
        <v>1526.38</v>
      </c>
      <c r="AD2139">
        <v>1626.38</v>
      </c>
      <c r="AE2139">
        <v>1696.38</v>
      </c>
      <c r="AF2139">
        <v>1758.63</v>
      </c>
      <c r="AG2139">
        <v>1841.39</v>
      </c>
      <c r="AH2139">
        <v>1841.39</v>
      </c>
      <c r="AI2139" t="s">
        <v>9640</v>
      </c>
    </row>
    <row r="2140" spans="1:35">
      <c r="A2140" t="s">
        <v>2178</v>
      </c>
      <c r="B2140">
        <v>14</v>
      </c>
      <c r="C2140">
        <v>29</v>
      </c>
      <c r="D2140">
        <v>18</v>
      </c>
      <c r="E2140" t="s">
        <v>5626</v>
      </c>
      <c r="F2140" t="s">
        <v>7113</v>
      </c>
      <c r="G2140" t="e">
        <v>#N/A</v>
      </c>
      <c r="H2140">
        <v>33</v>
      </c>
      <c r="I2140">
        <v>1426.38</v>
      </c>
      <c r="J2140">
        <v>1841.39</v>
      </c>
      <c r="K2140">
        <v>415.01</v>
      </c>
      <c r="L2140">
        <v>100</v>
      </c>
      <c r="M2140">
        <v>315.01</v>
      </c>
      <c r="N2140">
        <v>100</v>
      </c>
      <c r="O2140">
        <v>215.01</v>
      </c>
      <c r="P2140">
        <v>70</v>
      </c>
      <c r="Q2140">
        <v>145.01</v>
      </c>
      <c r="R2140">
        <v>62.25</v>
      </c>
      <c r="S2140">
        <v>82.76</v>
      </c>
      <c r="T2140">
        <v>82.76</v>
      </c>
      <c r="U2140">
        <v>0</v>
      </c>
      <c r="V2140">
        <v>0</v>
      </c>
      <c r="W2140">
        <v>1526.38</v>
      </c>
      <c r="X2140">
        <v>1626.38</v>
      </c>
      <c r="Y2140">
        <v>1696.38</v>
      </c>
      <c r="Z2140">
        <v>1758.63</v>
      </c>
      <c r="AA2140">
        <v>1841.39</v>
      </c>
      <c r="AB2140">
        <v>1841.39</v>
      </c>
      <c r="AC2140">
        <v>1526.38</v>
      </c>
      <c r="AD2140">
        <v>1626.38</v>
      </c>
      <c r="AE2140">
        <v>1696.38</v>
      </c>
      <c r="AF2140">
        <v>1758.63</v>
      </c>
      <c r="AG2140">
        <v>1841.39</v>
      </c>
      <c r="AH2140">
        <v>1841.39</v>
      </c>
      <c r="AI2140" t="s">
        <v>9641</v>
      </c>
    </row>
    <row r="2141" spans="1:35">
      <c r="A2141" t="s">
        <v>2179</v>
      </c>
      <c r="B2141">
        <v>14</v>
      </c>
      <c r="C2141">
        <v>29</v>
      </c>
      <c r="D2141">
        <v>18</v>
      </c>
      <c r="E2141" t="s">
        <v>5695</v>
      </c>
      <c r="F2141" t="s">
        <v>7113</v>
      </c>
      <c r="G2141" t="e">
        <v>#N/A</v>
      </c>
      <c r="H2141">
        <v>33</v>
      </c>
      <c r="I2141">
        <v>1426.38</v>
      </c>
      <c r="J2141">
        <v>1841.39</v>
      </c>
      <c r="K2141">
        <v>415.01</v>
      </c>
      <c r="L2141">
        <v>100</v>
      </c>
      <c r="M2141">
        <v>315.01</v>
      </c>
      <c r="N2141">
        <v>100</v>
      </c>
      <c r="O2141">
        <v>215.01</v>
      </c>
      <c r="P2141">
        <v>70</v>
      </c>
      <c r="Q2141">
        <v>145.01</v>
      </c>
      <c r="R2141">
        <v>62.25</v>
      </c>
      <c r="S2141">
        <v>82.76</v>
      </c>
      <c r="T2141">
        <v>82.76</v>
      </c>
      <c r="U2141">
        <v>0</v>
      </c>
      <c r="V2141">
        <v>0</v>
      </c>
      <c r="W2141">
        <v>1526.38</v>
      </c>
      <c r="X2141">
        <v>1626.38</v>
      </c>
      <c r="Y2141">
        <v>1696.38</v>
      </c>
      <c r="Z2141">
        <v>1758.63</v>
      </c>
      <c r="AA2141">
        <v>1841.39</v>
      </c>
      <c r="AB2141">
        <v>1841.39</v>
      </c>
      <c r="AC2141">
        <v>1526.38</v>
      </c>
      <c r="AD2141">
        <v>1626.38</v>
      </c>
      <c r="AE2141">
        <v>1696.38</v>
      </c>
      <c r="AF2141">
        <v>1758.63</v>
      </c>
      <c r="AG2141">
        <v>1841.39</v>
      </c>
      <c r="AH2141">
        <v>1841.39</v>
      </c>
      <c r="AI2141" t="s">
        <v>9642</v>
      </c>
    </row>
    <row r="2142" spans="1:35">
      <c r="A2142" t="s">
        <v>2180</v>
      </c>
      <c r="B2142">
        <v>14</v>
      </c>
      <c r="C2142">
        <v>29</v>
      </c>
      <c r="D2142">
        <v>18</v>
      </c>
      <c r="E2142" t="s">
        <v>5632</v>
      </c>
      <c r="F2142" t="s">
        <v>7113</v>
      </c>
      <c r="G2142" t="e">
        <v>#N/A</v>
      </c>
      <c r="H2142">
        <v>33</v>
      </c>
      <c r="I2142">
        <v>1426.38</v>
      </c>
      <c r="J2142">
        <v>1841.39</v>
      </c>
      <c r="K2142">
        <v>415.01</v>
      </c>
      <c r="L2142">
        <v>100</v>
      </c>
      <c r="M2142">
        <v>315.01</v>
      </c>
      <c r="N2142">
        <v>100</v>
      </c>
      <c r="O2142">
        <v>215.01</v>
      </c>
      <c r="P2142">
        <v>70</v>
      </c>
      <c r="Q2142">
        <v>145.01</v>
      </c>
      <c r="R2142">
        <v>62.25</v>
      </c>
      <c r="S2142">
        <v>82.76</v>
      </c>
      <c r="T2142">
        <v>82.76</v>
      </c>
      <c r="U2142">
        <v>0</v>
      </c>
      <c r="V2142">
        <v>0</v>
      </c>
      <c r="W2142">
        <v>1526.38</v>
      </c>
      <c r="X2142">
        <v>1626.38</v>
      </c>
      <c r="Y2142">
        <v>1696.38</v>
      </c>
      <c r="Z2142">
        <v>1758.63</v>
      </c>
      <c r="AA2142">
        <v>1841.39</v>
      </c>
      <c r="AB2142">
        <v>1841.39</v>
      </c>
      <c r="AC2142">
        <v>1526.38</v>
      </c>
      <c r="AD2142">
        <v>1626.38</v>
      </c>
      <c r="AE2142">
        <v>1696.38</v>
      </c>
      <c r="AF2142">
        <v>1758.63</v>
      </c>
      <c r="AG2142">
        <v>1841.39</v>
      </c>
      <c r="AH2142">
        <v>1841.39</v>
      </c>
      <c r="AI2142" t="s">
        <v>9643</v>
      </c>
    </row>
    <row r="2143" spans="1:35">
      <c r="A2143" t="s">
        <v>2181</v>
      </c>
      <c r="B2143">
        <v>14</v>
      </c>
      <c r="C2143">
        <v>30</v>
      </c>
      <c r="D2143">
        <v>18</v>
      </c>
      <c r="E2143" t="s">
        <v>5696</v>
      </c>
      <c r="F2143" t="s">
        <v>7113</v>
      </c>
      <c r="G2143" t="e">
        <v>#N/A</v>
      </c>
      <c r="H2143">
        <v>34</v>
      </c>
      <c r="I2143">
        <v>1483.42</v>
      </c>
      <c r="J2143">
        <v>1841.39</v>
      </c>
      <c r="K2143">
        <v>357.97</v>
      </c>
      <c r="L2143">
        <v>100</v>
      </c>
      <c r="M2143">
        <v>257.97000000000003</v>
      </c>
      <c r="N2143">
        <v>100</v>
      </c>
      <c r="O2143">
        <v>157.97</v>
      </c>
      <c r="P2143">
        <v>70</v>
      </c>
      <c r="Q2143">
        <v>87.97</v>
      </c>
      <c r="R2143">
        <v>53.7</v>
      </c>
      <c r="S2143">
        <v>34.270000000000003</v>
      </c>
      <c r="T2143">
        <v>34.270000000000003</v>
      </c>
      <c r="U2143">
        <v>0</v>
      </c>
      <c r="V2143">
        <v>0</v>
      </c>
      <c r="W2143">
        <v>1583.42</v>
      </c>
      <c r="X2143">
        <v>1683.42</v>
      </c>
      <c r="Y2143">
        <v>1753.42</v>
      </c>
      <c r="Z2143">
        <v>1807.12</v>
      </c>
      <c r="AA2143">
        <v>1841.39</v>
      </c>
      <c r="AB2143">
        <v>1841.39</v>
      </c>
      <c r="AC2143">
        <v>1583.42</v>
      </c>
      <c r="AD2143">
        <v>1683.42</v>
      </c>
      <c r="AE2143">
        <v>1753.42</v>
      </c>
      <c r="AF2143">
        <v>1807.12</v>
      </c>
      <c r="AG2143">
        <v>1841.39</v>
      </c>
      <c r="AH2143">
        <v>1841.39</v>
      </c>
      <c r="AI2143" t="s">
        <v>9644</v>
      </c>
    </row>
    <row r="2144" spans="1:35">
      <c r="A2144" t="s">
        <v>2182</v>
      </c>
      <c r="B2144">
        <v>14</v>
      </c>
      <c r="C2144">
        <v>29</v>
      </c>
      <c r="D2144">
        <v>18</v>
      </c>
      <c r="E2144" t="s">
        <v>5194</v>
      </c>
      <c r="F2144" t="s">
        <v>35</v>
      </c>
      <c r="G2144" t="s">
        <v>7267</v>
      </c>
      <c r="H2144">
        <v>33</v>
      </c>
      <c r="I2144">
        <v>1426.38</v>
      </c>
      <c r="J2144">
        <v>1841.39</v>
      </c>
      <c r="K2144">
        <v>415.01</v>
      </c>
      <c r="L2144">
        <v>100</v>
      </c>
      <c r="M2144">
        <v>315.01</v>
      </c>
      <c r="N2144">
        <v>100</v>
      </c>
      <c r="O2144">
        <v>215.01</v>
      </c>
      <c r="P2144">
        <v>70</v>
      </c>
      <c r="Q2144">
        <v>145.01</v>
      </c>
      <c r="R2144">
        <v>62.25</v>
      </c>
      <c r="S2144">
        <v>82.76</v>
      </c>
      <c r="T2144">
        <v>82.76</v>
      </c>
      <c r="U2144">
        <v>0</v>
      </c>
      <c r="V2144">
        <v>0</v>
      </c>
      <c r="W2144">
        <v>1526.38</v>
      </c>
      <c r="X2144">
        <v>1626.38</v>
      </c>
      <c r="Y2144">
        <v>1696.38</v>
      </c>
      <c r="Z2144">
        <v>1758.63</v>
      </c>
      <c r="AA2144">
        <v>1841.39</v>
      </c>
      <c r="AB2144">
        <v>1841.39</v>
      </c>
      <c r="AC2144">
        <v>1526.38</v>
      </c>
      <c r="AD2144">
        <v>1626.38</v>
      </c>
      <c r="AE2144">
        <v>1696.38</v>
      </c>
      <c r="AF2144">
        <v>1758.63</v>
      </c>
      <c r="AG2144">
        <v>1841.39</v>
      </c>
      <c r="AH2144">
        <v>1841.39</v>
      </c>
      <c r="AI2144" t="s">
        <v>9645</v>
      </c>
    </row>
    <row r="2145" spans="1:35">
      <c r="A2145" t="s">
        <v>2183</v>
      </c>
      <c r="B2145">
        <v>14</v>
      </c>
      <c r="C2145">
        <v>29</v>
      </c>
      <c r="D2145">
        <v>18</v>
      </c>
      <c r="E2145" t="s">
        <v>5602</v>
      </c>
      <c r="F2145" t="s">
        <v>7113</v>
      </c>
      <c r="G2145" t="e">
        <v>#N/A</v>
      </c>
      <c r="H2145">
        <v>33</v>
      </c>
      <c r="I2145">
        <v>1426.38</v>
      </c>
      <c r="J2145">
        <v>1841.39</v>
      </c>
      <c r="K2145">
        <v>415.01</v>
      </c>
      <c r="L2145">
        <v>100</v>
      </c>
      <c r="M2145">
        <v>315.01</v>
      </c>
      <c r="N2145">
        <v>100</v>
      </c>
      <c r="O2145">
        <v>215.01</v>
      </c>
      <c r="P2145">
        <v>70</v>
      </c>
      <c r="Q2145">
        <v>145.01</v>
      </c>
      <c r="R2145">
        <v>62.25</v>
      </c>
      <c r="S2145">
        <v>82.76</v>
      </c>
      <c r="T2145">
        <v>82.76</v>
      </c>
      <c r="U2145">
        <v>0</v>
      </c>
      <c r="V2145">
        <v>0</v>
      </c>
      <c r="W2145">
        <v>1526.38</v>
      </c>
      <c r="X2145">
        <v>1626.38</v>
      </c>
      <c r="Y2145">
        <v>1696.38</v>
      </c>
      <c r="Z2145">
        <v>1758.63</v>
      </c>
      <c r="AA2145">
        <v>1841.39</v>
      </c>
      <c r="AB2145">
        <v>1841.39</v>
      </c>
      <c r="AC2145">
        <v>1526.38</v>
      </c>
      <c r="AD2145">
        <v>1626.38</v>
      </c>
      <c r="AE2145">
        <v>1696.38</v>
      </c>
      <c r="AF2145">
        <v>1758.63</v>
      </c>
      <c r="AG2145">
        <v>1841.39</v>
      </c>
      <c r="AH2145">
        <v>1841.39</v>
      </c>
      <c r="AI2145" t="s">
        <v>9646</v>
      </c>
    </row>
    <row r="2146" spans="1:35">
      <c r="A2146" t="s">
        <v>2184</v>
      </c>
      <c r="B2146">
        <v>14</v>
      </c>
      <c r="C2146">
        <v>30</v>
      </c>
      <c r="D2146">
        <v>18</v>
      </c>
      <c r="E2146" t="s">
        <v>5697</v>
      </c>
      <c r="F2146" t="s">
        <v>7113</v>
      </c>
      <c r="G2146" t="e">
        <v>#N/A</v>
      </c>
      <c r="H2146">
        <v>34</v>
      </c>
      <c r="I2146">
        <v>1483.42</v>
      </c>
      <c r="J2146">
        <v>1841.39</v>
      </c>
      <c r="K2146">
        <v>357.97</v>
      </c>
      <c r="L2146">
        <v>100</v>
      </c>
      <c r="M2146">
        <v>257.97000000000003</v>
      </c>
      <c r="N2146">
        <v>100</v>
      </c>
      <c r="O2146">
        <v>157.97</v>
      </c>
      <c r="P2146">
        <v>70</v>
      </c>
      <c r="Q2146">
        <v>87.97</v>
      </c>
      <c r="R2146">
        <v>53.7</v>
      </c>
      <c r="S2146">
        <v>34.270000000000003</v>
      </c>
      <c r="T2146">
        <v>34.270000000000003</v>
      </c>
      <c r="U2146">
        <v>0</v>
      </c>
      <c r="V2146">
        <v>0</v>
      </c>
      <c r="W2146">
        <v>1583.42</v>
      </c>
      <c r="X2146">
        <v>1683.42</v>
      </c>
      <c r="Y2146">
        <v>1753.42</v>
      </c>
      <c r="Z2146">
        <v>1807.12</v>
      </c>
      <c r="AA2146">
        <v>1841.39</v>
      </c>
      <c r="AB2146">
        <v>1841.39</v>
      </c>
      <c r="AC2146">
        <v>1583.42</v>
      </c>
      <c r="AD2146">
        <v>1683.42</v>
      </c>
      <c r="AE2146">
        <v>1753.42</v>
      </c>
      <c r="AF2146">
        <v>1807.12</v>
      </c>
      <c r="AG2146">
        <v>1841.39</v>
      </c>
      <c r="AH2146">
        <v>1841.39</v>
      </c>
      <c r="AI2146" t="s">
        <v>9647</v>
      </c>
    </row>
    <row r="2147" spans="1:35">
      <c r="A2147" t="s">
        <v>2185</v>
      </c>
      <c r="B2147">
        <v>14</v>
      </c>
      <c r="C2147">
        <v>29</v>
      </c>
      <c r="D2147">
        <v>18</v>
      </c>
      <c r="E2147" t="s">
        <v>5698</v>
      </c>
      <c r="F2147" t="s">
        <v>7113</v>
      </c>
      <c r="G2147" t="e">
        <v>#N/A</v>
      </c>
      <c r="H2147">
        <v>33</v>
      </c>
      <c r="I2147">
        <v>1426.38</v>
      </c>
      <c r="J2147">
        <v>1841.39</v>
      </c>
      <c r="K2147">
        <v>415.01</v>
      </c>
      <c r="L2147">
        <v>100</v>
      </c>
      <c r="M2147">
        <v>315.01</v>
      </c>
      <c r="N2147">
        <v>100</v>
      </c>
      <c r="O2147">
        <v>215.01</v>
      </c>
      <c r="P2147">
        <v>70</v>
      </c>
      <c r="Q2147">
        <v>145.01</v>
      </c>
      <c r="R2147">
        <v>62.25</v>
      </c>
      <c r="S2147">
        <v>82.76</v>
      </c>
      <c r="T2147">
        <v>82.76</v>
      </c>
      <c r="U2147">
        <v>0</v>
      </c>
      <c r="V2147">
        <v>0</v>
      </c>
      <c r="W2147">
        <v>1526.38</v>
      </c>
      <c r="X2147">
        <v>1626.38</v>
      </c>
      <c r="Y2147">
        <v>1696.38</v>
      </c>
      <c r="Z2147">
        <v>1758.63</v>
      </c>
      <c r="AA2147">
        <v>1841.39</v>
      </c>
      <c r="AB2147">
        <v>1841.39</v>
      </c>
      <c r="AC2147">
        <v>1526.38</v>
      </c>
      <c r="AD2147">
        <v>1626.38</v>
      </c>
      <c r="AE2147">
        <v>1696.38</v>
      </c>
      <c r="AF2147">
        <v>1758.63</v>
      </c>
      <c r="AG2147">
        <v>1841.39</v>
      </c>
      <c r="AH2147">
        <v>1841.39</v>
      </c>
      <c r="AI2147" t="s">
        <v>9648</v>
      </c>
    </row>
    <row r="2148" spans="1:35">
      <c r="A2148" t="s">
        <v>2186</v>
      </c>
      <c r="B2148">
        <v>14</v>
      </c>
      <c r="C2148">
        <v>29</v>
      </c>
      <c r="D2148">
        <v>18</v>
      </c>
      <c r="E2148" t="s">
        <v>5699</v>
      </c>
      <c r="F2148" t="s">
        <v>7113</v>
      </c>
      <c r="G2148" t="e">
        <v>#N/A</v>
      </c>
      <c r="H2148">
        <v>33</v>
      </c>
      <c r="I2148">
        <v>1426.38</v>
      </c>
      <c r="J2148">
        <v>1841.39</v>
      </c>
      <c r="K2148">
        <v>415.01</v>
      </c>
      <c r="L2148">
        <v>100</v>
      </c>
      <c r="M2148">
        <v>315.01</v>
      </c>
      <c r="N2148">
        <v>100</v>
      </c>
      <c r="O2148">
        <v>215.01</v>
      </c>
      <c r="P2148">
        <v>70</v>
      </c>
      <c r="Q2148">
        <v>145.01</v>
      </c>
      <c r="R2148">
        <v>62.25</v>
      </c>
      <c r="S2148">
        <v>82.76</v>
      </c>
      <c r="T2148">
        <v>82.76</v>
      </c>
      <c r="U2148">
        <v>0</v>
      </c>
      <c r="V2148">
        <v>0</v>
      </c>
      <c r="W2148">
        <v>1526.38</v>
      </c>
      <c r="X2148">
        <v>1626.38</v>
      </c>
      <c r="Y2148">
        <v>1696.38</v>
      </c>
      <c r="Z2148">
        <v>1758.63</v>
      </c>
      <c r="AA2148">
        <v>1841.39</v>
      </c>
      <c r="AB2148">
        <v>1841.39</v>
      </c>
      <c r="AC2148">
        <v>1526.38</v>
      </c>
      <c r="AD2148">
        <v>1626.38</v>
      </c>
      <c r="AE2148">
        <v>1696.38</v>
      </c>
      <c r="AF2148">
        <v>1758.63</v>
      </c>
      <c r="AG2148">
        <v>1841.39</v>
      </c>
      <c r="AH2148">
        <v>1841.39</v>
      </c>
      <c r="AI2148" t="s">
        <v>9649</v>
      </c>
    </row>
    <row r="2149" spans="1:35">
      <c r="A2149" t="s">
        <v>2187</v>
      </c>
      <c r="B2149">
        <v>14</v>
      </c>
      <c r="C2149">
        <v>31</v>
      </c>
      <c r="D2149">
        <v>18</v>
      </c>
      <c r="E2149" t="s">
        <v>5636</v>
      </c>
      <c r="F2149" t="s">
        <v>7113</v>
      </c>
      <c r="G2149" t="e">
        <v>#N/A</v>
      </c>
      <c r="H2149">
        <v>35</v>
      </c>
      <c r="I2149">
        <v>1542.77</v>
      </c>
      <c r="J2149">
        <v>1841.39</v>
      </c>
      <c r="K2149">
        <v>298.62000000000012</v>
      </c>
      <c r="L2149">
        <v>100</v>
      </c>
      <c r="M2149">
        <v>198.62</v>
      </c>
      <c r="N2149">
        <v>100</v>
      </c>
      <c r="O2149">
        <v>98.62</v>
      </c>
      <c r="P2149">
        <v>70</v>
      </c>
      <c r="Q2149">
        <v>28.62</v>
      </c>
      <c r="R2149">
        <v>28.62</v>
      </c>
      <c r="S2149">
        <v>0</v>
      </c>
      <c r="T2149">
        <v>0</v>
      </c>
      <c r="U2149">
        <v>0</v>
      </c>
      <c r="V2149">
        <v>0</v>
      </c>
      <c r="W2149">
        <v>1642.77</v>
      </c>
      <c r="X2149">
        <v>1742.77</v>
      </c>
      <c r="Y2149">
        <v>1812.77</v>
      </c>
      <c r="Z2149">
        <v>1841.39</v>
      </c>
      <c r="AA2149">
        <v>1841.39</v>
      </c>
      <c r="AB2149">
        <v>1841.39</v>
      </c>
      <c r="AC2149">
        <v>1642.77</v>
      </c>
      <c r="AD2149">
        <v>1742.77</v>
      </c>
      <c r="AE2149">
        <v>1812.77</v>
      </c>
      <c r="AF2149">
        <v>1841.39</v>
      </c>
      <c r="AG2149">
        <v>1841.39</v>
      </c>
      <c r="AH2149">
        <v>1841.39</v>
      </c>
      <c r="AI2149" t="s">
        <v>9650</v>
      </c>
    </row>
    <row r="2150" spans="1:35">
      <c r="A2150" t="s">
        <v>2188</v>
      </c>
      <c r="B2150">
        <v>14</v>
      </c>
      <c r="C2150">
        <v>29</v>
      </c>
      <c r="D2150">
        <v>18</v>
      </c>
      <c r="E2150" t="s">
        <v>5700</v>
      </c>
      <c r="F2150" t="s">
        <v>37</v>
      </c>
      <c r="G2150" t="s">
        <v>7268</v>
      </c>
      <c r="H2150">
        <v>33</v>
      </c>
      <c r="I2150">
        <v>1426.38</v>
      </c>
      <c r="J2150">
        <v>1841.39</v>
      </c>
      <c r="K2150">
        <v>415.01</v>
      </c>
      <c r="L2150">
        <v>100</v>
      </c>
      <c r="M2150">
        <v>315.01</v>
      </c>
      <c r="N2150">
        <v>100</v>
      </c>
      <c r="O2150">
        <v>215.01</v>
      </c>
      <c r="P2150">
        <v>70</v>
      </c>
      <c r="Q2150">
        <v>145.01</v>
      </c>
      <c r="R2150">
        <v>62.25</v>
      </c>
      <c r="S2150">
        <v>82.76</v>
      </c>
      <c r="T2150">
        <v>82.76</v>
      </c>
      <c r="U2150">
        <v>0</v>
      </c>
      <c r="V2150">
        <v>0</v>
      </c>
      <c r="W2150">
        <v>1526.38</v>
      </c>
      <c r="X2150">
        <v>1626.38</v>
      </c>
      <c r="Y2150">
        <v>1696.38</v>
      </c>
      <c r="Z2150">
        <v>1758.63</v>
      </c>
      <c r="AA2150">
        <v>1841.39</v>
      </c>
      <c r="AB2150">
        <v>1841.39</v>
      </c>
      <c r="AC2150">
        <v>1526.38</v>
      </c>
      <c r="AD2150">
        <v>1626.38</v>
      </c>
      <c r="AE2150">
        <v>1696.38</v>
      </c>
      <c r="AF2150">
        <v>1758.63</v>
      </c>
      <c r="AG2150">
        <v>1841.39</v>
      </c>
      <c r="AH2150">
        <v>1841.39</v>
      </c>
      <c r="AI2150" t="s">
        <v>9651</v>
      </c>
    </row>
    <row r="2151" spans="1:35">
      <c r="A2151" t="s">
        <v>2189</v>
      </c>
      <c r="B2151">
        <v>14</v>
      </c>
      <c r="C2151">
        <v>30</v>
      </c>
      <c r="D2151">
        <v>18</v>
      </c>
      <c r="E2151" t="s">
        <v>5701</v>
      </c>
      <c r="F2151" t="s">
        <v>38</v>
      </c>
      <c r="G2151" t="s">
        <v>5701</v>
      </c>
      <c r="H2151">
        <v>34</v>
      </c>
      <c r="I2151">
        <v>1483.42</v>
      </c>
      <c r="J2151">
        <v>1841.39</v>
      </c>
      <c r="K2151">
        <v>357.97</v>
      </c>
      <c r="L2151">
        <v>100</v>
      </c>
      <c r="M2151">
        <v>257.97000000000003</v>
      </c>
      <c r="N2151">
        <v>100</v>
      </c>
      <c r="O2151">
        <v>157.97</v>
      </c>
      <c r="P2151">
        <v>70</v>
      </c>
      <c r="Q2151">
        <v>87.97</v>
      </c>
      <c r="R2151">
        <v>53.7</v>
      </c>
      <c r="S2151">
        <v>34.270000000000003</v>
      </c>
      <c r="T2151">
        <v>34.270000000000003</v>
      </c>
      <c r="U2151">
        <v>0</v>
      </c>
      <c r="V2151">
        <v>0</v>
      </c>
      <c r="W2151">
        <v>1583.42</v>
      </c>
      <c r="X2151">
        <v>1683.42</v>
      </c>
      <c r="Y2151">
        <v>1753.42</v>
      </c>
      <c r="Z2151">
        <v>1807.12</v>
      </c>
      <c r="AA2151">
        <v>1841.39</v>
      </c>
      <c r="AB2151">
        <v>1841.39</v>
      </c>
      <c r="AC2151">
        <v>1583.42</v>
      </c>
      <c r="AD2151">
        <v>1683.42</v>
      </c>
      <c r="AE2151">
        <v>1753.42</v>
      </c>
      <c r="AF2151">
        <v>1807.12</v>
      </c>
      <c r="AG2151">
        <v>1841.39</v>
      </c>
      <c r="AH2151">
        <v>1841.39</v>
      </c>
      <c r="AI2151" t="s">
        <v>9652</v>
      </c>
    </row>
    <row r="2152" spans="1:35">
      <c r="A2152" t="s">
        <v>2190</v>
      </c>
      <c r="B2152">
        <v>14</v>
      </c>
      <c r="C2152">
        <v>29</v>
      </c>
      <c r="D2152">
        <v>18</v>
      </c>
      <c r="E2152" t="s">
        <v>5626</v>
      </c>
      <c r="F2152" t="s">
        <v>7113</v>
      </c>
      <c r="G2152" t="e">
        <v>#N/A</v>
      </c>
      <c r="H2152">
        <v>33</v>
      </c>
      <c r="I2152">
        <v>1426.38</v>
      </c>
      <c r="J2152">
        <v>1841.39</v>
      </c>
      <c r="K2152">
        <v>415.01</v>
      </c>
      <c r="L2152">
        <v>100</v>
      </c>
      <c r="M2152">
        <v>315.01</v>
      </c>
      <c r="N2152">
        <v>100</v>
      </c>
      <c r="O2152">
        <v>215.01</v>
      </c>
      <c r="P2152">
        <v>70</v>
      </c>
      <c r="Q2152">
        <v>145.01</v>
      </c>
      <c r="R2152">
        <v>62.25</v>
      </c>
      <c r="S2152">
        <v>82.76</v>
      </c>
      <c r="T2152">
        <v>82.76</v>
      </c>
      <c r="U2152">
        <v>0</v>
      </c>
      <c r="V2152">
        <v>0</v>
      </c>
      <c r="W2152">
        <v>1526.38</v>
      </c>
      <c r="X2152">
        <v>1626.38</v>
      </c>
      <c r="Y2152">
        <v>1696.38</v>
      </c>
      <c r="Z2152">
        <v>1758.63</v>
      </c>
      <c r="AA2152">
        <v>1841.39</v>
      </c>
      <c r="AB2152">
        <v>1841.39</v>
      </c>
      <c r="AC2152">
        <v>1526.38</v>
      </c>
      <c r="AD2152">
        <v>1626.38</v>
      </c>
      <c r="AE2152">
        <v>1696.38</v>
      </c>
      <c r="AF2152">
        <v>1758.63</v>
      </c>
      <c r="AG2152">
        <v>1841.39</v>
      </c>
      <c r="AH2152">
        <v>1841.39</v>
      </c>
      <c r="AI2152" t="s">
        <v>9653</v>
      </c>
    </row>
    <row r="2153" spans="1:35">
      <c r="A2153" t="s">
        <v>2191</v>
      </c>
      <c r="B2153">
        <v>14</v>
      </c>
      <c r="C2153">
        <v>29</v>
      </c>
      <c r="D2153">
        <v>18</v>
      </c>
      <c r="E2153" t="s">
        <v>5666</v>
      </c>
      <c r="F2153" t="s">
        <v>7113</v>
      </c>
      <c r="G2153" t="e">
        <v>#N/A</v>
      </c>
      <c r="H2153">
        <v>33</v>
      </c>
      <c r="I2153">
        <v>1426.38</v>
      </c>
      <c r="J2153">
        <v>1841.39</v>
      </c>
      <c r="K2153">
        <v>415.01</v>
      </c>
      <c r="L2153">
        <v>100</v>
      </c>
      <c r="M2153">
        <v>315.01</v>
      </c>
      <c r="N2153">
        <v>100</v>
      </c>
      <c r="O2153">
        <v>215.01</v>
      </c>
      <c r="P2153">
        <v>70</v>
      </c>
      <c r="Q2153">
        <v>145.01</v>
      </c>
      <c r="R2153">
        <v>62.25</v>
      </c>
      <c r="S2153">
        <v>82.76</v>
      </c>
      <c r="T2153">
        <v>82.76</v>
      </c>
      <c r="U2153">
        <v>0</v>
      </c>
      <c r="V2153">
        <v>0</v>
      </c>
      <c r="W2153">
        <v>1526.38</v>
      </c>
      <c r="X2153">
        <v>1626.38</v>
      </c>
      <c r="Y2153">
        <v>1696.38</v>
      </c>
      <c r="Z2153">
        <v>1758.63</v>
      </c>
      <c r="AA2153">
        <v>1841.39</v>
      </c>
      <c r="AB2153">
        <v>1841.39</v>
      </c>
      <c r="AC2153">
        <v>1526.38</v>
      </c>
      <c r="AD2153">
        <v>1626.38</v>
      </c>
      <c r="AE2153">
        <v>1696.38</v>
      </c>
      <c r="AF2153">
        <v>1758.63</v>
      </c>
      <c r="AG2153">
        <v>1841.39</v>
      </c>
      <c r="AH2153">
        <v>1841.39</v>
      </c>
      <c r="AI2153" t="s">
        <v>9654</v>
      </c>
    </row>
    <row r="2154" spans="1:35">
      <c r="A2154" t="s">
        <v>2192</v>
      </c>
      <c r="B2154">
        <v>14</v>
      </c>
      <c r="C2154">
        <v>29</v>
      </c>
      <c r="D2154">
        <v>18</v>
      </c>
      <c r="E2154" t="s">
        <v>5702</v>
      </c>
      <c r="F2154" t="s">
        <v>7113</v>
      </c>
      <c r="G2154" t="e">
        <v>#N/A</v>
      </c>
      <c r="H2154">
        <v>33</v>
      </c>
      <c r="I2154">
        <v>1426.38</v>
      </c>
      <c r="J2154">
        <v>1841.39</v>
      </c>
      <c r="K2154">
        <v>415.01</v>
      </c>
      <c r="L2154">
        <v>100</v>
      </c>
      <c r="M2154">
        <v>315.01</v>
      </c>
      <c r="N2154">
        <v>100</v>
      </c>
      <c r="O2154">
        <v>215.01</v>
      </c>
      <c r="P2154">
        <v>70</v>
      </c>
      <c r="Q2154">
        <v>145.01</v>
      </c>
      <c r="R2154">
        <v>62.25</v>
      </c>
      <c r="S2154">
        <v>82.76</v>
      </c>
      <c r="T2154">
        <v>82.76</v>
      </c>
      <c r="U2154">
        <v>0</v>
      </c>
      <c r="V2154">
        <v>0</v>
      </c>
      <c r="W2154">
        <v>1526.38</v>
      </c>
      <c r="X2154">
        <v>1626.38</v>
      </c>
      <c r="Y2154">
        <v>1696.38</v>
      </c>
      <c r="Z2154">
        <v>1758.63</v>
      </c>
      <c r="AA2154">
        <v>1841.39</v>
      </c>
      <c r="AB2154">
        <v>1841.39</v>
      </c>
      <c r="AC2154">
        <v>1526.38</v>
      </c>
      <c r="AD2154">
        <v>1626.38</v>
      </c>
      <c r="AE2154">
        <v>1696.38</v>
      </c>
      <c r="AF2154">
        <v>1758.63</v>
      </c>
      <c r="AG2154">
        <v>1841.39</v>
      </c>
      <c r="AH2154">
        <v>1841.39</v>
      </c>
      <c r="AI2154" t="s">
        <v>9655</v>
      </c>
    </row>
    <row r="2155" spans="1:35">
      <c r="A2155" t="s">
        <v>2193</v>
      </c>
      <c r="B2155">
        <v>14</v>
      </c>
      <c r="C2155">
        <v>29</v>
      </c>
      <c r="D2155">
        <v>18</v>
      </c>
      <c r="E2155" t="s">
        <v>5703</v>
      </c>
      <c r="F2155" t="s">
        <v>35</v>
      </c>
      <c r="G2155" t="s">
        <v>7266</v>
      </c>
      <c r="H2155">
        <v>33</v>
      </c>
      <c r="I2155">
        <v>1426.38</v>
      </c>
      <c r="J2155">
        <v>1841.39</v>
      </c>
      <c r="K2155">
        <v>415.01</v>
      </c>
      <c r="L2155">
        <v>100</v>
      </c>
      <c r="M2155">
        <v>315.01</v>
      </c>
      <c r="N2155">
        <v>100</v>
      </c>
      <c r="O2155">
        <v>215.01</v>
      </c>
      <c r="P2155">
        <v>70</v>
      </c>
      <c r="Q2155">
        <v>145.01</v>
      </c>
      <c r="R2155">
        <v>62.25</v>
      </c>
      <c r="S2155">
        <v>82.76</v>
      </c>
      <c r="T2155">
        <v>82.76</v>
      </c>
      <c r="U2155">
        <v>0</v>
      </c>
      <c r="V2155">
        <v>0</v>
      </c>
      <c r="W2155">
        <v>1526.38</v>
      </c>
      <c r="X2155">
        <v>1626.38</v>
      </c>
      <c r="Y2155">
        <v>1696.38</v>
      </c>
      <c r="Z2155">
        <v>1758.63</v>
      </c>
      <c r="AA2155">
        <v>1841.39</v>
      </c>
      <c r="AB2155">
        <v>1841.39</v>
      </c>
      <c r="AC2155">
        <v>1526.38</v>
      </c>
      <c r="AD2155">
        <v>1626.38</v>
      </c>
      <c r="AE2155">
        <v>1696.38</v>
      </c>
      <c r="AF2155">
        <v>1758.63</v>
      </c>
      <c r="AG2155">
        <v>1841.39</v>
      </c>
      <c r="AH2155">
        <v>1841.39</v>
      </c>
      <c r="AI2155" t="s">
        <v>9656</v>
      </c>
    </row>
    <row r="2156" spans="1:35">
      <c r="A2156" t="s">
        <v>2194</v>
      </c>
      <c r="B2156">
        <v>14</v>
      </c>
      <c r="C2156">
        <v>29</v>
      </c>
      <c r="D2156">
        <v>18</v>
      </c>
      <c r="E2156" t="s">
        <v>5704</v>
      </c>
      <c r="F2156" t="s">
        <v>7113</v>
      </c>
      <c r="G2156" t="e">
        <v>#N/A</v>
      </c>
      <c r="H2156">
        <v>33</v>
      </c>
      <c r="I2156">
        <v>1426.38</v>
      </c>
      <c r="J2156">
        <v>1841.39</v>
      </c>
      <c r="K2156">
        <v>415.01</v>
      </c>
      <c r="L2156">
        <v>100</v>
      </c>
      <c r="M2156">
        <v>315.01</v>
      </c>
      <c r="N2156">
        <v>100</v>
      </c>
      <c r="O2156">
        <v>215.01</v>
      </c>
      <c r="P2156">
        <v>70</v>
      </c>
      <c r="Q2156">
        <v>145.01</v>
      </c>
      <c r="R2156">
        <v>62.25</v>
      </c>
      <c r="S2156">
        <v>82.76</v>
      </c>
      <c r="T2156">
        <v>82.76</v>
      </c>
      <c r="U2156">
        <v>0</v>
      </c>
      <c r="V2156">
        <v>0</v>
      </c>
      <c r="W2156">
        <v>1526.38</v>
      </c>
      <c r="X2156">
        <v>1626.38</v>
      </c>
      <c r="Y2156">
        <v>1696.38</v>
      </c>
      <c r="Z2156">
        <v>1758.63</v>
      </c>
      <c r="AA2156">
        <v>1841.39</v>
      </c>
      <c r="AB2156">
        <v>1841.39</v>
      </c>
      <c r="AC2156">
        <v>1526.38</v>
      </c>
      <c r="AD2156">
        <v>1626.38</v>
      </c>
      <c r="AE2156">
        <v>1696.38</v>
      </c>
      <c r="AF2156">
        <v>1758.63</v>
      </c>
      <c r="AG2156">
        <v>1841.39</v>
      </c>
      <c r="AH2156">
        <v>1841.39</v>
      </c>
      <c r="AI2156" t="s">
        <v>9657</v>
      </c>
    </row>
    <row r="2157" spans="1:35">
      <c r="A2157" t="s">
        <v>2195</v>
      </c>
      <c r="B2157">
        <v>14</v>
      </c>
      <c r="C2157">
        <v>28</v>
      </c>
      <c r="D2157">
        <v>18</v>
      </c>
      <c r="E2157" t="s">
        <v>5577</v>
      </c>
      <c r="F2157" t="s">
        <v>7113</v>
      </c>
      <c r="G2157" t="e">
        <v>#N/A</v>
      </c>
      <c r="H2157">
        <v>32</v>
      </c>
      <c r="I2157">
        <v>1371.5</v>
      </c>
      <c r="J2157">
        <v>1841.39</v>
      </c>
      <c r="K2157">
        <v>469.8900000000001</v>
      </c>
      <c r="L2157">
        <v>100</v>
      </c>
      <c r="M2157">
        <v>369.89</v>
      </c>
      <c r="N2157">
        <v>100</v>
      </c>
      <c r="O2157">
        <v>269.89</v>
      </c>
      <c r="P2157">
        <v>70</v>
      </c>
      <c r="Q2157">
        <v>199.89</v>
      </c>
      <c r="R2157">
        <v>70.48</v>
      </c>
      <c r="S2157">
        <v>129.41</v>
      </c>
      <c r="T2157">
        <v>100</v>
      </c>
      <c r="U2157">
        <v>29.41</v>
      </c>
      <c r="V2157">
        <v>29.41</v>
      </c>
      <c r="W2157">
        <v>1471.5</v>
      </c>
      <c r="X2157">
        <v>1571.5</v>
      </c>
      <c r="Y2157">
        <v>1641.5</v>
      </c>
      <c r="Z2157">
        <v>1711.98</v>
      </c>
      <c r="AA2157">
        <v>1811.98</v>
      </c>
      <c r="AB2157">
        <v>1841.39</v>
      </c>
      <c r="AC2157">
        <v>1471.5</v>
      </c>
      <c r="AD2157">
        <v>1571.5</v>
      </c>
      <c r="AE2157">
        <v>1641.5</v>
      </c>
      <c r="AF2157">
        <v>1711.98</v>
      </c>
      <c r="AG2157">
        <v>1811.98</v>
      </c>
      <c r="AH2157">
        <v>1841.39</v>
      </c>
      <c r="AI2157" t="s">
        <v>9658</v>
      </c>
    </row>
    <row r="2158" spans="1:35">
      <c r="A2158" t="s">
        <v>2196</v>
      </c>
      <c r="B2158">
        <v>14</v>
      </c>
      <c r="C2158">
        <v>29</v>
      </c>
      <c r="D2158">
        <v>18</v>
      </c>
      <c r="E2158" t="s">
        <v>5705</v>
      </c>
      <c r="F2158" t="s">
        <v>7113</v>
      </c>
      <c r="G2158" t="e">
        <v>#N/A</v>
      </c>
      <c r="H2158">
        <v>33</v>
      </c>
      <c r="I2158">
        <v>1426.38</v>
      </c>
      <c r="J2158">
        <v>1841.39</v>
      </c>
      <c r="K2158">
        <v>415.01</v>
      </c>
      <c r="L2158">
        <v>100</v>
      </c>
      <c r="M2158">
        <v>315.01</v>
      </c>
      <c r="N2158">
        <v>100</v>
      </c>
      <c r="O2158">
        <v>215.01</v>
      </c>
      <c r="P2158">
        <v>70</v>
      </c>
      <c r="Q2158">
        <v>145.01</v>
      </c>
      <c r="R2158">
        <v>62.25</v>
      </c>
      <c r="S2158">
        <v>82.76</v>
      </c>
      <c r="T2158">
        <v>82.76</v>
      </c>
      <c r="U2158">
        <v>0</v>
      </c>
      <c r="V2158">
        <v>0</v>
      </c>
      <c r="W2158">
        <v>1526.38</v>
      </c>
      <c r="X2158">
        <v>1626.38</v>
      </c>
      <c r="Y2158">
        <v>1696.38</v>
      </c>
      <c r="Z2158">
        <v>1758.63</v>
      </c>
      <c r="AA2158">
        <v>1841.39</v>
      </c>
      <c r="AB2158">
        <v>1841.39</v>
      </c>
      <c r="AC2158">
        <v>1526.38</v>
      </c>
      <c r="AD2158">
        <v>1626.38</v>
      </c>
      <c r="AE2158">
        <v>1696.38</v>
      </c>
      <c r="AF2158">
        <v>1758.63</v>
      </c>
      <c r="AG2158">
        <v>1841.39</v>
      </c>
      <c r="AH2158">
        <v>1841.39</v>
      </c>
      <c r="AI2158" t="s">
        <v>9659</v>
      </c>
    </row>
    <row r="2159" spans="1:35">
      <c r="A2159" t="s">
        <v>2197</v>
      </c>
      <c r="B2159">
        <v>14</v>
      </c>
      <c r="C2159">
        <v>29</v>
      </c>
      <c r="D2159">
        <v>18</v>
      </c>
      <c r="E2159" t="s">
        <v>5706</v>
      </c>
      <c r="F2159" t="s">
        <v>7113</v>
      </c>
      <c r="G2159" t="e">
        <v>#N/A</v>
      </c>
      <c r="H2159">
        <v>33</v>
      </c>
      <c r="I2159">
        <v>1426.38</v>
      </c>
      <c r="J2159">
        <v>1841.39</v>
      </c>
      <c r="K2159">
        <v>415.01</v>
      </c>
      <c r="L2159">
        <v>100</v>
      </c>
      <c r="M2159">
        <v>315.01</v>
      </c>
      <c r="N2159">
        <v>100</v>
      </c>
      <c r="O2159">
        <v>215.01</v>
      </c>
      <c r="P2159">
        <v>70</v>
      </c>
      <c r="Q2159">
        <v>145.01</v>
      </c>
      <c r="R2159">
        <v>62.25</v>
      </c>
      <c r="S2159">
        <v>82.76</v>
      </c>
      <c r="T2159">
        <v>82.76</v>
      </c>
      <c r="U2159">
        <v>0</v>
      </c>
      <c r="V2159">
        <v>0</v>
      </c>
      <c r="W2159">
        <v>1526.38</v>
      </c>
      <c r="X2159">
        <v>1626.38</v>
      </c>
      <c r="Y2159">
        <v>1696.38</v>
      </c>
      <c r="Z2159">
        <v>1758.63</v>
      </c>
      <c r="AA2159">
        <v>1841.39</v>
      </c>
      <c r="AB2159">
        <v>1841.39</v>
      </c>
      <c r="AC2159">
        <v>1526.38</v>
      </c>
      <c r="AD2159">
        <v>1626.38</v>
      </c>
      <c r="AE2159">
        <v>1696.38</v>
      </c>
      <c r="AF2159">
        <v>1758.63</v>
      </c>
      <c r="AG2159">
        <v>1841.39</v>
      </c>
      <c r="AH2159">
        <v>1841.39</v>
      </c>
      <c r="AI2159" t="s">
        <v>9660</v>
      </c>
    </row>
    <row r="2160" spans="1:35">
      <c r="A2160" t="s">
        <v>2198</v>
      </c>
      <c r="B2160">
        <v>14</v>
      </c>
      <c r="C2160">
        <v>30</v>
      </c>
      <c r="D2160">
        <v>18</v>
      </c>
      <c r="E2160" t="s">
        <v>5567</v>
      </c>
      <c r="F2160" t="s">
        <v>7113</v>
      </c>
      <c r="G2160" t="e">
        <v>#N/A</v>
      </c>
      <c r="H2160">
        <v>34</v>
      </c>
      <c r="I2160">
        <v>1483.42</v>
      </c>
      <c r="J2160">
        <v>1841.39</v>
      </c>
      <c r="K2160">
        <v>357.97</v>
      </c>
      <c r="L2160">
        <v>100</v>
      </c>
      <c r="M2160">
        <v>257.97000000000003</v>
      </c>
      <c r="N2160">
        <v>100</v>
      </c>
      <c r="O2160">
        <v>157.97</v>
      </c>
      <c r="P2160">
        <v>70</v>
      </c>
      <c r="Q2160">
        <v>87.97</v>
      </c>
      <c r="R2160">
        <v>53.7</v>
      </c>
      <c r="S2160">
        <v>34.270000000000003</v>
      </c>
      <c r="T2160">
        <v>34.270000000000003</v>
      </c>
      <c r="U2160">
        <v>0</v>
      </c>
      <c r="V2160">
        <v>0</v>
      </c>
      <c r="W2160">
        <v>1583.42</v>
      </c>
      <c r="X2160">
        <v>1683.42</v>
      </c>
      <c r="Y2160">
        <v>1753.42</v>
      </c>
      <c r="Z2160">
        <v>1807.12</v>
      </c>
      <c r="AA2160">
        <v>1841.39</v>
      </c>
      <c r="AB2160">
        <v>1841.39</v>
      </c>
      <c r="AC2160">
        <v>1583.42</v>
      </c>
      <c r="AD2160">
        <v>1683.42</v>
      </c>
      <c r="AE2160">
        <v>1753.42</v>
      </c>
      <c r="AF2160">
        <v>1807.12</v>
      </c>
      <c r="AG2160">
        <v>1841.39</v>
      </c>
      <c r="AH2160">
        <v>1841.39</v>
      </c>
      <c r="AI2160" t="s">
        <v>9661</v>
      </c>
    </row>
    <row r="2161" spans="1:35">
      <c r="A2161" t="s">
        <v>2199</v>
      </c>
      <c r="B2161">
        <v>14</v>
      </c>
      <c r="C2161">
        <v>30</v>
      </c>
      <c r="D2161">
        <v>18</v>
      </c>
      <c r="E2161" t="s">
        <v>5707</v>
      </c>
      <c r="F2161" t="s">
        <v>38</v>
      </c>
      <c r="G2161" t="s">
        <v>5707</v>
      </c>
      <c r="H2161">
        <v>34</v>
      </c>
      <c r="I2161">
        <v>1483.42</v>
      </c>
      <c r="J2161">
        <v>1841.39</v>
      </c>
      <c r="K2161">
        <v>357.97</v>
      </c>
      <c r="L2161">
        <v>100</v>
      </c>
      <c r="M2161">
        <v>257.97000000000003</v>
      </c>
      <c r="N2161">
        <v>100</v>
      </c>
      <c r="O2161">
        <v>157.97</v>
      </c>
      <c r="P2161">
        <v>70</v>
      </c>
      <c r="Q2161">
        <v>87.97</v>
      </c>
      <c r="R2161">
        <v>53.7</v>
      </c>
      <c r="S2161">
        <v>34.270000000000003</v>
      </c>
      <c r="T2161">
        <v>34.270000000000003</v>
      </c>
      <c r="U2161">
        <v>0</v>
      </c>
      <c r="V2161">
        <v>0</v>
      </c>
      <c r="W2161">
        <v>1583.42</v>
      </c>
      <c r="X2161">
        <v>1683.42</v>
      </c>
      <c r="Y2161">
        <v>1753.42</v>
      </c>
      <c r="Z2161">
        <v>1807.12</v>
      </c>
      <c r="AA2161">
        <v>1841.39</v>
      </c>
      <c r="AB2161">
        <v>1841.39</v>
      </c>
      <c r="AC2161">
        <v>1583.42</v>
      </c>
      <c r="AD2161">
        <v>1683.42</v>
      </c>
      <c r="AE2161">
        <v>1753.42</v>
      </c>
      <c r="AF2161">
        <v>1807.12</v>
      </c>
      <c r="AG2161">
        <v>1841.39</v>
      </c>
      <c r="AH2161">
        <v>1841.39</v>
      </c>
      <c r="AI2161" t="s">
        <v>9662</v>
      </c>
    </row>
    <row r="2162" spans="1:35">
      <c r="A2162" t="s">
        <v>2200</v>
      </c>
      <c r="B2162">
        <v>14</v>
      </c>
      <c r="C2162">
        <v>29</v>
      </c>
      <c r="D2162">
        <v>18</v>
      </c>
      <c r="E2162" t="s">
        <v>5708</v>
      </c>
      <c r="F2162" t="s">
        <v>7113</v>
      </c>
      <c r="G2162" t="e">
        <v>#N/A</v>
      </c>
      <c r="H2162">
        <v>33</v>
      </c>
      <c r="I2162">
        <v>1426.38</v>
      </c>
      <c r="J2162">
        <v>1841.39</v>
      </c>
      <c r="K2162">
        <v>415.01</v>
      </c>
      <c r="L2162">
        <v>100</v>
      </c>
      <c r="M2162">
        <v>315.01</v>
      </c>
      <c r="N2162">
        <v>100</v>
      </c>
      <c r="O2162">
        <v>215.01</v>
      </c>
      <c r="P2162">
        <v>70</v>
      </c>
      <c r="Q2162">
        <v>145.01</v>
      </c>
      <c r="R2162">
        <v>62.25</v>
      </c>
      <c r="S2162">
        <v>82.76</v>
      </c>
      <c r="T2162">
        <v>82.76</v>
      </c>
      <c r="U2162">
        <v>0</v>
      </c>
      <c r="V2162">
        <v>0</v>
      </c>
      <c r="W2162">
        <v>1526.38</v>
      </c>
      <c r="X2162">
        <v>1626.38</v>
      </c>
      <c r="Y2162">
        <v>1696.38</v>
      </c>
      <c r="Z2162">
        <v>1758.63</v>
      </c>
      <c r="AA2162">
        <v>1841.39</v>
      </c>
      <c r="AB2162">
        <v>1841.39</v>
      </c>
      <c r="AC2162">
        <v>1526.38</v>
      </c>
      <c r="AD2162">
        <v>1626.38</v>
      </c>
      <c r="AE2162">
        <v>1696.38</v>
      </c>
      <c r="AF2162">
        <v>1758.63</v>
      </c>
      <c r="AG2162">
        <v>1841.39</v>
      </c>
      <c r="AH2162">
        <v>1841.39</v>
      </c>
      <c r="AI2162" t="s">
        <v>9663</v>
      </c>
    </row>
    <row r="2163" spans="1:35">
      <c r="A2163" t="s">
        <v>2201</v>
      </c>
      <c r="B2163">
        <v>14</v>
      </c>
      <c r="C2163">
        <v>29</v>
      </c>
      <c r="D2163">
        <v>18</v>
      </c>
      <c r="E2163" t="s">
        <v>5709</v>
      </c>
      <c r="F2163" t="s">
        <v>7113</v>
      </c>
      <c r="G2163" t="e">
        <v>#N/A</v>
      </c>
      <c r="H2163">
        <v>33</v>
      </c>
      <c r="I2163">
        <v>1426.38</v>
      </c>
      <c r="J2163">
        <v>1841.39</v>
      </c>
      <c r="K2163">
        <v>415.01</v>
      </c>
      <c r="L2163">
        <v>100</v>
      </c>
      <c r="M2163">
        <v>315.01</v>
      </c>
      <c r="N2163">
        <v>100</v>
      </c>
      <c r="O2163">
        <v>215.01</v>
      </c>
      <c r="P2163">
        <v>70</v>
      </c>
      <c r="Q2163">
        <v>145.01</v>
      </c>
      <c r="R2163">
        <v>62.25</v>
      </c>
      <c r="S2163">
        <v>82.76</v>
      </c>
      <c r="T2163">
        <v>82.76</v>
      </c>
      <c r="U2163">
        <v>0</v>
      </c>
      <c r="V2163">
        <v>0</v>
      </c>
      <c r="W2163">
        <v>1526.38</v>
      </c>
      <c r="X2163">
        <v>1626.38</v>
      </c>
      <c r="Y2163">
        <v>1696.38</v>
      </c>
      <c r="Z2163">
        <v>1758.63</v>
      </c>
      <c r="AA2163">
        <v>1841.39</v>
      </c>
      <c r="AB2163">
        <v>1841.39</v>
      </c>
      <c r="AC2163">
        <v>1526.38</v>
      </c>
      <c r="AD2163">
        <v>1626.38</v>
      </c>
      <c r="AE2163">
        <v>1696.38</v>
      </c>
      <c r="AF2163">
        <v>1758.63</v>
      </c>
      <c r="AG2163">
        <v>1841.39</v>
      </c>
      <c r="AH2163">
        <v>1841.39</v>
      </c>
      <c r="AI2163" t="s">
        <v>9664</v>
      </c>
    </row>
    <row r="2164" spans="1:35">
      <c r="A2164" t="s">
        <v>2202</v>
      </c>
      <c r="B2164">
        <v>14</v>
      </c>
      <c r="C2164">
        <v>29</v>
      </c>
      <c r="D2164">
        <v>18</v>
      </c>
      <c r="E2164" t="s">
        <v>5632</v>
      </c>
      <c r="F2164" t="s">
        <v>7113</v>
      </c>
      <c r="G2164" t="e">
        <v>#N/A</v>
      </c>
      <c r="H2164">
        <v>33</v>
      </c>
      <c r="I2164">
        <v>1426.38</v>
      </c>
      <c r="J2164">
        <v>1841.39</v>
      </c>
      <c r="K2164">
        <v>415.01</v>
      </c>
      <c r="L2164">
        <v>100</v>
      </c>
      <c r="M2164">
        <v>315.01</v>
      </c>
      <c r="N2164">
        <v>100</v>
      </c>
      <c r="O2164">
        <v>215.01</v>
      </c>
      <c r="P2164">
        <v>70</v>
      </c>
      <c r="Q2164">
        <v>145.01</v>
      </c>
      <c r="R2164">
        <v>62.25</v>
      </c>
      <c r="S2164">
        <v>82.76</v>
      </c>
      <c r="T2164">
        <v>82.76</v>
      </c>
      <c r="U2164">
        <v>0</v>
      </c>
      <c r="V2164">
        <v>0</v>
      </c>
      <c r="W2164">
        <v>1526.38</v>
      </c>
      <c r="X2164">
        <v>1626.38</v>
      </c>
      <c r="Y2164">
        <v>1696.38</v>
      </c>
      <c r="Z2164">
        <v>1758.63</v>
      </c>
      <c r="AA2164">
        <v>1841.39</v>
      </c>
      <c r="AB2164">
        <v>1841.39</v>
      </c>
      <c r="AC2164">
        <v>1526.38</v>
      </c>
      <c r="AD2164">
        <v>1626.38</v>
      </c>
      <c r="AE2164">
        <v>1696.38</v>
      </c>
      <c r="AF2164">
        <v>1758.63</v>
      </c>
      <c r="AG2164">
        <v>1841.39</v>
      </c>
      <c r="AH2164">
        <v>1841.39</v>
      </c>
      <c r="AI2164" t="s">
        <v>9665</v>
      </c>
    </row>
    <row r="2165" spans="1:35">
      <c r="A2165" t="s">
        <v>2203</v>
      </c>
      <c r="B2165">
        <v>14</v>
      </c>
      <c r="C2165">
        <v>29</v>
      </c>
      <c r="D2165">
        <v>18</v>
      </c>
      <c r="E2165" t="s">
        <v>5625</v>
      </c>
      <c r="F2165" t="s">
        <v>7113</v>
      </c>
      <c r="G2165" t="e">
        <v>#N/A</v>
      </c>
      <c r="H2165">
        <v>33</v>
      </c>
      <c r="I2165">
        <v>1426.38</v>
      </c>
      <c r="J2165">
        <v>1841.39</v>
      </c>
      <c r="K2165">
        <v>415.01</v>
      </c>
      <c r="L2165">
        <v>100</v>
      </c>
      <c r="M2165">
        <v>315.01</v>
      </c>
      <c r="N2165">
        <v>100</v>
      </c>
      <c r="O2165">
        <v>215.01</v>
      </c>
      <c r="P2165">
        <v>70</v>
      </c>
      <c r="Q2165">
        <v>145.01</v>
      </c>
      <c r="R2165">
        <v>62.25</v>
      </c>
      <c r="S2165">
        <v>82.76</v>
      </c>
      <c r="T2165">
        <v>82.76</v>
      </c>
      <c r="U2165">
        <v>0</v>
      </c>
      <c r="V2165">
        <v>0</v>
      </c>
      <c r="W2165">
        <v>1526.38</v>
      </c>
      <c r="X2165">
        <v>1626.38</v>
      </c>
      <c r="Y2165">
        <v>1696.38</v>
      </c>
      <c r="Z2165">
        <v>1758.63</v>
      </c>
      <c r="AA2165">
        <v>1841.39</v>
      </c>
      <c r="AB2165">
        <v>1841.39</v>
      </c>
      <c r="AC2165">
        <v>1526.38</v>
      </c>
      <c r="AD2165">
        <v>1626.38</v>
      </c>
      <c r="AE2165">
        <v>1696.38</v>
      </c>
      <c r="AF2165">
        <v>1758.63</v>
      </c>
      <c r="AG2165">
        <v>1841.39</v>
      </c>
      <c r="AH2165">
        <v>1841.39</v>
      </c>
      <c r="AI2165" t="s">
        <v>9666</v>
      </c>
    </row>
    <row r="2166" spans="1:35">
      <c r="A2166" t="s">
        <v>2204</v>
      </c>
      <c r="B2166">
        <v>14</v>
      </c>
      <c r="C2166">
        <v>29</v>
      </c>
      <c r="D2166">
        <v>18</v>
      </c>
      <c r="E2166" t="s">
        <v>5710</v>
      </c>
      <c r="F2166" t="s">
        <v>7113</v>
      </c>
      <c r="G2166" t="e">
        <v>#N/A</v>
      </c>
      <c r="H2166">
        <v>33</v>
      </c>
      <c r="I2166">
        <v>1426.38</v>
      </c>
      <c r="J2166">
        <v>1841.39</v>
      </c>
      <c r="K2166">
        <v>415.01</v>
      </c>
      <c r="L2166">
        <v>100</v>
      </c>
      <c r="M2166">
        <v>315.01</v>
      </c>
      <c r="N2166">
        <v>100</v>
      </c>
      <c r="O2166">
        <v>215.01</v>
      </c>
      <c r="P2166">
        <v>70</v>
      </c>
      <c r="Q2166">
        <v>145.01</v>
      </c>
      <c r="R2166">
        <v>62.25</v>
      </c>
      <c r="S2166">
        <v>82.76</v>
      </c>
      <c r="T2166">
        <v>82.76</v>
      </c>
      <c r="U2166">
        <v>0</v>
      </c>
      <c r="V2166">
        <v>0</v>
      </c>
      <c r="W2166">
        <v>1526.38</v>
      </c>
      <c r="X2166">
        <v>1626.38</v>
      </c>
      <c r="Y2166">
        <v>1696.38</v>
      </c>
      <c r="Z2166">
        <v>1758.63</v>
      </c>
      <c r="AA2166">
        <v>1841.39</v>
      </c>
      <c r="AB2166">
        <v>1841.39</v>
      </c>
      <c r="AC2166">
        <v>1526.38</v>
      </c>
      <c r="AD2166">
        <v>1626.38</v>
      </c>
      <c r="AE2166">
        <v>1696.38</v>
      </c>
      <c r="AF2166">
        <v>1758.63</v>
      </c>
      <c r="AG2166">
        <v>1841.39</v>
      </c>
      <c r="AH2166">
        <v>1841.39</v>
      </c>
      <c r="AI2166" t="s">
        <v>9667</v>
      </c>
    </row>
    <row r="2167" spans="1:35">
      <c r="A2167" t="s">
        <v>2205</v>
      </c>
      <c r="B2167">
        <v>14</v>
      </c>
      <c r="C2167">
        <v>29</v>
      </c>
      <c r="D2167">
        <v>18</v>
      </c>
      <c r="E2167" t="s">
        <v>5711</v>
      </c>
      <c r="F2167" t="s">
        <v>7113</v>
      </c>
      <c r="G2167" t="e">
        <v>#N/A</v>
      </c>
      <c r="H2167">
        <v>33</v>
      </c>
      <c r="I2167">
        <v>1426.38</v>
      </c>
      <c r="J2167">
        <v>1841.39</v>
      </c>
      <c r="K2167">
        <v>415.01</v>
      </c>
      <c r="L2167">
        <v>100</v>
      </c>
      <c r="M2167">
        <v>315.01</v>
      </c>
      <c r="N2167">
        <v>100</v>
      </c>
      <c r="O2167">
        <v>215.01</v>
      </c>
      <c r="P2167">
        <v>70</v>
      </c>
      <c r="Q2167">
        <v>145.01</v>
      </c>
      <c r="R2167">
        <v>62.25</v>
      </c>
      <c r="S2167">
        <v>82.76</v>
      </c>
      <c r="T2167">
        <v>82.76</v>
      </c>
      <c r="U2167">
        <v>0</v>
      </c>
      <c r="V2167">
        <v>0</v>
      </c>
      <c r="W2167">
        <v>1526.38</v>
      </c>
      <c r="X2167">
        <v>1626.38</v>
      </c>
      <c r="Y2167">
        <v>1696.38</v>
      </c>
      <c r="Z2167">
        <v>1758.63</v>
      </c>
      <c r="AA2167">
        <v>1841.39</v>
      </c>
      <c r="AB2167">
        <v>1841.39</v>
      </c>
      <c r="AC2167">
        <v>1526.38</v>
      </c>
      <c r="AD2167">
        <v>1626.38</v>
      </c>
      <c r="AE2167">
        <v>1696.38</v>
      </c>
      <c r="AF2167">
        <v>1758.63</v>
      </c>
      <c r="AG2167">
        <v>1841.39</v>
      </c>
      <c r="AH2167">
        <v>1841.39</v>
      </c>
      <c r="AI2167" t="s">
        <v>9668</v>
      </c>
    </row>
    <row r="2168" spans="1:35">
      <c r="A2168" t="s">
        <v>2206</v>
      </c>
      <c r="B2168">
        <v>14</v>
      </c>
      <c r="C2168">
        <v>29</v>
      </c>
      <c r="D2168">
        <v>18</v>
      </c>
      <c r="E2168" t="s">
        <v>5712</v>
      </c>
      <c r="F2168" t="s">
        <v>7113</v>
      </c>
      <c r="G2168" t="e">
        <v>#N/A</v>
      </c>
      <c r="H2168">
        <v>33</v>
      </c>
      <c r="I2168">
        <v>1426.38</v>
      </c>
      <c r="J2168">
        <v>1841.39</v>
      </c>
      <c r="K2168">
        <v>415.01</v>
      </c>
      <c r="L2168">
        <v>100</v>
      </c>
      <c r="M2168">
        <v>315.01</v>
      </c>
      <c r="N2168">
        <v>100</v>
      </c>
      <c r="O2168">
        <v>215.01</v>
      </c>
      <c r="P2168">
        <v>70</v>
      </c>
      <c r="Q2168">
        <v>145.01</v>
      </c>
      <c r="R2168">
        <v>62.25</v>
      </c>
      <c r="S2168">
        <v>82.76</v>
      </c>
      <c r="T2168">
        <v>82.76</v>
      </c>
      <c r="U2168">
        <v>0</v>
      </c>
      <c r="V2168">
        <v>0</v>
      </c>
      <c r="W2168">
        <v>1526.38</v>
      </c>
      <c r="X2168">
        <v>1626.38</v>
      </c>
      <c r="Y2168">
        <v>1696.38</v>
      </c>
      <c r="Z2168">
        <v>1758.63</v>
      </c>
      <c r="AA2168">
        <v>1841.39</v>
      </c>
      <c r="AB2168">
        <v>1841.39</v>
      </c>
      <c r="AC2168">
        <v>1526.38</v>
      </c>
      <c r="AD2168">
        <v>1626.38</v>
      </c>
      <c r="AE2168">
        <v>1696.38</v>
      </c>
      <c r="AF2168">
        <v>1758.63</v>
      </c>
      <c r="AG2168">
        <v>1841.39</v>
      </c>
      <c r="AH2168">
        <v>1841.39</v>
      </c>
      <c r="AI2168" t="s">
        <v>9669</v>
      </c>
    </row>
    <row r="2169" spans="1:35">
      <c r="A2169" t="s">
        <v>2207</v>
      </c>
      <c r="B2169">
        <v>14</v>
      </c>
      <c r="C2169">
        <v>30</v>
      </c>
      <c r="D2169">
        <v>18</v>
      </c>
      <c r="E2169" t="s">
        <v>5713</v>
      </c>
      <c r="F2169" t="s">
        <v>7113</v>
      </c>
      <c r="G2169" t="e">
        <v>#N/A</v>
      </c>
      <c r="H2169">
        <v>34</v>
      </c>
      <c r="I2169">
        <v>1483.42</v>
      </c>
      <c r="J2169">
        <v>1841.39</v>
      </c>
      <c r="K2169">
        <v>357.97</v>
      </c>
      <c r="L2169">
        <v>100</v>
      </c>
      <c r="M2169">
        <v>257.97000000000003</v>
      </c>
      <c r="N2169">
        <v>100</v>
      </c>
      <c r="O2169">
        <v>157.97</v>
      </c>
      <c r="P2169">
        <v>70</v>
      </c>
      <c r="Q2169">
        <v>87.97</v>
      </c>
      <c r="R2169">
        <v>53.7</v>
      </c>
      <c r="S2169">
        <v>34.270000000000003</v>
      </c>
      <c r="T2169">
        <v>34.270000000000003</v>
      </c>
      <c r="U2169">
        <v>0</v>
      </c>
      <c r="V2169">
        <v>0</v>
      </c>
      <c r="W2169">
        <v>1583.42</v>
      </c>
      <c r="X2169">
        <v>1683.42</v>
      </c>
      <c r="Y2169">
        <v>1753.42</v>
      </c>
      <c r="Z2169">
        <v>1807.12</v>
      </c>
      <c r="AA2169">
        <v>1841.39</v>
      </c>
      <c r="AB2169">
        <v>1841.39</v>
      </c>
      <c r="AC2169">
        <v>1583.42</v>
      </c>
      <c r="AD2169">
        <v>1683.42</v>
      </c>
      <c r="AE2169">
        <v>1753.42</v>
      </c>
      <c r="AF2169">
        <v>1807.12</v>
      </c>
      <c r="AG2169">
        <v>1841.39</v>
      </c>
      <c r="AH2169">
        <v>1841.39</v>
      </c>
      <c r="AI2169" t="s">
        <v>9670</v>
      </c>
    </row>
    <row r="2170" spans="1:35">
      <c r="A2170" t="s">
        <v>2208</v>
      </c>
      <c r="B2170">
        <v>14</v>
      </c>
      <c r="C2170">
        <v>29</v>
      </c>
      <c r="D2170">
        <v>18</v>
      </c>
      <c r="E2170" t="s">
        <v>5714</v>
      </c>
      <c r="F2170" t="s">
        <v>35</v>
      </c>
      <c r="G2170" t="s">
        <v>7269</v>
      </c>
      <c r="H2170">
        <v>33</v>
      </c>
      <c r="I2170">
        <v>1426.38</v>
      </c>
      <c r="J2170">
        <v>1841.39</v>
      </c>
      <c r="K2170">
        <v>415.01</v>
      </c>
      <c r="L2170">
        <v>100</v>
      </c>
      <c r="M2170">
        <v>315.01</v>
      </c>
      <c r="N2170">
        <v>100</v>
      </c>
      <c r="O2170">
        <v>215.01</v>
      </c>
      <c r="P2170">
        <v>70</v>
      </c>
      <c r="Q2170">
        <v>145.01</v>
      </c>
      <c r="R2170">
        <v>62.25</v>
      </c>
      <c r="S2170">
        <v>82.76</v>
      </c>
      <c r="T2170">
        <v>82.76</v>
      </c>
      <c r="U2170">
        <v>0</v>
      </c>
      <c r="V2170">
        <v>0</v>
      </c>
      <c r="W2170">
        <v>1526.38</v>
      </c>
      <c r="X2170">
        <v>1626.38</v>
      </c>
      <c r="Y2170">
        <v>1696.38</v>
      </c>
      <c r="Z2170">
        <v>1758.63</v>
      </c>
      <c r="AA2170">
        <v>1841.39</v>
      </c>
      <c r="AB2170">
        <v>1841.39</v>
      </c>
      <c r="AC2170">
        <v>1526.38</v>
      </c>
      <c r="AD2170">
        <v>1626.38</v>
      </c>
      <c r="AE2170">
        <v>1696.38</v>
      </c>
      <c r="AF2170">
        <v>1758.63</v>
      </c>
      <c r="AG2170">
        <v>1841.39</v>
      </c>
      <c r="AH2170">
        <v>1841.39</v>
      </c>
      <c r="AI2170" t="s">
        <v>9671</v>
      </c>
    </row>
    <row r="2171" spans="1:35">
      <c r="A2171" t="s">
        <v>2209</v>
      </c>
      <c r="B2171">
        <v>14</v>
      </c>
      <c r="C2171">
        <v>30</v>
      </c>
      <c r="D2171">
        <v>18</v>
      </c>
      <c r="E2171" t="s">
        <v>5707</v>
      </c>
      <c r="F2171" t="s">
        <v>7113</v>
      </c>
      <c r="G2171" t="e">
        <v>#N/A</v>
      </c>
      <c r="H2171">
        <v>34</v>
      </c>
      <c r="I2171">
        <v>1483.42</v>
      </c>
      <c r="J2171">
        <v>1841.39</v>
      </c>
      <c r="K2171">
        <v>357.97</v>
      </c>
      <c r="L2171">
        <v>100</v>
      </c>
      <c r="M2171">
        <v>257.97000000000003</v>
      </c>
      <c r="N2171">
        <v>100</v>
      </c>
      <c r="O2171">
        <v>157.97</v>
      </c>
      <c r="P2171">
        <v>70</v>
      </c>
      <c r="Q2171">
        <v>87.97</v>
      </c>
      <c r="R2171">
        <v>53.7</v>
      </c>
      <c r="S2171">
        <v>34.270000000000003</v>
      </c>
      <c r="T2171">
        <v>34.270000000000003</v>
      </c>
      <c r="U2171">
        <v>0</v>
      </c>
      <c r="V2171">
        <v>0</v>
      </c>
      <c r="W2171">
        <v>1583.42</v>
      </c>
      <c r="X2171">
        <v>1683.42</v>
      </c>
      <c r="Y2171">
        <v>1753.42</v>
      </c>
      <c r="Z2171">
        <v>1807.12</v>
      </c>
      <c r="AA2171">
        <v>1841.39</v>
      </c>
      <c r="AB2171">
        <v>1841.39</v>
      </c>
      <c r="AC2171">
        <v>1583.42</v>
      </c>
      <c r="AD2171">
        <v>1683.42</v>
      </c>
      <c r="AE2171">
        <v>1753.42</v>
      </c>
      <c r="AF2171">
        <v>1807.12</v>
      </c>
      <c r="AG2171">
        <v>1841.39</v>
      </c>
      <c r="AH2171">
        <v>1841.39</v>
      </c>
      <c r="AI2171" t="s">
        <v>9672</v>
      </c>
    </row>
    <row r="2172" spans="1:35">
      <c r="A2172" t="s">
        <v>2210</v>
      </c>
      <c r="B2172">
        <v>14</v>
      </c>
      <c r="C2172">
        <v>29</v>
      </c>
      <c r="D2172">
        <v>18</v>
      </c>
      <c r="E2172" t="s">
        <v>5715</v>
      </c>
      <c r="F2172" t="s">
        <v>7113</v>
      </c>
      <c r="G2172" t="e">
        <v>#N/A</v>
      </c>
      <c r="H2172">
        <v>33</v>
      </c>
      <c r="I2172">
        <v>1426.38</v>
      </c>
      <c r="J2172">
        <v>1841.39</v>
      </c>
      <c r="K2172">
        <v>415.01</v>
      </c>
      <c r="L2172">
        <v>100</v>
      </c>
      <c r="M2172">
        <v>315.01</v>
      </c>
      <c r="N2172">
        <v>100</v>
      </c>
      <c r="O2172">
        <v>215.01</v>
      </c>
      <c r="P2172">
        <v>70</v>
      </c>
      <c r="Q2172">
        <v>145.01</v>
      </c>
      <c r="R2172">
        <v>62.25</v>
      </c>
      <c r="S2172">
        <v>82.76</v>
      </c>
      <c r="T2172">
        <v>82.76</v>
      </c>
      <c r="U2172">
        <v>0</v>
      </c>
      <c r="V2172">
        <v>0</v>
      </c>
      <c r="W2172">
        <v>1526.38</v>
      </c>
      <c r="X2172">
        <v>1626.38</v>
      </c>
      <c r="Y2172">
        <v>1696.38</v>
      </c>
      <c r="Z2172">
        <v>1758.63</v>
      </c>
      <c r="AA2172">
        <v>1841.39</v>
      </c>
      <c r="AB2172">
        <v>1841.39</v>
      </c>
      <c r="AC2172">
        <v>1526.38</v>
      </c>
      <c r="AD2172">
        <v>1626.38</v>
      </c>
      <c r="AE2172">
        <v>1696.38</v>
      </c>
      <c r="AF2172">
        <v>1758.63</v>
      </c>
      <c r="AG2172">
        <v>1841.39</v>
      </c>
      <c r="AH2172">
        <v>1841.39</v>
      </c>
      <c r="AI2172" t="s">
        <v>9673</v>
      </c>
    </row>
    <row r="2173" spans="1:35">
      <c r="A2173" t="s">
        <v>2211</v>
      </c>
      <c r="B2173">
        <v>14</v>
      </c>
      <c r="C2173">
        <v>29</v>
      </c>
      <c r="D2173">
        <v>18</v>
      </c>
      <c r="E2173" t="s">
        <v>5716</v>
      </c>
      <c r="F2173" t="s">
        <v>7113</v>
      </c>
      <c r="G2173" t="e">
        <v>#N/A</v>
      </c>
      <c r="H2173">
        <v>33</v>
      </c>
      <c r="I2173">
        <v>1426.38</v>
      </c>
      <c r="J2173">
        <v>1841.39</v>
      </c>
      <c r="K2173">
        <v>415.01</v>
      </c>
      <c r="L2173">
        <v>100</v>
      </c>
      <c r="M2173">
        <v>315.01</v>
      </c>
      <c r="N2173">
        <v>100</v>
      </c>
      <c r="O2173">
        <v>215.01</v>
      </c>
      <c r="P2173">
        <v>70</v>
      </c>
      <c r="Q2173">
        <v>145.01</v>
      </c>
      <c r="R2173">
        <v>62.25</v>
      </c>
      <c r="S2173">
        <v>82.76</v>
      </c>
      <c r="T2173">
        <v>82.76</v>
      </c>
      <c r="U2173">
        <v>0</v>
      </c>
      <c r="V2173">
        <v>0</v>
      </c>
      <c r="W2173">
        <v>1526.38</v>
      </c>
      <c r="X2173">
        <v>1626.38</v>
      </c>
      <c r="Y2173">
        <v>1696.38</v>
      </c>
      <c r="Z2173">
        <v>1758.63</v>
      </c>
      <c r="AA2173">
        <v>1841.39</v>
      </c>
      <c r="AB2173">
        <v>1841.39</v>
      </c>
      <c r="AC2173">
        <v>1526.38</v>
      </c>
      <c r="AD2173">
        <v>1626.38</v>
      </c>
      <c r="AE2173">
        <v>1696.38</v>
      </c>
      <c r="AF2173">
        <v>1758.63</v>
      </c>
      <c r="AG2173">
        <v>1841.39</v>
      </c>
      <c r="AH2173">
        <v>1841.39</v>
      </c>
      <c r="AI2173" t="s">
        <v>9674</v>
      </c>
    </row>
    <row r="2174" spans="1:35">
      <c r="A2174" t="s">
        <v>2212</v>
      </c>
      <c r="B2174">
        <v>14</v>
      </c>
      <c r="C2174">
        <v>29</v>
      </c>
      <c r="D2174">
        <v>18</v>
      </c>
      <c r="E2174" t="s">
        <v>5659</v>
      </c>
      <c r="F2174" t="s">
        <v>7113</v>
      </c>
      <c r="G2174" t="e">
        <v>#N/A</v>
      </c>
      <c r="H2174">
        <v>33</v>
      </c>
      <c r="I2174">
        <v>1426.38</v>
      </c>
      <c r="J2174">
        <v>1841.39</v>
      </c>
      <c r="K2174">
        <v>415.01</v>
      </c>
      <c r="L2174">
        <v>100</v>
      </c>
      <c r="M2174">
        <v>315.01</v>
      </c>
      <c r="N2174">
        <v>100</v>
      </c>
      <c r="O2174">
        <v>215.01</v>
      </c>
      <c r="P2174">
        <v>70</v>
      </c>
      <c r="Q2174">
        <v>145.01</v>
      </c>
      <c r="R2174">
        <v>62.25</v>
      </c>
      <c r="S2174">
        <v>82.76</v>
      </c>
      <c r="T2174">
        <v>82.76</v>
      </c>
      <c r="U2174">
        <v>0</v>
      </c>
      <c r="V2174">
        <v>0</v>
      </c>
      <c r="W2174">
        <v>1526.38</v>
      </c>
      <c r="X2174">
        <v>1626.38</v>
      </c>
      <c r="Y2174">
        <v>1696.38</v>
      </c>
      <c r="Z2174">
        <v>1758.63</v>
      </c>
      <c r="AA2174">
        <v>1841.39</v>
      </c>
      <c r="AB2174">
        <v>1841.39</v>
      </c>
      <c r="AC2174">
        <v>1526.38</v>
      </c>
      <c r="AD2174">
        <v>1626.38</v>
      </c>
      <c r="AE2174">
        <v>1696.38</v>
      </c>
      <c r="AF2174">
        <v>1758.63</v>
      </c>
      <c r="AG2174">
        <v>1841.39</v>
      </c>
      <c r="AH2174">
        <v>1841.39</v>
      </c>
      <c r="AI2174" t="s">
        <v>9675</v>
      </c>
    </row>
    <row r="2175" spans="1:35">
      <c r="A2175" t="s">
        <v>2213</v>
      </c>
      <c r="B2175">
        <v>14</v>
      </c>
      <c r="C2175">
        <v>29</v>
      </c>
      <c r="D2175">
        <v>18</v>
      </c>
      <c r="E2175" t="s">
        <v>5602</v>
      </c>
      <c r="F2175" t="s">
        <v>7113</v>
      </c>
      <c r="G2175" t="e">
        <v>#N/A</v>
      </c>
      <c r="H2175">
        <v>33</v>
      </c>
      <c r="I2175">
        <v>1426.38</v>
      </c>
      <c r="J2175">
        <v>1841.39</v>
      </c>
      <c r="K2175">
        <v>415.01</v>
      </c>
      <c r="L2175">
        <v>100</v>
      </c>
      <c r="M2175">
        <v>315.01</v>
      </c>
      <c r="N2175">
        <v>100</v>
      </c>
      <c r="O2175">
        <v>215.01</v>
      </c>
      <c r="P2175">
        <v>70</v>
      </c>
      <c r="Q2175">
        <v>145.01</v>
      </c>
      <c r="R2175">
        <v>62.25</v>
      </c>
      <c r="S2175">
        <v>82.76</v>
      </c>
      <c r="T2175">
        <v>82.76</v>
      </c>
      <c r="U2175">
        <v>0</v>
      </c>
      <c r="V2175">
        <v>0</v>
      </c>
      <c r="W2175">
        <v>1526.38</v>
      </c>
      <c r="X2175">
        <v>1626.38</v>
      </c>
      <c r="Y2175">
        <v>1696.38</v>
      </c>
      <c r="Z2175">
        <v>1758.63</v>
      </c>
      <c r="AA2175">
        <v>1841.39</v>
      </c>
      <c r="AB2175">
        <v>1841.39</v>
      </c>
      <c r="AC2175">
        <v>1526.38</v>
      </c>
      <c r="AD2175">
        <v>1626.38</v>
      </c>
      <c r="AE2175">
        <v>1696.38</v>
      </c>
      <c r="AF2175">
        <v>1758.63</v>
      </c>
      <c r="AG2175">
        <v>1841.39</v>
      </c>
      <c r="AH2175">
        <v>1841.39</v>
      </c>
      <c r="AI2175" t="s">
        <v>9676</v>
      </c>
    </row>
    <row r="2176" spans="1:35">
      <c r="A2176" t="s">
        <v>2214</v>
      </c>
      <c r="B2176">
        <v>14</v>
      </c>
      <c r="C2176">
        <v>29</v>
      </c>
      <c r="D2176">
        <v>18</v>
      </c>
      <c r="E2176" t="s">
        <v>5717</v>
      </c>
      <c r="F2176" t="s">
        <v>7113</v>
      </c>
      <c r="G2176" t="e">
        <v>#N/A</v>
      </c>
      <c r="H2176">
        <v>33</v>
      </c>
      <c r="I2176">
        <v>1426.38</v>
      </c>
      <c r="J2176">
        <v>1841.39</v>
      </c>
      <c r="K2176">
        <v>415.01</v>
      </c>
      <c r="L2176">
        <v>100</v>
      </c>
      <c r="M2176">
        <v>315.01</v>
      </c>
      <c r="N2176">
        <v>100</v>
      </c>
      <c r="O2176">
        <v>215.01</v>
      </c>
      <c r="P2176">
        <v>70</v>
      </c>
      <c r="Q2176">
        <v>145.01</v>
      </c>
      <c r="R2176">
        <v>62.25</v>
      </c>
      <c r="S2176">
        <v>82.76</v>
      </c>
      <c r="T2176">
        <v>82.76</v>
      </c>
      <c r="U2176">
        <v>0</v>
      </c>
      <c r="V2176">
        <v>0</v>
      </c>
      <c r="W2176">
        <v>1526.38</v>
      </c>
      <c r="X2176">
        <v>1626.38</v>
      </c>
      <c r="Y2176">
        <v>1696.38</v>
      </c>
      <c r="Z2176">
        <v>1758.63</v>
      </c>
      <c r="AA2176">
        <v>1841.39</v>
      </c>
      <c r="AB2176">
        <v>1841.39</v>
      </c>
      <c r="AC2176">
        <v>1526.38</v>
      </c>
      <c r="AD2176">
        <v>1626.38</v>
      </c>
      <c r="AE2176">
        <v>1696.38</v>
      </c>
      <c r="AF2176">
        <v>1758.63</v>
      </c>
      <c r="AG2176">
        <v>1841.39</v>
      </c>
      <c r="AH2176">
        <v>1841.39</v>
      </c>
      <c r="AI2176" t="s">
        <v>9677</v>
      </c>
    </row>
    <row r="2177" spans="1:35">
      <c r="A2177" t="s">
        <v>2215</v>
      </c>
      <c r="B2177">
        <v>14</v>
      </c>
      <c r="C2177">
        <v>29</v>
      </c>
      <c r="D2177">
        <v>18</v>
      </c>
      <c r="E2177" t="s">
        <v>5645</v>
      </c>
      <c r="F2177" t="s">
        <v>7113</v>
      </c>
      <c r="G2177" t="e">
        <v>#N/A</v>
      </c>
      <c r="H2177">
        <v>33</v>
      </c>
      <c r="I2177">
        <v>1426.38</v>
      </c>
      <c r="J2177">
        <v>1841.39</v>
      </c>
      <c r="K2177">
        <v>415.01</v>
      </c>
      <c r="L2177">
        <v>100</v>
      </c>
      <c r="M2177">
        <v>315.01</v>
      </c>
      <c r="N2177">
        <v>100</v>
      </c>
      <c r="O2177">
        <v>215.01</v>
      </c>
      <c r="P2177">
        <v>70</v>
      </c>
      <c r="Q2177">
        <v>145.01</v>
      </c>
      <c r="R2177">
        <v>62.25</v>
      </c>
      <c r="S2177">
        <v>82.76</v>
      </c>
      <c r="T2177">
        <v>82.76</v>
      </c>
      <c r="U2177">
        <v>0</v>
      </c>
      <c r="V2177">
        <v>0</v>
      </c>
      <c r="W2177">
        <v>1526.38</v>
      </c>
      <c r="X2177">
        <v>1626.38</v>
      </c>
      <c r="Y2177">
        <v>1696.38</v>
      </c>
      <c r="Z2177">
        <v>1758.63</v>
      </c>
      <c r="AA2177">
        <v>1841.39</v>
      </c>
      <c r="AB2177">
        <v>1841.39</v>
      </c>
      <c r="AC2177">
        <v>1526.38</v>
      </c>
      <c r="AD2177">
        <v>1626.38</v>
      </c>
      <c r="AE2177">
        <v>1696.38</v>
      </c>
      <c r="AF2177">
        <v>1758.63</v>
      </c>
      <c r="AG2177">
        <v>1841.39</v>
      </c>
      <c r="AH2177">
        <v>1841.39</v>
      </c>
      <c r="AI2177" t="s">
        <v>9678</v>
      </c>
    </row>
    <row r="2178" spans="1:35">
      <c r="A2178" t="s">
        <v>2216</v>
      </c>
      <c r="B2178">
        <v>14</v>
      </c>
      <c r="C2178">
        <v>29</v>
      </c>
      <c r="D2178">
        <v>18</v>
      </c>
      <c r="E2178" t="s">
        <v>5718</v>
      </c>
      <c r="F2178" t="s">
        <v>7113</v>
      </c>
      <c r="G2178" t="e">
        <v>#N/A</v>
      </c>
      <c r="H2178">
        <v>33</v>
      </c>
      <c r="I2178">
        <v>1426.38</v>
      </c>
      <c r="J2178">
        <v>1841.39</v>
      </c>
      <c r="K2178">
        <v>415.01</v>
      </c>
      <c r="L2178">
        <v>100</v>
      </c>
      <c r="M2178">
        <v>315.01</v>
      </c>
      <c r="N2178">
        <v>100</v>
      </c>
      <c r="O2178">
        <v>215.01</v>
      </c>
      <c r="P2178">
        <v>70</v>
      </c>
      <c r="Q2178">
        <v>145.01</v>
      </c>
      <c r="R2178">
        <v>62.25</v>
      </c>
      <c r="S2178">
        <v>82.76</v>
      </c>
      <c r="T2178">
        <v>82.76</v>
      </c>
      <c r="U2178">
        <v>0</v>
      </c>
      <c r="V2178">
        <v>0</v>
      </c>
      <c r="W2178">
        <v>1526.38</v>
      </c>
      <c r="X2178">
        <v>1626.38</v>
      </c>
      <c r="Y2178">
        <v>1696.38</v>
      </c>
      <c r="Z2178">
        <v>1758.63</v>
      </c>
      <c r="AA2178">
        <v>1841.39</v>
      </c>
      <c r="AB2178">
        <v>1841.39</v>
      </c>
      <c r="AC2178">
        <v>1526.38</v>
      </c>
      <c r="AD2178">
        <v>1626.38</v>
      </c>
      <c r="AE2178">
        <v>1696.38</v>
      </c>
      <c r="AF2178">
        <v>1758.63</v>
      </c>
      <c r="AG2178">
        <v>1841.39</v>
      </c>
      <c r="AH2178">
        <v>1841.39</v>
      </c>
      <c r="AI2178" t="s">
        <v>9679</v>
      </c>
    </row>
    <row r="2179" spans="1:35">
      <c r="A2179" t="s">
        <v>2217</v>
      </c>
      <c r="B2179">
        <v>14</v>
      </c>
      <c r="C2179">
        <v>29</v>
      </c>
      <c r="D2179">
        <v>18</v>
      </c>
      <c r="E2179" t="s">
        <v>5719</v>
      </c>
      <c r="F2179" t="s">
        <v>7113</v>
      </c>
      <c r="G2179" t="e">
        <v>#N/A</v>
      </c>
      <c r="H2179">
        <v>33</v>
      </c>
      <c r="I2179">
        <v>1426.38</v>
      </c>
      <c r="J2179">
        <v>1841.39</v>
      </c>
      <c r="K2179">
        <v>415.01</v>
      </c>
      <c r="L2179">
        <v>100</v>
      </c>
      <c r="M2179">
        <v>315.01</v>
      </c>
      <c r="N2179">
        <v>100</v>
      </c>
      <c r="O2179">
        <v>215.01</v>
      </c>
      <c r="P2179">
        <v>70</v>
      </c>
      <c r="Q2179">
        <v>145.01</v>
      </c>
      <c r="R2179">
        <v>62.25</v>
      </c>
      <c r="S2179">
        <v>82.76</v>
      </c>
      <c r="T2179">
        <v>82.76</v>
      </c>
      <c r="U2179">
        <v>0</v>
      </c>
      <c r="V2179">
        <v>0</v>
      </c>
      <c r="W2179">
        <v>1526.38</v>
      </c>
      <c r="X2179">
        <v>1626.38</v>
      </c>
      <c r="Y2179">
        <v>1696.38</v>
      </c>
      <c r="Z2179">
        <v>1758.63</v>
      </c>
      <c r="AA2179">
        <v>1841.39</v>
      </c>
      <c r="AB2179">
        <v>1841.39</v>
      </c>
      <c r="AC2179">
        <v>1526.38</v>
      </c>
      <c r="AD2179">
        <v>1626.38</v>
      </c>
      <c r="AE2179">
        <v>1696.38</v>
      </c>
      <c r="AF2179">
        <v>1758.63</v>
      </c>
      <c r="AG2179">
        <v>1841.39</v>
      </c>
      <c r="AH2179">
        <v>1841.39</v>
      </c>
      <c r="AI2179" t="s">
        <v>9680</v>
      </c>
    </row>
    <row r="2180" spans="1:35">
      <c r="A2180" t="s">
        <v>2218</v>
      </c>
      <c r="B2180">
        <v>14</v>
      </c>
      <c r="C2180">
        <v>29</v>
      </c>
      <c r="D2180">
        <v>18</v>
      </c>
      <c r="E2180" t="s">
        <v>5720</v>
      </c>
      <c r="F2180" t="s">
        <v>7113</v>
      </c>
      <c r="G2180" t="e">
        <v>#N/A</v>
      </c>
      <c r="H2180">
        <v>33</v>
      </c>
      <c r="I2180">
        <v>1426.38</v>
      </c>
      <c r="J2180">
        <v>1841.39</v>
      </c>
      <c r="K2180">
        <v>415.01</v>
      </c>
      <c r="L2180">
        <v>100</v>
      </c>
      <c r="M2180">
        <v>315.01</v>
      </c>
      <c r="N2180">
        <v>100</v>
      </c>
      <c r="O2180">
        <v>215.01</v>
      </c>
      <c r="P2180">
        <v>70</v>
      </c>
      <c r="Q2180">
        <v>145.01</v>
      </c>
      <c r="R2180">
        <v>62.25</v>
      </c>
      <c r="S2180">
        <v>82.76</v>
      </c>
      <c r="T2180">
        <v>82.76</v>
      </c>
      <c r="U2180">
        <v>0</v>
      </c>
      <c r="V2180">
        <v>0</v>
      </c>
      <c r="W2180">
        <v>1526.38</v>
      </c>
      <c r="X2180">
        <v>1626.38</v>
      </c>
      <c r="Y2180">
        <v>1696.38</v>
      </c>
      <c r="Z2180">
        <v>1758.63</v>
      </c>
      <c r="AA2180">
        <v>1841.39</v>
      </c>
      <c r="AB2180">
        <v>1841.39</v>
      </c>
      <c r="AC2180">
        <v>1526.38</v>
      </c>
      <c r="AD2180">
        <v>1626.38</v>
      </c>
      <c r="AE2180">
        <v>1696.38</v>
      </c>
      <c r="AF2180">
        <v>1758.63</v>
      </c>
      <c r="AG2180">
        <v>1841.39</v>
      </c>
      <c r="AH2180">
        <v>1841.39</v>
      </c>
      <c r="AI2180" t="s">
        <v>9681</v>
      </c>
    </row>
    <row r="2181" spans="1:35">
      <c r="A2181" t="s">
        <v>2219</v>
      </c>
      <c r="B2181">
        <v>14</v>
      </c>
      <c r="C2181">
        <v>29</v>
      </c>
      <c r="D2181">
        <v>18</v>
      </c>
      <c r="E2181" t="s">
        <v>5721</v>
      </c>
      <c r="F2181" t="s">
        <v>7113</v>
      </c>
      <c r="G2181" t="e">
        <v>#N/A</v>
      </c>
      <c r="H2181">
        <v>33</v>
      </c>
      <c r="I2181">
        <v>1426.38</v>
      </c>
      <c r="J2181">
        <v>1841.39</v>
      </c>
      <c r="K2181">
        <v>415.01</v>
      </c>
      <c r="L2181">
        <v>100</v>
      </c>
      <c r="M2181">
        <v>315.01</v>
      </c>
      <c r="N2181">
        <v>100</v>
      </c>
      <c r="O2181">
        <v>215.01</v>
      </c>
      <c r="P2181">
        <v>70</v>
      </c>
      <c r="Q2181">
        <v>145.01</v>
      </c>
      <c r="R2181">
        <v>62.25</v>
      </c>
      <c r="S2181">
        <v>82.76</v>
      </c>
      <c r="T2181">
        <v>82.76</v>
      </c>
      <c r="U2181">
        <v>0</v>
      </c>
      <c r="V2181">
        <v>0</v>
      </c>
      <c r="W2181">
        <v>1526.38</v>
      </c>
      <c r="X2181">
        <v>1626.38</v>
      </c>
      <c r="Y2181">
        <v>1696.38</v>
      </c>
      <c r="Z2181">
        <v>1758.63</v>
      </c>
      <c r="AA2181">
        <v>1841.39</v>
      </c>
      <c r="AB2181">
        <v>1841.39</v>
      </c>
      <c r="AC2181">
        <v>1526.38</v>
      </c>
      <c r="AD2181">
        <v>1626.38</v>
      </c>
      <c r="AE2181">
        <v>1696.38</v>
      </c>
      <c r="AF2181">
        <v>1758.63</v>
      </c>
      <c r="AG2181">
        <v>1841.39</v>
      </c>
      <c r="AH2181">
        <v>1841.39</v>
      </c>
      <c r="AI2181" t="s">
        <v>9682</v>
      </c>
    </row>
    <row r="2182" spans="1:35">
      <c r="A2182" t="s">
        <v>2220</v>
      </c>
      <c r="B2182">
        <v>14</v>
      </c>
      <c r="C2182">
        <v>29</v>
      </c>
      <c r="D2182">
        <v>18</v>
      </c>
      <c r="E2182" t="s">
        <v>5722</v>
      </c>
      <c r="F2182" t="s">
        <v>7113</v>
      </c>
      <c r="G2182" t="e">
        <v>#N/A</v>
      </c>
      <c r="H2182">
        <v>33</v>
      </c>
      <c r="I2182">
        <v>1426.38</v>
      </c>
      <c r="J2182">
        <v>1841.39</v>
      </c>
      <c r="K2182">
        <v>415.01</v>
      </c>
      <c r="L2182">
        <v>100</v>
      </c>
      <c r="M2182">
        <v>315.01</v>
      </c>
      <c r="N2182">
        <v>100</v>
      </c>
      <c r="O2182">
        <v>215.01</v>
      </c>
      <c r="P2182">
        <v>70</v>
      </c>
      <c r="Q2182">
        <v>145.01</v>
      </c>
      <c r="R2182">
        <v>62.25</v>
      </c>
      <c r="S2182">
        <v>82.76</v>
      </c>
      <c r="T2182">
        <v>82.76</v>
      </c>
      <c r="U2182">
        <v>0</v>
      </c>
      <c r="V2182">
        <v>0</v>
      </c>
      <c r="W2182">
        <v>1526.38</v>
      </c>
      <c r="X2182">
        <v>1626.38</v>
      </c>
      <c r="Y2182">
        <v>1696.38</v>
      </c>
      <c r="Z2182">
        <v>1758.63</v>
      </c>
      <c r="AA2182">
        <v>1841.39</v>
      </c>
      <c r="AB2182">
        <v>1841.39</v>
      </c>
      <c r="AC2182">
        <v>1526.38</v>
      </c>
      <c r="AD2182">
        <v>1626.38</v>
      </c>
      <c r="AE2182">
        <v>1696.38</v>
      </c>
      <c r="AF2182">
        <v>1758.63</v>
      </c>
      <c r="AG2182">
        <v>1841.39</v>
      </c>
      <c r="AH2182">
        <v>1841.39</v>
      </c>
      <c r="AI2182" t="s">
        <v>9683</v>
      </c>
    </row>
    <row r="2183" spans="1:35">
      <c r="A2183" t="s">
        <v>2221</v>
      </c>
      <c r="B2183">
        <v>14</v>
      </c>
      <c r="C2183">
        <v>29</v>
      </c>
      <c r="D2183">
        <v>18</v>
      </c>
      <c r="E2183" t="s">
        <v>5490</v>
      </c>
      <c r="F2183" t="s">
        <v>7113</v>
      </c>
      <c r="G2183" t="e">
        <v>#N/A</v>
      </c>
      <c r="H2183">
        <v>33</v>
      </c>
      <c r="I2183">
        <v>1426.38</v>
      </c>
      <c r="J2183">
        <v>1841.39</v>
      </c>
      <c r="K2183">
        <v>415.01</v>
      </c>
      <c r="L2183">
        <v>100</v>
      </c>
      <c r="M2183">
        <v>315.01</v>
      </c>
      <c r="N2183">
        <v>100</v>
      </c>
      <c r="O2183">
        <v>215.01</v>
      </c>
      <c r="P2183">
        <v>70</v>
      </c>
      <c r="Q2183">
        <v>145.01</v>
      </c>
      <c r="R2183">
        <v>62.25</v>
      </c>
      <c r="S2183">
        <v>82.76</v>
      </c>
      <c r="T2183">
        <v>82.76</v>
      </c>
      <c r="U2183">
        <v>0</v>
      </c>
      <c r="V2183">
        <v>0</v>
      </c>
      <c r="W2183">
        <v>1526.38</v>
      </c>
      <c r="X2183">
        <v>1626.38</v>
      </c>
      <c r="Y2183">
        <v>1696.38</v>
      </c>
      <c r="Z2183">
        <v>1758.63</v>
      </c>
      <c r="AA2183">
        <v>1841.39</v>
      </c>
      <c r="AB2183">
        <v>1841.39</v>
      </c>
      <c r="AC2183">
        <v>1526.38</v>
      </c>
      <c r="AD2183">
        <v>1626.38</v>
      </c>
      <c r="AE2183">
        <v>1696.38</v>
      </c>
      <c r="AF2183">
        <v>1758.63</v>
      </c>
      <c r="AG2183">
        <v>1841.39</v>
      </c>
      <c r="AH2183">
        <v>1841.39</v>
      </c>
      <c r="AI2183" t="s">
        <v>9684</v>
      </c>
    </row>
    <row r="2184" spans="1:35">
      <c r="A2184" t="s">
        <v>2222</v>
      </c>
      <c r="B2184">
        <v>14</v>
      </c>
      <c r="C2184">
        <v>30</v>
      </c>
      <c r="D2184">
        <v>18</v>
      </c>
      <c r="E2184" t="s">
        <v>5723</v>
      </c>
      <c r="F2184" t="s">
        <v>38</v>
      </c>
      <c r="G2184" t="s">
        <v>5723</v>
      </c>
      <c r="H2184">
        <v>34</v>
      </c>
      <c r="I2184">
        <v>1483.42</v>
      </c>
      <c r="J2184">
        <v>1841.39</v>
      </c>
      <c r="K2184">
        <v>357.97</v>
      </c>
      <c r="L2184">
        <v>100</v>
      </c>
      <c r="M2184">
        <v>257.97000000000003</v>
      </c>
      <c r="N2184">
        <v>100</v>
      </c>
      <c r="O2184">
        <v>157.97</v>
      </c>
      <c r="P2184">
        <v>70</v>
      </c>
      <c r="Q2184">
        <v>87.97</v>
      </c>
      <c r="R2184">
        <v>53.7</v>
      </c>
      <c r="S2184">
        <v>34.270000000000003</v>
      </c>
      <c r="T2184">
        <v>34.270000000000003</v>
      </c>
      <c r="U2184">
        <v>0</v>
      </c>
      <c r="V2184">
        <v>0</v>
      </c>
      <c r="W2184">
        <v>1583.42</v>
      </c>
      <c r="X2184">
        <v>1683.42</v>
      </c>
      <c r="Y2184">
        <v>1753.42</v>
      </c>
      <c r="Z2184">
        <v>1807.12</v>
      </c>
      <c r="AA2184">
        <v>1841.39</v>
      </c>
      <c r="AB2184">
        <v>1841.39</v>
      </c>
      <c r="AC2184">
        <v>1583.42</v>
      </c>
      <c r="AD2184">
        <v>1683.42</v>
      </c>
      <c r="AE2184">
        <v>1753.42</v>
      </c>
      <c r="AF2184">
        <v>1807.12</v>
      </c>
      <c r="AG2184">
        <v>1841.39</v>
      </c>
      <c r="AH2184">
        <v>1841.39</v>
      </c>
      <c r="AI2184" t="s">
        <v>9685</v>
      </c>
    </row>
    <row r="2185" spans="1:35">
      <c r="A2185" t="s">
        <v>2223</v>
      </c>
      <c r="B2185">
        <v>14</v>
      </c>
      <c r="C2185">
        <v>30</v>
      </c>
      <c r="D2185">
        <v>18</v>
      </c>
      <c r="E2185" t="s">
        <v>5313</v>
      </c>
      <c r="F2185" t="s">
        <v>7113</v>
      </c>
      <c r="G2185" t="e">
        <v>#N/A</v>
      </c>
      <c r="H2185">
        <v>34</v>
      </c>
      <c r="I2185">
        <v>1483.42</v>
      </c>
      <c r="J2185">
        <v>1841.39</v>
      </c>
      <c r="K2185">
        <v>357.97</v>
      </c>
      <c r="L2185">
        <v>100</v>
      </c>
      <c r="M2185">
        <v>257.97000000000003</v>
      </c>
      <c r="N2185">
        <v>100</v>
      </c>
      <c r="O2185">
        <v>157.97</v>
      </c>
      <c r="P2185">
        <v>70</v>
      </c>
      <c r="Q2185">
        <v>87.97</v>
      </c>
      <c r="R2185">
        <v>53.7</v>
      </c>
      <c r="S2185">
        <v>34.270000000000003</v>
      </c>
      <c r="T2185">
        <v>34.270000000000003</v>
      </c>
      <c r="U2185">
        <v>0</v>
      </c>
      <c r="V2185">
        <v>0</v>
      </c>
      <c r="W2185">
        <v>1583.42</v>
      </c>
      <c r="X2185">
        <v>1683.42</v>
      </c>
      <c r="Y2185">
        <v>1753.42</v>
      </c>
      <c r="Z2185">
        <v>1807.12</v>
      </c>
      <c r="AA2185">
        <v>1841.39</v>
      </c>
      <c r="AB2185">
        <v>1841.39</v>
      </c>
      <c r="AC2185">
        <v>1583.42</v>
      </c>
      <c r="AD2185">
        <v>1683.42</v>
      </c>
      <c r="AE2185">
        <v>1753.42</v>
      </c>
      <c r="AF2185">
        <v>1807.12</v>
      </c>
      <c r="AG2185">
        <v>1841.39</v>
      </c>
      <c r="AH2185">
        <v>1841.39</v>
      </c>
      <c r="AI2185" t="s">
        <v>9686</v>
      </c>
    </row>
    <row r="2186" spans="1:35">
      <c r="A2186" t="s">
        <v>2224</v>
      </c>
      <c r="B2186">
        <v>14</v>
      </c>
      <c r="C2186">
        <v>29</v>
      </c>
      <c r="D2186">
        <v>18</v>
      </c>
      <c r="E2186" t="s">
        <v>5724</v>
      </c>
      <c r="F2186" t="s">
        <v>7113</v>
      </c>
      <c r="G2186" t="e">
        <v>#N/A</v>
      </c>
      <c r="H2186">
        <v>33</v>
      </c>
      <c r="I2186">
        <v>1426.38</v>
      </c>
      <c r="J2186">
        <v>1841.39</v>
      </c>
      <c r="K2186">
        <v>415.01</v>
      </c>
      <c r="L2186">
        <v>100</v>
      </c>
      <c r="M2186">
        <v>315.01</v>
      </c>
      <c r="N2186">
        <v>100</v>
      </c>
      <c r="O2186">
        <v>215.01</v>
      </c>
      <c r="P2186">
        <v>70</v>
      </c>
      <c r="Q2186">
        <v>145.01</v>
      </c>
      <c r="R2186">
        <v>62.25</v>
      </c>
      <c r="S2186">
        <v>82.76</v>
      </c>
      <c r="T2186">
        <v>82.76</v>
      </c>
      <c r="U2186">
        <v>0</v>
      </c>
      <c r="V2186">
        <v>0</v>
      </c>
      <c r="W2186">
        <v>1526.38</v>
      </c>
      <c r="X2186">
        <v>1626.38</v>
      </c>
      <c r="Y2186">
        <v>1696.38</v>
      </c>
      <c r="Z2186">
        <v>1758.63</v>
      </c>
      <c r="AA2186">
        <v>1841.39</v>
      </c>
      <c r="AB2186">
        <v>1841.39</v>
      </c>
      <c r="AC2186">
        <v>1526.38</v>
      </c>
      <c r="AD2186">
        <v>1626.38</v>
      </c>
      <c r="AE2186">
        <v>1696.38</v>
      </c>
      <c r="AF2186">
        <v>1758.63</v>
      </c>
      <c r="AG2186">
        <v>1841.39</v>
      </c>
      <c r="AH2186">
        <v>1841.39</v>
      </c>
      <c r="AI2186" t="s">
        <v>9687</v>
      </c>
    </row>
    <row r="2187" spans="1:35">
      <c r="A2187" t="s">
        <v>2225</v>
      </c>
      <c r="B2187">
        <v>14</v>
      </c>
      <c r="C2187">
        <v>29</v>
      </c>
      <c r="D2187">
        <v>18</v>
      </c>
      <c r="E2187" t="s">
        <v>5698</v>
      </c>
      <c r="F2187" t="s">
        <v>7113</v>
      </c>
      <c r="G2187" t="e">
        <v>#N/A</v>
      </c>
      <c r="H2187">
        <v>33</v>
      </c>
      <c r="I2187">
        <v>1426.38</v>
      </c>
      <c r="J2187">
        <v>1841.39</v>
      </c>
      <c r="K2187">
        <v>415.01</v>
      </c>
      <c r="L2187">
        <v>100</v>
      </c>
      <c r="M2187">
        <v>315.01</v>
      </c>
      <c r="N2187">
        <v>100</v>
      </c>
      <c r="O2187">
        <v>215.01</v>
      </c>
      <c r="P2187">
        <v>70</v>
      </c>
      <c r="Q2187">
        <v>145.01</v>
      </c>
      <c r="R2187">
        <v>62.25</v>
      </c>
      <c r="S2187">
        <v>82.76</v>
      </c>
      <c r="T2187">
        <v>82.76</v>
      </c>
      <c r="U2187">
        <v>0</v>
      </c>
      <c r="V2187">
        <v>0</v>
      </c>
      <c r="W2187">
        <v>1526.38</v>
      </c>
      <c r="X2187">
        <v>1626.38</v>
      </c>
      <c r="Y2187">
        <v>1696.38</v>
      </c>
      <c r="Z2187">
        <v>1758.63</v>
      </c>
      <c r="AA2187">
        <v>1841.39</v>
      </c>
      <c r="AB2187">
        <v>1841.39</v>
      </c>
      <c r="AC2187">
        <v>1526.38</v>
      </c>
      <c r="AD2187">
        <v>1626.38</v>
      </c>
      <c r="AE2187">
        <v>1696.38</v>
      </c>
      <c r="AF2187">
        <v>1758.63</v>
      </c>
      <c r="AG2187">
        <v>1841.39</v>
      </c>
      <c r="AH2187">
        <v>1841.39</v>
      </c>
      <c r="AI2187" t="s">
        <v>9688</v>
      </c>
    </row>
    <row r="2188" spans="1:35">
      <c r="A2188" t="s">
        <v>2226</v>
      </c>
      <c r="B2188">
        <v>14</v>
      </c>
      <c r="C2188">
        <v>29</v>
      </c>
      <c r="D2188">
        <v>18</v>
      </c>
      <c r="E2188" t="s">
        <v>5725</v>
      </c>
      <c r="F2188" t="s">
        <v>7113</v>
      </c>
      <c r="G2188" t="e">
        <v>#N/A</v>
      </c>
      <c r="H2188">
        <v>33</v>
      </c>
      <c r="I2188">
        <v>1426.38</v>
      </c>
      <c r="J2188">
        <v>1841.39</v>
      </c>
      <c r="K2188">
        <v>415.01</v>
      </c>
      <c r="L2188">
        <v>100</v>
      </c>
      <c r="M2188">
        <v>315.01</v>
      </c>
      <c r="N2188">
        <v>100</v>
      </c>
      <c r="O2188">
        <v>215.01</v>
      </c>
      <c r="P2188">
        <v>70</v>
      </c>
      <c r="Q2188">
        <v>145.01</v>
      </c>
      <c r="R2188">
        <v>62.25</v>
      </c>
      <c r="S2188">
        <v>82.76</v>
      </c>
      <c r="T2188">
        <v>82.76</v>
      </c>
      <c r="U2188">
        <v>0</v>
      </c>
      <c r="V2188">
        <v>0</v>
      </c>
      <c r="W2188">
        <v>1526.38</v>
      </c>
      <c r="X2188">
        <v>1626.38</v>
      </c>
      <c r="Y2188">
        <v>1696.38</v>
      </c>
      <c r="Z2188">
        <v>1758.63</v>
      </c>
      <c r="AA2188">
        <v>1841.39</v>
      </c>
      <c r="AB2188">
        <v>1841.39</v>
      </c>
      <c r="AC2188">
        <v>1526.38</v>
      </c>
      <c r="AD2188">
        <v>1626.38</v>
      </c>
      <c r="AE2188">
        <v>1696.38</v>
      </c>
      <c r="AF2188">
        <v>1758.63</v>
      </c>
      <c r="AG2188">
        <v>1841.39</v>
      </c>
      <c r="AH2188">
        <v>1841.39</v>
      </c>
      <c r="AI2188" t="s">
        <v>9689</v>
      </c>
    </row>
    <row r="2189" spans="1:35">
      <c r="A2189" t="s">
        <v>2227</v>
      </c>
      <c r="B2189">
        <v>14</v>
      </c>
      <c r="C2189">
        <v>29</v>
      </c>
      <c r="D2189">
        <v>18</v>
      </c>
      <c r="E2189" t="s">
        <v>5726</v>
      </c>
      <c r="F2189" t="s">
        <v>7113</v>
      </c>
      <c r="G2189" t="e">
        <v>#N/A</v>
      </c>
      <c r="H2189">
        <v>33</v>
      </c>
      <c r="I2189">
        <v>1426.38</v>
      </c>
      <c r="J2189">
        <v>1841.39</v>
      </c>
      <c r="K2189">
        <v>415.01</v>
      </c>
      <c r="L2189">
        <v>100</v>
      </c>
      <c r="M2189">
        <v>315.01</v>
      </c>
      <c r="N2189">
        <v>100</v>
      </c>
      <c r="O2189">
        <v>215.01</v>
      </c>
      <c r="P2189">
        <v>70</v>
      </c>
      <c r="Q2189">
        <v>145.01</v>
      </c>
      <c r="R2189">
        <v>62.25</v>
      </c>
      <c r="S2189">
        <v>82.76</v>
      </c>
      <c r="T2189">
        <v>82.76</v>
      </c>
      <c r="U2189">
        <v>0</v>
      </c>
      <c r="V2189">
        <v>0</v>
      </c>
      <c r="W2189">
        <v>1526.38</v>
      </c>
      <c r="X2189">
        <v>1626.38</v>
      </c>
      <c r="Y2189">
        <v>1696.38</v>
      </c>
      <c r="Z2189">
        <v>1758.63</v>
      </c>
      <c r="AA2189">
        <v>1841.39</v>
      </c>
      <c r="AB2189">
        <v>1841.39</v>
      </c>
      <c r="AC2189">
        <v>1526.38</v>
      </c>
      <c r="AD2189">
        <v>1626.38</v>
      </c>
      <c r="AE2189">
        <v>1696.38</v>
      </c>
      <c r="AF2189">
        <v>1758.63</v>
      </c>
      <c r="AG2189">
        <v>1841.39</v>
      </c>
      <c r="AH2189">
        <v>1841.39</v>
      </c>
      <c r="AI2189" t="s">
        <v>9690</v>
      </c>
    </row>
    <row r="2190" spans="1:35">
      <c r="A2190" t="s">
        <v>2228</v>
      </c>
      <c r="B2190">
        <v>14</v>
      </c>
      <c r="C2190">
        <v>29</v>
      </c>
      <c r="D2190">
        <v>18</v>
      </c>
      <c r="E2190" t="s">
        <v>5727</v>
      </c>
      <c r="F2190" t="s">
        <v>7113</v>
      </c>
      <c r="G2190" t="e">
        <v>#N/A</v>
      </c>
      <c r="H2190">
        <v>33</v>
      </c>
      <c r="I2190">
        <v>1426.38</v>
      </c>
      <c r="J2190">
        <v>1841.39</v>
      </c>
      <c r="K2190">
        <v>415.01</v>
      </c>
      <c r="L2190">
        <v>100</v>
      </c>
      <c r="M2190">
        <v>315.01</v>
      </c>
      <c r="N2190">
        <v>100</v>
      </c>
      <c r="O2190">
        <v>215.01</v>
      </c>
      <c r="P2190">
        <v>70</v>
      </c>
      <c r="Q2190">
        <v>145.01</v>
      </c>
      <c r="R2190">
        <v>62.25</v>
      </c>
      <c r="S2190">
        <v>82.76</v>
      </c>
      <c r="T2190">
        <v>82.76</v>
      </c>
      <c r="U2190">
        <v>0</v>
      </c>
      <c r="V2190">
        <v>0</v>
      </c>
      <c r="W2190">
        <v>1526.38</v>
      </c>
      <c r="X2190">
        <v>1626.38</v>
      </c>
      <c r="Y2190">
        <v>1696.38</v>
      </c>
      <c r="Z2190">
        <v>1758.63</v>
      </c>
      <c r="AA2190">
        <v>1841.39</v>
      </c>
      <c r="AB2190">
        <v>1841.39</v>
      </c>
      <c r="AC2190">
        <v>1526.38</v>
      </c>
      <c r="AD2190">
        <v>1626.38</v>
      </c>
      <c r="AE2190">
        <v>1696.38</v>
      </c>
      <c r="AF2190">
        <v>1758.63</v>
      </c>
      <c r="AG2190">
        <v>1841.39</v>
      </c>
      <c r="AH2190">
        <v>1841.39</v>
      </c>
      <c r="AI2190" t="s">
        <v>9691</v>
      </c>
    </row>
    <row r="2191" spans="1:35">
      <c r="A2191" t="s">
        <v>2229</v>
      </c>
      <c r="B2191">
        <v>14</v>
      </c>
      <c r="C2191">
        <v>29</v>
      </c>
      <c r="D2191">
        <v>18</v>
      </c>
      <c r="E2191" t="s">
        <v>5728</v>
      </c>
      <c r="F2191" t="s">
        <v>7113</v>
      </c>
      <c r="G2191" t="e">
        <v>#N/A</v>
      </c>
      <c r="H2191">
        <v>33</v>
      </c>
      <c r="I2191">
        <v>1426.38</v>
      </c>
      <c r="J2191">
        <v>1841.39</v>
      </c>
      <c r="K2191">
        <v>415.01</v>
      </c>
      <c r="L2191">
        <v>100</v>
      </c>
      <c r="M2191">
        <v>315.01</v>
      </c>
      <c r="N2191">
        <v>100</v>
      </c>
      <c r="O2191">
        <v>215.01</v>
      </c>
      <c r="P2191">
        <v>70</v>
      </c>
      <c r="Q2191">
        <v>145.01</v>
      </c>
      <c r="R2191">
        <v>62.25</v>
      </c>
      <c r="S2191">
        <v>82.76</v>
      </c>
      <c r="T2191">
        <v>82.76</v>
      </c>
      <c r="U2191">
        <v>0</v>
      </c>
      <c r="V2191">
        <v>0</v>
      </c>
      <c r="W2191">
        <v>1526.38</v>
      </c>
      <c r="X2191">
        <v>1626.38</v>
      </c>
      <c r="Y2191">
        <v>1696.38</v>
      </c>
      <c r="Z2191">
        <v>1758.63</v>
      </c>
      <c r="AA2191">
        <v>1841.39</v>
      </c>
      <c r="AB2191">
        <v>1841.39</v>
      </c>
      <c r="AC2191">
        <v>1526.38</v>
      </c>
      <c r="AD2191">
        <v>1626.38</v>
      </c>
      <c r="AE2191">
        <v>1696.38</v>
      </c>
      <c r="AF2191">
        <v>1758.63</v>
      </c>
      <c r="AG2191">
        <v>1841.39</v>
      </c>
      <c r="AH2191">
        <v>1841.39</v>
      </c>
      <c r="AI2191" t="s">
        <v>9692</v>
      </c>
    </row>
    <row r="2192" spans="1:35">
      <c r="A2192" t="s">
        <v>2230</v>
      </c>
      <c r="B2192">
        <v>14</v>
      </c>
      <c r="C2192">
        <v>29</v>
      </c>
      <c r="D2192">
        <v>18</v>
      </c>
      <c r="E2192" t="s">
        <v>5636</v>
      </c>
      <c r="F2192" t="s">
        <v>7113</v>
      </c>
      <c r="G2192" t="e">
        <v>#N/A</v>
      </c>
      <c r="H2192">
        <v>33</v>
      </c>
      <c r="I2192">
        <v>1426.38</v>
      </c>
      <c r="J2192">
        <v>1841.39</v>
      </c>
      <c r="K2192">
        <v>415.01</v>
      </c>
      <c r="L2192">
        <v>100</v>
      </c>
      <c r="M2192">
        <v>315.01</v>
      </c>
      <c r="N2192">
        <v>100</v>
      </c>
      <c r="O2192">
        <v>215.01</v>
      </c>
      <c r="P2192">
        <v>70</v>
      </c>
      <c r="Q2192">
        <v>145.01</v>
      </c>
      <c r="R2192">
        <v>62.25</v>
      </c>
      <c r="S2192">
        <v>82.76</v>
      </c>
      <c r="T2192">
        <v>82.76</v>
      </c>
      <c r="U2192">
        <v>0</v>
      </c>
      <c r="V2192">
        <v>0</v>
      </c>
      <c r="W2192">
        <v>1526.38</v>
      </c>
      <c r="X2192">
        <v>1626.38</v>
      </c>
      <c r="Y2192">
        <v>1696.38</v>
      </c>
      <c r="Z2192">
        <v>1758.63</v>
      </c>
      <c r="AA2192">
        <v>1841.39</v>
      </c>
      <c r="AB2192">
        <v>1841.39</v>
      </c>
      <c r="AC2192">
        <v>1526.38</v>
      </c>
      <c r="AD2192">
        <v>1626.38</v>
      </c>
      <c r="AE2192">
        <v>1696.38</v>
      </c>
      <c r="AF2192">
        <v>1758.63</v>
      </c>
      <c r="AG2192">
        <v>1841.39</v>
      </c>
      <c r="AH2192">
        <v>1841.39</v>
      </c>
      <c r="AI2192" t="s">
        <v>9693</v>
      </c>
    </row>
    <row r="2193" spans="1:35">
      <c r="A2193" t="s">
        <v>2231</v>
      </c>
      <c r="B2193">
        <v>14</v>
      </c>
      <c r="C2193">
        <v>29</v>
      </c>
      <c r="D2193">
        <v>18</v>
      </c>
      <c r="E2193" t="s">
        <v>5729</v>
      </c>
      <c r="F2193" t="s">
        <v>7113</v>
      </c>
      <c r="G2193" t="e">
        <v>#N/A</v>
      </c>
      <c r="H2193">
        <v>33</v>
      </c>
      <c r="I2193">
        <v>1426.38</v>
      </c>
      <c r="J2193">
        <v>1841.39</v>
      </c>
      <c r="K2193">
        <v>415.01</v>
      </c>
      <c r="L2193">
        <v>100</v>
      </c>
      <c r="M2193">
        <v>315.01</v>
      </c>
      <c r="N2193">
        <v>100</v>
      </c>
      <c r="O2193">
        <v>215.01</v>
      </c>
      <c r="P2193">
        <v>70</v>
      </c>
      <c r="Q2193">
        <v>145.01</v>
      </c>
      <c r="R2193">
        <v>62.25</v>
      </c>
      <c r="S2193">
        <v>82.76</v>
      </c>
      <c r="T2193">
        <v>82.76</v>
      </c>
      <c r="U2193">
        <v>0</v>
      </c>
      <c r="V2193">
        <v>0</v>
      </c>
      <c r="W2193">
        <v>1526.38</v>
      </c>
      <c r="X2193">
        <v>1626.38</v>
      </c>
      <c r="Y2193">
        <v>1696.38</v>
      </c>
      <c r="Z2193">
        <v>1758.63</v>
      </c>
      <c r="AA2193">
        <v>1841.39</v>
      </c>
      <c r="AB2193">
        <v>1841.39</v>
      </c>
      <c r="AC2193">
        <v>1526.38</v>
      </c>
      <c r="AD2193">
        <v>1626.38</v>
      </c>
      <c r="AE2193">
        <v>1696.38</v>
      </c>
      <c r="AF2193">
        <v>1758.63</v>
      </c>
      <c r="AG2193">
        <v>1841.39</v>
      </c>
      <c r="AH2193">
        <v>1841.39</v>
      </c>
      <c r="AI2193" t="s">
        <v>9694</v>
      </c>
    </row>
    <row r="2194" spans="1:35">
      <c r="A2194" t="s">
        <v>2232</v>
      </c>
      <c r="B2194">
        <v>14</v>
      </c>
      <c r="C2194">
        <v>30</v>
      </c>
      <c r="D2194">
        <v>18</v>
      </c>
      <c r="E2194" t="s">
        <v>5730</v>
      </c>
      <c r="F2194" t="s">
        <v>7113</v>
      </c>
      <c r="G2194" t="e">
        <v>#N/A</v>
      </c>
      <c r="H2194">
        <v>34</v>
      </c>
      <c r="I2194">
        <v>1483.42</v>
      </c>
      <c r="J2194">
        <v>1841.39</v>
      </c>
      <c r="K2194">
        <v>357.97</v>
      </c>
      <c r="L2194">
        <v>100</v>
      </c>
      <c r="M2194">
        <v>257.97000000000003</v>
      </c>
      <c r="N2194">
        <v>100</v>
      </c>
      <c r="O2194">
        <v>157.97</v>
      </c>
      <c r="P2194">
        <v>70</v>
      </c>
      <c r="Q2194">
        <v>87.97</v>
      </c>
      <c r="R2194">
        <v>53.7</v>
      </c>
      <c r="S2194">
        <v>34.270000000000003</v>
      </c>
      <c r="T2194">
        <v>34.270000000000003</v>
      </c>
      <c r="U2194">
        <v>0</v>
      </c>
      <c r="V2194">
        <v>0</v>
      </c>
      <c r="W2194">
        <v>1583.42</v>
      </c>
      <c r="X2194">
        <v>1683.42</v>
      </c>
      <c r="Y2194">
        <v>1753.42</v>
      </c>
      <c r="Z2194">
        <v>1807.12</v>
      </c>
      <c r="AA2194">
        <v>1841.39</v>
      </c>
      <c r="AB2194">
        <v>1841.39</v>
      </c>
      <c r="AC2194">
        <v>1583.42</v>
      </c>
      <c r="AD2194">
        <v>1683.42</v>
      </c>
      <c r="AE2194">
        <v>1753.42</v>
      </c>
      <c r="AF2194">
        <v>1807.12</v>
      </c>
      <c r="AG2194">
        <v>1841.39</v>
      </c>
      <c r="AH2194">
        <v>1841.39</v>
      </c>
      <c r="AI2194" t="s">
        <v>9695</v>
      </c>
    </row>
    <row r="2195" spans="1:35">
      <c r="A2195" t="s">
        <v>2233</v>
      </c>
      <c r="B2195">
        <v>14</v>
      </c>
      <c r="C2195">
        <v>29</v>
      </c>
      <c r="D2195">
        <v>18</v>
      </c>
      <c r="E2195" t="s">
        <v>5636</v>
      </c>
      <c r="F2195" t="s">
        <v>7113</v>
      </c>
      <c r="G2195" t="e">
        <v>#N/A</v>
      </c>
      <c r="H2195">
        <v>33</v>
      </c>
      <c r="I2195">
        <v>1426.38</v>
      </c>
      <c r="J2195">
        <v>1841.39</v>
      </c>
      <c r="K2195">
        <v>415.01</v>
      </c>
      <c r="L2195">
        <v>100</v>
      </c>
      <c r="M2195">
        <v>315.01</v>
      </c>
      <c r="N2195">
        <v>100</v>
      </c>
      <c r="O2195">
        <v>215.01</v>
      </c>
      <c r="P2195">
        <v>70</v>
      </c>
      <c r="Q2195">
        <v>145.01</v>
      </c>
      <c r="R2195">
        <v>62.25</v>
      </c>
      <c r="S2195">
        <v>82.76</v>
      </c>
      <c r="T2195">
        <v>82.76</v>
      </c>
      <c r="U2195">
        <v>0</v>
      </c>
      <c r="V2195">
        <v>0</v>
      </c>
      <c r="W2195">
        <v>1526.38</v>
      </c>
      <c r="X2195">
        <v>1626.38</v>
      </c>
      <c r="Y2195">
        <v>1696.38</v>
      </c>
      <c r="Z2195">
        <v>1758.63</v>
      </c>
      <c r="AA2195">
        <v>1841.39</v>
      </c>
      <c r="AB2195">
        <v>1841.39</v>
      </c>
      <c r="AC2195">
        <v>1526.38</v>
      </c>
      <c r="AD2195">
        <v>1626.38</v>
      </c>
      <c r="AE2195">
        <v>1696.38</v>
      </c>
      <c r="AF2195">
        <v>1758.63</v>
      </c>
      <c r="AG2195">
        <v>1841.39</v>
      </c>
      <c r="AH2195">
        <v>1841.39</v>
      </c>
      <c r="AI2195" t="s">
        <v>9696</v>
      </c>
    </row>
    <row r="2196" spans="1:35">
      <c r="A2196" t="s">
        <v>2234</v>
      </c>
      <c r="B2196">
        <v>14</v>
      </c>
      <c r="C2196">
        <v>29</v>
      </c>
      <c r="D2196">
        <v>18</v>
      </c>
      <c r="E2196" t="s">
        <v>5693</v>
      </c>
      <c r="F2196" t="s">
        <v>7113</v>
      </c>
      <c r="G2196" t="e">
        <v>#N/A</v>
      </c>
      <c r="H2196">
        <v>33</v>
      </c>
      <c r="I2196">
        <v>1426.38</v>
      </c>
      <c r="J2196">
        <v>1841.39</v>
      </c>
      <c r="K2196">
        <v>415.01</v>
      </c>
      <c r="L2196">
        <v>100</v>
      </c>
      <c r="M2196">
        <v>315.01</v>
      </c>
      <c r="N2196">
        <v>100</v>
      </c>
      <c r="O2196">
        <v>215.01</v>
      </c>
      <c r="P2196">
        <v>70</v>
      </c>
      <c r="Q2196">
        <v>145.01</v>
      </c>
      <c r="R2196">
        <v>62.25</v>
      </c>
      <c r="S2196">
        <v>82.76</v>
      </c>
      <c r="T2196">
        <v>82.76</v>
      </c>
      <c r="U2196">
        <v>0</v>
      </c>
      <c r="V2196">
        <v>0</v>
      </c>
      <c r="W2196">
        <v>1526.38</v>
      </c>
      <c r="X2196">
        <v>1626.38</v>
      </c>
      <c r="Y2196">
        <v>1696.38</v>
      </c>
      <c r="Z2196">
        <v>1758.63</v>
      </c>
      <c r="AA2196">
        <v>1841.39</v>
      </c>
      <c r="AB2196">
        <v>1841.39</v>
      </c>
      <c r="AC2196">
        <v>1526.38</v>
      </c>
      <c r="AD2196">
        <v>1626.38</v>
      </c>
      <c r="AE2196">
        <v>1696.38</v>
      </c>
      <c r="AF2196">
        <v>1758.63</v>
      </c>
      <c r="AG2196">
        <v>1841.39</v>
      </c>
      <c r="AH2196">
        <v>1841.39</v>
      </c>
      <c r="AI2196" t="s">
        <v>9697</v>
      </c>
    </row>
    <row r="2197" spans="1:35">
      <c r="A2197" t="s">
        <v>2235</v>
      </c>
      <c r="B2197">
        <v>14</v>
      </c>
      <c r="C2197">
        <v>29</v>
      </c>
      <c r="D2197">
        <v>18</v>
      </c>
      <c r="E2197" t="s">
        <v>5731</v>
      </c>
      <c r="F2197" t="s">
        <v>7113</v>
      </c>
      <c r="G2197" t="e">
        <v>#N/A</v>
      </c>
      <c r="H2197">
        <v>33</v>
      </c>
      <c r="I2197">
        <v>1426.38</v>
      </c>
      <c r="J2197">
        <v>1841.39</v>
      </c>
      <c r="K2197">
        <v>415.01</v>
      </c>
      <c r="L2197">
        <v>100</v>
      </c>
      <c r="M2197">
        <v>315.01</v>
      </c>
      <c r="N2197">
        <v>100</v>
      </c>
      <c r="O2197">
        <v>215.01</v>
      </c>
      <c r="P2197">
        <v>70</v>
      </c>
      <c r="Q2197">
        <v>145.01</v>
      </c>
      <c r="R2197">
        <v>62.25</v>
      </c>
      <c r="S2197">
        <v>82.76</v>
      </c>
      <c r="T2197">
        <v>82.76</v>
      </c>
      <c r="U2197">
        <v>0</v>
      </c>
      <c r="V2197">
        <v>0</v>
      </c>
      <c r="W2197">
        <v>1526.38</v>
      </c>
      <c r="X2197">
        <v>1626.38</v>
      </c>
      <c r="Y2197">
        <v>1696.38</v>
      </c>
      <c r="Z2197">
        <v>1758.63</v>
      </c>
      <c r="AA2197">
        <v>1841.39</v>
      </c>
      <c r="AB2197">
        <v>1841.39</v>
      </c>
      <c r="AC2197">
        <v>1526.38</v>
      </c>
      <c r="AD2197">
        <v>1626.38</v>
      </c>
      <c r="AE2197">
        <v>1696.38</v>
      </c>
      <c r="AF2197">
        <v>1758.63</v>
      </c>
      <c r="AG2197">
        <v>1841.39</v>
      </c>
      <c r="AH2197">
        <v>1841.39</v>
      </c>
      <c r="AI2197" t="s">
        <v>9698</v>
      </c>
    </row>
    <row r="2198" spans="1:35">
      <c r="A2198" t="s">
        <v>2236</v>
      </c>
      <c r="B2198">
        <v>14</v>
      </c>
      <c r="C2198">
        <v>29</v>
      </c>
      <c r="D2198">
        <v>18</v>
      </c>
      <c r="E2198" t="s">
        <v>5732</v>
      </c>
      <c r="F2198" t="s">
        <v>7113</v>
      </c>
      <c r="G2198" t="e">
        <v>#N/A</v>
      </c>
      <c r="H2198">
        <v>33</v>
      </c>
      <c r="I2198">
        <v>1426.38</v>
      </c>
      <c r="J2198">
        <v>1841.39</v>
      </c>
      <c r="K2198">
        <v>415.01</v>
      </c>
      <c r="L2198">
        <v>100</v>
      </c>
      <c r="M2198">
        <v>315.01</v>
      </c>
      <c r="N2198">
        <v>100</v>
      </c>
      <c r="O2198">
        <v>215.01</v>
      </c>
      <c r="P2198">
        <v>70</v>
      </c>
      <c r="Q2198">
        <v>145.01</v>
      </c>
      <c r="R2198">
        <v>62.25</v>
      </c>
      <c r="S2198">
        <v>82.76</v>
      </c>
      <c r="T2198">
        <v>82.76</v>
      </c>
      <c r="U2198">
        <v>0</v>
      </c>
      <c r="V2198">
        <v>0</v>
      </c>
      <c r="W2198">
        <v>1526.38</v>
      </c>
      <c r="X2198">
        <v>1626.38</v>
      </c>
      <c r="Y2198">
        <v>1696.38</v>
      </c>
      <c r="Z2198">
        <v>1758.63</v>
      </c>
      <c r="AA2198">
        <v>1841.39</v>
      </c>
      <c r="AB2198">
        <v>1841.39</v>
      </c>
      <c r="AC2198">
        <v>1526.38</v>
      </c>
      <c r="AD2198">
        <v>1626.38</v>
      </c>
      <c r="AE2198">
        <v>1696.38</v>
      </c>
      <c r="AF2198">
        <v>1758.63</v>
      </c>
      <c r="AG2198">
        <v>1841.39</v>
      </c>
      <c r="AH2198">
        <v>1841.39</v>
      </c>
      <c r="AI2198" t="s">
        <v>9699</v>
      </c>
    </row>
    <row r="2199" spans="1:35">
      <c r="A2199" t="s">
        <v>2237</v>
      </c>
      <c r="B2199">
        <v>14</v>
      </c>
      <c r="C2199">
        <v>29</v>
      </c>
      <c r="D2199">
        <v>18</v>
      </c>
      <c r="E2199" t="s">
        <v>5733</v>
      </c>
      <c r="F2199" t="s">
        <v>7113</v>
      </c>
      <c r="G2199" t="e">
        <v>#N/A</v>
      </c>
      <c r="H2199">
        <v>33</v>
      </c>
      <c r="I2199">
        <v>1426.38</v>
      </c>
      <c r="J2199">
        <v>1841.39</v>
      </c>
      <c r="K2199">
        <v>415.01</v>
      </c>
      <c r="L2199">
        <v>100</v>
      </c>
      <c r="M2199">
        <v>315.01</v>
      </c>
      <c r="N2199">
        <v>100</v>
      </c>
      <c r="O2199">
        <v>215.01</v>
      </c>
      <c r="P2199">
        <v>70</v>
      </c>
      <c r="Q2199">
        <v>145.01</v>
      </c>
      <c r="R2199">
        <v>62.25</v>
      </c>
      <c r="S2199">
        <v>82.76</v>
      </c>
      <c r="T2199">
        <v>82.76</v>
      </c>
      <c r="U2199">
        <v>0</v>
      </c>
      <c r="V2199">
        <v>0</v>
      </c>
      <c r="W2199">
        <v>1526.38</v>
      </c>
      <c r="X2199">
        <v>1626.38</v>
      </c>
      <c r="Y2199">
        <v>1696.38</v>
      </c>
      <c r="Z2199">
        <v>1758.63</v>
      </c>
      <c r="AA2199">
        <v>1841.39</v>
      </c>
      <c r="AB2199">
        <v>1841.39</v>
      </c>
      <c r="AC2199">
        <v>1526.38</v>
      </c>
      <c r="AD2199">
        <v>1626.38</v>
      </c>
      <c r="AE2199">
        <v>1696.38</v>
      </c>
      <c r="AF2199">
        <v>1758.63</v>
      </c>
      <c r="AG2199">
        <v>1841.39</v>
      </c>
      <c r="AH2199">
        <v>1841.39</v>
      </c>
      <c r="AI2199" t="s">
        <v>9700</v>
      </c>
    </row>
    <row r="2200" spans="1:35">
      <c r="A2200" t="s">
        <v>2238</v>
      </c>
      <c r="B2200">
        <v>14</v>
      </c>
      <c r="C2200">
        <v>29</v>
      </c>
      <c r="D2200">
        <v>18</v>
      </c>
      <c r="E2200" t="s">
        <v>5277</v>
      </c>
      <c r="F2200" t="s">
        <v>35</v>
      </c>
      <c r="G2200" t="s">
        <v>7270</v>
      </c>
      <c r="H2200">
        <v>33</v>
      </c>
      <c r="I2200">
        <v>1426.38</v>
      </c>
      <c r="J2200">
        <v>1841.39</v>
      </c>
      <c r="K2200">
        <v>415.01</v>
      </c>
      <c r="L2200">
        <v>100</v>
      </c>
      <c r="M2200">
        <v>315.01</v>
      </c>
      <c r="N2200">
        <v>100</v>
      </c>
      <c r="O2200">
        <v>215.01</v>
      </c>
      <c r="P2200">
        <v>70</v>
      </c>
      <c r="Q2200">
        <v>145.01</v>
      </c>
      <c r="R2200">
        <v>62.25</v>
      </c>
      <c r="S2200">
        <v>82.76</v>
      </c>
      <c r="T2200">
        <v>82.76</v>
      </c>
      <c r="U2200">
        <v>0</v>
      </c>
      <c r="V2200">
        <v>0</v>
      </c>
      <c r="W2200">
        <v>1526.38</v>
      </c>
      <c r="X2200">
        <v>1626.38</v>
      </c>
      <c r="Y2200">
        <v>1696.38</v>
      </c>
      <c r="Z2200">
        <v>1758.63</v>
      </c>
      <c r="AA2200">
        <v>1841.39</v>
      </c>
      <c r="AB2200">
        <v>1841.39</v>
      </c>
      <c r="AC2200">
        <v>1526.38</v>
      </c>
      <c r="AD2200">
        <v>1626.38</v>
      </c>
      <c r="AE2200">
        <v>1696.38</v>
      </c>
      <c r="AF2200">
        <v>1758.63</v>
      </c>
      <c r="AG2200">
        <v>1841.39</v>
      </c>
      <c r="AH2200">
        <v>1841.39</v>
      </c>
      <c r="AI2200" t="s">
        <v>9701</v>
      </c>
    </row>
    <row r="2201" spans="1:35">
      <c r="A2201" t="s">
        <v>2239</v>
      </c>
      <c r="B2201">
        <v>14</v>
      </c>
      <c r="C2201">
        <v>30</v>
      </c>
      <c r="D2201">
        <v>18</v>
      </c>
      <c r="E2201" t="s">
        <v>5734</v>
      </c>
      <c r="F2201" t="s">
        <v>38</v>
      </c>
      <c r="G2201" t="s">
        <v>5734</v>
      </c>
      <c r="H2201">
        <v>34</v>
      </c>
      <c r="I2201">
        <v>1483.42</v>
      </c>
      <c r="J2201">
        <v>1841.39</v>
      </c>
      <c r="K2201">
        <v>357.97</v>
      </c>
      <c r="L2201">
        <v>100</v>
      </c>
      <c r="M2201">
        <v>257.97000000000003</v>
      </c>
      <c r="N2201">
        <v>100</v>
      </c>
      <c r="O2201">
        <v>157.97</v>
      </c>
      <c r="P2201">
        <v>70</v>
      </c>
      <c r="Q2201">
        <v>87.97</v>
      </c>
      <c r="R2201">
        <v>53.7</v>
      </c>
      <c r="S2201">
        <v>34.270000000000003</v>
      </c>
      <c r="T2201">
        <v>34.270000000000003</v>
      </c>
      <c r="U2201">
        <v>0</v>
      </c>
      <c r="V2201">
        <v>0</v>
      </c>
      <c r="W2201">
        <v>1583.42</v>
      </c>
      <c r="X2201">
        <v>1683.42</v>
      </c>
      <c r="Y2201">
        <v>1753.42</v>
      </c>
      <c r="Z2201">
        <v>1807.12</v>
      </c>
      <c r="AA2201">
        <v>1841.39</v>
      </c>
      <c r="AB2201">
        <v>1841.39</v>
      </c>
      <c r="AC2201">
        <v>1583.42</v>
      </c>
      <c r="AD2201">
        <v>1683.42</v>
      </c>
      <c r="AE2201">
        <v>1753.42</v>
      </c>
      <c r="AF2201">
        <v>1807.12</v>
      </c>
      <c r="AG2201">
        <v>1841.39</v>
      </c>
      <c r="AH2201">
        <v>1841.39</v>
      </c>
      <c r="AI2201" t="s">
        <v>9702</v>
      </c>
    </row>
    <row r="2202" spans="1:35">
      <c r="A2202" t="s">
        <v>2240</v>
      </c>
      <c r="B2202">
        <v>14</v>
      </c>
      <c r="C2202">
        <v>29</v>
      </c>
      <c r="D2202">
        <v>18</v>
      </c>
      <c r="E2202" t="s">
        <v>5735</v>
      </c>
      <c r="F2202" t="s">
        <v>7113</v>
      </c>
      <c r="G2202" t="e">
        <v>#N/A</v>
      </c>
      <c r="H2202">
        <v>33</v>
      </c>
      <c r="I2202">
        <v>1426.38</v>
      </c>
      <c r="J2202">
        <v>1841.39</v>
      </c>
      <c r="K2202">
        <v>415.01</v>
      </c>
      <c r="L2202">
        <v>100</v>
      </c>
      <c r="M2202">
        <v>315.01</v>
      </c>
      <c r="N2202">
        <v>100</v>
      </c>
      <c r="O2202">
        <v>215.01</v>
      </c>
      <c r="P2202">
        <v>70</v>
      </c>
      <c r="Q2202">
        <v>145.01</v>
      </c>
      <c r="R2202">
        <v>62.25</v>
      </c>
      <c r="S2202">
        <v>82.76</v>
      </c>
      <c r="T2202">
        <v>82.76</v>
      </c>
      <c r="U2202">
        <v>0</v>
      </c>
      <c r="V2202">
        <v>0</v>
      </c>
      <c r="W2202">
        <v>1526.38</v>
      </c>
      <c r="X2202">
        <v>1626.38</v>
      </c>
      <c r="Y2202">
        <v>1696.38</v>
      </c>
      <c r="Z2202">
        <v>1758.63</v>
      </c>
      <c r="AA2202">
        <v>1841.39</v>
      </c>
      <c r="AB2202">
        <v>1841.39</v>
      </c>
      <c r="AC2202">
        <v>1526.38</v>
      </c>
      <c r="AD2202">
        <v>1626.38</v>
      </c>
      <c r="AE2202">
        <v>1696.38</v>
      </c>
      <c r="AF2202">
        <v>1758.63</v>
      </c>
      <c r="AG2202">
        <v>1841.39</v>
      </c>
      <c r="AH2202">
        <v>1841.39</v>
      </c>
      <c r="AI2202" t="s">
        <v>9703</v>
      </c>
    </row>
    <row r="2203" spans="1:35">
      <c r="A2203" t="s">
        <v>2241</v>
      </c>
      <c r="B2203">
        <v>14</v>
      </c>
      <c r="C2203">
        <v>28</v>
      </c>
      <c r="D2203">
        <v>18</v>
      </c>
      <c r="E2203" t="s">
        <v>5617</v>
      </c>
      <c r="F2203" t="s">
        <v>7113</v>
      </c>
      <c r="G2203" t="e">
        <v>#N/A</v>
      </c>
      <c r="H2203">
        <v>32</v>
      </c>
      <c r="I2203">
        <v>1371.5</v>
      </c>
      <c r="J2203">
        <v>1841.39</v>
      </c>
      <c r="K2203">
        <v>469.8900000000001</v>
      </c>
      <c r="L2203">
        <v>100</v>
      </c>
      <c r="M2203">
        <v>369.89</v>
      </c>
      <c r="N2203">
        <v>100</v>
      </c>
      <c r="O2203">
        <v>269.89</v>
      </c>
      <c r="P2203">
        <v>70</v>
      </c>
      <c r="Q2203">
        <v>199.89</v>
      </c>
      <c r="R2203">
        <v>70.48</v>
      </c>
      <c r="S2203">
        <v>129.41</v>
      </c>
      <c r="T2203">
        <v>100</v>
      </c>
      <c r="U2203">
        <v>29.41</v>
      </c>
      <c r="V2203">
        <v>29.41</v>
      </c>
      <c r="W2203">
        <v>1471.5</v>
      </c>
      <c r="X2203">
        <v>1571.5</v>
      </c>
      <c r="Y2203">
        <v>1641.5</v>
      </c>
      <c r="Z2203">
        <v>1711.98</v>
      </c>
      <c r="AA2203">
        <v>1811.98</v>
      </c>
      <c r="AB2203">
        <v>1841.39</v>
      </c>
      <c r="AC2203">
        <v>1471.5</v>
      </c>
      <c r="AD2203">
        <v>1571.5</v>
      </c>
      <c r="AE2203">
        <v>1641.5</v>
      </c>
      <c r="AF2203">
        <v>1711.98</v>
      </c>
      <c r="AG2203">
        <v>1811.98</v>
      </c>
      <c r="AH2203">
        <v>1841.39</v>
      </c>
      <c r="AI2203" t="s">
        <v>9704</v>
      </c>
    </row>
    <row r="2204" spans="1:35">
      <c r="A2204" t="s">
        <v>2242</v>
      </c>
      <c r="B2204">
        <v>14</v>
      </c>
      <c r="C2204">
        <v>30</v>
      </c>
      <c r="D2204">
        <v>18</v>
      </c>
      <c r="E2204" t="s">
        <v>5736</v>
      </c>
      <c r="F2204" t="s">
        <v>7113</v>
      </c>
      <c r="G2204" t="e">
        <v>#N/A</v>
      </c>
      <c r="H2204">
        <v>34</v>
      </c>
      <c r="I2204">
        <v>1483.42</v>
      </c>
      <c r="J2204">
        <v>1841.39</v>
      </c>
      <c r="K2204">
        <v>357.97</v>
      </c>
      <c r="L2204">
        <v>100</v>
      </c>
      <c r="M2204">
        <v>257.97000000000003</v>
      </c>
      <c r="N2204">
        <v>100</v>
      </c>
      <c r="O2204">
        <v>157.97</v>
      </c>
      <c r="P2204">
        <v>70</v>
      </c>
      <c r="Q2204">
        <v>87.97</v>
      </c>
      <c r="R2204">
        <v>53.7</v>
      </c>
      <c r="S2204">
        <v>34.270000000000003</v>
      </c>
      <c r="T2204">
        <v>34.270000000000003</v>
      </c>
      <c r="U2204">
        <v>0</v>
      </c>
      <c r="V2204">
        <v>0</v>
      </c>
      <c r="W2204">
        <v>1583.42</v>
      </c>
      <c r="X2204">
        <v>1683.42</v>
      </c>
      <c r="Y2204">
        <v>1753.42</v>
      </c>
      <c r="Z2204">
        <v>1807.12</v>
      </c>
      <c r="AA2204">
        <v>1841.39</v>
      </c>
      <c r="AB2204">
        <v>1841.39</v>
      </c>
      <c r="AC2204">
        <v>1583.42</v>
      </c>
      <c r="AD2204">
        <v>1683.42</v>
      </c>
      <c r="AE2204">
        <v>1753.42</v>
      </c>
      <c r="AF2204">
        <v>1807.12</v>
      </c>
      <c r="AG2204">
        <v>1841.39</v>
      </c>
      <c r="AH2204">
        <v>1841.39</v>
      </c>
      <c r="AI2204" t="s">
        <v>9705</v>
      </c>
    </row>
    <row r="2205" spans="1:35">
      <c r="A2205" t="s">
        <v>2243</v>
      </c>
      <c r="B2205">
        <v>14</v>
      </c>
      <c r="C2205">
        <v>29</v>
      </c>
      <c r="D2205">
        <v>18</v>
      </c>
      <c r="E2205" t="s">
        <v>5430</v>
      </c>
      <c r="F2205" t="s">
        <v>35</v>
      </c>
      <c r="G2205" t="s">
        <v>7271</v>
      </c>
      <c r="H2205">
        <v>33</v>
      </c>
      <c r="I2205">
        <v>1426.38</v>
      </c>
      <c r="J2205">
        <v>1841.39</v>
      </c>
      <c r="K2205">
        <v>415.01</v>
      </c>
      <c r="L2205">
        <v>100</v>
      </c>
      <c r="M2205">
        <v>315.01</v>
      </c>
      <c r="N2205">
        <v>100</v>
      </c>
      <c r="O2205">
        <v>215.01</v>
      </c>
      <c r="P2205">
        <v>70</v>
      </c>
      <c r="Q2205">
        <v>145.01</v>
      </c>
      <c r="R2205">
        <v>62.25</v>
      </c>
      <c r="S2205">
        <v>82.76</v>
      </c>
      <c r="T2205">
        <v>82.76</v>
      </c>
      <c r="U2205">
        <v>0</v>
      </c>
      <c r="V2205">
        <v>0</v>
      </c>
      <c r="W2205">
        <v>1526.38</v>
      </c>
      <c r="X2205">
        <v>1626.38</v>
      </c>
      <c r="Y2205">
        <v>1696.38</v>
      </c>
      <c r="Z2205">
        <v>1758.63</v>
      </c>
      <c r="AA2205">
        <v>1841.39</v>
      </c>
      <c r="AB2205">
        <v>1841.39</v>
      </c>
      <c r="AC2205">
        <v>1526.38</v>
      </c>
      <c r="AD2205">
        <v>1626.38</v>
      </c>
      <c r="AE2205">
        <v>1696.38</v>
      </c>
      <c r="AF2205">
        <v>1758.63</v>
      </c>
      <c r="AG2205">
        <v>1841.39</v>
      </c>
      <c r="AH2205">
        <v>1841.39</v>
      </c>
      <c r="AI2205" t="s">
        <v>9706</v>
      </c>
    </row>
    <row r="2206" spans="1:35">
      <c r="A2206" t="s">
        <v>2244</v>
      </c>
      <c r="B2206">
        <v>14</v>
      </c>
      <c r="C2206">
        <v>29</v>
      </c>
      <c r="D2206">
        <v>18</v>
      </c>
      <c r="E2206" t="s">
        <v>5670</v>
      </c>
      <c r="F2206" t="s">
        <v>7113</v>
      </c>
      <c r="G2206" t="e">
        <v>#N/A</v>
      </c>
      <c r="H2206">
        <v>33</v>
      </c>
      <c r="I2206">
        <v>1426.38</v>
      </c>
      <c r="J2206">
        <v>1841.39</v>
      </c>
      <c r="K2206">
        <v>415.01</v>
      </c>
      <c r="L2206">
        <v>100</v>
      </c>
      <c r="M2206">
        <v>315.01</v>
      </c>
      <c r="N2206">
        <v>100</v>
      </c>
      <c r="O2206">
        <v>215.01</v>
      </c>
      <c r="P2206">
        <v>70</v>
      </c>
      <c r="Q2206">
        <v>145.01</v>
      </c>
      <c r="R2206">
        <v>62.25</v>
      </c>
      <c r="S2206">
        <v>82.76</v>
      </c>
      <c r="T2206">
        <v>82.76</v>
      </c>
      <c r="U2206">
        <v>0</v>
      </c>
      <c r="V2206">
        <v>0</v>
      </c>
      <c r="W2206">
        <v>1526.38</v>
      </c>
      <c r="X2206">
        <v>1626.38</v>
      </c>
      <c r="Y2206">
        <v>1696.38</v>
      </c>
      <c r="Z2206">
        <v>1758.63</v>
      </c>
      <c r="AA2206">
        <v>1841.39</v>
      </c>
      <c r="AB2206">
        <v>1841.39</v>
      </c>
      <c r="AC2206">
        <v>1526.38</v>
      </c>
      <c r="AD2206">
        <v>1626.38</v>
      </c>
      <c r="AE2206">
        <v>1696.38</v>
      </c>
      <c r="AF2206">
        <v>1758.63</v>
      </c>
      <c r="AG2206">
        <v>1841.39</v>
      </c>
      <c r="AH2206">
        <v>1841.39</v>
      </c>
      <c r="AI2206" t="s">
        <v>9707</v>
      </c>
    </row>
    <row r="2207" spans="1:35">
      <c r="A2207" t="s">
        <v>2245</v>
      </c>
      <c r="B2207">
        <v>14</v>
      </c>
      <c r="C2207">
        <v>29</v>
      </c>
      <c r="D2207">
        <v>18</v>
      </c>
      <c r="E2207" t="s">
        <v>5602</v>
      </c>
      <c r="F2207" t="s">
        <v>7113</v>
      </c>
      <c r="G2207" t="e">
        <v>#N/A</v>
      </c>
      <c r="H2207">
        <v>33</v>
      </c>
      <c r="I2207">
        <v>1426.38</v>
      </c>
      <c r="J2207">
        <v>1841.39</v>
      </c>
      <c r="K2207">
        <v>415.01</v>
      </c>
      <c r="L2207">
        <v>100</v>
      </c>
      <c r="M2207">
        <v>315.01</v>
      </c>
      <c r="N2207">
        <v>100</v>
      </c>
      <c r="O2207">
        <v>215.01</v>
      </c>
      <c r="P2207">
        <v>70</v>
      </c>
      <c r="Q2207">
        <v>145.01</v>
      </c>
      <c r="R2207">
        <v>62.25</v>
      </c>
      <c r="S2207">
        <v>82.76</v>
      </c>
      <c r="T2207">
        <v>82.76</v>
      </c>
      <c r="U2207">
        <v>0</v>
      </c>
      <c r="V2207">
        <v>0</v>
      </c>
      <c r="W2207">
        <v>1526.38</v>
      </c>
      <c r="X2207">
        <v>1626.38</v>
      </c>
      <c r="Y2207">
        <v>1696.38</v>
      </c>
      <c r="Z2207">
        <v>1758.63</v>
      </c>
      <c r="AA2207">
        <v>1841.39</v>
      </c>
      <c r="AB2207">
        <v>1841.39</v>
      </c>
      <c r="AC2207">
        <v>1526.38</v>
      </c>
      <c r="AD2207">
        <v>1626.38</v>
      </c>
      <c r="AE2207">
        <v>1696.38</v>
      </c>
      <c r="AF2207">
        <v>1758.63</v>
      </c>
      <c r="AG2207">
        <v>1841.39</v>
      </c>
      <c r="AH2207">
        <v>1841.39</v>
      </c>
      <c r="AI2207" t="s">
        <v>9708</v>
      </c>
    </row>
    <row r="2208" spans="1:35">
      <c r="A2208" t="s">
        <v>2246</v>
      </c>
      <c r="B2208">
        <v>14</v>
      </c>
      <c r="C2208">
        <v>30</v>
      </c>
      <c r="D2208">
        <v>18</v>
      </c>
      <c r="E2208" t="s">
        <v>5737</v>
      </c>
      <c r="F2208" t="s">
        <v>7113</v>
      </c>
      <c r="G2208" t="e">
        <v>#N/A</v>
      </c>
      <c r="H2208">
        <v>34</v>
      </c>
      <c r="I2208">
        <v>1483.42</v>
      </c>
      <c r="J2208">
        <v>1841.39</v>
      </c>
      <c r="K2208">
        <v>357.97</v>
      </c>
      <c r="L2208">
        <v>100</v>
      </c>
      <c r="M2208">
        <v>257.97000000000003</v>
      </c>
      <c r="N2208">
        <v>100</v>
      </c>
      <c r="O2208">
        <v>157.97</v>
      </c>
      <c r="P2208">
        <v>70</v>
      </c>
      <c r="Q2208">
        <v>87.97</v>
      </c>
      <c r="R2208">
        <v>53.7</v>
      </c>
      <c r="S2208">
        <v>34.270000000000003</v>
      </c>
      <c r="T2208">
        <v>34.270000000000003</v>
      </c>
      <c r="U2208">
        <v>0</v>
      </c>
      <c r="V2208">
        <v>0</v>
      </c>
      <c r="W2208">
        <v>1583.42</v>
      </c>
      <c r="X2208">
        <v>1683.42</v>
      </c>
      <c r="Y2208">
        <v>1753.42</v>
      </c>
      <c r="Z2208">
        <v>1807.12</v>
      </c>
      <c r="AA2208">
        <v>1841.39</v>
      </c>
      <c r="AB2208">
        <v>1841.39</v>
      </c>
      <c r="AC2208">
        <v>1583.42</v>
      </c>
      <c r="AD2208">
        <v>1683.42</v>
      </c>
      <c r="AE2208">
        <v>1753.42</v>
      </c>
      <c r="AF2208">
        <v>1807.12</v>
      </c>
      <c r="AG2208">
        <v>1841.39</v>
      </c>
      <c r="AH2208">
        <v>1841.39</v>
      </c>
      <c r="AI2208" t="s">
        <v>9709</v>
      </c>
    </row>
    <row r="2209" spans="1:35">
      <c r="A2209" t="s">
        <v>2247</v>
      </c>
      <c r="B2209">
        <v>14</v>
      </c>
      <c r="C2209">
        <v>29</v>
      </c>
      <c r="D2209">
        <v>18</v>
      </c>
      <c r="E2209" t="s">
        <v>5738</v>
      </c>
      <c r="F2209" t="s">
        <v>7113</v>
      </c>
      <c r="G2209" t="e">
        <v>#N/A</v>
      </c>
      <c r="H2209">
        <v>33</v>
      </c>
      <c r="I2209">
        <v>1426.38</v>
      </c>
      <c r="J2209">
        <v>1841.39</v>
      </c>
      <c r="K2209">
        <v>415.01</v>
      </c>
      <c r="L2209">
        <v>100</v>
      </c>
      <c r="M2209">
        <v>315.01</v>
      </c>
      <c r="N2209">
        <v>100</v>
      </c>
      <c r="O2209">
        <v>215.01</v>
      </c>
      <c r="P2209">
        <v>70</v>
      </c>
      <c r="Q2209">
        <v>145.01</v>
      </c>
      <c r="R2209">
        <v>62.25</v>
      </c>
      <c r="S2209">
        <v>82.76</v>
      </c>
      <c r="T2209">
        <v>82.76</v>
      </c>
      <c r="U2209">
        <v>0</v>
      </c>
      <c r="V2209">
        <v>0</v>
      </c>
      <c r="W2209">
        <v>1526.38</v>
      </c>
      <c r="X2209">
        <v>1626.38</v>
      </c>
      <c r="Y2209">
        <v>1696.38</v>
      </c>
      <c r="Z2209">
        <v>1758.63</v>
      </c>
      <c r="AA2209">
        <v>1841.39</v>
      </c>
      <c r="AB2209">
        <v>1841.39</v>
      </c>
      <c r="AC2209">
        <v>1526.38</v>
      </c>
      <c r="AD2209">
        <v>1626.38</v>
      </c>
      <c r="AE2209">
        <v>1696.38</v>
      </c>
      <c r="AF2209">
        <v>1758.63</v>
      </c>
      <c r="AG2209">
        <v>1841.39</v>
      </c>
      <c r="AH2209">
        <v>1841.39</v>
      </c>
      <c r="AI2209" t="s">
        <v>9710</v>
      </c>
    </row>
    <row r="2210" spans="1:35">
      <c r="A2210" t="s">
        <v>2248</v>
      </c>
      <c r="B2210">
        <v>14</v>
      </c>
      <c r="C2210">
        <v>30</v>
      </c>
      <c r="D2210">
        <v>18</v>
      </c>
      <c r="E2210" t="s">
        <v>5739</v>
      </c>
      <c r="F2210" t="s">
        <v>7113</v>
      </c>
      <c r="G2210" t="e">
        <v>#N/A</v>
      </c>
      <c r="H2210">
        <v>34</v>
      </c>
      <c r="I2210">
        <v>1483.42</v>
      </c>
      <c r="J2210">
        <v>1841.39</v>
      </c>
      <c r="K2210">
        <v>357.97</v>
      </c>
      <c r="L2210">
        <v>100</v>
      </c>
      <c r="M2210">
        <v>257.97000000000003</v>
      </c>
      <c r="N2210">
        <v>100</v>
      </c>
      <c r="O2210">
        <v>157.97</v>
      </c>
      <c r="P2210">
        <v>70</v>
      </c>
      <c r="Q2210">
        <v>87.97</v>
      </c>
      <c r="R2210">
        <v>53.7</v>
      </c>
      <c r="S2210">
        <v>34.270000000000003</v>
      </c>
      <c r="T2210">
        <v>34.270000000000003</v>
      </c>
      <c r="U2210">
        <v>0</v>
      </c>
      <c r="V2210">
        <v>0</v>
      </c>
      <c r="W2210">
        <v>1583.42</v>
      </c>
      <c r="X2210">
        <v>1683.42</v>
      </c>
      <c r="Y2210">
        <v>1753.42</v>
      </c>
      <c r="Z2210">
        <v>1807.12</v>
      </c>
      <c r="AA2210">
        <v>1841.39</v>
      </c>
      <c r="AB2210">
        <v>1841.39</v>
      </c>
      <c r="AC2210">
        <v>1583.42</v>
      </c>
      <c r="AD2210">
        <v>1683.42</v>
      </c>
      <c r="AE2210">
        <v>1753.42</v>
      </c>
      <c r="AF2210">
        <v>1807.12</v>
      </c>
      <c r="AG2210">
        <v>1841.39</v>
      </c>
      <c r="AH2210">
        <v>1841.39</v>
      </c>
      <c r="AI2210" t="s">
        <v>9711</v>
      </c>
    </row>
    <row r="2211" spans="1:35">
      <c r="A2211" t="s">
        <v>2249</v>
      </c>
      <c r="B2211">
        <v>14</v>
      </c>
      <c r="C2211">
        <v>30</v>
      </c>
      <c r="D2211">
        <v>18</v>
      </c>
      <c r="E2211" t="s">
        <v>5740</v>
      </c>
      <c r="F2211" t="s">
        <v>7113</v>
      </c>
      <c r="G2211" t="e">
        <v>#N/A</v>
      </c>
      <c r="H2211">
        <v>34</v>
      </c>
      <c r="I2211">
        <v>1483.42</v>
      </c>
      <c r="J2211">
        <v>1841.39</v>
      </c>
      <c r="K2211">
        <v>357.97</v>
      </c>
      <c r="L2211">
        <v>100</v>
      </c>
      <c r="M2211">
        <v>257.97000000000003</v>
      </c>
      <c r="N2211">
        <v>100</v>
      </c>
      <c r="O2211">
        <v>157.97</v>
      </c>
      <c r="P2211">
        <v>70</v>
      </c>
      <c r="Q2211">
        <v>87.97</v>
      </c>
      <c r="R2211">
        <v>53.7</v>
      </c>
      <c r="S2211">
        <v>34.270000000000003</v>
      </c>
      <c r="T2211">
        <v>34.270000000000003</v>
      </c>
      <c r="U2211">
        <v>0</v>
      </c>
      <c r="V2211">
        <v>0</v>
      </c>
      <c r="W2211">
        <v>1583.42</v>
      </c>
      <c r="X2211">
        <v>1683.42</v>
      </c>
      <c r="Y2211">
        <v>1753.42</v>
      </c>
      <c r="Z2211">
        <v>1807.12</v>
      </c>
      <c r="AA2211">
        <v>1841.39</v>
      </c>
      <c r="AB2211">
        <v>1841.39</v>
      </c>
      <c r="AC2211">
        <v>1583.42</v>
      </c>
      <c r="AD2211">
        <v>1683.42</v>
      </c>
      <c r="AE2211">
        <v>1753.42</v>
      </c>
      <c r="AF2211">
        <v>1807.12</v>
      </c>
      <c r="AG2211">
        <v>1841.39</v>
      </c>
      <c r="AH2211">
        <v>1841.39</v>
      </c>
      <c r="AI2211" t="s">
        <v>9712</v>
      </c>
    </row>
    <row r="2212" spans="1:35">
      <c r="A2212" t="s">
        <v>2250</v>
      </c>
      <c r="B2212">
        <v>14</v>
      </c>
      <c r="C2212">
        <v>29</v>
      </c>
      <c r="D2212">
        <v>18</v>
      </c>
      <c r="E2212" t="s">
        <v>5627</v>
      </c>
      <c r="F2212" t="s">
        <v>7113</v>
      </c>
      <c r="G2212" t="e">
        <v>#N/A</v>
      </c>
      <c r="H2212">
        <v>33</v>
      </c>
      <c r="I2212">
        <v>1426.38</v>
      </c>
      <c r="J2212">
        <v>1841.39</v>
      </c>
      <c r="K2212">
        <v>415.01</v>
      </c>
      <c r="L2212">
        <v>100</v>
      </c>
      <c r="M2212">
        <v>315.01</v>
      </c>
      <c r="N2212">
        <v>100</v>
      </c>
      <c r="O2212">
        <v>215.01</v>
      </c>
      <c r="P2212">
        <v>70</v>
      </c>
      <c r="Q2212">
        <v>145.01</v>
      </c>
      <c r="R2212">
        <v>62.25</v>
      </c>
      <c r="S2212">
        <v>82.76</v>
      </c>
      <c r="T2212">
        <v>82.76</v>
      </c>
      <c r="U2212">
        <v>0</v>
      </c>
      <c r="V2212">
        <v>0</v>
      </c>
      <c r="W2212">
        <v>1526.38</v>
      </c>
      <c r="X2212">
        <v>1626.38</v>
      </c>
      <c r="Y2212">
        <v>1696.38</v>
      </c>
      <c r="Z2212">
        <v>1758.63</v>
      </c>
      <c r="AA2212">
        <v>1841.39</v>
      </c>
      <c r="AB2212">
        <v>1841.39</v>
      </c>
      <c r="AC2212">
        <v>1526.38</v>
      </c>
      <c r="AD2212">
        <v>1626.38</v>
      </c>
      <c r="AE2212">
        <v>1696.38</v>
      </c>
      <c r="AF2212">
        <v>1758.63</v>
      </c>
      <c r="AG2212">
        <v>1841.39</v>
      </c>
      <c r="AH2212">
        <v>1841.39</v>
      </c>
      <c r="AI2212" t="s">
        <v>9713</v>
      </c>
    </row>
    <row r="2213" spans="1:35">
      <c r="A2213" t="s">
        <v>2251</v>
      </c>
      <c r="B2213">
        <v>14</v>
      </c>
      <c r="C2213">
        <v>30</v>
      </c>
      <c r="D2213">
        <v>18</v>
      </c>
      <c r="E2213" t="s">
        <v>5741</v>
      </c>
      <c r="F2213" t="s">
        <v>7113</v>
      </c>
      <c r="G2213" t="e">
        <v>#N/A</v>
      </c>
      <c r="H2213">
        <v>34</v>
      </c>
      <c r="I2213">
        <v>1483.42</v>
      </c>
      <c r="J2213">
        <v>1841.39</v>
      </c>
      <c r="K2213">
        <v>357.97</v>
      </c>
      <c r="L2213">
        <v>100</v>
      </c>
      <c r="M2213">
        <v>257.97000000000003</v>
      </c>
      <c r="N2213">
        <v>100</v>
      </c>
      <c r="O2213">
        <v>157.97</v>
      </c>
      <c r="P2213">
        <v>70</v>
      </c>
      <c r="Q2213">
        <v>87.97</v>
      </c>
      <c r="R2213">
        <v>53.7</v>
      </c>
      <c r="S2213">
        <v>34.270000000000003</v>
      </c>
      <c r="T2213">
        <v>34.270000000000003</v>
      </c>
      <c r="U2213">
        <v>0</v>
      </c>
      <c r="V2213">
        <v>0</v>
      </c>
      <c r="W2213">
        <v>1583.42</v>
      </c>
      <c r="X2213">
        <v>1683.42</v>
      </c>
      <c r="Y2213">
        <v>1753.42</v>
      </c>
      <c r="Z2213">
        <v>1807.12</v>
      </c>
      <c r="AA2213">
        <v>1841.39</v>
      </c>
      <c r="AB2213">
        <v>1841.39</v>
      </c>
      <c r="AC2213">
        <v>1583.42</v>
      </c>
      <c r="AD2213">
        <v>1683.42</v>
      </c>
      <c r="AE2213">
        <v>1753.42</v>
      </c>
      <c r="AF2213">
        <v>1807.12</v>
      </c>
      <c r="AG2213">
        <v>1841.39</v>
      </c>
      <c r="AH2213">
        <v>1841.39</v>
      </c>
      <c r="AI2213" t="s">
        <v>9714</v>
      </c>
    </row>
    <row r="2214" spans="1:35">
      <c r="A2214" t="s">
        <v>2252</v>
      </c>
      <c r="B2214">
        <v>15</v>
      </c>
      <c r="C2214">
        <v>29</v>
      </c>
      <c r="D2214">
        <v>19</v>
      </c>
      <c r="E2214" t="s">
        <v>5298</v>
      </c>
      <c r="F2214" t="s">
        <v>39</v>
      </c>
      <c r="G2214" t="s">
        <v>5298</v>
      </c>
      <c r="H2214">
        <v>33</v>
      </c>
      <c r="I2214">
        <v>1426.38</v>
      </c>
      <c r="J2214">
        <v>1896.64</v>
      </c>
      <c r="K2214">
        <v>470.26</v>
      </c>
      <c r="L2214">
        <v>100</v>
      </c>
      <c r="M2214">
        <v>370.26</v>
      </c>
      <c r="N2214">
        <v>100</v>
      </c>
      <c r="O2214">
        <v>270.26</v>
      </c>
      <c r="P2214">
        <v>70</v>
      </c>
      <c r="Q2214">
        <v>200.26</v>
      </c>
      <c r="R2214">
        <v>70.540000000000006</v>
      </c>
      <c r="S2214">
        <v>129.72</v>
      </c>
      <c r="T2214">
        <v>100</v>
      </c>
      <c r="U2214">
        <v>29.72</v>
      </c>
      <c r="V2214">
        <v>29.72</v>
      </c>
      <c r="W2214">
        <v>1526.38</v>
      </c>
      <c r="X2214">
        <v>1626.38</v>
      </c>
      <c r="Y2214">
        <v>1696.38</v>
      </c>
      <c r="Z2214">
        <v>1766.92</v>
      </c>
      <c r="AA2214">
        <v>1866.92</v>
      </c>
      <c r="AB2214">
        <v>1896.64</v>
      </c>
      <c r="AC2214">
        <v>1526.38</v>
      </c>
      <c r="AD2214">
        <v>1626.38</v>
      </c>
      <c r="AE2214">
        <v>1696.38</v>
      </c>
      <c r="AF2214">
        <v>1766.92</v>
      </c>
      <c r="AG2214">
        <v>1866.92</v>
      </c>
      <c r="AH2214">
        <v>1896.64</v>
      </c>
      <c r="AI2214" t="s">
        <v>9715</v>
      </c>
    </row>
    <row r="2215" spans="1:35">
      <c r="A2215" t="s">
        <v>2253</v>
      </c>
      <c r="B2215">
        <v>15</v>
      </c>
      <c r="C2215">
        <v>29</v>
      </c>
      <c r="D2215">
        <v>19</v>
      </c>
      <c r="E2215" t="s">
        <v>5742</v>
      </c>
      <c r="F2215" t="s">
        <v>39</v>
      </c>
      <c r="G2215" t="s">
        <v>7272</v>
      </c>
      <c r="H2215">
        <v>33</v>
      </c>
      <c r="I2215">
        <v>1426.38</v>
      </c>
      <c r="J2215">
        <v>1896.64</v>
      </c>
      <c r="K2215">
        <v>470.26</v>
      </c>
      <c r="L2215">
        <v>100</v>
      </c>
      <c r="M2215">
        <v>370.26</v>
      </c>
      <c r="N2215">
        <v>100</v>
      </c>
      <c r="O2215">
        <v>270.26</v>
      </c>
      <c r="P2215">
        <v>70</v>
      </c>
      <c r="Q2215">
        <v>200.26</v>
      </c>
      <c r="R2215">
        <v>70.540000000000006</v>
      </c>
      <c r="S2215">
        <v>129.72</v>
      </c>
      <c r="T2215">
        <v>100</v>
      </c>
      <c r="U2215">
        <v>29.72</v>
      </c>
      <c r="V2215">
        <v>29.72</v>
      </c>
      <c r="W2215">
        <v>1526.38</v>
      </c>
      <c r="X2215">
        <v>1626.38</v>
      </c>
      <c r="Y2215">
        <v>1696.38</v>
      </c>
      <c r="Z2215">
        <v>1766.92</v>
      </c>
      <c r="AA2215">
        <v>1866.92</v>
      </c>
      <c r="AB2215">
        <v>1896.64</v>
      </c>
      <c r="AC2215">
        <v>1526.38</v>
      </c>
      <c r="AD2215">
        <v>1626.38</v>
      </c>
      <c r="AE2215">
        <v>1696.38</v>
      </c>
      <c r="AF2215">
        <v>1766.92</v>
      </c>
      <c r="AG2215">
        <v>1866.92</v>
      </c>
      <c r="AH2215">
        <v>1896.64</v>
      </c>
      <c r="AI2215" t="s">
        <v>9716</v>
      </c>
    </row>
    <row r="2216" spans="1:35">
      <c r="A2216" t="s">
        <v>2254</v>
      </c>
      <c r="B2216">
        <v>15</v>
      </c>
      <c r="C2216">
        <v>29</v>
      </c>
      <c r="D2216">
        <v>19</v>
      </c>
      <c r="E2216" t="s">
        <v>5426</v>
      </c>
      <c r="F2216" t="s">
        <v>39</v>
      </c>
      <c r="G2216" t="s">
        <v>5426</v>
      </c>
      <c r="H2216">
        <v>33</v>
      </c>
      <c r="I2216">
        <v>1426.38</v>
      </c>
      <c r="J2216">
        <v>1896.64</v>
      </c>
      <c r="K2216">
        <v>470.26</v>
      </c>
      <c r="L2216">
        <v>100</v>
      </c>
      <c r="M2216">
        <v>370.26</v>
      </c>
      <c r="N2216">
        <v>100</v>
      </c>
      <c r="O2216">
        <v>270.26</v>
      </c>
      <c r="P2216">
        <v>70</v>
      </c>
      <c r="Q2216">
        <v>200.26</v>
      </c>
      <c r="R2216">
        <v>70.540000000000006</v>
      </c>
      <c r="S2216">
        <v>129.72</v>
      </c>
      <c r="T2216">
        <v>100</v>
      </c>
      <c r="U2216">
        <v>29.72</v>
      </c>
      <c r="V2216">
        <v>29.72</v>
      </c>
      <c r="W2216">
        <v>1526.38</v>
      </c>
      <c r="X2216">
        <v>1626.38</v>
      </c>
      <c r="Y2216">
        <v>1696.38</v>
      </c>
      <c r="Z2216">
        <v>1766.92</v>
      </c>
      <c r="AA2216">
        <v>1866.92</v>
      </c>
      <c r="AB2216">
        <v>1896.64</v>
      </c>
      <c r="AC2216">
        <v>1526.38</v>
      </c>
      <c r="AD2216">
        <v>1626.38</v>
      </c>
      <c r="AE2216">
        <v>1696.38</v>
      </c>
      <c r="AF2216">
        <v>1766.92</v>
      </c>
      <c r="AG2216">
        <v>1866.92</v>
      </c>
      <c r="AH2216">
        <v>1896.64</v>
      </c>
      <c r="AI2216" t="s">
        <v>9717</v>
      </c>
    </row>
    <row r="2217" spans="1:35">
      <c r="A2217" t="s">
        <v>2255</v>
      </c>
      <c r="B2217">
        <v>15</v>
      </c>
      <c r="C2217">
        <v>29</v>
      </c>
      <c r="D2217">
        <v>19</v>
      </c>
      <c r="E2217" t="s">
        <v>5743</v>
      </c>
      <c r="F2217" t="s">
        <v>39</v>
      </c>
      <c r="G2217" t="s">
        <v>5743</v>
      </c>
      <c r="H2217">
        <v>33</v>
      </c>
      <c r="I2217">
        <v>1426.38</v>
      </c>
      <c r="J2217">
        <v>1896.64</v>
      </c>
      <c r="K2217">
        <v>470.26</v>
      </c>
      <c r="L2217">
        <v>100</v>
      </c>
      <c r="M2217">
        <v>370.26</v>
      </c>
      <c r="N2217">
        <v>100</v>
      </c>
      <c r="O2217">
        <v>270.26</v>
      </c>
      <c r="P2217">
        <v>70</v>
      </c>
      <c r="Q2217">
        <v>200.26</v>
      </c>
      <c r="R2217">
        <v>70.540000000000006</v>
      </c>
      <c r="S2217">
        <v>129.72</v>
      </c>
      <c r="T2217">
        <v>100</v>
      </c>
      <c r="U2217">
        <v>29.72</v>
      </c>
      <c r="V2217">
        <v>29.72</v>
      </c>
      <c r="W2217">
        <v>1526.38</v>
      </c>
      <c r="X2217">
        <v>1626.38</v>
      </c>
      <c r="Y2217">
        <v>1696.38</v>
      </c>
      <c r="Z2217">
        <v>1766.92</v>
      </c>
      <c r="AA2217">
        <v>1866.92</v>
      </c>
      <c r="AB2217">
        <v>1896.64</v>
      </c>
      <c r="AC2217">
        <v>1526.38</v>
      </c>
      <c r="AD2217">
        <v>1626.38</v>
      </c>
      <c r="AE2217">
        <v>1696.38</v>
      </c>
      <c r="AF2217">
        <v>1766.92</v>
      </c>
      <c r="AG2217">
        <v>1866.92</v>
      </c>
      <c r="AH2217">
        <v>1896.64</v>
      </c>
      <c r="AI2217" t="s">
        <v>9718</v>
      </c>
    </row>
    <row r="2218" spans="1:35">
      <c r="A2218" t="s">
        <v>2256</v>
      </c>
      <c r="B2218">
        <v>15</v>
      </c>
      <c r="C2218">
        <v>28</v>
      </c>
      <c r="D2218">
        <v>19</v>
      </c>
      <c r="E2218" t="s">
        <v>5744</v>
      </c>
      <c r="F2218" t="s">
        <v>7113</v>
      </c>
      <c r="G2218" t="e">
        <v>#N/A</v>
      </c>
      <c r="H2218">
        <v>32</v>
      </c>
      <c r="I2218">
        <v>1371.5</v>
      </c>
      <c r="J2218">
        <v>1896.64</v>
      </c>
      <c r="K2218">
        <v>525.1400000000001</v>
      </c>
      <c r="L2218">
        <v>100</v>
      </c>
      <c r="M2218">
        <v>425.14</v>
      </c>
      <c r="N2218">
        <v>100</v>
      </c>
      <c r="O2218">
        <v>325.14</v>
      </c>
      <c r="P2218">
        <v>70</v>
      </c>
      <c r="Q2218">
        <v>255.14</v>
      </c>
      <c r="R2218">
        <v>78.77</v>
      </c>
      <c r="S2218">
        <v>176.37</v>
      </c>
      <c r="T2218">
        <v>100</v>
      </c>
      <c r="U2218">
        <v>76.37</v>
      </c>
      <c r="V2218">
        <v>76.37</v>
      </c>
      <c r="W2218">
        <v>1471.5</v>
      </c>
      <c r="X2218">
        <v>1571.5</v>
      </c>
      <c r="Y2218">
        <v>1641.5</v>
      </c>
      <c r="Z2218">
        <v>1720.27</v>
      </c>
      <c r="AA2218">
        <v>1820.27</v>
      </c>
      <c r="AB2218">
        <v>1896.64</v>
      </c>
      <c r="AC2218">
        <v>1471.5</v>
      </c>
      <c r="AD2218">
        <v>1571.5</v>
      </c>
      <c r="AE2218">
        <v>1641.5</v>
      </c>
      <c r="AF2218">
        <v>1720.27</v>
      </c>
      <c r="AG2218">
        <v>1820.27</v>
      </c>
      <c r="AH2218">
        <v>1896.64</v>
      </c>
      <c r="AI2218" t="s">
        <v>9719</v>
      </c>
    </row>
    <row r="2219" spans="1:35">
      <c r="A2219" t="s">
        <v>2257</v>
      </c>
      <c r="B2219">
        <v>15</v>
      </c>
      <c r="C2219">
        <v>29</v>
      </c>
      <c r="D2219">
        <v>19</v>
      </c>
      <c r="E2219" t="s">
        <v>5745</v>
      </c>
      <c r="F2219" t="s">
        <v>39</v>
      </c>
      <c r="G2219" t="s">
        <v>5745</v>
      </c>
      <c r="H2219">
        <v>33</v>
      </c>
      <c r="I2219">
        <v>1426.38</v>
      </c>
      <c r="J2219">
        <v>1896.64</v>
      </c>
      <c r="K2219">
        <v>470.26</v>
      </c>
      <c r="L2219">
        <v>100</v>
      </c>
      <c r="M2219">
        <v>370.26</v>
      </c>
      <c r="N2219">
        <v>100</v>
      </c>
      <c r="O2219">
        <v>270.26</v>
      </c>
      <c r="P2219">
        <v>70</v>
      </c>
      <c r="Q2219">
        <v>200.26</v>
      </c>
      <c r="R2219">
        <v>70.540000000000006</v>
      </c>
      <c r="S2219">
        <v>129.72</v>
      </c>
      <c r="T2219">
        <v>100</v>
      </c>
      <c r="U2219">
        <v>29.72</v>
      </c>
      <c r="V2219">
        <v>29.72</v>
      </c>
      <c r="W2219">
        <v>1526.38</v>
      </c>
      <c r="X2219">
        <v>1626.38</v>
      </c>
      <c r="Y2219">
        <v>1696.38</v>
      </c>
      <c r="Z2219">
        <v>1766.92</v>
      </c>
      <c r="AA2219">
        <v>1866.92</v>
      </c>
      <c r="AB2219">
        <v>1896.64</v>
      </c>
      <c r="AC2219">
        <v>1526.38</v>
      </c>
      <c r="AD2219">
        <v>1626.38</v>
      </c>
      <c r="AE2219">
        <v>1696.38</v>
      </c>
      <c r="AF2219">
        <v>1766.92</v>
      </c>
      <c r="AG2219">
        <v>1866.92</v>
      </c>
      <c r="AH2219">
        <v>1896.64</v>
      </c>
      <c r="AI2219" t="s">
        <v>9720</v>
      </c>
    </row>
    <row r="2220" spans="1:35">
      <c r="A2220" t="s">
        <v>2258</v>
      </c>
      <c r="B2220">
        <v>15</v>
      </c>
      <c r="C2220">
        <v>29</v>
      </c>
      <c r="D2220">
        <v>19</v>
      </c>
      <c r="E2220" t="s">
        <v>5746</v>
      </c>
      <c r="F2220" t="s">
        <v>38</v>
      </c>
      <c r="G2220" t="s">
        <v>5746</v>
      </c>
      <c r="H2220">
        <v>33</v>
      </c>
      <c r="I2220">
        <v>1426.38</v>
      </c>
      <c r="J2220">
        <v>1896.64</v>
      </c>
      <c r="K2220">
        <v>470.26</v>
      </c>
      <c r="L2220">
        <v>100</v>
      </c>
      <c r="M2220">
        <v>370.26</v>
      </c>
      <c r="N2220">
        <v>100</v>
      </c>
      <c r="O2220">
        <v>270.26</v>
      </c>
      <c r="P2220">
        <v>70</v>
      </c>
      <c r="Q2220">
        <v>200.26</v>
      </c>
      <c r="R2220">
        <v>70.540000000000006</v>
      </c>
      <c r="S2220">
        <v>129.72</v>
      </c>
      <c r="T2220">
        <v>100</v>
      </c>
      <c r="U2220">
        <v>29.72</v>
      </c>
      <c r="V2220">
        <v>29.72</v>
      </c>
      <c r="W2220">
        <v>1526.38</v>
      </c>
      <c r="X2220">
        <v>1626.38</v>
      </c>
      <c r="Y2220">
        <v>1696.38</v>
      </c>
      <c r="Z2220">
        <v>1766.92</v>
      </c>
      <c r="AA2220">
        <v>1866.92</v>
      </c>
      <c r="AB2220">
        <v>1896.64</v>
      </c>
      <c r="AC2220">
        <v>1526.38</v>
      </c>
      <c r="AD2220">
        <v>1626.38</v>
      </c>
      <c r="AE2220">
        <v>1696.38</v>
      </c>
      <c r="AF2220">
        <v>1766.92</v>
      </c>
      <c r="AG2220">
        <v>1866.92</v>
      </c>
      <c r="AH2220">
        <v>1896.64</v>
      </c>
      <c r="AI2220" t="s">
        <v>9721</v>
      </c>
    </row>
    <row r="2221" spans="1:35">
      <c r="A2221" t="s">
        <v>2259</v>
      </c>
      <c r="B2221">
        <v>15</v>
      </c>
      <c r="C2221">
        <v>29</v>
      </c>
      <c r="D2221">
        <v>19</v>
      </c>
      <c r="E2221" t="s">
        <v>5747</v>
      </c>
      <c r="F2221" t="s">
        <v>38</v>
      </c>
      <c r="G2221" t="s">
        <v>5747</v>
      </c>
      <c r="H2221">
        <v>33</v>
      </c>
      <c r="I2221">
        <v>1426.38</v>
      </c>
      <c r="J2221">
        <v>1896.64</v>
      </c>
      <c r="K2221">
        <v>470.26</v>
      </c>
      <c r="L2221">
        <v>100</v>
      </c>
      <c r="M2221">
        <v>370.26</v>
      </c>
      <c r="N2221">
        <v>100</v>
      </c>
      <c r="O2221">
        <v>270.26</v>
      </c>
      <c r="P2221">
        <v>70</v>
      </c>
      <c r="Q2221">
        <v>200.26</v>
      </c>
      <c r="R2221">
        <v>70.540000000000006</v>
      </c>
      <c r="S2221">
        <v>129.72</v>
      </c>
      <c r="T2221">
        <v>100</v>
      </c>
      <c r="U2221">
        <v>29.72</v>
      </c>
      <c r="V2221">
        <v>29.72</v>
      </c>
      <c r="W2221">
        <v>1526.38</v>
      </c>
      <c r="X2221">
        <v>1626.38</v>
      </c>
      <c r="Y2221">
        <v>1696.38</v>
      </c>
      <c r="Z2221">
        <v>1766.92</v>
      </c>
      <c r="AA2221">
        <v>1866.92</v>
      </c>
      <c r="AB2221">
        <v>1896.64</v>
      </c>
      <c r="AC2221">
        <v>1526.38</v>
      </c>
      <c r="AD2221">
        <v>1626.38</v>
      </c>
      <c r="AE2221">
        <v>1696.38</v>
      </c>
      <c r="AF2221">
        <v>1766.92</v>
      </c>
      <c r="AG2221">
        <v>1866.92</v>
      </c>
      <c r="AH2221">
        <v>1896.64</v>
      </c>
      <c r="AI2221" t="s">
        <v>9722</v>
      </c>
    </row>
    <row r="2222" spans="1:35">
      <c r="A2222" t="s">
        <v>2260</v>
      </c>
      <c r="B2222">
        <v>15</v>
      </c>
      <c r="C2222">
        <v>29</v>
      </c>
      <c r="D2222">
        <v>19</v>
      </c>
      <c r="E2222" t="s">
        <v>5748</v>
      </c>
      <c r="F2222" t="s">
        <v>39</v>
      </c>
      <c r="G2222" t="s">
        <v>5748</v>
      </c>
      <c r="H2222">
        <v>33</v>
      </c>
      <c r="I2222">
        <v>1426.38</v>
      </c>
      <c r="J2222">
        <v>1896.64</v>
      </c>
      <c r="K2222">
        <v>470.26</v>
      </c>
      <c r="L2222">
        <v>100</v>
      </c>
      <c r="M2222">
        <v>370.26</v>
      </c>
      <c r="N2222">
        <v>100</v>
      </c>
      <c r="O2222">
        <v>270.26</v>
      </c>
      <c r="P2222">
        <v>70</v>
      </c>
      <c r="Q2222">
        <v>200.26</v>
      </c>
      <c r="R2222">
        <v>70.540000000000006</v>
      </c>
      <c r="S2222">
        <v>129.72</v>
      </c>
      <c r="T2222">
        <v>100</v>
      </c>
      <c r="U2222">
        <v>29.72</v>
      </c>
      <c r="V2222">
        <v>29.72</v>
      </c>
      <c r="W2222">
        <v>1526.38</v>
      </c>
      <c r="X2222">
        <v>1626.38</v>
      </c>
      <c r="Y2222">
        <v>1696.38</v>
      </c>
      <c r="Z2222">
        <v>1766.92</v>
      </c>
      <c r="AA2222">
        <v>1866.92</v>
      </c>
      <c r="AB2222">
        <v>1896.64</v>
      </c>
      <c r="AC2222">
        <v>1526.38</v>
      </c>
      <c r="AD2222">
        <v>1626.38</v>
      </c>
      <c r="AE2222">
        <v>1696.38</v>
      </c>
      <c r="AF2222">
        <v>1766.92</v>
      </c>
      <c r="AG2222">
        <v>1866.92</v>
      </c>
      <c r="AH2222">
        <v>1896.64</v>
      </c>
      <c r="AI2222" t="s">
        <v>9723</v>
      </c>
    </row>
    <row r="2223" spans="1:35">
      <c r="A2223" t="s">
        <v>2261</v>
      </c>
      <c r="B2223">
        <v>15</v>
      </c>
      <c r="C2223">
        <v>29</v>
      </c>
      <c r="D2223">
        <v>19</v>
      </c>
      <c r="E2223" t="s">
        <v>5749</v>
      </c>
      <c r="F2223" t="s">
        <v>39</v>
      </c>
      <c r="G2223" t="s">
        <v>7273</v>
      </c>
      <c r="H2223">
        <v>33</v>
      </c>
      <c r="I2223">
        <v>1426.38</v>
      </c>
      <c r="J2223">
        <v>1896.64</v>
      </c>
      <c r="K2223">
        <v>470.26</v>
      </c>
      <c r="L2223">
        <v>100</v>
      </c>
      <c r="M2223">
        <v>370.26</v>
      </c>
      <c r="N2223">
        <v>100</v>
      </c>
      <c r="O2223">
        <v>270.26</v>
      </c>
      <c r="P2223">
        <v>70</v>
      </c>
      <c r="Q2223">
        <v>200.26</v>
      </c>
      <c r="R2223">
        <v>70.540000000000006</v>
      </c>
      <c r="S2223">
        <v>129.72</v>
      </c>
      <c r="T2223">
        <v>100</v>
      </c>
      <c r="U2223">
        <v>29.72</v>
      </c>
      <c r="V2223">
        <v>29.72</v>
      </c>
      <c r="W2223">
        <v>1526.38</v>
      </c>
      <c r="X2223">
        <v>1626.38</v>
      </c>
      <c r="Y2223">
        <v>1696.38</v>
      </c>
      <c r="Z2223">
        <v>1766.92</v>
      </c>
      <c r="AA2223">
        <v>1866.92</v>
      </c>
      <c r="AB2223">
        <v>1896.64</v>
      </c>
      <c r="AC2223">
        <v>1526.38</v>
      </c>
      <c r="AD2223">
        <v>1626.38</v>
      </c>
      <c r="AE2223">
        <v>1696.38</v>
      </c>
      <c r="AF2223">
        <v>1766.92</v>
      </c>
      <c r="AG2223">
        <v>1866.92</v>
      </c>
      <c r="AH2223">
        <v>1896.64</v>
      </c>
      <c r="AI2223" t="s">
        <v>9724</v>
      </c>
    </row>
    <row r="2224" spans="1:35">
      <c r="A2224" t="s">
        <v>2262</v>
      </c>
      <c r="B2224">
        <v>15</v>
      </c>
      <c r="C2224">
        <v>29</v>
      </c>
      <c r="D2224">
        <v>19</v>
      </c>
      <c r="E2224" t="s">
        <v>5748</v>
      </c>
      <c r="F2224" t="s">
        <v>39</v>
      </c>
      <c r="G2224" t="s">
        <v>5748</v>
      </c>
      <c r="H2224">
        <v>33</v>
      </c>
      <c r="I2224">
        <v>1426.38</v>
      </c>
      <c r="J2224">
        <v>1896.64</v>
      </c>
      <c r="K2224">
        <v>470.26</v>
      </c>
      <c r="L2224">
        <v>100</v>
      </c>
      <c r="M2224">
        <v>370.26</v>
      </c>
      <c r="N2224">
        <v>100</v>
      </c>
      <c r="O2224">
        <v>270.26</v>
      </c>
      <c r="P2224">
        <v>70</v>
      </c>
      <c r="Q2224">
        <v>200.26</v>
      </c>
      <c r="R2224">
        <v>70.540000000000006</v>
      </c>
      <c r="S2224">
        <v>129.72</v>
      </c>
      <c r="T2224">
        <v>100</v>
      </c>
      <c r="U2224">
        <v>29.72</v>
      </c>
      <c r="V2224">
        <v>29.72</v>
      </c>
      <c r="W2224">
        <v>1526.38</v>
      </c>
      <c r="X2224">
        <v>1626.38</v>
      </c>
      <c r="Y2224">
        <v>1696.38</v>
      </c>
      <c r="Z2224">
        <v>1766.92</v>
      </c>
      <c r="AA2224">
        <v>1866.92</v>
      </c>
      <c r="AB2224">
        <v>1896.64</v>
      </c>
      <c r="AC2224">
        <v>1526.38</v>
      </c>
      <c r="AD2224">
        <v>1626.38</v>
      </c>
      <c r="AE2224">
        <v>1696.38</v>
      </c>
      <c r="AF2224">
        <v>1766.92</v>
      </c>
      <c r="AG2224">
        <v>1866.92</v>
      </c>
      <c r="AH2224">
        <v>1896.64</v>
      </c>
      <c r="AI2224" t="s">
        <v>9725</v>
      </c>
    </row>
    <row r="2225" spans="1:35">
      <c r="A2225" t="s">
        <v>2263</v>
      </c>
      <c r="B2225">
        <v>15</v>
      </c>
      <c r="C2225">
        <v>29</v>
      </c>
      <c r="D2225">
        <v>19</v>
      </c>
      <c r="E2225" t="s">
        <v>5425</v>
      </c>
      <c r="F2225" t="s">
        <v>39</v>
      </c>
      <c r="G2225" t="s">
        <v>5425</v>
      </c>
      <c r="H2225">
        <v>33</v>
      </c>
      <c r="I2225">
        <v>1426.38</v>
      </c>
      <c r="J2225">
        <v>1896.64</v>
      </c>
      <c r="K2225">
        <v>470.26</v>
      </c>
      <c r="L2225">
        <v>100</v>
      </c>
      <c r="M2225">
        <v>370.26</v>
      </c>
      <c r="N2225">
        <v>100</v>
      </c>
      <c r="O2225">
        <v>270.26</v>
      </c>
      <c r="P2225">
        <v>70</v>
      </c>
      <c r="Q2225">
        <v>200.26</v>
      </c>
      <c r="R2225">
        <v>70.540000000000006</v>
      </c>
      <c r="S2225">
        <v>129.72</v>
      </c>
      <c r="T2225">
        <v>100</v>
      </c>
      <c r="U2225">
        <v>29.72</v>
      </c>
      <c r="V2225">
        <v>29.72</v>
      </c>
      <c r="W2225">
        <v>1526.38</v>
      </c>
      <c r="X2225">
        <v>1626.38</v>
      </c>
      <c r="Y2225">
        <v>1696.38</v>
      </c>
      <c r="Z2225">
        <v>1766.92</v>
      </c>
      <c r="AA2225">
        <v>1866.92</v>
      </c>
      <c r="AB2225">
        <v>1896.64</v>
      </c>
      <c r="AC2225">
        <v>1526.38</v>
      </c>
      <c r="AD2225">
        <v>1626.38</v>
      </c>
      <c r="AE2225">
        <v>1696.38</v>
      </c>
      <c r="AF2225">
        <v>1766.92</v>
      </c>
      <c r="AG2225">
        <v>1866.92</v>
      </c>
      <c r="AH2225">
        <v>1896.64</v>
      </c>
      <c r="AI2225" t="s">
        <v>9726</v>
      </c>
    </row>
    <row r="2226" spans="1:35">
      <c r="A2226" t="s">
        <v>2264</v>
      </c>
      <c r="B2226">
        <v>15</v>
      </c>
      <c r="C2226">
        <v>28</v>
      </c>
      <c r="D2226">
        <v>19</v>
      </c>
      <c r="E2226" t="s">
        <v>5750</v>
      </c>
      <c r="F2226" t="s">
        <v>7113</v>
      </c>
      <c r="G2226" t="e">
        <v>#N/A</v>
      </c>
      <c r="H2226">
        <v>32</v>
      </c>
      <c r="I2226">
        <v>1371.5</v>
      </c>
      <c r="J2226">
        <v>1896.64</v>
      </c>
      <c r="K2226">
        <v>525.1400000000001</v>
      </c>
      <c r="L2226">
        <v>100</v>
      </c>
      <c r="M2226">
        <v>425.14</v>
      </c>
      <c r="N2226">
        <v>100</v>
      </c>
      <c r="O2226">
        <v>325.14</v>
      </c>
      <c r="P2226">
        <v>70</v>
      </c>
      <c r="Q2226">
        <v>255.14</v>
      </c>
      <c r="R2226">
        <v>78.77</v>
      </c>
      <c r="S2226">
        <v>176.37</v>
      </c>
      <c r="T2226">
        <v>100</v>
      </c>
      <c r="U2226">
        <v>76.37</v>
      </c>
      <c r="V2226">
        <v>76.37</v>
      </c>
      <c r="W2226">
        <v>1471.5</v>
      </c>
      <c r="X2226">
        <v>1571.5</v>
      </c>
      <c r="Y2226">
        <v>1641.5</v>
      </c>
      <c r="Z2226">
        <v>1720.27</v>
      </c>
      <c r="AA2226">
        <v>1820.27</v>
      </c>
      <c r="AB2226">
        <v>1896.64</v>
      </c>
      <c r="AC2226">
        <v>1471.5</v>
      </c>
      <c r="AD2226">
        <v>1571.5</v>
      </c>
      <c r="AE2226">
        <v>1641.5</v>
      </c>
      <c r="AF2226">
        <v>1720.27</v>
      </c>
      <c r="AG2226">
        <v>1820.27</v>
      </c>
      <c r="AH2226">
        <v>1896.64</v>
      </c>
      <c r="AI2226" t="s">
        <v>9727</v>
      </c>
    </row>
    <row r="2227" spans="1:35">
      <c r="A2227" t="s">
        <v>2265</v>
      </c>
      <c r="B2227">
        <v>15</v>
      </c>
      <c r="C2227">
        <v>29</v>
      </c>
      <c r="D2227">
        <v>19</v>
      </c>
      <c r="E2227" t="s">
        <v>5426</v>
      </c>
      <c r="F2227" t="s">
        <v>39</v>
      </c>
      <c r="G2227" t="s">
        <v>5426</v>
      </c>
      <c r="H2227">
        <v>33</v>
      </c>
      <c r="I2227">
        <v>1426.38</v>
      </c>
      <c r="J2227">
        <v>1896.64</v>
      </c>
      <c r="K2227">
        <v>470.26</v>
      </c>
      <c r="L2227">
        <v>100</v>
      </c>
      <c r="M2227">
        <v>370.26</v>
      </c>
      <c r="N2227">
        <v>100</v>
      </c>
      <c r="O2227">
        <v>270.26</v>
      </c>
      <c r="P2227">
        <v>70</v>
      </c>
      <c r="Q2227">
        <v>200.26</v>
      </c>
      <c r="R2227">
        <v>70.540000000000006</v>
      </c>
      <c r="S2227">
        <v>129.72</v>
      </c>
      <c r="T2227">
        <v>100</v>
      </c>
      <c r="U2227">
        <v>29.72</v>
      </c>
      <c r="V2227">
        <v>29.72</v>
      </c>
      <c r="W2227">
        <v>1526.38</v>
      </c>
      <c r="X2227">
        <v>1626.38</v>
      </c>
      <c r="Y2227">
        <v>1696.38</v>
      </c>
      <c r="Z2227">
        <v>1766.92</v>
      </c>
      <c r="AA2227">
        <v>1866.92</v>
      </c>
      <c r="AB2227">
        <v>1896.64</v>
      </c>
      <c r="AC2227">
        <v>1526.38</v>
      </c>
      <c r="AD2227">
        <v>1626.38</v>
      </c>
      <c r="AE2227">
        <v>1696.38</v>
      </c>
      <c r="AF2227">
        <v>1766.92</v>
      </c>
      <c r="AG2227">
        <v>1866.92</v>
      </c>
      <c r="AH2227">
        <v>1896.64</v>
      </c>
      <c r="AI2227" t="s">
        <v>9728</v>
      </c>
    </row>
    <row r="2228" spans="1:35">
      <c r="A2228" t="s">
        <v>2266</v>
      </c>
      <c r="B2228">
        <v>15</v>
      </c>
      <c r="C2228">
        <v>30</v>
      </c>
      <c r="D2228">
        <v>19</v>
      </c>
      <c r="E2228" t="s">
        <v>5751</v>
      </c>
      <c r="F2228" t="s">
        <v>7113</v>
      </c>
      <c r="G2228" t="e">
        <v>#N/A</v>
      </c>
      <c r="H2228">
        <v>34</v>
      </c>
      <c r="I2228">
        <v>1483.42</v>
      </c>
      <c r="J2228">
        <v>1896.64</v>
      </c>
      <c r="K2228">
        <v>413.22</v>
      </c>
      <c r="L2228">
        <v>100</v>
      </c>
      <c r="M2228">
        <v>313.22000000000003</v>
      </c>
      <c r="N2228">
        <v>100</v>
      </c>
      <c r="O2228">
        <v>213.22</v>
      </c>
      <c r="P2228">
        <v>70</v>
      </c>
      <c r="Q2228">
        <v>143.22</v>
      </c>
      <c r="R2228">
        <v>61.98</v>
      </c>
      <c r="S2228">
        <v>81.239999999999995</v>
      </c>
      <c r="T2228">
        <v>81.239999999999995</v>
      </c>
      <c r="U2228">
        <v>0</v>
      </c>
      <c r="V2228">
        <v>0</v>
      </c>
      <c r="W2228">
        <v>1583.42</v>
      </c>
      <c r="X2228">
        <v>1683.42</v>
      </c>
      <c r="Y2228">
        <v>1753.42</v>
      </c>
      <c r="Z2228">
        <v>1815.4</v>
      </c>
      <c r="AA2228">
        <v>1896.64</v>
      </c>
      <c r="AB2228">
        <v>1896.64</v>
      </c>
      <c r="AC2228">
        <v>1583.42</v>
      </c>
      <c r="AD2228">
        <v>1683.42</v>
      </c>
      <c r="AE2228">
        <v>1753.42</v>
      </c>
      <c r="AF2228">
        <v>1815.4</v>
      </c>
      <c r="AG2228">
        <v>1896.64</v>
      </c>
      <c r="AH2228">
        <v>1896.64</v>
      </c>
      <c r="AI2228" t="s">
        <v>9729</v>
      </c>
    </row>
    <row r="2229" spans="1:35">
      <c r="A2229" t="s">
        <v>2267</v>
      </c>
      <c r="B2229">
        <v>15</v>
      </c>
      <c r="C2229">
        <v>29</v>
      </c>
      <c r="D2229">
        <v>19</v>
      </c>
      <c r="E2229" t="s">
        <v>5745</v>
      </c>
      <c r="F2229" t="s">
        <v>39</v>
      </c>
      <c r="G2229" t="s">
        <v>5745</v>
      </c>
      <c r="H2229">
        <v>33</v>
      </c>
      <c r="I2229">
        <v>1426.38</v>
      </c>
      <c r="J2229">
        <v>1896.64</v>
      </c>
      <c r="K2229">
        <v>470.26</v>
      </c>
      <c r="L2229">
        <v>100</v>
      </c>
      <c r="M2229">
        <v>370.26</v>
      </c>
      <c r="N2229">
        <v>100</v>
      </c>
      <c r="O2229">
        <v>270.26</v>
      </c>
      <c r="P2229">
        <v>70</v>
      </c>
      <c r="Q2229">
        <v>200.26</v>
      </c>
      <c r="R2229">
        <v>70.540000000000006</v>
      </c>
      <c r="S2229">
        <v>129.72</v>
      </c>
      <c r="T2229">
        <v>100</v>
      </c>
      <c r="U2229">
        <v>29.72</v>
      </c>
      <c r="V2229">
        <v>29.72</v>
      </c>
      <c r="W2229">
        <v>1526.38</v>
      </c>
      <c r="X2229">
        <v>1626.38</v>
      </c>
      <c r="Y2229">
        <v>1696.38</v>
      </c>
      <c r="Z2229">
        <v>1766.92</v>
      </c>
      <c r="AA2229">
        <v>1866.92</v>
      </c>
      <c r="AB2229">
        <v>1896.64</v>
      </c>
      <c r="AC2229">
        <v>1526.38</v>
      </c>
      <c r="AD2229">
        <v>1626.38</v>
      </c>
      <c r="AE2229">
        <v>1696.38</v>
      </c>
      <c r="AF2229">
        <v>1766.92</v>
      </c>
      <c r="AG2229">
        <v>1866.92</v>
      </c>
      <c r="AH2229">
        <v>1896.64</v>
      </c>
      <c r="AI2229" t="s">
        <v>9730</v>
      </c>
    </row>
    <row r="2230" spans="1:35">
      <c r="A2230" t="s">
        <v>2268</v>
      </c>
      <c r="B2230">
        <v>15</v>
      </c>
      <c r="C2230">
        <v>29</v>
      </c>
      <c r="D2230">
        <v>19</v>
      </c>
      <c r="E2230" t="s">
        <v>5752</v>
      </c>
      <c r="F2230" t="s">
        <v>39</v>
      </c>
      <c r="G2230" t="s">
        <v>5752</v>
      </c>
      <c r="H2230">
        <v>33</v>
      </c>
      <c r="I2230">
        <v>1426.38</v>
      </c>
      <c r="J2230">
        <v>1896.64</v>
      </c>
      <c r="K2230">
        <v>470.26</v>
      </c>
      <c r="L2230">
        <v>100</v>
      </c>
      <c r="M2230">
        <v>370.26</v>
      </c>
      <c r="N2230">
        <v>100</v>
      </c>
      <c r="O2230">
        <v>270.26</v>
      </c>
      <c r="P2230">
        <v>70</v>
      </c>
      <c r="Q2230">
        <v>200.26</v>
      </c>
      <c r="R2230">
        <v>70.540000000000006</v>
      </c>
      <c r="S2230">
        <v>129.72</v>
      </c>
      <c r="T2230">
        <v>100</v>
      </c>
      <c r="U2230">
        <v>29.72</v>
      </c>
      <c r="V2230">
        <v>29.72</v>
      </c>
      <c r="W2230">
        <v>1526.38</v>
      </c>
      <c r="X2230">
        <v>1626.38</v>
      </c>
      <c r="Y2230">
        <v>1696.38</v>
      </c>
      <c r="Z2230">
        <v>1766.92</v>
      </c>
      <c r="AA2230">
        <v>1866.92</v>
      </c>
      <c r="AB2230">
        <v>1896.64</v>
      </c>
      <c r="AC2230">
        <v>1526.38</v>
      </c>
      <c r="AD2230">
        <v>1626.38</v>
      </c>
      <c r="AE2230">
        <v>1696.38</v>
      </c>
      <c r="AF2230">
        <v>1766.92</v>
      </c>
      <c r="AG2230">
        <v>1866.92</v>
      </c>
      <c r="AH2230">
        <v>1896.64</v>
      </c>
      <c r="AI2230" t="s">
        <v>9731</v>
      </c>
    </row>
    <row r="2231" spans="1:35">
      <c r="A2231" t="s">
        <v>2269</v>
      </c>
      <c r="B2231">
        <v>15</v>
      </c>
      <c r="C2231">
        <v>29</v>
      </c>
      <c r="D2231">
        <v>19</v>
      </c>
      <c r="E2231" t="s">
        <v>5298</v>
      </c>
      <c r="F2231" t="s">
        <v>39</v>
      </c>
      <c r="G2231" t="s">
        <v>5298</v>
      </c>
      <c r="H2231">
        <v>33</v>
      </c>
      <c r="I2231">
        <v>1426.38</v>
      </c>
      <c r="J2231">
        <v>1896.64</v>
      </c>
      <c r="K2231">
        <v>470.26</v>
      </c>
      <c r="L2231">
        <v>100</v>
      </c>
      <c r="M2231">
        <v>370.26</v>
      </c>
      <c r="N2231">
        <v>100</v>
      </c>
      <c r="O2231">
        <v>270.26</v>
      </c>
      <c r="P2231">
        <v>70</v>
      </c>
      <c r="Q2231">
        <v>200.26</v>
      </c>
      <c r="R2231">
        <v>70.540000000000006</v>
      </c>
      <c r="S2231">
        <v>129.72</v>
      </c>
      <c r="T2231">
        <v>100</v>
      </c>
      <c r="U2231">
        <v>29.72</v>
      </c>
      <c r="V2231">
        <v>29.72</v>
      </c>
      <c r="W2231">
        <v>1526.38</v>
      </c>
      <c r="X2231">
        <v>1626.38</v>
      </c>
      <c r="Y2231">
        <v>1696.38</v>
      </c>
      <c r="Z2231">
        <v>1766.92</v>
      </c>
      <c r="AA2231">
        <v>1866.92</v>
      </c>
      <c r="AB2231">
        <v>1896.64</v>
      </c>
      <c r="AC2231">
        <v>1526.38</v>
      </c>
      <c r="AD2231">
        <v>1626.38</v>
      </c>
      <c r="AE2231">
        <v>1696.38</v>
      </c>
      <c r="AF2231">
        <v>1766.92</v>
      </c>
      <c r="AG2231">
        <v>1866.92</v>
      </c>
      <c r="AH2231">
        <v>1896.64</v>
      </c>
      <c r="AI2231" t="s">
        <v>9732</v>
      </c>
    </row>
    <row r="2232" spans="1:35">
      <c r="A2232" t="s">
        <v>2270</v>
      </c>
      <c r="B2232">
        <v>15</v>
      </c>
      <c r="C2232">
        <v>29</v>
      </c>
      <c r="D2232">
        <v>19</v>
      </c>
      <c r="E2232" t="s">
        <v>5423</v>
      </c>
      <c r="F2232" t="s">
        <v>39</v>
      </c>
      <c r="G2232" t="s">
        <v>5423</v>
      </c>
      <c r="H2232">
        <v>33</v>
      </c>
      <c r="I2232">
        <v>1426.38</v>
      </c>
      <c r="J2232">
        <v>1896.64</v>
      </c>
      <c r="K2232">
        <v>470.26</v>
      </c>
      <c r="L2232">
        <v>100</v>
      </c>
      <c r="M2232">
        <v>370.26</v>
      </c>
      <c r="N2232">
        <v>100</v>
      </c>
      <c r="O2232">
        <v>270.26</v>
      </c>
      <c r="P2232">
        <v>70</v>
      </c>
      <c r="Q2232">
        <v>200.26</v>
      </c>
      <c r="R2232">
        <v>70.540000000000006</v>
      </c>
      <c r="S2232">
        <v>129.72</v>
      </c>
      <c r="T2232">
        <v>100</v>
      </c>
      <c r="U2232">
        <v>29.72</v>
      </c>
      <c r="V2232">
        <v>29.72</v>
      </c>
      <c r="W2232">
        <v>1526.38</v>
      </c>
      <c r="X2232">
        <v>1626.38</v>
      </c>
      <c r="Y2232">
        <v>1696.38</v>
      </c>
      <c r="Z2232">
        <v>1766.92</v>
      </c>
      <c r="AA2232">
        <v>1866.92</v>
      </c>
      <c r="AB2232">
        <v>1896.64</v>
      </c>
      <c r="AC2232">
        <v>1526.38</v>
      </c>
      <c r="AD2232">
        <v>1626.38</v>
      </c>
      <c r="AE2232">
        <v>1696.38</v>
      </c>
      <c r="AF2232">
        <v>1766.92</v>
      </c>
      <c r="AG2232">
        <v>1866.92</v>
      </c>
      <c r="AH2232">
        <v>1896.64</v>
      </c>
      <c r="AI2232" t="s">
        <v>9733</v>
      </c>
    </row>
    <row r="2233" spans="1:35">
      <c r="A2233" t="s">
        <v>2271</v>
      </c>
      <c r="B2233">
        <v>15</v>
      </c>
      <c r="C2233">
        <v>29</v>
      </c>
      <c r="D2233">
        <v>19</v>
      </c>
      <c r="E2233" t="s">
        <v>5753</v>
      </c>
      <c r="F2233" t="s">
        <v>39</v>
      </c>
      <c r="G2233" t="s">
        <v>7274</v>
      </c>
      <c r="H2233">
        <v>33</v>
      </c>
      <c r="I2233">
        <v>1426.38</v>
      </c>
      <c r="J2233">
        <v>1896.64</v>
      </c>
      <c r="K2233">
        <v>470.26</v>
      </c>
      <c r="L2233">
        <v>100</v>
      </c>
      <c r="M2233">
        <v>370.26</v>
      </c>
      <c r="N2233">
        <v>100</v>
      </c>
      <c r="O2233">
        <v>270.26</v>
      </c>
      <c r="P2233">
        <v>70</v>
      </c>
      <c r="Q2233">
        <v>200.26</v>
      </c>
      <c r="R2233">
        <v>70.540000000000006</v>
      </c>
      <c r="S2233">
        <v>129.72</v>
      </c>
      <c r="T2233">
        <v>100</v>
      </c>
      <c r="U2233">
        <v>29.72</v>
      </c>
      <c r="V2233">
        <v>29.72</v>
      </c>
      <c r="W2233">
        <v>1526.38</v>
      </c>
      <c r="X2233">
        <v>1626.38</v>
      </c>
      <c r="Y2233">
        <v>1696.38</v>
      </c>
      <c r="Z2233">
        <v>1766.92</v>
      </c>
      <c r="AA2233">
        <v>1866.92</v>
      </c>
      <c r="AB2233">
        <v>1896.64</v>
      </c>
      <c r="AC2233">
        <v>1526.38</v>
      </c>
      <c r="AD2233">
        <v>1626.38</v>
      </c>
      <c r="AE2233">
        <v>1696.38</v>
      </c>
      <c r="AF2233">
        <v>1766.92</v>
      </c>
      <c r="AG2233">
        <v>1866.92</v>
      </c>
      <c r="AH2233">
        <v>1896.64</v>
      </c>
      <c r="AI2233" t="s">
        <v>9734</v>
      </c>
    </row>
    <row r="2234" spans="1:35">
      <c r="A2234" t="s">
        <v>2272</v>
      </c>
      <c r="B2234">
        <v>15</v>
      </c>
      <c r="C2234">
        <v>29</v>
      </c>
      <c r="D2234">
        <v>19</v>
      </c>
      <c r="E2234" t="s">
        <v>5754</v>
      </c>
      <c r="F2234" t="s">
        <v>38</v>
      </c>
      <c r="G2234" t="s">
        <v>5754</v>
      </c>
      <c r="H2234">
        <v>33</v>
      </c>
      <c r="I2234">
        <v>1426.38</v>
      </c>
      <c r="J2234">
        <v>1896.64</v>
      </c>
      <c r="K2234">
        <v>470.26</v>
      </c>
      <c r="L2234">
        <v>100</v>
      </c>
      <c r="M2234">
        <v>370.26</v>
      </c>
      <c r="N2234">
        <v>100</v>
      </c>
      <c r="O2234">
        <v>270.26</v>
      </c>
      <c r="P2234">
        <v>70</v>
      </c>
      <c r="Q2234">
        <v>200.26</v>
      </c>
      <c r="R2234">
        <v>70.540000000000006</v>
      </c>
      <c r="S2234">
        <v>129.72</v>
      </c>
      <c r="T2234">
        <v>100</v>
      </c>
      <c r="U2234">
        <v>29.72</v>
      </c>
      <c r="V2234">
        <v>29.72</v>
      </c>
      <c r="W2234">
        <v>1526.38</v>
      </c>
      <c r="X2234">
        <v>1626.38</v>
      </c>
      <c r="Y2234">
        <v>1696.38</v>
      </c>
      <c r="Z2234">
        <v>1766.92</v>
      </c>
      <c r="AA2234">
        <v>1866.92</v>
      </c>
      <c r="AB2234">
        <v>1896.64</v>
      </c>
      <c r="AC2234">
        <v>1526.38</v>
      </c>
      <c r="AD2234">
        <v>1626.38</v>
      </c>
      <c r="AE2234">
        <v>1696.38</v>
      </c>
      <c r="AF2234">
        <v>1766.92</v>
      </c>
      <c r="AG2234">
        <v>1866.92</v>
      </c>
      <c r="AH2234">
        <v>1896.64</v>
      </c>
      <c r="AI2234" t="s">
        <v>9735</v>
      </c>
    </row>
    <row r="2235" spans="1:35">
      <c r="A2235" t="s">
        <v>2273</v>
      </c>
      <c r="B2235">
        <v>15</v>
      </c>
      <c r="C2235">
        <v>30</v>
      </c>
      <c r="D2235">
        <v>19</v>
      </c>
      <c r="E2235" t="s">
        <v>5755</v>
      </c>
      <c r="F2235" t="s">
        <v>7113</v>
      </c>
      <c r="G2235" t="e">
        <v>#N/A</v>
      </c>
      <c r="H2235">
        <v>34</v>
      </c>
      <c r="I2235">
        <v>1483.42</v>
      </c>
      <c r="J2235">
        <v>1896.64</v>
      </c>
      <c r="K2235">
        <v>413.22</v>
      </c>
      <c r="L2235">
        <v>100</v>
      </c>
      <c r="M2235">
        <v>313.22000000000003</v>
      </c>
      <c r="N2235">
        <v>100</v>
      </c>
      <c r="O2235">
        <v>213.22</v>
      </c>
      <c r="P2235">
        <v>70</v>
      </c>
      <c r="Q2235">
        <v>143.22</v>
      </c>
      <c r="R2235">
        <v>61.98</v>
      </c>
      <c r="S2235">
        <v>81.239999999999995</v>
      </c>
      <c r="T2235">
        <v>81.239999999999995</v>
      </c>
      <c r="U2235">
        <v>0</v>
      </c>
      <c r="V2235">
        <v>0</v>
      </c>
      <c r="W2235">
        <v>1583.42</v>
      </c>
      <c r="X2235">
        <v>1683.42</v>
      </c>
      <c r="Y2235">
        <v>1753.42</v>
      </c>
      <c r="Z2235">
        <v>1815.4</v>
      </c>
      <c r="AA2235">
        <v>1896.64</v>
      </c>
      <c r="AB2235">
        <v>1896.64</v>
      </c>
      <c r="AC2235">
        <v>1583.42</v>
      </c>
      <c r="AD2235">
        <v>1683.42</v>
      </c>
      <c r="AE2235">
        <v>1753.42</v>
      </c>
      <c r="AF2235">
        <v>1815.4</v>
      </c>
      <c r="AG2235">
        <v>1896.64</v>
      </c>
      <c r="AH2235">
        <v>1896.64</v>
      </c>
      <c r="AI2235" t="s">
        <v>9736</v>
      </c>
    </row>
    <row r="2236" spans="1:35">
      <c r="A2236" t="s">
        <v>2274</v>
      </c>
      <c r="B2236">
        <v>15</v>
      </c>
      <c r="C2236">
        <v>29</v>
      </c>
      <c r="D2236">
        <v>19</v>
      </c>
      <c r="E2236" t="s">
        <v>5636</v>
      </c>
      <c r="F2236" t="s">
        <v>7113</v>
      </c>
      <c r="G2236" t="e">
        <v>#N/A</v>
      </c>
      <c r="H2236">
        <v>33</v>
      </c>
      <c r="I2236">
        <v>1426.38</v>
      </c>
      <c r="J2236">
        <v>1896.64</v>
      </c>
      <c r="K2236">
        <v>470.26</v>
      </c>
      <c r="L2236">
        <v>100</v>
      </c>
      <c r="M2236">
        <v>370.26</v>
      </c>
      <c r="N2236">
        <v>100</v>
      </c>
      <c r="O2236">
        <v>270.26</v>
      </c>
      <c r="P2236">
        <v>70</v>
      </c>
      <c r="Q2236">
        <v>200.26</v>
      </c>
      <c r="R2236">
        <v>70.540000000000006</v>
      </c>
      <c r="S2236">
        <v>129.72</v>
      </c>
      <c r="T2236">
        <v>100</v>
      </c>
      <c r="U2236">
        <v>29.72</v>
      </c>
      <c r="V2236">
        <v>29.72</v>
      </c>
      <c r="W2236">
        <v>1526.38</v>
      </c>
      <c r="X2236">
        <v>1626.38</v>
      </c>
      <c r="Y2236">
        <v>1696.38</v>
      </c>
      <c r="Z2236">
        <v>1766.92</v>
      </c>
      <c r="AA2236">
        <v>1866.92</v>
      </c>
      <c r="AB2236">
        <v>1896.64</v>
      </c>
      <c r="AC2236">
        <v>1526.38</v>
      </c>
      <c r="AD2236">
        <v>1626.38</v>
      </c>
      <c r="AE2236">
        <v>1696.38</v>
      </c>
      <c r="AF2236">
        <v>1766.92</v>
      </c>
      <c r="AG2236">
        <v>1866.92</v>
      </c>
      <c r="AH2236">
        <v>1896.64</v>
      </c>
      <c r="AI2236" t="s">
        <v>9737</v>
      </c>
    </row>
    <row r="2237" spans="1:35">
      <c r="A2237" t="s">
        <v>2275</v>
      </c>
      <c r="B2237">
        <v>15</v>
      </c>
      <c r="C2237">
        <v>29</v>
      </c>
      <c r="D2237">
        <v>19</v>
      </c>
      <c r="E2237" t="s">
        <v>5756</v>
      </c>
      <c r="F2237" t="s">
        <v>39</v>
      </c>
      <c r="G2237" t="s">
        <v>7275</v>
      </c>
      <c r="H2237">
        <v>33</v>
      </c>
      <c r="I2237">
        <v>1426.38</v>
      </c>
      <c r="J2237">
        <v>1896.64</v>
      </c>
      <c r="K2237">
        <v>470.26</v>
      </c>
      <c r="L2237">
        <v>100</v>
      </c>
      <c r="M2237">
        <v>370.26</v>
      </c>
      <c r="N2237">
        <v>100</v>
      </c>
      <c r="O2237">
        <v>270.26</v>
      </c>
      <c r="P2237">
        <v>70</v>
      </c>
      <c r="Q2237">
        <v>200.26</v>
      </c>
      <c r="R2237">
        <v>70.540000000000006</v>
      </c>
      <c r="S2237">
        <v>129.72</v>
      </c>
      <c r="T2237">
        <v>100</v>
      </c>
      <c r="U2237">
        <v>29.72</v>
      </c>
      <c r="V2237">
        <v>29.72</v>
      </c>
      <c r="W2237">
        <v>1526.38</v>
      </c>
      <c r="X2237">
        <v>1626.38</v>
      </c>
      <c r="Y2237">
        <v>1696.38</v>
      </c>
      <c r="Z2237">
        <v>1766.92</v>
      </c>
      <c r="AA2237">
        <v>1866.92</v>
      </c>
      <c r="AB2237">
        <v>1896.64</v>
      </c>
      <c r="AC2237">
        <v>1526.38</v>
      </c>
      <c r="AD2237">
        <v>1626.38</v>
      </c>
      <c r="AE2237">
        <v>1696.38</v>
      </c>
      <c r="AF2237">
        <v>1766.92</v>
      </c>
      <c r="AG2237">
        <v>1866.92</v>
      </c>
      <c r="AH2237">
        <v>1896.64</v>
      </c>
      <c r="AI2237" t="s">
        <v>9738</v>
      </c>
    </row>
    <row r="2238" spans="1:35">
      <c r="A2238" t="s">
        <v>2276</v>
      </c>
      <c r="B2238">
        <v>15</v>
      </c>
      <c r="C2238">
        <v>29</v>
      </c>
      <c r="D2238">
        <v>19</v>
      </c>
      <c r="E2238" t="s">
        <v>5607</v>
      </c>
      <c r="F2238" t="s">
        <v>7113</v>
      </c>
      <c r="G2238" t="e">
        <v>#N/A</v>
      </c>
      <c r="H2238">
        <v>33</v>
      </c>
      <c r="I2238">
        <v>1426.38</v>
      </c>
      <c r="J2238">
        <v>1896.64</v>
      </c>
      <c r="K2238">
        <v>470.26</v>
      </c>
      <c r="L2238">
        <v>100</v>
      </c>
      <c r="M2238">
        <v>370.26</v>
      </c>
      <c r="N2238">
        <v>100</v>
      </c>
      <c r="O2238">
        <v>270.26</v>
      </c>
      <c r="P2238">
        <v>70</v>
      </c>
      <c r="Q2238">
        <v>200.26</v>
      </c>
      <c r="R2238">
        <v>70.540000000000006</v>
      </c>
      <c r="S2238">
        <v>129.72</v>
      </c>
      <c r="T2238">
        <v>100</v>
      </c>
      <c r="U2238">
        <v>29.72</v>
      </c>
      <c r="V2238">
        <v>29.72</v>
      </c>
      <c r="W2238">
        <v>1526.38</v>
      </c>
      <c r="X2238">
        <v>1626.38</v>
      </c>
      <c r="Y2238">
        <v>1696.38</v>
      </c>
      <c r="Z2238">
        <v>1766.92</v>
      </c>
      <c r="AA2238">
        <v>1866.92</v>
      </c>
      <c r="AB2238">
        <v>1896.64</v>
      </c>
      <c r="AC2238">
        <v>1526.38</v>
      </c>
      <c r="AD2238">
        <v>1626.38</v>
      </c>
      <c r="AE2238">
        <v>1696.38</v>
      </c>
      <c r="AF2238">
        <v>1766.92</v>
      </c>
      <c r="AG2238">
        <v>1866.92</v>
      </c>
      <c r="AH2238">
        <v>1896.64</v>
      </c>
      <c r="AI2238" t="s">
        <v>9739</v>
      </c>
    </row>
    <row r="2239" spans="1:35">
      <c r="A2239" t="s">
        <v>2277</v>
      </c>
      <c r="B2239">
        <v>15</v>
      </c>
      <c r="C2239">
        <v>29</v>
      </c>
      <c r="D2239">
        <v>19</v>
      </c>
      <c r="E2239" t="s">
        <v>5757</v>
      </c>
      <c r="F2239" t="s">
        <v>39</v>
      </c>
      <c r="G2239" t="s">
        <v>5757</v>
      </c>
      <c r="H2239">
        <v>33</v>
      </c>
      <c r="I2239">
        <v>1426.38</v>
      </c>
      <c r="J2239">
        <v>1896.64</v>
      </c>
      <c r="K2239">
        <v>470.26</v>
      </c>
      <c r="L2239">
        <v>100</v>
      </c>
      <c r="M2239">
        <v>370.26</v>
      </c>
      <c r="N2239">
        <v>100</v>
      </c>
      <c r="O2239">
        <v>270.26</v>
      </c>
      <c r="P2239">
        <v>70</v>
      </c>
      <c r="Q2239">
        <v>200.26</v>
      </c>
      <c r="R2239">
        <v>70.540000000000006</v>
      </c>
      <c r="S2239">
        <v>129.72</v>
      </c>
      <c r="T2239">
        <v>100</v>
      </c>
      <c r="U2239">
        <v>29.72</v>
      </c>
      <c r="V2239">
        <v>29.72</v>
      </c>
      <c r="W2239">
        <v>1526.38</v>
      </c>
      <c r="X2239">
        <v>1626.38</v>
      </c>
      <c r="Y2239">
        <v>1696.38</v>
      </c>
      <c r="Z2239">
        <v>1766.92</v>
      </c>
      <c r="AA2239">
        <v>1866.92</v>
      </c>
      <c r="AB2239">
        <v>1896.64</v>
      </c>
      <c r="AC2239">
        <v>1526.38</v>
      </c>
      <c r="AD2239">
        <v>1626.38</v>
      </c>
      <c r="AE2239">
        <v>1696.38</v>
      </c>
      <c r="AF2239">
        <v>1766.92</v>
      </c>
      <c r="AG2239">
        <v>1866.92</v>
      </c>
      <c r="AH2239">
        <v>1896.64</v>
      </c>
      <c r="AI2239" t="s">
        <v>9740</v>
      </c>
    </row>
    <row r="2240" spans="1:35">
      <c r="A2240" t="s">
        <v>2278</v>
      </c>
      <c r="B2240">
        <v>15</v>
      </c>
      <c r="C2240">
        <v>29</v>
      </c>
      <c r="D2240">
        <v>19</v>
      </c>
      <c r="E2240" t="s">
        <v>5636</v>
      </c>
      <c r="F2240" t="s">
        <v>7113</v>
      </c>
      <c r="G2240" t="e">
        <v>#N/A</v>
      </c>
      <c r="H2240">
        <v>33</v>
      </c>
      <c r="I2240">
        <v>1426.38</v>
      </c>
      <c r="J2240">
        <v>1896.64</v>
      </c>
      <c r="K2240">
        <v>470.26</v>
      </c>
      <c r="L2240">
        <v>100</v>
      </c>
      <c r="M2240">
        <v>370.26</v>
      </c>
      <c r="N2240">
        <v>100</v>
      </c>
      <c r="O2240">
        <v>270.26</v>
      </c>
      <c r="P2240">
        <v>70</v>
      </c>
      <c r="Q2240">
        <v>200.26</v>
      </c>
      <c r="R2240">
        <v>70.540000000000006</v>
      </c>
      <c r="S2240">
        <v>129.72</v>
      </c>
      <c r="T2240">
        <v>100</v>
      </c>
      <c r="U2240">
        <v>29.72</v>
      </c>
      <c r="V2240">
        <v>29.72</v>
      </c>
      <c r="W2240">
        <v>1526.38</v>
      </c>
      <c r="X2240">
        <v>1626.38</v>
      </c>
      <c r="Y2240">
        <v>1696.38</v>
      </c>
      <c r="Z2240">
        <v>1766.92</v>
      </c>
      <c r="AA2240">
        <v>1866.92</v>
      </c>
      <c r="AB2240">
        <v>1896.64</v>
      </c>
      <c r="AC2240">
        <v>1526.38</v>
      </c>
      <c r="AD2240">
        <v>1626.38</v>
      </c>
      <c r="AE2240">
        <v>1696.38</v>
      </c>
      <c r="AF2240">
        <v>1766.92</v>
      </c>
      <c r="AG2240">
        <v>1866.92</v>
      </c>
      <c r="AH2240">
        <v>1896.64</v>
      </c>
      <c r="AI2240" t="s">
        <v>9741</v>
      </c>
    </row>
    <row r="2241" spans="1:35">
      <c r="A2241" t="s">
        <v>2279</v>
      </c>
      <c r="B2241">
        <v>15</v>
      </c>
      <c r="C2241">
        <v>29</v>
      </c>
      <c r="D2241">
        <v>19</v>
      </c>
      <c r="E2241" t="s">
        <v>5758</v>
      </c>
      <c r="F2241" t="s">
        <v>39</v>
      </c>
      <c r="G2241" t="s">
        <v>5758</v>
      </c>
      <c r="H2241">
        <v>33</v>
      </c>
      <c r="I2241">
        <v>1426.38</v>
      </c>
      <c r="J2241">
        <v>1896.64</v>
      </c>
      <c r="K2241">
        <v>470.26</v>
      </c>
      <c r="L2241">
        <v>100</v>
      </c>
      <c r="M2241">
        <v>370.26</v>
      </c>
      <c r="N2241">
        <v>100</v>
      </c>
      <c r="O2241">
        <v>270.26</v>
      </c>
      <c r="P2241">
        <v>70</v>
      </c>
      <c r="Q2241">
        <v>200.26</v>
      </c>
      <c r="R2241">
        <v>70.540000000000006</v>
      </c>
      <c r="S2241">
        <v>129.72</v>
      </c>
      <c r="T2241">
        <v>100</v>
      </c>
      <c r="U2241">
        <v>29.72</v>
      </c>
      <c r="V2241">
        <v>29.72</v>
      </c>
      <c r="W2241">
        <v>1526.38</v>
      </c>
      <c r="X2241">
        <v>1626.38</v>
      </c>
      <c r="Y2241">
        <v>1696.38</v>
      </c>
      <c r="Z2241">
        <v>1766.92</v>
      </c>
      <c r="AA2241">
        <v>1866.92</v>
      </c>
      <c r="AB2241">
        <v>1896.64</v>
      </c>
      <c r="AC2241">
        <v>1526.38</v>
      </c>
      <c r="AD2241">
        <v>1626.38</v>
      </c>
      <c r="AE2241">
        <v>1696.38</v>
      </c>
      <c r="AF2241">
        <v>1766.92</v>
      </c>
      <c r="AG2241">
        <v>1866.92</v>
      </c>
      <c r="AH2241">
        <v>1896.64</v>
      </c>
      <c r="AI2241" t="s">
        <v>9742</v>
      </c>
    </row>
    <row r="2242" spans="1:35">
      <c r="A2242" t="s">
        <v>2280</v>
      </c>
      <c r="B2242">
        <v>15</v>
      </c>
      <c r="C2242">
        <v>29</v>
      </c>
      <c r="D2242">
        <v>19</v>
      </c>
      <c r="E2242" t="s">
        <v>5306</v>
      </c>
      <c r="F2242" t="s">
        <v>39</v>
      </c>
      <c r="G2242" t="s">
        <v>5306</v>
      </c>
      <c r="H2242">
        <v>33</v>
      </c>
      <c r="I2242">
        <v>1426.38</v>
      </c>
      <c r="J2242">
        <v>1896.64</v>
      </c>
      <c r="K2242">
        <v>470.26</v>
      </c>
      <c r="L2242">
        <v>100</v>
      </c>
      <c r="M2242">
        <v>370.26</v>
      </c>
      <c r="N2242">
        <v>100</v>
      </c>
      <c r="O2242">
        <v>270.26</v>
      </c>
      <c r="P2242">
        <v>70</v>
      </c>
      <c r="Q2242">
        <v>200.26</v>
      </c>
      <c r="R2242">
        <v>70.540000000000006</v>
      </c>
      <c r="S2242">
        <v>129.72</v>
      </c>
      <c r="T2242">
        <v>100</v>
      </c>
      <c r="U2242">
        <v>29.72</v>
      </c>
      <c r="V2242">
        <v>29.72</v>
      </c>
      <c r="W2242">
        <v>1526.38</v>
      </c>
      <c r="X2242">
        <v>1626.38</v>
      </c>
      <c r="Y2242">
        <v>1696.38</v>
      </c>
      <c r="Z2242">
        <v>1766.92</v>
      </c>
      <c r="AA2242">
        <v>1866.92</v>
      </c>
      <c r="AB2242">
        <v>1896.64</v>
      </c>
      <c r="AC2242">
        <v>1526.38</v>
      </c>
      <c r="AD2242">
        <v>1626.38</v>
      </c>
      <c r="AE2242">
        <v>1696.38</v>
      </c>
      <c r="AF2242">
        <v>1766.92</v>
      </c>
      <c r="AG2242">
        <v>1866.92</v>
      </c>
      <c r="AH2242">
        <v>1896.64</v>
      </c>
      <c r="AI2242" t="s">
        <v>9743</v>
      </c>
    </row>
    <row r="2243" spans="1:35">
      <c r="A2243" t="s">
        <v>2281</v>
      </c>
      <c r="B2243">
        <v>15</v>
      </c>
      <c r="C2243">
        <v>30</v>
      </c>
      <c r="D2243">
        <v>19</v>
      </c>
      <c r="E2243" t="s">
        <v>5759</v>
      </c>
      <c r="F2243" t="s">
        <v>35</v>
      </c>
      <c r="G2243" t="s">
        <v>7276</v>
      </c>
      <c r="H2243">
        <v>34</v>
      </c>
      <c r="I2243">
        <v>1483.42</v>
      </c>
      <c r="J2243">
        <v>1896.64</v>
      </c>
      <c r="K2243">
        <v>413.22</v>
      </c>
      <c r="L2243">
        <v>100</v>
      </c>
      <c r="M2243">
        <v>313.22000000000003</v>
      </c>
      <c r="N2243">
        <v>100</v>
      </c>
      <c r="O2243">
        <v>213.22</v>
      </c>
      <c r="P2243">
        <v>70</v>
      </c>
      <c r="Q2243">
        <v>143.22</v>
      </c>
      <c r="R2243">
        <v>61.98</v>
      </c>
      <c r="S2243">
        <v>81.239999999999995</v>
      </c>
      <c r="T2243">
        <v>81.239999999999995</v>
      </c>
      <c r="U2243">
        <v>0</v>
      </c>
      <c r="V2243">
        <v>0</v>
      </c>
      <c r="W2243">
        <v>1583.42</v>
      </c>
      <c r="X2243">
        <v>1683.42</v>
      </c>
      <c r="Y2243">
        <v>1753.42</v>
      </c>
      <c r="Z2243">
        <v>1815.4</v>
      </c>
      <c r="AA2243">
        <v>1896.64</v>
      </c>
      <c r="AB2243">
        <v>1896.64</v>
      </c>
      <c r="AC2243">
        <v>1583.42</v>
      </c>
      <c r="AD2243">
        <v>1683.42</v>
      </c>
      <c r="AE2243">
        <v>1753.42</v>
      </c>
      <c r="AF2243">
        <v>1815.4</v>
      </c>
      <c r="AG2243">
        <v>1896.64</v>
      </c>
      <c r="AH2243">
        <v>1896.64</v>
      </c>
      <c r="AI2243" t="s">
        <v>9744</v>
      </c>
    </row>
    <row r="2244" spans="1:35">
      <c r="A2244" t="s">
        <v>2282</v>
      </c>
      <c r="B2244">
        <v>15</v>
      </c>
      <c r="C2244">
        <v>29</v>
      </c>
      <c r="D2244">
        <v>19</v>
      </c>
      <c r="E2244" t="s">
        <v>5425</v>
      </c>
      <c r="F2244" t="s">
        <v>39</v>
      </c>
      <c r="G2244" t="s">
        <v>5425</v>
      </c>
      <c r="H2244">
        <v>33</v>
      </c>
      <c r="I2244">
        <v>1426.38</v>
      </c>
      <c r="J2244">
        <v>1896.64</v>
      </c>
      <c r="K2244">
        <v>470.26</v>
      </c>
      <c r="L2244">
        <v>100</v>
      </c>
      <c r="M2244">
        <v>370.26</v>
      </c>
      <c r="N2244">
        <v>100</v>
      </c>
      <c r="O2244">
        <v>270.26</v>
      </c>
      <c r="P2244">
        <v>70</v>
      </c>
      <c r="Q2244">
        <v>200.26</v>
      </c>
      <c r="R2244">
        <v>70.540000000000006</v>
      </c>
      <c r="S2244">
        <v>129.72</v>
      </c>
      <c r="T2244">
        <v>100</v>
      </c>
      <c r="U2244">
        <v>29.72</v>
      </c>
      <c r="V2244">
        <v>29.72</v>
      </c>
      <c r="W2244">
        <v>1526.38</v>
      </c>
      <c r="X2244">
        <v>1626.38</v>
      </c>
      <c r="Y2244">
        <v>1696.38</v>
      </c>
      <c r="Z2244">
        <v>1766.92</v>
      </c>
      <c r="AA2244">
        <v>1866.92</v>
      </c>
      <c r="AB2244">
        <v>1896.64</v>
      </c>
      <c r="AC2244">
        <v>1526.38</v>
      </c>
      <c r="AD2244">
        <v>1626.38</v>
      </c>
      <c r="AE2244">
        <v>1696.38</v>
      </c>
      <c r="AF2244">
        <v>1766.92</v>
      </c>
      <c r="AG2244">
        <v>1866.92</v>
      </c>
      <c r="AH2244">
        <v>1896.64</v>
      </c>
      <c r="AI2244" t="s">
        <v>9745</v>
      </c>
    </row>
    <row r="2245" spans="1:35">
      <c r="A2245" t="s">
        <v>2283</v>
      </c>
      <c r="B2245">
        <v>15</v>
      </c>
      <c r="C2245">
        <v>29</v>
      </c>
      <c r="D2245">
        <v>19</v>
      </c>
      <c r="E2245" t="s">
        <v>5760</v>
      </c>
      <c r="F2245" t="s">
        <v>39</v>
      </c>
      <c r="G2245" t="s">
        <v>5760</v>
      </c>
      <c r="H2245">
        <v>33</v>
      </c>
      <c r="I2245">
        <v>1426.38</v>
      </c>
      <c r="J2245">
        <v>1896.64</v>
      </c>
      <c r="K2245">
        <v>470.26</v>
      </c>
      <c r="L2245">
        <v>100</v>
      </c>
      <c r="M2245">
        <v>370.26</v>
      </c>
      <c r="N2245">
        <v>100</v>
      </c>
      <c r="O2245">
        <v>270.26</v>
      </c>
      <c r="P2245">
        <v>70</v>
      </c>
      <c r="Q2245">
        <v>200.26</v>
      </c>
      <c r="R2245">
        <v>70.540000000000006</v>
      </c>
      <c r="S2245">
        <v>129.72</v>
      </c>
      <c r="T2245">
        <v>100</v>
      </c>
      <c r="U2245">
        <v>29.72</v>
      </c>
      <c r="V2245">
        <v>29.72</v>
      </c>
      <c r="W2245">
        <v>1526.38</v>
      </c>
      <c r="X2245">
        <v>1626.38</v>
      </c>
      <c r="Y2245">
        <v>1696.38</v>
      </c>
      <c r="Z2245">
        <v>1766.92</v>
      </c>
      <c r="AA2245">
        <v>1866.92</v>
      </c>
      <c r="AB2245">
        <v>1896.64</v>
      </c>
      <c r="AC2245">
        <v>1526.38</v>
      </c>
      <c r="AD2245">
        <v>1626.38</v>
      </c>
      <c r="AE2245">
        <v>1696.38</v>
      </c>
      <c r="AF2245">
        <v>1766.92</v>
      </c>
      <c r="AG2245">
        <v>1866.92</v>
      </c>
      <c r="AH2245">
        <v>1896.64</v>
      </c>
      <c r="AI2245" t="s">
        <v>9746</v>
      </c>
    </row>
    <row r="2246" spans="1:35">
      <c r="A2246" t="s">
        <v>2284</v>
      </c>
      <c r="B2246">
        <v>15</v>
      </c>
      <c r="C2246">
        <v>29</v>
      </c>
      <c r="D2246">
        <v>19</v>
      </c>
      <c r="E2246" t="s">
        <v>5761</v>
      </c>
      <c r="F2246" t="s">
        <v>7113</v>
      </c>
      <c r="G2246" t="e">
        <v>#N/A</v>
      </c>
      <c r="H2246">
        <v>33</v>
      </c>
      <c r="I2246">
        <v>1426.38</v>
      </c>
      <c r="J2246">
        <v>1896.64</v>
      </c>
      <c r="K2246">
        <v>470.26</v>
      </c>
      <c r="L2246">
        <v>100</v>
      </c>
      <c r="M2246">
        <v>370.26</v>
      </c>
      <c r="N2246">
        <v>100</v>
      </c>
      <c r="O2246">
        <v>270.26</v>
      </c>
      <c r="P2246">
        <v>70</v>
      </c>
      <c r="Q2246">
        <v>200.26</v>
      </c>
      <c r="R2246">
        <v>70.540000000000006</v>
      </c>
      <c r="S2246">
        <v>129.72</v>
      </c>
      <c r="T2246">
        <v>100</v>
      </c>
      <c r="U2246">
        <v>29.72</v>
      </c>
      <c r="V2246">
        <v>29.72</v>
      </c>
      <c r="W2246">
        <v>1526.38</v>
      </c>
      <c r="X2246">
        <v>1626.38</v>
      </c>
      <c r="Y2246">
        <v>1696.38</v>
      </c>
      <c r="Z2246">
        <v>1766.92</v>
      </c>
      <c r="AA2246">
        <v>1866.92</v>
      </c>
      <c r="AB2246">
        <v>1896.64</v>
      </c>
      <c r="AC2246">
        <v>1526.38</v>
      </c>
      <c r="AD2246">
        <v>1626.38</v>
      </c>
      <c r="AE2246">
        <v>1696.38</v>
      </c>
      <c r="AF2246">
        <v>1766.92</v>
      </c>
      <c r="AG2246">
        <v>1866.92</v>
      </c>
      <c r="AH2246">
        <v>1896.64</v>
      </c>
      <c r="AI2246" t="s">
        <v>9747</v>
      </c>
    </row>
    <row r="2247" spans="1:35">
      <c r="A2247" t="s">
        <v>2285</v>
      </c>
      <c r="B2247">
        <v>15</v>
      </c>
      <c r="C2247">
        <v>30</v>
      </c>
      <c r="D2247">
        <v>19</v>
      </c>
      <c r="E2247" t="s">
        <v>5762</v>
      </c>
      <c r="F2247" t="s">
        <v>7113</v>
      </c>
      <c r="G2247" t="e">
        <v>#N/A</v>
      </c>
      <c r="H2247">
        <v>34</v>
      </c>
      <c r="I2247">
        <v>1483.42</v>
      </c>
      <c r="J2247">
        <v>1896.64</v>
      </c>
      <c r="K2247">
        <v>413.22</v>
      </c>
      <c r="L2247">
        <v>100</v>
      </c>
      <c r="M2247">
        <v>313.22000000000003</v>
      </c>
      <c r="N2247">
        <v>100</v>
      </c>
      <c r="O2247">
        <v>213.22</v>
      </c>
      <c r="P2247">
        <v>70</v>
      </c>
      <c r="Q2247">
        <v>143.22</v>
      </c>
      <c r="R2247">
        <v>61.98</v>
      </c>
      <c r="S2247">
        <v>81.239999999999995</v>
      </c>
      <c r="T2247">
        <v>81.239999999999995</v>
      </c>
      <c r="U2247">
        <v>0</v>
      </c>
      <c r="V2247">
        <v>0</v>
      </c>
      <c r="W2247">
        <v>1583.42</v>
      </c>
      <c r="X2247">
        <v>1683.42</v>
      </c>
      <c r="Y2247">
        <v>1753.42</v>
      </c>
      <c r="Z2247">
        <v>1815.4</v>
      </c>
      <c r="AA2247">
        <v>1896.64</v>
      </c>
      <c r="AB2247">
        <v>1896.64</v>
      </c>
      <c r="AC2247">
        <v>1583.42</v>
      </c>
      <c r="AD2247">
        <v>1683.42</v>
      </c>
      <c r="AE2247">
        <v>1753.42</v>
      </c>
      <c r="AF2247">
        <v>1815.4</v>
      </c>
      <c r="AG2247">
        <v>1896.64</v>
      </c>
      <c r="AH2247">
        <v>1896.64</v>
      </c>
      <c r="AI2247" t="s">
        <v>9748</v>
      </c>
    </row>
    <row r="2248" spans="1:35">
      <c r="A2248" t="s">
        <v>2286</v>
      </c>
      <c r="B2248">
        <v>15</v>
      </c>
      <c r="C2248">
        <v>29</v>
      </c>
      <c r="D2248">
        <v>19</v>
      </c>
      <c r="E2248" t="s">
        <v>5763</v>
      </c>
      <c r="F2248" t="s">
        <v>39</v>
      </c>
      <c r="G2248" t="s">
        <v>5763</v>
      </c>
      <c r="H2248">
        <v>33</v>
      </c>
      <c r="I2248">
        <v>1426.38</v>
      </c>
      <c r="J2248">
        <v>1896.64</v>
      </c>
      <c r="K2248">
        <v>470.26</v>
      </c>
      <c r="L2248">
        <v>100</v>
      </c>
      <c r="M2248">
        <v>370.26</v>
      </c>
      <c r="N2248">
        <v>100</v>
      </c>
      <c r="O2248">
        <v>270.26</v>
      </c>
      <c r="P2248">
        <v>70</v>
      </c>
      <c r="Q2248">
        <v>200.26</v>
      </c>
      <c r="R2248">
        <v>70.540000000000006</v>
      </c>
      <c r="S2248">
        <v>129.72</v>
      </c>
      <c r="T2248">
        <v>100</v>
      </c>
      <c r="U2248">
        <v>29.72</v>
      </c>
      <c r="V2248">
        <v>29.72</v>
      </c>
      <c r="W2248">
        <v>1526.38</v>
      </c>
      <c r="X2248">
        <v>1626.38</v>
      </c>
      <c r="Y2248">
        <v>1696.38</v>
      </c>
      <c r="Z2248">
        <v>1766.92</v>
      </c>
      <c r="AA2248">
        <v>1866.92</v>
      </c>
      <c r="AB2248">
        <v>1896.64</v>
      </c>
      <c r="AC2248">
        <v>1526.38</v>
      </c>
      <c r="AD2248">
        <v>1626.38</v>
      </c>
      <c r="AE2248">
        <v>1696.38</v>
      </c>
      <c r="AF2248">
        <v>1766.92</v>
      </c>
      <c r="AG2248">
        <v>1866.92</v>
      </c>
      <c r="AH2248">
        <v>1896.64</v>
      </c>
      <c r="AI2248" t="s">
        <v>9749</v>
      </c>
    </row>
    <row r="2249" spans="1:35">
      <c r="A2249" t="s">
        <v>2287</v>
      </c>
      <c r="B2249">
        <v>15</v>
      </c>
      <c r="C2249">
        <v>28</v>
      </c>
      <c r="D2249">
        <v>19</v>
      </c>
      <c r="E2249" t="s">
        <v>5764</v>
      </c>
      <c r="F2249" t="s">
        <v>37</v>
      </c>
      <c r="G2249" t="s">
        <v>7277</v>
      </c>
      <c r="H2249">
        <v>32</v>
      </c>
      <c r="I2249">
        <v>1371.5</v>
      </c>
      <c r="J2249">
        <v>1896.64</v>
      </c>
      <c r="K2249">
        <v>525.1400000000001</v>
      </c>
      <c r="L2249">
        <v>100</v>
      </c>
      <c r="M2249">
        <v>425.14</v>
      </c>
      <c r="N2249">
        <v>100</v>
      </c>
      <c r="O2249">
        <v>325.14</v>
      </c>
      <c r="P2249">
        <v>70</v>
      </c>
      <c r="Q2249">
        <v>255.14</v>
      </c>
      <c r="R2249">
        <v>78.77</v>
      </c>
      <c r="S2249">
        <v>176.37</v>
      </c>
      <c r="T2249">
        <v>100</v>
      </c>
      <c r="U2249">
        <v>76.37</v>
      </c>
      <c r="V2249">
        <v>76.37</v>
      </c>
      <c r="W2249">
        <v>1471.5</v>
      </c>
      <c r="X2249">
        <v>1571.5</v>
      </c>
      <c r="Y2249">
        <v>1641.5</v>
      </c>
      <c r="Z2249">
        <v>1720.27</v>
      </c>
      <c r="AA2249">
        <v>1820.27</v>
      </c>
      <c r="AB2249">
        <v>1896.64</v>
      </c>
      <c r="AC2249">
        <v>1471.5</v>
      </c>
      <c r="AD2249">
        <v>1571.5</v>
      </c>
      <c r="AE2249">
        <v>1641.5</v>
      </c>
      <c r="AF2249">
        <v>1720.27</v>
      </c>
      <c r="AG2249">
        <v>1820.27</v>
      </c>
      <c r="AH2249">
        <v>1896.64</v>
      </c>
      <c r="AI2249" t="s">
        <v>9750</v>
      </c>
    </row>
    <row r="2250" spans="1:35">
      <c r="A2250" t="s">
        <v>2288</v>
      </c>
      <c r="B2250">
        <v>15</v>
      </c>
      <c r="C2250">
        <v>29</v>
      </c>
      <c r="D2250">
        <v>19</v>
      </c>
      <c r="E2250" t="s">
        <v>5423</v>
      </c>
      <c r="F2250" t="s">
        <v>39</v>
      </c>
      <c r="G2250" t="s">
        <v>5423</v>
      </c>
      <c r="H2250">
        <v>33</v>
      </c>
      <c r="I2250">
        <v>1426.38</v>
      </c>
      <c r="J2250">
        <v>1896.64</v>
      </c>
      <c r="K2250">
        <v>470.26</v>
      </c>
      <c r="L2250">
        <v>100</v>
      </c>
      <c r="M2250">
        <v>370.26</v>
      </c>
      <c r="N2250">
        <v>100</v>
      </c>
      <c r="O2250">
        <v>270.26</v>
      </c>
      <c r="P2250">
        <v>70</v>
      </c>
      <c r="Q2250">
        <v>200.26</v>
      </c>
      <c r="R2250">
        <v>70.540000000000006</v>
      </c>
      <c r="S2250">
        <v>129.72</v>
      </c>
      <c r="T2250">
        <v>100</v>
      </c>
      <c r="U2250">
        <v>29.72</v>
      </c>
      <c r="V2250">
        <v>29.72</v>
      </c>
      <c r="W2250">
        <v>1526.38</v>
      </c>
      <c r="X2250">
        <v>1626.38</v>
      </c>
      <c r="Y2250">
        <v>1696.38</v>
      </c>
      <c r="Z2250">
        <v>1766.92</v>
      </c>
      <c r="AA2250">
        <v>1866.92</v>
      </c>
      <c r="AB2250">
        <v>1896.64</v>
      </c>
      <c r="AC2250">
        <v>1526.38</v>
      </c>
      <c r="AD2250">
        <v>1626.38</v>
      </c>
      <c r="AE2250">
        <v>1696.38</v>
      </c>
      <c r="AF2250">
        <v>1766.92</v>
      </c>
      <c r="AG2250">
        <v>1866.92</v>
      </c>
      <c r="AH2250">
        <v>1896.64</v>
      </c>
      <c r="AI2250" t="s">
        <v>9751</v>
      </c>
    </row>
    <row r="2251" spans="1:35">
      <c r="A2251" t="s">
        <v>2289</v>
      </c>
      <c r="B2251">
        <v>15</v>
      </c>
      <c r="C2251">
        <v>29</v>
      </c>
      <c r="D2251">
        <v>19</v>
      </c>
      <c r="E2251" t="s">
        <v>5765</v>
      </c>
      <c r="F2251" t="s">
        <v>7113</v>
      </c>
      <c r="G2251" t="e">
        <v>#N/A</v>
      </c>
      <c r="H2251">
        <v>33</v>
      </c>
      <c r="I2251">
        <v>1426.38</v>
      </c>
      <c r="J2251">
        <v>1896.64</v>
      </c>
      <c r="K2251">
        <v>470.26</v>
      </c>
      <c r="L2251">
        <v>100</v>
      </c>
      <c r="M2251">
        <v>370.26</v>
      </c>
      <c r="N2251">
        <v>100</v>
      </c>
      <c r="O2251">
        <v>270.26</v>
      </c>
      <c r="P2251">
        <v>70</v>
      </c>
      <c r="Q2251">
        <v>200.26</v>
      </c>
      <c r="R2251">
        <v>70.540000000000006</v>
      </c>
      <c r="S2251">
        <v>129.72</v>
      </c>
      <c r="T2251">
        <v>100</v>
      </c>
      <c r="U2251">
        <v>29.72</v>
      </c>
      <c r="V2251">
        <v>29.72</v>
      </c>
      <c r="W2251">
        <v>1526.38</v>
      </c>
      <c r="X2251">
        <v>1626.38</v>
      </c>
      <c r="Y2251">
        <v>1696.38</v>
      </c>
      <c r="Z2251">
        <v>1766.92</v>
      </c>
      <c r="AA2251">
        <v>1866.92</v>
      </c>
      <c r="AB2251">
        <v>1896.64</v>
      </c>
      <c r="AC2251">
        <v>1526.38</v>
      </c>
      <c r="AD2251">
        <v>1626.38</v>
      </c>
      <c r="AE2251">
        <v>1696.38</v>
      </c>
      <c r="AF2251">
        <v>1766.92</v>
      </c>
      <c r="AG2251">
        <v>1866.92</v>
      </c>
      <c r="AH2251">
        <v>1896.64</v>
      </c>
      <c r="AI2251" t="s">
        <v>9752</v>
      </c>
    </row>
    <row r="2252" spans="1:35">
      <c r="A2252" t="s">
        <v>2290</v>
      </c>
      <c r="B2252">
        <v>15</v>
      </c>
      <c r="C2252">
        <v>29</v>
      </c>
      <c r="D2252">
        <v>19</v>
      </c>
      <c r="E2252" t="s">
        <v>5306</v>
      </c>
      <c r="F2252" t="s">
        <v>39</v>
      </c>
      <c r="G2252" t="s">
        <v>5306</v>
      </c>
      <c r="H2252">
        <v>33</v>
      </c>
      <c r="I2252">
        <v>1426.38</v>
      </c>
      <c r="J2252">
        <v>1896.64</v>
      </c>
      <c r="K2252">
        <v>470.26</v>
      </c>
      <c r="L2252">
        <v>100</v>
      </c>
      <c r="M2252">
        <v>370.26</v>
      </c>
      <c r="N2252">
        <v>100</v>
      </c>
      <c r="O2252">
        <v>270.26</v>
      </c>
      <c r="P2252">
        <v>70</v>
      </c>
      <c r="Q2252">
        <v>200.26</v>
      </c>
      <c r="R2252">
        <v>70.540000000000006</v>
      </c>
      <c r="S2252">
        <v>129.72</v>
      </c>
      <c r="T2252">
        <v>100</v>
      </c>
      <c r="U2252">
        <v>29.72</v>
      </c>
      <c r="V2252">
        <v>29.72</v>
      </c>
      <c r="W2252">
        <v>1526.38</v>
      </c>
      <c r="X2252">
        <v>1626.38</v>
      </c>
      <c r="Y2252">
        <v>1696.38</v>
      </c>
      <c r="Z2252">
        <v>1766.92</v>
      </c>
      <c r="AA2252">
        <v>1866.92</v>
      </c>
      <c r="AB2252">
        <v>1896.64</v>
      </c>
      <c r="AC2252">
        <v>1526.38</v>
      </c>
      <c r="AD2252">
        <v>1626.38</v>
      </c>
      <c r="AE2252">
        <v>1696.38</v>
      </c>
      <c r="AF2252">
        <v>1766.92</v>
      </c>
      <c r="AG2252">
        <v>1866.92</v>
      </c>
      <c r="AH2252">
        <v>1896.64</v>
      </c>
      <c r="AI2252" t="s">
        <v>9753</v>
      </c>
    </row>
    <row r="2253" spans="1:35">
      <c r="A2253" t="s">
        <v>2291</v>
      </c>
      <c r="B2253">
        <v>15</v>
      </c>
      <c r="C2253">
        <v>29</v>
      </c>
      <c r="D2253">
        <v>19</v>
      </c>
      <c r="E2253" t="s">
        <v>5587</v>
      </c>
      <c r="F2253" t="s">
        <v>7113</v>
      </c>
      <c r="G2253" t="e">
        <v>#N/A</v>
      </c>
      <c r="H2253">
        <v>33</v>
      </c>
      <c r="I2253">
        <v>1426.38</v>
      </c>
      <c r="J2253">
        <v>1896.64</v>
      </c>
      <c r="K2253">
        <v>470.26</v>
      </c>
      <c r="L2253">
        <v>100</v>
      </c>
      <c r="M2253">
        <v>370.26</v>
      </c>
      <c r="N2253">
        <v>100</v>
      </c>
      <c r="O2253">
        <v>270.26</v>
      </c>
      <c r="P2253">
        <v>70</v>
      </c>
      <c r="Q2253">
        <v>200.26</v>
      </c>
      <c r="R2253">
        <v>70.540000000000006</v>
      </c>
      <c r="S2253">
        <v>129.72</v>
      </c>
      <c r="T2253">
        <v>100</v>
      </c>
      <c r="U2253">
        <v>29.72</v>
      </c>
      <c r="V2253">
        <v>29.72</v>
      </c>
      <c r="W2253">
        <v>1526.38</v>
      </c>
      <c r="X2253">
        <v>1626.38</v>
      </c>
      <c r="Y2253">
        <v>1696.38</v>
      </c>
      <c r="Z2253">
        <v>1766.92</v>
      </c>
      <c r="AA2253">
        <v>1866.92</v>
      </c>
      <c r="AB2253">
        <v>1896.64</v>
      </c>
      <c r="AC2253">
        <v>1526.38</v>
      </c>
      <c r="AD2253">
        <v>1626.38</v>
      </c>
      <c r="AE2253">
        <v>1696.38</v>
      </c>
      <c r="AF2253">
        <v>1766.92</v>
      </c>
      <c r="AG2253">
        <v>1866.92</v>
      </c>
      <c r="AH2253">
        <v>1896.64</v>
      </c>
      <c r="AI2253" t="s">
        <v>9754</v>
      </c>
    </row>
    <row r="2254" spans="1:35">
      <c r="A2254" t="s">
        <v>2292</v>
      </c>
      <c r="B2254">
        <v>15</v>
      </c>
      <c r="C2254">
        <v>29</v>
      </c>
      <c r="D2254">
        <v>19</v>
      </c>
      <c r="E2254" t="s">
        <v>5742</v>
      </c>
      <c r="F2254" t="s">
        <v>39</v>
      </c>
      <c r="G2254" t="s">
        <v>7272</v>
      </c>
      <c r="H2254">
        <v>33</v>
      </c>
      <c r="I2254">
        <v>1426.38</v>
      </c>
      <c r="J2254">
        <v>1896.64</v>
      </c>
      <c r="K2254">
        <v>470.26</v>
      </c>
      <c r="L2254">
        <v>100</v>
      </c>
      <c r="M2254">
        <v>370.26</v>
      </c>
      <c r="N2254">
        <v>100</v>
      </c>
      <c r="O2254">
        <v>270.26</v>
      </c>
      <c r="P2254">
        <v>70</v>
      </c>
      <c r="Q2254">
        <v>200.26</v>
      </c>
      <c r="R2254">
        <v>70.540000000000006</v>
      </c>
      <c r="S2254">
        <v>129.72</v>
      </c>
      <c r="T2254">
        <v>100</v>
      </c>
      <c r="U2254">
        <v>29.72</v>
      </c>
      <c r="V2254">
        <v>29.72</v>
      </c>
      <c r="W2254">
        <v>1526.38</v>
      </c>
      <c r="X2254">
        <v>1626.38</v>
      </c>
      <c r="Y2254">
        <v>1696.38</v>
      </c>
      <c r="Z2254">
        <v>1766.92</v>
      </c>
      <c r="AA2254">
        <v>1866.92</v>
      </c>
      <c r="AB2254">
        <v>1896.64</v>
      </c>
      <c r="AC2254">
        <v>1526.38</v>
      </c>
      <c r="AD2254">
        <v>1626.38</v>
      </c>
      <c r="AE2254">
        <v>1696.38</v>
      </c>
      <c r="AF2254">
        <v>1766.92</v>
      </c>
      <c r="AG2254">
        <v>1866.92</v>
      </c>
      <c r="AH2254">
        <v>1896.64</v>
      </c>
      <c r="AI2254" t="s">
        <v>9755</v>
      </c>
    </row>
    <row r="2255" spans="1:35">
      <c r="A2255" t="s">
        <v>2293</v>
      </c>
      <c r="B2255">
        <v>15</v>
      </c>
      <c r="C2255">
        <v>30</v>
      </c>
      <c r="D2255">
        <v>19</v>
      </c>
      <c r="E2255" t="s">
        <v>5766</v>
      </c>
      <c r="F2255" t="s">
        <v>38</v>
      </c>
      <c r="G2255" t="s">
        <v>5766</v>
      </c>
      <c r="H2255">
        <v>34</v>
      </c>
      <c r="I2255">
        <v>1483.42</v>
      </c>
      <c r="J2255">
        <v>1896.64</v>
      </c>
      <c r="K2255">
        <v>413.22</v>
      </c>
      <c r="L2255">
        <v>100</v>
      </c>
      <c r="M2255">
        <v>313.22000000000003</v>
      </c>
      <c r="N2255">
        <v>100</v>
      </c>
      <c r="O2255">
        <v>213.22</v>
      </c>
      <c r="P2255">
        <v>70</v>
      </c>
      <c r="Q2255">
        <v>143.22</v>
      </c>
      <c r="R2255">
        <v>61.98</v>
      </c>
      <c r="S2255">
        <v>81.239999999999995</v>
      </c>
      <c r="T2255">
        <v>81.239999999999995</v>
      </c>
      <c r="U2255">
        <v>0</v>
      </c>
      <c r="V2255">
        <v>0</v>
      </c>
      <c r="W2255">
        <v>1583.42</v>
      </c>
      <c r="X2255">
        <v>1683.42</v>
      </c>
      <c r="Y2255">
        <v>1753.42</v>
      </c>
      <c r="Z2255">
        <v>1815.4</v>
      </c>
      <c r="AA2255">
        <v>1896.64</v>
      </c>
      <c r="AB2255">
        <v>1896.64</v>
      </c>
      <c r="AC2255">
        <v>1583.42</v>
      </c>
      <c r="AD2255">
        <v>1683.42</v>
      </c>
      <c r="AE2255">
        <v>1753.42</v>
      </c>
      <c r="AF2255">
        <v>1815.4</v>
      </c>
      <c r="AG2255">
        <v>1896.64</v>
      </c>
      <c r="AH2255">
        <v>1896.64</v>
      </c>
      <c r="AI2255" t="s">
        <v>9756</v>
      </c>
    </row>
    <row r="2256" spans="1:35">
      <c r="A2256" t="s">
        <v>2294</v>
      </c>
      <c r="B2256">
        <v>15</v>
      </c>
      <c r="C2256">
        <v>29</v>
      </c>
      <c r="D2256">
        <v>19</v>
      </c>
      <c r="E2256" t="s">
        <v>5767</v>
      </c>
      <c r="F2256" t="s">
        <v>39</v>
      </c>
      <c r="G2256" t="s">
        <v>5767</v>
      </c>
      <c r="H2256">
        <v>33</v>
      </c>
      <c r="I2256">
        <v>1426.38</v>
      </c>
      <c r="J2256">
        <v>1896.64</v>
      </c>
      <c r="K2256">
        <v>470.26</v>
      </c>
      <c r="L2256">
        <v>100</v>
      </c>
      <c r="M2256">
        <v>370.26</v>
      </c>
      <c r="N2256">
        <v>100</v>
      </c>
      <c r="O2256">
        <v>270.26</v>
      </c>
      <c r="P2256">
        <v>70</v>
      </c>
      <c r="Q2256">
        <v>200.26</v>
      </c>
      <c r="R2256">
        <v>70.540000000000006</v>
      </c>
      <c r="S2256">
        <v>129.72</v>
      </c>
      <c r="T2256">
        <v>100</v>
      </c>
      <c r="U2256">
        <v>29.72</v>
      </c>
      <c r="V2256">
        <v>29.72</v>
      </c>
      <c r="W2256">
        <v>1526.38</v>
      </c>
      <c r="X2256">
        <v>1626.38</v>
      </c>
      <c r="Y2256">
        <v>1696.38</v>
      </c>
      <c r="Z2256">
        <v>1766.92</v>
      </c>
      <c r="AA2256">
        <v>1866.92</v>
      </c>
      <c r="AB2256">
        <v>1896.64</v>
      </c>
      <c r="AC2256">
        <v>1526.38</v>
      </c>
      <c r="AD2256">
        <v>1626.38</v>
      </c>
      <c r="AE2256">
        <v>1696.38</v>
      </c>
      <c r="AF2256">
        <v>1766.92</v>
      </c>
      <c r="AG2256">
        <v>1866.92</v>
      </c>
      <c r="AH2256">
        <v>1896.64</v>
      </c>
      <c r="AI2256" t="s">
        <v>9757</v>
      </c>
    </row>
    <row r="2257" spans="1:35">
      <c r="A2257" t="s">
        <v>2295</v>
      </c>
      <c r="B2257">
        <v>15</v>
      </c>
      <c r="C2257">
        <v>29</v>
      </c>
      <c r="D2257">
        <v>19</v>
      </c>
      <c r="E2257" t="s">
        <v>5768</v>
      </c>
      <c r="F2257" t="s">
        <v>7113</v>
      </c>
      <c r="G2257" t="e">
        <v>#N/A</v>
      </c>
      <c r="H2257">
        <v>33</v>
      </c>
      <c r="I2257">
        <v>1426.38</v>
      </c>
      <c r="J2257">
        <v>1896.64</v>
      </c>
      <c r="K2257">
        <v>470.26</v>
      </c>
      <c r="L2257">
        <v>100</v>
      </c>
      <c r="M2257">
        <v>370.26</v>
      </c>
      <c r="N2257">
        <v>100</v>
      </c>
      <c r="O2257">
        <v>270.26</v>
      </c>
      <c r="P2257">
        <v>70</v>
      </c>
      <c r="Q2257">
        <v>200.26</v>
      </c>
      <c r="R2257">
        <v>70.540000000000006</v>
      </c>
      <c r="S2257">
        <v>129.72</v>
      </c>
      <c r="T2257">
        <v>100</v>
      </c>
      <c r="U2257">
        <v>29.72</v>
      </c>
      <c r="V2257">
        <v>29.72</v>
      </c>
      <c r="W2257">
        <v>1526.38</v>
      </c>
      <c r="X2257">
        <v>1626.38</v>
      </c>
      <c r="Y2257">
        <v>1696.38</v>
      </c>
      <c r="Z2257">
        <v>1766.92</v>
      </c>
      <c r="AA2257">
        <v>1866.92</v>
      </c>
      <c r="AB2257">
        <v>1896.64</v>
      </c>
      <c r="AC2257">
        <v>1526.38</v>
      </c>
      <c r="AD2257">
        <v>1626.38</v>
      </c>
      <c r="AE2257">
        <v>1696.38</v>
      </c>
      <c r="AF2257">
        <v>1766.92</v>
      </c>
      <c r="AG2257">
        <v>1866.92</v>
      </c>
      <c r="AH2257">
        <v>1896.64</v>
      </c>
      <c r="AI2257" t="s">
        <v>9758</v>
      </c>
    </row>
    <row r="2258" spans="1:35">
      <c r="A2258" t="s">
        <v>2296</v>
      </c>
      <c r="B2258">
        <v>15</v>
      </c>
      <c r="C2258">
        <v>29</v>
      </c>
      <c r="D2258">
        <v>19</v>
      </c>
      <c r="E2258" t="s">
        <v>5767</v>
      </c>
      <c r="F2258" t="s">
        <v>39</v>
      </c>
      <c r="G2258" t="s">
        <v>5767</v>
      </c>
      <c r="H2258">
        <v>33</v>
      </c>
      <c r="I2258">
        <v>1426.38</v>
      </c>
      <c r="J2258">
        <v>1896.64</v>
      </c>
      <c r="K2258">
        <v>470.26</v>
      </c>
      <c r="L2258">
        <v>100</v>
      </c>
      <c r="M2258">
        <v>370.26</v>
      </c>
      <c r="N2258">
        <v>100</v>
      </c>
      <c r="O2258">
        <v>270.26</v>
      </c>
      <c r="P2258">
        <v>70</v>
      </c>
      <c r="Q2258">
        <v>200.26</v>
      </c>
      <c r="R2258">
        <v>70.540000000000006</v>
      </c>
      <c r="S2258">
        <v>129.72</v>
      </c>
      <c r="T2258">
        <v>100</v>
      </c>
      <c r="U2258">
        <v>29.72</v>
      </c>
      <c r="V2258">
        <v>29.72</v>
      </c>
      <c r="W2258">
        <v>1526.38</v>
      </c>
      <c r="X2258">
        <v>1626.38</v>
      </c>
      <c r="Y2258">
        <v>1696.38</v>
      </c>
      <c r="Z2258">
        <v>1766.92</v>
      </c>
      <c r="AA2258">
        <v>1866.92</v>
      </c>
      <c r="AB2258">
        <v>1896.64</v>
      </c>
      <c r="AC2258">
        <v>1526.38</v>
      </c>
      <c r="AD2258">
        <v>1626.38</v>
      </c>
      <c r="AE2258">
        <v>1696.38</v>
      </c>
      <c r="AF2258">
        <v>1766.92</v>
      </c>
      <c r="AG2258">
        <v>1866.92</v>
      </c>
      <c r="AH2258">
        <v>1896.64</v>
      </c>
      <c r="AI2258" t="s">
        <v>9759</v>
      </c>
    </row>
    <row r="2259" spans="1:35">
      <c r="A2259" t="s">
        <v>2297</v>
      </c>
      <c r="B2259">
        <v>15</v>
      </c>
      <c r="C2259">
        <v>29</v>
      </c>
      <c r="D2259">
        <v>19</v>
      </c>
      <c r="E2259" t="s">
        <v>5745</v>
      </c>
      <c r="F2259" t="s">
        <v>39</v>
      </c>
      <c r="G2259" t="s">
        <v>5745</v>
      </c>
      <c r="H2259">
        <v>33</v>
      </c>
      <c r="I2259">
        <v>1426.38</v>
      </c>
      <c r="J2259">
        <v>1896.64</v>
      </c>
      <c r="K2259">
        <v>470.26</v>
      </c>
      <c r="L2259">
        <v>100</v>
      </c>
      <c r="M2259">
        <v>370.26</v>
      </c>
      <c r="N2259">
        <v>100</v>
      </c>
      <c r="O2259">
        <v>270.26</v>
      </c>
      <c r="P2259">
        <v>70</v>
      </c>
      <c r="Q2259">
        <v>200.26</v>
      </c>
      <c r="R2259">
        <v>70.540000000000006</v>
      </c>
      <c r="S2259">
        <v>129.72</v>
      </c>
      <c r="T2259">
        <v>100</v>
      </c>
      <c r="U2259">
        <v>29.72</v>
      </c>
      <c r="V2259">
        <v>29.72</v>
      </c>
      <c r="W2259">
        <v>1526.38</v>
      </c>
      <c r="X2259">
        <v>1626.38</v>
      </c>
      <c r="Y2259">
        <v>1696.38</v>
      </c>
      <c r="Z2259">
        <v>1766.92</v>
      </c>
      <c r="AA2259">
        <v>1866.92</v>
      </c>
      <c r="AB2259">
        <v>1896.64</v>
      </c>
      <c r="AC2259">
        <v>1526.38</v>
      </c>
      <c r="AD2259">
        <v>1626.38</v>
      </c>
      <c r="AE2259">
        <v>1696.38</v>
      </c>
      <c r="AF2259">
        <v>1766.92</v>
      </c>
      <c r="AG2259">
        <v>1866.92</v>
      </c>
      <c r="AH2259">
        <v>1896.64</v>
      </c>
      <c r="AI2259" t="s">
        <v>9760</v>
      </c>
    </row>
    <row r="2260" spans="1:35">
      <c r="A2260" t="s">
        <v>2298</v>
      </c>
      <c r="B2260">
        <v>15</v>
      </c>
      <c r="C2260">
        <v>29</v>
      </c>
      <c r="D2260">
        <v>19</v>
      </c>
      <c r="E2260" t="s">
        <v>5769</v>
      </c>
      <c r="F2260" t="s">
        <v>39</v>
      </c>
      <c r="G2260" t="s">
        <v>5769</v>
      </c>
      <c r="H2260">
        <v>33</v>
      </c>
      <c r="I2260">
        <v>1426.38</v>
      </c>
      <c r="J2260">
        <v>1896.64</v>
      </c>
      <c r="K2260">
        <v>470.26</v>
      </c>
      <c r="L2260">
        <v>100</v>
      </c>
      <c r="M2260">
        <v>370.26</v>
      </c>
      <c r="N2260">
        <v>100</v>
      </c>
      <c r="O2260">
        <v>270.26</v>
      </c>
      <c r="P2260">
        <v>70</v>
      </c>
      <c r="Q2260">
        <v>200.26</v>
      </c>
      <c r="R2260">
        <v>70.540000000000006</v>
      </c>
      <c r="S2260">
        <v>129.72</v>
      </c>
      <c r="T2260">
        <v>100</v>
      </c>
      <c r="U2260">
        <v>29.72</v>
      </c>
      <c r="V2260">
        <v>29.72</v>
      </c>
      <c r="W2260">
        <v>1526.38</v>
      </c>
      <c r="X2260">
        <v>1626.38</v>
      </c>
      <c r="Y2260">
        <v>1696.38</v>
      </c>
      <c r="Z2260">
        <v>1766.92</v>
      </c>
      <c r="AA2260">
        <v>1866.92</v>
      </c>
      <c r="AB2260">
        <v>1896.64</v>
      </c>
      <c r="AC2260">
        <v>1526.38</v>
      </c>
      <c r="AD2260">
        <v>1626.38</v>
      </c>
      <c r="AE2260">
        <v>1696.38</v>
      </c>
      <c r="AF2260">
        <v>1766.92</v>
      </c>
      <c r="AG2260">
        <v>1866.92</v>
      </c>
      <c r="AH2260">
        <v>1896.64</v>
      </c>
      <c r="AI2260" t="s">
        <v>9761</v>
      </c>
    </row>
    <row r="2261" spans="1:35">
      <c r="A2261" t="s">
        <v>2299</v>
      </c>
      <c r="B2261">
        <v>15</v>
      </c>
      <c r="C2261">
        <v>29</v>
      </c>
      <c r="D2261">
        <v>19</v>
      </c>
      <c r="E2261" t="s">
        <v>5743</v>
      </c>
      <c r="F2261" t="s">
        <v>39</v>
      </c>
      <c r="G2261" t="s">
        <v>5743</v>
      </c>
      <c r="H2261">
        <v>33</v>
      </c>
      <c r="I2261">
        <v>1426.38</v>
      </c>
      <c r="J2261">
        <v>1896.64</v>
      </c>
      <c r="K2261">
        <v>470.26</v>
      </c>
      <c r="L2261">
        <v>100</v>
      </c>
      <c r="M2261">
        <v>370.26</v>
      </c>
      <c r="N2261">
        <v>100</v>
      </c>
      <c r="O2261">
        <v>270.26</v>
      </c>
      <c r="P2261">
        <v>70</v>
      </c>
      <c r="Q2261">
        <v>200.26</v>
      </c>
      <c r="R2261">
        <v>70.540000000000006</v>
      </c>
      <c r="S2261">
        <v>129.72</v>
      </c>
      <c r="T2261">
        <v>100</v>
      </c>
      <c r="U2261">
        <v>29.72</v>
      </c>
      <c r="V2261">
        <v>29.72</v>
      </c>
      <c r="W2261">
        <v>1526.38</v>
      </c>
      <c r="X2261">
        <v>1626.38</v>
      </c>
      <c r="Y2261">
        <v>1696.38</v>
      </c>
      <c r="Z2261">
        <v>1766.92</v>
      </c>
      <c r="AA2261">
        <v>1866.92</v>
      </c>
      <c r="AB2261">
        <v>1896.64</v>
      </c>
      <c r="AC2261">
        <v>1526.38</v>
      </c>
      <c r="AD2261">
        <v>1626.38</v>
      </c>
      <c r="AE2261">
        <v>1696.38</v>
      </c>
      <c r="AF2261">
        <v>1766.92</v>
      </c>
      <c r="AG2261">
        <v>1866.92</v>
      </c>
      <c r="AH2261">
        <v>1896.64</v>
      </c>
      <c r="AI2261" t="s">
        <v>9762</v>
      </c>
    </row>
    <row r="2262" spans="1:35">
      <c r="A2262" t="s">
        <v>2300</v>
      </c>
      <c r="B2262">
        <v>15</v>
      </c>
      <c r="C2262">
        <v>30</v>
      </c>
      <c r="D2262">
        <v>19</v>
      </c>
      <c r="E2262" t="s">
        <v>5770</v>
      </c>
      <c r="F2262" t="s">
        <v>7113</v>
      </c>
      <c r="G2262" t="e">
        <v>#N/A</v>
      </c>
      <c r="H2262">
        <v>34</v>
      </c>
      <c r="I2262">
        <v>1483.42</v>
      </c>
      <c r="J2262">
        <v>1896.64</v>
      </c>
      <c r="K2262">
        <v>413.22</v>
      </c>
      <c r="L2262">
        <v>100</v>
      </c>
      <c r="M2262">
        <v>313.22000000000003</v>
      </c>
      <c r="N2262">
        <v>100</v>
      </c>
      <c r="O2262">
        <v>213.22</v>
      </c>
      <c r="P2262">
        <v>70</v>
      </c>
      <c r="Q2262">
        <v>143.22</v>
      </c>
      <c r="R2262">
        <v>61.98</v>
      </c>
      <c r="S2262">
        <v>81.239999999999995</v>
      </c>
      <c r="T2262">
        <v>81.239999999999995</v>
      </c>
      <c r="U2262">
        <v>0</v>
      </c>
      <c r="V2262">
        <v>0</v>
      </c>
      <c r="W2262">
        <v>1583.42</v>
      </c>
      <c r="X2262">
        <v>1683.42</v>
      </c>
      <c r="Y2262">
        <v>1753.42</v>
      </c>
      <c r="Z2262">
        <v>1815.4</v>
      </c>
      <c r="AA2262">
        <v>1896.64</v>
      </c>
      <c r="AB2262">
        <v>1896.64</v>
      </c>
      <c r="AC2262">
        <v>1583.42</v>
      </c>
      <c r="AD2262">
        <v>1683.42</v>
      </c>
      <c r="AE2262">
        <v>1753.42</v>
      </c>
      <c r="AF2262">
        <v>1815.4</v>
      </c>
      <c r="AG2262">
        <v>1896.64</v>
      </c>
      <c r="AH2262">
        <v>1896.64</v>
      </c>
      <c r="AI2262" t="s">
        <v>9763</v>
      </c>
    </row>
    <row r="2263" spans="1:35">
      <c r="A2263" t="s">
        <v>2301</v>
      </c>
      <c r="B2263">
        <v>15</v>
      </c>
      <c r="C2263">
        <v>29</v>
      </c>
      <c r="D2263">
        <v>19</v>
      </c>
      <c r="E2263" t="s">
        <v>5531</v>
      </c>
      <c r="F2263" t="s">
        <v>38</v>
      </c>
      <c r="G2263" t="s">
        <v>5531</v>
      </c>
      <c r="H2263">
        <v>33</v>
      </c>
      <c r="I2263">
        <v>1426.38</v>
      </c>
      <c r="J2263">
        <v>1896.64</v>
      </c>
      <c r="K2263">
        <v>470.26</v>
      </c>
      <c r="L2263">
        <v>100</v>
      </c>
      <c r="M2263">
        <v>370.26</v>
      </c>
      <c r="N2263">
        <v>100</v>
      </c>
      <c r="O2263">
        <v>270.26</v>
      </c>
      <c r="P2263">
        <v>70</v>
      </c>
      <c r="Q2263">
        <v>200.26</v>
      </c>
      <c r="R2263">
        <v>70.540000000000006</v>
      </c>
      <c r="S2263">
        <v>129.72</v>
      </c>
      <c r="T2263">
        <v>100</v>
      </c>
      <c r="U2263">
        <v>29.72</v>
      </c>
      <c r="V2263">
        <v>29.72</v>
      </c>
      <c r="W2263">
        <v>1526.38</v>
      </c>
      <c r="X2263">
        <v>1626.38</v>
      </c>
      <c r="Y2263">
        <v>1696.38</v>
      </c>
      <c r="Z2263">
        <v>1766.92</v>
      </c>
      <c r="AA2263">
        <v>1866.92</v>
      </c>
      <c r="AB2263">
        <v>1896.64</v>
      </c>
      <c r="AC2263">
        <v>1526.38</v>
      </c>
      <c r="AD2263">
        <v>1626.38</v>
      </c>
      <c r="AE2263">
        <v>1696.38</v>
      </c>
      <c r="AF2263">
        <v>1766.92</v>
      </c>
      <c r="AG2263">
        <v>1866.92</v>
      </c>
      <c r="AH2263">
        <v>1896.64</v>
      </c>
      <c r="AI2263" t="s">
        <v>9764</v>
      </c>
    </row>
    <row r="2264" spans="1:35">
      <c r="A2264" t="s">
        <v>2302</v>
      </c>
      <c r="B2264">
        <v>15</v>
      </c>
      <c r="C2264">
        <v>29</v>
      </c>
      <c r="D2264">
        <v>19</v>
      </c>
      <c r="E2264" t="s">
        <v>5771</v>
      </c>
      <c r="F2264" t="s">
        <v>39</v>
      </c>
      <c r="G2264" t="s">
        <v>5771</v>
      </c>
      <c r="H2264">
        <v>33</v>
      </c>
      <c r="I2264">
        <v>1426.38</v>
      </c>
      <c r="J2264">
        <v>1896.64</v>
      </c>
      <c r="K2264">
        <v>470.26</v>
      </c>
      <c r="L2264">
        <v>100</v>
      </c>
      <c r="M2264">
        <v>370.26</v>
      </c>
      <c r="N2264">
        <v>100</v>
      </c>
      <c r="O2264">
        <v>270.26</v>
      </c>
      <c r="P2264">
        <v>70</v>
      </c>
      <c r="Q2264">
        <v>200.26</v>
      </c>
      <c r="R2264">
        <v>70.540000000000006</v>
      </c>
      <c r="S2264">
        <v>129.72</v>
      </c>
      <c r="T2264">
        <v>100</v>
      </c>
      <c r="U2264">
        <v>29.72</v>
      </c>
      <c r="V2264">
        <v>29.72</v>
      </c>
      <c r="W2264">
        <v>1526.38</v>
      </c>
      <c r="X2264">
        <v>1626.38</v>
      </c>
      <c r="Y2264">
        <v>1696.38</v>
      </c>
      <c r="Z2264">
        <v>1766.92</v>
      </c>
      <c r="AA2264">
        <v>1866.92</v>
      </c>
      <c r="AB2264">
        <v>1896.64</v>
      </c>
      <c r="AC2264">
        <v>1526.38</v>
      </c>
      <c r="AD2264">
        <v>1626.38</v>
      </c>
      <c r="AE2264">
        <v>1696.38</v>
      </c>
      <c r="AF2264">
        <v>1766.92</v>
      </c>
      <c r="AG2264">
        <v>1866.92</v>
      </c>
      <c r="AH2264">
        <v>1896.64</v>
      </c>
      <c r="AI2264" t="s">
        <v>9765</v>
      </c>
    </row>
    <row r="2265" spans="1:35">
      <c r="A2265" t="s">
        <v>2303</v>
      </c>
      <c r="B2265">
        <v>15</v>
      </c>
      <c r="C2265">
        <v>30</v>
      </c>
      <c r="D2265">
        <v>19</v>
      </c>
      <c r="E2265" t="s">
        <v>5772</v>
      </c>
      <c r="F2265" t="s">
        <v>7113</v>
      </c>
      <c r="G2265" t="e">
        <v>#N/A</v>
      </c>
      <c r="H2265">
        <v>34</v>
      </c>
      <c r="I2265">
        <v>1483.42</v>
      </c>
      <c r="J2265">
        <v>1896.64</v>
      </c>
      <c r="K2265">
        <v>413.22</v>
      </c>
      <c r="L2265">
        <v>100</v>
      </c>
      <c r="M2265">
        <v>313.22000000000003</v>
      </c>
      <c r="N2265">
        <v>100</v>
      </c>
      <c r="O2265">
        <v>213.22</v>
      </c>
      <c r="P2265">
        <v>70</v>
      </c>
      <c r="Q2265">
        <v>143.22</v>
      </c>
      <c r="R2265">
        <v>61.98</v>
      </c>
      <c r="S2265">
        <v>81.239999999999995</v>
      </c>
      <c r="T2265">
        <v>81.239999999999995</v>
      </c>
      <c r="U2265">
        <v>0</v>
      </c>
      <c r="V2265">
        <v>0</v>
      </c>
      <c r="W2265">
        <v>1583.42</v>
      </c>
      <c r="X2265">
        <v>1683.42</v>
      </c>
      <c r="Y2265">
        <v>1753.42</v>
      </c>
      <c r="Z2265">
        <v>1815.4</v>
      </c>
      <c r="AA2265">
        <v>1896.64</v>
      </c>
      <c r="AB2265">
        <v>1896.64</v>
      </c>
      <c r="AC2265">
        <v>1583.42</v>
      </c>
      <c r="AD2265">
        <v>1683.42</v>
      </c>
      <c r="AE2265">
        <v>1753.42</v>
      </c>
      <c r="AF2265">
        <v>1815.4</v>
      </c>
      <c r="AG2265">
        <v>1896.64</v>
      </c>
      <c r="AH2265">
        <v>1896.64</v>
      </c>
      <c r="AI2265" t="s">
        <v>9766</v>
      </c>
    </row>
    <row r="2266" spans="1:35">
      <c r="A2266" t="s">
        <v>2304</v>
      </c>
      <c r="B2266">
        <v>15</v>
      </c>
      <c r="C2266">
        <v>29</v>
      </c>
      <c r="D2266">
        <v>19</v>
      </c>
      <c r="E2266" t="s">
        <v>5745</v>
      </c>
      <c r="F2266" t="s">
        <v>39</v>
      </c>
      <c r="G2266" t="s">
        <v>5745</v>
      </c>
      <c r="H2266">
        <v>33</v>
      </c>
      <c r="I2266">
        <v>1426.38</v>
      </c>
      <c r="J2266">
        <v>1896.64</v>
      </c>
      <c r="K2266">
        <v>470.26</v>
      </c>
      <c r="L2266">
        <v>100</v>
      </c>
      <c r="M2266">
        <v>370.26</v>
      </c>
      <c r="N2266">
        <v>100</v>
      </c>
      <c r="O2266">
        <v>270.26</v>
      </c>
      <c r="P2266">
        <v>70</v>
      </c>
      <c r="Q2266">
        <v>200.26</v>
      </c>
      <c r="R2266">
        <v>70.540000000000006</v>
      </c>
      <c r="S2266">
        <v>129.72</v>
      </c>
      <c r="T2266">
        <v>100</v>
      </c>
      <c r="U2266">
        <v>29.72</v>
      </c>
      <c r="V2266">
        <v>29.72</v>
      </c>
      <c r="W2266">
        <v>1526.38</v>
      </c>
      <c r="X2266">
        <v>1626.38</v>
      </c>
      <c r="Y2266">
        <v>1696.38</v>
      </c>
      <c r="Z2266">
        <v>1766.92</v>
      </c>
      <c r="AA2266">
        <v>1866.92</v>
      </c>
      <c r="AB2266">
        <v>1896.64</v>
      </c>
      <c r="AC2266">
        <v>1526.38</v>
      </c>
      <c r="AD2266">
        <v>1626.38</v>
      </c>
      <c r="AE2266">
        <v>1696.38</v>
      </c>
      <c r="AF2266">
        <v>1766.92</v>
      </c>
      <c r="AG2266">
        <v>1866.92</v>
      </c>
      <c r="AH2266">
        <v>1896.64</v>
      </c>
      <c r="AI2266" t="s">
        <v>9767</v>
      </c>
    </row>
    <row r="2267" spans="1:35">
      <c r="A2267" t="s">
        <v>2305</v>
      </c>
      <c r="B2267">
        <v>15</v>
      </c>
      <c r="C2267">
        <v>30</v>
      </c>
      <c r="D2267">
        <v>19</v>
      </c>
      <c r="E2267" t="s">
        <v>5277</v>
      </c>
      <c r="F2267" t="s">
        <v>35</v>
      </c>
      <c r="G2267" t="s">
        <v>7278</v>
      </c>
      <c r="H2267">
        <v>34</v>
      </c>
      <c r="I2267">
        <v>1483.42</v>
      </c>
      <c r="J2267">
        <v>1896.64</v>
      </c>
      <c r="K2267">
        <v>413.22</v>
      </c>
      <c r="L2267">
        <v>100</v>
      </c>
      <c r="M2267">
        <v>313.22000000000003</v>
      </c>
      <c r="N2267">
        <v>100</v>
      </c>
      <c r="O2267">
        <v>213.22</v>
      </c>
      <c r="P2267">
        <v>70</v>
      </c>
      <c r="Q2267">
        <v>143.22</v>
      </c>
      <c r="R2267">
        <v>61.98</v>
      </c>
      <c r="S2267">
        <v>81.239999999999995</v>
      </c>
      <c r="T2267">
        <v>81.239999999999995</v>
      </c>
      <c r="U2267">
        <v>0</v>
      </c>
      <c r="V2267">
        <v>0</v>
      </c>
      <c r="W2267">
        <v>1583.42</v>
      </c>
      <c r="X2267">
        <v>1683.42</v>
      </c>
      <c r="Y2267">
        <v>1753.42</v>
      </c>
      <c r="Z2267">
        <v>1815.4</v>
      </c>
      <c r="AA2267">
        <v>1896.64</v>
      </c>
      <c r="AB2267">
        <v>1896.64</v>
      </c>
      <c r="AC2267">
        <v>1583.42</v>
      </c>
      <c r="AD2267">
        <v>1683.42</v>
      </c>
      <c r="AE2267">
        <v>1753.42</v>
      </c>
      <c r="AF2267">
        <v>1815.4</v>
      </c>
      <c r="AG2267">
        <v>1896.64</v>
      </c>
      <c r="AH2267">
        <v>1896.64</v>
      </c>
      <c r="AI2267" t="s">
        <v>9768</v>
      </c>
    </row>
    <row r="2268" spans="1:35">
      <c r="A2268" t="s">
        <v>2306</v>
      </c>
      <c r="B2268">
        <v>15</v>
      </c>
      <c r="C2268">
        <v>29</v>
      </c>
      <c r="D2268">
        <v>19</v>
      </c>
      <c r="E2268" t="s">
        <v>5773</v>
      </c>
      <c r="F2268" t="s">
        <v>7113</v>
      </c>
      <c r="G2268" t="e">
        <v>#N/A</v>
      </c>
      <c r="H2268">
        <v>33</v>
      </c>
      <c r="I2268">
        <v>1426.38</v>
      </c>
      <c r="J2268">
        <v>1896.64</v>
      </c>
      <c r="K2268">
        <v>470.26</v>
      </c>
      <c r="L2268">
        <v>100</v>
      </c>
      <c r="M2268">
        <v>370.26</v>
      </c>
      <c r="N2268">
        <v>100</v>
      </c>
      <c r="O2268">
        <v>270.26</v>
      </c>
      <c r="P2268">
        <v>70</v>
      </c>
      <c r="Q2268">
        <v>200.26</v>
      </c>
      <c r="R2268">
        <v>70.540000000000006</v>
      </c>
      <c r="S2268">
        <v>129.72</v>
      </c>
      <c r="T2268">
        <v>100</v>
      </c>
      <c r="U2268">
        <v>29.72</v>
      </c>
      <c r="V2268">
        <v>29.72</v>
      </c>
      <c r="W2268">
        <v>1526.38</v>
      </c>
      <c r="X2268">
        <v>1626.38</v>
      </c>
      <c r="Y2268">
        <v>1696.38</v>
      </c>
      <c r="Z2268">
        <v>1766.92</v>
      </c>
      <c r="AA2268">
        <v>1866.92</v>
      </c>
      <c r="AB2268">
        <v>1896.64</v>
      </c>
      <c r="AC2268">
        <v>1526.38</v>
      </c>
      <c r="AD2268">
        <v>1626.38</v>
      </c>
      <c r="AE2268">
        <v>1696.38</v>
      </c>
      <c r="AF2268">
        <v>1766.92</v>
      </c>
      <c r="AG2268">
        <v>1866.92</v>
      </c>
      <c r="AH2268">
        <v>1896.64</v>
      </c>
      <c r="AI2268" t="s">
        <v>9769</v>
      </c>
    </row>
    <row r="2269" spans="1:35">
      <c r="A2269" t="s">
        <v>2307</v>
      </c>
      <c r="B2269">
        <v>15</v>
      </c>
      <c r="C2269">
        <v>30</v>
      </c>
      <c r="D2269">
        <v>19</v>
      </c>
      <c r="E2269" t="s">
        <v>5774</v>
      </c>
      <c r="F2269" t="s">
        <v>7113</v>
      </c>
      <c r="G2269" t="e">
        <v>#N/A</v>
      </c>
      <c r="H2269">
        <v>34</v>
      </c>
      <c r="I2269">
        <v>1483.42</v>
      </c>
      <c r="J2269">
        <v>1896.64</v>
      </c>
      <c r="K2269">
        <v>413.22</v>
      </c>
      <c r="L2269">
        <v>100</v>
      </c>
      <c r="M2269">
        <v>313.22000000000003</v>
      </c>
      <c r="N2269">
        <v>100</v>
      </c>
      <c r="O2269">
        <v>213.22</v>
      </c>
      <c r="P2269">
        <v>70</v>
      </c>
      <c r="Q2269">
        <v>143.22</v>
      </c>
      <c r="R2269">
        <v>61.98</v>
      </c>
      <c r="S2269">
        <v>81.239999999999995</v>
      </c>
      <c r="T2269">
        <v>81.239999999999995</v>
      </c>
      <c r="U2269">
        <v>0</v>
      </c>
      <c r="V2269">
        <v>0</v>
      </c>
      <c r="W2269">
        <v>1583.42</v>
      </c>
      <c r="X2269">
        <v>1683.42</v>
      </c>
      <c r="Y2269">
        <v>1753.42</v>
      </c>
      <c r="Z2269">
        <v>1815.4</v>
      </c>
      <c r="AA2269">
        <v>1896.64</v>
      </c>
      <c r="AB2269">
        <v>1896.64</v>
      </c>
      <c r="AC2269">
        <v>1583.42</v>
      </c>
      <c r="AD2269">
        <v>1683.42</v>
      </c>
      <c r="AE2269">
        <v>1753.42</v>
      </c>
      <c r="AF2269">
        <v>1815.4</v>
      </c>
      <c r="AG2269">
        <v>1896.64</v>
      </c>
      <c r="AH2269">
        <v>1896.64</v>
      </c>
      <c r="AI2269" t="s">
        <v>9770</v>
      </c>
    </row>
    <row r="2270" spans="1:35">
      <c r="A2270" t="s">
        <v>2308</v>
      </c>
      <c r="B2270">
        <v>15</v>
      </c>
      <c r="C2270">
        <v>31</v>
      </c>
      <c r="D2270">
        <v>19</v>
      </c>
      <c r="E2270" t="s">
        <v>5775</v>
      </c>
      <c r="F2270" t="s">
        <v>7113</v>
      </c>
      <c r="G2270" t="e">
        <v>#N/A</v>
      </c>
      <c r="H2270">
        <v>35</v>
      </c>
      <c r="I2270">
        <v>1542.77</v>
      </c>
      <c r="J2270">
        <v>1896.64</v>
      </c>
      <c r="K2270">
        <v>353.87000000000012</v>
      </c>
      <c r="L2270">
        <v>100</v>
      </c>
      <c r="M2270">
        <v>253.87</v>
      </c>
      <c r="N2270">
        <v>100</v>
      </c>
      <c r="O2270">
        <v>153.87</v>
      </c>
      <c r="P2270">
        <v>70</v>
      </c>
      <c r="Q2270">
        <v>83.87</v>
      </c>
      <c r="R2270">
        <v>53.08</v>
      </c>
      <c r="S2270">
        <v>30.79</v>
      </c>
      <c r="T2270">
        <v>30.79</v>
      </c>
      <c r="U2270">
        <v>0</v>
      </c>
      <c r="V2270">
        <v>0</v>
      </c>
      <c r="W2270">
        <v>1642.77</v>
      </c>
      <c r="X2270">
        <v>1742.77</v>
      </c>
      <c r="Y2270">
        <v>1812.77</v>
      </c>
      <c r="Z2270">
        <v>1865.85</v>
      </c>
      <c r="AA2270">
        <v>1896.64</v>
      </c>
      <c r="AB2270">
        <v>1896.64</v>
      </c>
      <c r="AC2270">
        <v>1642.77</v>
      </c>
      <c r="AD2270">
        <v>1742.77</v>
      </c>
      <c r="AE2270">
        <v>1812.77</v>
      </c>
      <c r="AF2270">
        <v>1865.85</v>
      </c>
      <c r="AG2270">
        <v>1896.64</v>
      </c>
      <c r="AH2270">
        <v>1896.64</v>
      </c>
      <c r="AI2270" t="s">
        <v>9771</v>
      </c>
    </row>
    <row r="2271" spans="1:35">
      <c r="A2271" t="s">
        <v>2309</v>
      </c>
      <c r="B2271">
        <v>15</v>
      </c>
      <c r="C2271">
        <v>29</v>
      </c>
      <c r="D2271">
        <v>19</v>
      </c>
      <c r="E2271" t="s">
        <v>5776</v>
      </c>
      <c r="F2271" t="s">
        <v>39</v>
      </c>
      <c r="G2271" t="s">
        <v>5776</v>
      </c>
      <c r="H2271">
        <v>33</v>
      </c>
      <c r="I2271">
        <v>1426.38</v>
      </c>
      <c r="J2271">
        <v>1896.64</v>
      </c>
      <c r="K2271">
        <v>470.26</v>
      </c>
      <c r="L2271">
        <v>100</v>
      </c>
      <c r="M2271">
        <v>370.26</v>
      </c>
      <c r="N2271">
        <v>100</v>
      </c>
      <c r="O2271">
        <v>270.26</v>
      </c>
      <c r="P2271">
        <v>70</v>
      </c>
      <c r="Q2271">
        <v>200.26</v>
      </c>
      <c r="R2271">
        <v>70.540000000000006</v>
      </c>
      <c r="S2271">
        <v>129.72</v>
      </c>
      <c r="T2271">
        <v>100</v>
      </c>
      <c r="U2271">
        <v>29.72</v>
      </c>
      <c r="V2271">
        <v>29.72</v>
      </c>
      <c r="W2271">
        <v>1526.38</v>
      </c>
      <c r="X2271">
        <v>1626.38</v>
      </c>
      <c r="Y2271">
        <v>1696.38</v>
      </c>
      <c r="Z2271">
        <v>1766.92</v>
      </c>
      <c r="AA2271">
        <v>1866.92</v>
      </c>
      <c r="AB2271">
        <v>1896.64</v>
      </c>
      <c r="AC2271">
        <v>1526.38</v>
      </c>
      <c r="AD2271">
        <v>1626.38</v>
      </c>
      <c r="AE2271">
        <v>1696.38</v>
      </c>
      <c r="AF2271">
        <v>1766.92</v>
      </c>
      <c r="AG2271">
        <v>1866.92</v>
      </c>
      <c r="AH2271">
        <v>1896.64</v>
      </c>
      <c r="AI2271" t="s">
        <v>9772</v>
      </c>
    </row>
    <row r="2272" spans="1:35">
      <c r="A2272" t="s">
        <v>2310</v>
      </c>
      <c r="B2272">
        <v>15</v>
      </c>
      <c r="C2272">
        <v>30</v>
      </c>
      <c r="D2272">
        <v>19</v>
      </c>
      <c r="E2272" t="s">
        <v>5777</v>
      </c>
      <c r="F2272" t="s">
        <v>7113</v>
      </c>
      <c r="G2272" t="e">
        <v>#N/A</v>
      </c>
      <c r="H2272">
        <v>34</v>
      </c>
      <c r="I2272">
        <v>1483.42</v>
      </c>
      <c r="J2272">
        <v>1896.64</v>
      </c>
      <c r="K2272">
        <v>413.22</v>
      </c>
      <c r="L2272">
        <v>100</v>
      </c>
      <c r="M2272">
        <v>313.22000000000003</v>
      </c>
      <c r="N2272">
        <v>100</v>
      </c>
      <c r="O2272">
        <v>213.22</v>
      </c>
      <c r="P2272">
        <v>70</v>
      </c>
      <c r="Q2272">
        <v>143.22</v>
      </c>
      <c r="R2272">
        <v>61.98</v>
      </c>
      <c r="S2272">
        <v>81.239999999999995</v>
      </c>
      <c r="T2272">
        <v>81.239999999999995</v>
      </c>
      <c r="U2272">
        <v>0</v>
      </c>
      <c r="V2272">
        <v>0</v>
      </c>
      <c r="W2272">
        <v>1583.42</v>
      </c>
      <c r="X2272">
        <v>1683.42</v>
      </c>
      <c r="Y2272">
        <v>1753.42</v>
      </c>
      <c r="Z2272">
        <v>1815.4</v>
      </c>
      <c r="AA2272">
        <v>1896.64</v>
      </c>
      <c r="AB2272">
        <v>1896.64</v>
      </c>
      <c r="AC2272">
        <v>1583.42</v>
      </c>
      <c r="AD2272">
        <v>1683.42</v>
      </c>
      <c r="AE2272">
        <v>1753.42</v>
      </c>
      <c r="AF2272">
        <v>1815.4</v>
      </c>
      <c r="AG2272">
        <v>1896.64</v>
      </c>
      <c r="AH2272">
        <v>1896.64</v>
      </c>
      <c r="AI2272" t="s">
        <v>9773</v>
      </c>
    </row>
    <row r="2273" spans="1:35">
      <c r="A2273" t="s">
        <v>2311</v>
      </c>
      <c r="B2273">
        <v>15</v>
      </c>
      <c r="C2273">
        <v>30</v>
      </c>
      <c r="D2273">
        <v>19</v>
      </c>
      <c r="E2273" t="s">
        <v>5762</v>
      </c>
      <c r="F2273" t="s">
        <v>7113</v>
      </c>
      <c r="G2273" t="e">
        <v>#N/A</v>
      </c>
      <c r="H2273">
        <v>34</v>
      </c>
      <c r="I2273">
        <v>1483.42</v>
      </c>
      <c r="J2273">
        <v>1896.64</v>
      </c>
      <c r="K2273">
        <v>413.22</v>
      </c>
      <c r="L2273">
        <v>100</v>
      </c>
      <c r="M2273">
        <v>313.22000000000003</v>
      </c>
      <c r="N2273">
        <v>100</v>
      </c>
      <c r="O2273">
        <v>213.22</v>
      </c>
      <c r="P2273">
        <v>70</v>
      </c>
      <c r="Q2273">
        <v>143.22</v>
      </c>
      <c r="R2273">
        <v>61.98</v>
      </c>
      <c r="S2273">
        <v>81.239999999999995</v>
      </c>
      <c r="T2273">
        <v>81.239999999999995</v>
      </c>
      <c r="U2273">
        <v>0</v>
      </c>
      <c r="V2273">
        <v>0</v>
      </c>
      <c r="W2273">
        <v>1583.42</v>
      </c>
      <c r="X2273">
        <v>1683.42</v>
      </c>
      <c r="Y2273">
        <v>1753.42</v>
      </c>
      <c r="Z2273">
        <v>1815.4</v>
      </c>
      <c r="AA2273">
        <v>1896.64</v>
      </c>
      <c r="AB2273">
        <v>1896.64</v>
      </c>
      <c r="AC2273">
        <v>1583.42</v>
      </c>
      <c r="AD2273">
        <v>1683.42</v>
      </c>
      <c r="AE2273">
        <v>1753.42</v>
      </c>
      <c r="AF2273">
        <v>1815.4</v>
      </c>
      <c r="AG2273">
        <v>1896.64</v>
      </c>
      <c r="AH2273">
        <v>1896.64</v>
      </c>
      <c r="AI2273" t="s">
        <v>9774</v>
      </c>
    </row>
    <row r="2274" spans="1:35">
      <c r="A2274" t="s">
        <v>2312</v>
      </c>
      <c r="B2274">
        <v>15</v>
      </c>
      <c r="C2274">
        <v>30</v>
      </c>
      <c r="D2274">
        <v>19</v>
      </c>
      <c r="E2274" t="s">
        <v>5778</v>
      </c>
      <c r="F2274" t="s">
        <v>35</v>
      </c>
      <c r="G2274" t="s">
        <v>7279</v>
      </c>
      <c r="H2274">
        <v>34</v>
      </c>
      <c r="I2274">
        <v>1483.42</v>
      </c>
      <c r="J2274">
        <v>1896.64</v>
      </c>
      <c r="K2274">
        <v>413.22</v>
      </c>
      <c r="L2274">
        <v>100</v>
      </c>
      <c r="M2274">
        <v>313.22000000000003</v>
      </c>
      <c r="N2274">
        <v>100</v>
      </c>
      <c r="O2274">
        <v>213.22</v>
      </c>
      <c r="P2274">
        <v>70</v>
      </c>
      <c r="Q2274">
        <v>143.22</v>
      </c>
      <c r="R2274">
        <v>61.98</v>
      </c>
      <c r="S2274">
        <v>81.239999999999995</v>
      </c>
      <c r="T2274">
        <v>81.239999999999995</v>
      </c>
      <c r="U2274">
        <v>0</v>
      </c>
      <c r="V2274">
        <v>0</v>
      </c>
      <c r="W2274">
        <v>1583.42</v>
      </c>
      <c r="X2274">
        <v>1683.42</v>
      </c>
      <c r="Y2274">
        <v>1753.42</v>
      </c>
      <c r="Z2274">
        <v>1815.4</v>
      </c>
      <c r="AA2274">
        <v>1896.64</v>
      </c>
      <c r="AB2274">
        <v>1896.64</v>
      </c>
      <c r="AC2274">
        <v>1583.42</v>
      </c>
      <c r="AD2274">
        <v>1683.42</v>
      </c>
      <c r="AE2274">
        <v>1753.42</v>
      </c>
      <c r="AF2274">
        <v>1815.4</v>
      </c>
      <c r="AG2274">
        <v>1896.64</v>
      </c>
      <c r="AH2274">
        <v>1896.64</v>
      </c>
      <c r="AI2274" t="s">
        <v>9775</v>
      </c>
    </row>
    <row r="2275" spans="1:35">
      <c r="A2275" t="s">
        <v>2313</v>
      </c>
      <c r="B2275">
        <v>15</v>
      </c>
      <c r="C2275">
        <v>30</v>
      </c>
      <c r="D2275">
        <v>19</v>
      </c>
      <c r="E2275" t="s">
        <v>5779</v>
      </c>
      <c r="F2275" t="s">
        <v>7113</v>
      </c>
      <c r="G2275" t="e">
        <v>#N/A</v>
      </c>
      <c r="H2275">
        <v>34</v>
      </c>
      <c r="I2275">
        <v>1483.42</v>
      </c>
      <c r="J2275">
        <v>1896.64</v>
      </c>
      <c r="K2275">
        <v>413.22</v>
      </c>
      <c r="L2275">
        <v>100</v>
      </c>
      <c r="M2275">
        <v>313.22000000000003</v>
      </c>
      <c r="N2275">
        <v>100</v>
      </c>
      <c r="O2275">
        <v>213.22</v>
      </c>
      <c r="P2275">
        <v>70</v>
      </c>
      <c r="Q2275">
        <v>143.22</v>
      </c>
      <c r="R2275">
        <v>61.98</v>
      </c>
      <c r="S2275">
        <v>81.239999999999995</v>
      </c>
      <c r="T2275">
        <v>81.239999999999995</v>
      </c>
      <c r="U2275">
        <v>0</v>
      </c>
      <c r="V2275">
        <v>0</v>
      </c>
      <c r="W2275">
        <v>1583.42</v>
      </c>
      <c r="X2275">
        <v>1683.42</v>
      </c>
      <c r="Y2275">
        <v>1753.42</v>
      </c>
      <c r="Z2275">
        <v>1815.4</v>
      </c>
      <c r="AA2275">
        <v>1896.64</v>
      </c>
      <c r="AB2275">
        <v>1896.64</v>
      </c>
      <c r="AC2275">
        <v>1583.42</v>
      </c>
      <c r="AD2275">
        <v>1683.42</v>
      </c>
      <c r="AE2275">
        <v>1753.42</v>
      </c>
      <c r="AF2275">
        <v>1815.4</v>
      </c>
      <c r="AG2275">
        <v>1896.64</v>
      </c>
      <c r="AH2275">
        <v>1896.64</v>
      </c>
      <c r="AI2275" t="s">
        <v>9776</v>
      </c>
    </row>
    <row r="2276" spans="1:35">
      <c r="A2276" t="s">
        <v>2314</v>
      </c>
      <c r="B2276">
        <v>15</v>
      </c>
      <c r="C2276">
        <v>30</v>
      </c>
      <c r="D2276">
        <v>19</v>
      </c>
      <c r="E2276" t="s">
        <v>5780</v>
      </c>
      <c r="F2276" t="s">
        <v>7113</v>
      </c>
      <c r="G2276" t="e">
        <v>#N/A</v>
      </c>
      <c r="H2276">
        <v>34</v>
      </c>
      <c r="I2276">
        <v>1483.42</v>
      </c>
      <c r="J2276">
        <v>1896.64</v>
      </c>
      <c r="K2276">
        <v>413.22</v>
      </c>
      <c r="L2276">
        <v>100</v>
      </c>
      <c r="M2276">
        <v>313.22000000000003</v>
      </c>
      <c r="N2276">
        <v>100</v>
      </c>
      <c r="O2276">
        <v>213.22</v>
      </c>
      <c r="P2276">
        <v>70</v>
      </c>
      <c r="Q2276">
        <v>143.22</v>
      </c>
      <c r="R2276">
        <v>61.98</v>
      </c>
      <c r="S2276">
        <v>81.239999999999995</v>
      </c>
      <c r="T2276">
        <v>81.239999999999995</v>
      </c>
      <c r="U2276">
        <v>0</v>
      </c>
      <c r="V2276">
        <v>0</v>
      </c>
      <c r="W2276">
        <v>1583.42</v>
      </c>
      <c r="X2276">
        <v>1683.42</v>
      </c>
      <c r="Y2276">
        <v>1753.42</v>
      </c>
      <c r="Z2276">
        <v>1815.4</v>
      </c>
      <c r="AA2276">
        <v>1896.64</v>
      </c>
      <c r="AB2276">
        <v>1896.64</v>
      </c>
      <c r="AC2276">
        <v>1583.42</v>
      </c>
      <c r="AD2276">
        <v>1683.42</v>
      </c>
      <c r="AE2276">
        <v>1753.42</v>
      </c>
      <c r="AF2276">
        <v>1815.4</v>
      </c>
      <c r="AG2276">
        <v>1896.64</v>
      </c>
      <c r="AH2276">
        <v>1896.64</v>
      </c>
      <c r="AI2276" t="s">
        <v>9777</v>
      </c>
    </row>
    <row r="2277" spans="1:35">
      <c r="A2277" t="s">
        <v>2315</v>
      </c>
      <c r="B2277">
        <v>15</v>
      </c>
      <c r="C2277">
        <v>29</v>
      </c>
      <c r="D2277">
        <v>19</v>
      </c>
      <c r="E2277" t="s">
        <v>5781</v>
      </c>
      <c r="F2277" t="s">
        <v>37</v>
      </c>
      <c r="G2277" t="s">
        <v>7280</v>
      </c>
      <c r="H2277">
        <v>33</v>
      </c>
      <c r="I2277">
        <v>1426.38</v>
      </c>
      <c r="J2277">
        <v>1896.64</v>
      </c>
      <c r="K2277">
        <v>470.26</v>
      </c>
      <c r="L2277">
        <v>100</v>
      </c>
      <c r="M2277">
        <v>370.26</v>
      </c>
      <c r="N2277">
        <v>100</v>
      </c>
      <c r="O2277">
        <v>270.26</v>
      </c>
      <c r="P2277">
        <v>70</v>
      </c>
      <c r="Q2277">
        <v>200.26</v>
      </c>
      <c r="R2277">
        <v>70.540000000000006</v>
      </c>
      <c r="S2277">
        <v>129.72</v>
      </c>
      <c r="T2277">
        <v>100</v>
      </c>
      <c r="U2277">
        <v>29.72</v>
      </c>
      <c r="V2277">
        <v>29.72</v>
      </c>
      <c r="W2277">
        <v>1526.38</v>
      </c>
      <c r="X2277">
        <v>1626.38</v>
      </c>
      <c r="Y2277">
        <v>1696.38</v>
      </c>
      <c r="Z2277">
        <v>1766.92</v>
      </c>
      <c r="AA2277">
        <v>1866.92</v>
      </c>
      <c r="AB2277">
        <v>1896.64</v>
      </c>
      <c r="AC2277">
        <v>1526.38</v>
      </c>
      <c r="AD2277">
        <v>1626.38</v>
      </c>
      <c r="AE2277">
        <v>1696.38</v>
      </c>
      <c r="AF2277">
        <v>1766.92</v>
      </c>
      <c r="AG2277">
        <v>1866.92</v>
      </c>
      <c r="AH2277">
        <v>1896.64</v>
      </c>
      <c r="AI2277" t="s">
        <v>9778</v>
      </c>
    </row>
    <row r="2278" spans="1:35">
      <c r="A2278" t="s">
        <v>2316</v>
      </c>
      <c r="B2278">
        <v>15</v>
      </c>
      <c r="C2278">
        <v>29</v>
      </c>
      <c r="D2278">
        <v>19</v>
      </c>
      <c r="E2278" t="s">
        <v>5782</v>
      </c>
      <c r="F2278" t="s">
        <v>39</v>
      </c>
      <c r="G2278" t="s">
        <v>5782</v>
      </c>
      <c r="H2278">
        <v>33</v>
      </c>
      <c r="I2278">
        <v>1426.38</v>
      </c>
      <c r="J2278">
        <v>1896.64</v>
      </c>
      <c r="K2278">
        <v>470.26</v>
      </c>
      <c r="L2278">
        <v>100</v>
      </c>
      <c r="M2278">
        <v>370.26</v>
      </c>
      <c r="N2278">
        <v>100</v>
      </c>
      <c r="O2278">
        <v>270.26</v>
      </c>
      <c r="P2278">
        <v>70</v>
      </c>
      <c r="Q2278">
        <v>200.26</v>
      </c>
      <c r="R2278">
        <v>70.540000000000006</v>
      </c>
      <c r="S2278">
        <v>129.72</v>
      </c>
      <c r="T2278">
        <v>100</v>
      </c>
      <c r="U2278">
        <v>29.72</v>
      </c>
      <c r="V2278">
        <v>29.72</v>
      </c>
      <c r="W2278">
        <v>1526.38</v>
      </c>
      <c r="X2278">
        <v>1626.38</v>
      </c>
      <c r="Y2278">
        <v>1696.38</v>
      </c>
      <c r="Z2278">
        <v>1766.92</v>
      </c>
      <c r="AA2278">
        <v>1866.92</v>
      </c>
      <c r="AB2278">
        <v>1896.64</v>
      </c>
      <c r="AC2278">
        <v>1526.38</v>
      </c>
      <c r="AD2278">
        <v>1626.38</v>
      </c>
      <c r="AE2278">
        <v>1696.38</v>
      </c>
      <c r="AF2278">
        <v>1766.92</v>
      </c>
      <c r="AG2278">
        <v>1866.92</v>
      </c>
      <c r="AH2278">
        <v>1896.64</v>
      </c>
      <c r="AI2278" t="s">
        <v>9779</v>
      </c>
    </row>
    <row r="2279" spans="1:35">
      <c r="A2279" t="s">
        <v>2317</v>
      </c>
      <c r="B2279">
        <v>15</v>
      </c>
      <c r="C2279">
        <v>30</v>
      </c>
      <c r="D2279">
        <v>19</v>
      </c>
      <c r="E2279" t="s">
        <v>5783</v>
      </c>
      <c r="F2279" t="s">
        <v>7113</v>
      </c>
      <c r="G2279" t="e">
        <v>#N/A</v>
      </c>
      <c r="H2279">
        <v>34</v>
      </c>
      <c r="I2279">
        <v>1483.42</v>
      </c>
      <c r="J2279">
        <v>1896.64</v>
      </c>
      <c r="K2279">
        <v>413.22</v>
      </c>
      <c r="L2279">
        <v>100</v>
      </c>
      <c r="M2279">
        <v>313.22000000000003</v>
      </c>
      <c r="N2279">
        <v>100</v>
      </c>
      <c r="O2279">
        <v>213.22</v>
      </c>
      <c r="P2279">
        <v>70</v>
      </c>
      <c r="Q2279">
        <v>143.22</v>
      </c>
      <c r="R2279">
        <v>61.98</v>
      </c>
      <c r="S2279">
        <v>81.239999999999995</v>
      </c>
      <c r="T2279">
        <v>81.239999999999995</v>
      </c>
      <c r="U2279">
        <v>0</v>
      </c>
      <c r="V2279">
        <v>0</v>
      </c>
      <c r="W2279">
        <v>1583.42</v>
      </c>
      <c r="X2279">
        <v>1683.42</v>
      </c>
      <c r="Y2279">
        <v>1753.42</v>
      </c>
      <c r="Z2279">
        <v>1815.4</v>
      </c>
      <c r="AA2279">
        <v>1896.64</v>
      </c>
      <c r="AB2279">
        <v>1896.64</v>
      </c>
      <c r="AC2279">
        <v>1583.42</v>
      </c>
      <c r="AD2279">
        <v>1683.42</v>
      </c>
      <c r="AE2279">
        <v>1753.42</v>
      </c>
      <c r="AF2279">
        <v>1815.4</v>
      </c>
      <c r="AG2279">
        <v>1896.64</v>
      </c>
      <c r="AH2279">
        <v>1896.64</v>
      </c>
      <c r="AI2279" t="s">
        <v>9780</v>
      </c>
    </row>
    <row r="2280" spans="1:35">
      <c r="A2280" t="s">
        <v>2318</v>
      </c>
      <c r="B2280">
        <v>15</v>
      </c>
      <c r="C2280">
        <v>30</v>
      </c>
      <c r="D2280">
        <v>19</v>
      </c>
      <c r="E2280" t="s">
        <v>5784</v>
      </c>
      <c r="F2280" t="s">
        <v>7113</v>
      </c>
      <c r="G2280" t="e">
        <v>#N/A</v>
      </c>
      <c r="H2280">
        <v>34</v>
      </c>
      <c r="I2280">
        <v>1483.42</v>
      </c>
      <c r="J2280">
        <v>1896.64</v>
      </c>
      <c r="K2280">
        <v>413.22</v>
      </c>
      <c r="L2280">
        <v>100</v>
      </c>
      <c r="M2280">
        <v>313.22000000000003</v>
      </c>
      <c r="N2280">
        <v>100</v>
      </c>
      <c r="O2280">
        <v>213.22</v>
      </c>
      <c r="P2280">
        <v>70</v>
      </c>
      <c r="Q2280">
        <v>143.22</v>
      </c>
      <c r="R2280">
        <v>61.98</v>
      </c>
      <c r="S2280">
        <v>81.239999999999995</v>
      </c>
      <c r="T2280">
        <v>81.239999999999995</v>
      </c>
      <c r="U2280">
        <v>0</v>
      </c>
      <c r="V2280">
        <v>0</v>
      </c>
      <c r="W2280">
        <v>1583.42</v>
      </c>
      <c r="X2280">
        <v>1683.42</v>
      </c>
      <c r="Y2280">
        <v>1753.42</v>
      </c>
      <c r="Z2280">
        <v>1815.4</v>
      </c>
      <c r="AA2280">
        <v>1896.64</v>
      </c>
      <c r="AB2280">
        <v>1896.64</v>
      </c>
      <c r="AC2280">
        <v>1583.42</v>
      </c>
      <c r="AD2280">
        <v>1683.42</v>
      </c>
      <c r="AE2280">
        <v>1753.42</v>
      </c>
      <c r="AF2280">
        <v>1815.4</v>
      </c>
      <c r="AG2280">
        <v>1896.64</v>
      </c>
      <c r="AH2280">
        <v>1896.64</v>
      </c>
      <c r="AI2280" t="s">
        <v>9781</v>
      </c>
    </row>
    <row r="2281" spans="1:35">
      <c r="A2281" t="s">
        <v>2319</v>
      </c>
      <c r="B2281">
        <v>15</v>
      </c>
      <c r="C2281">
        <v>30</v>
      </c>
      <c r="D2281">
        <v>19</v>
      </c>
      <c r="E2281" t="s">
        <v>5785</v>
      </c>
      <c r="F2281" t="s">
        <v>38</v>
      </c>
      <c r="G2281" t="s">
        <v>5785</v>
      </c>
      <c r="H2281">
        <v>34</v>
      </c>
      <c r="I2281">
        <v>1483.42</v>
      </c>
      <c r="J2281">
        <v>1896.64</v>
      </c>
      <c r="K2281">
        <v>413.22</v>
      </c>
      <c r="L2281">
        <v>100</v>
      </c>
      <c r="M2281">
        <v>313.22000000000003</v>
      </c>
      <c r="N2281">
        <v>100</v>
      </c>
      <c r="O2281">
        <v>213.22</v>
      </c>
      <c r="P2281">
        <v>70</v>
      </c>
      <c r="Q2281">
        <v>143.22</v>
      </c>
      <c r="R2281">
        <v>61.98</v>
      </c>
      <c r="S2281">
        <v>81.239999999999995</v>
      </c>
      <c r="T2281">
        <v>81.239999999999995</v>
      </c>
      <c r="U2281">
        <v>0</v>
      </c>
      <c r="V2281">
        <v>0</v>
      </c>
      <c r="W2281">
        <v>1583.42</v>
      </c>
      <c r="X2281">
        <v>1683.42</v>
      </c>
      <c r="Y2281">
        <v>1753.42</v>
      </c>
      <c r="Z2281">
        <v>1815.4</v>
      </c>
      <c r="AA2281">
        <v>1896.64</v>
      </c>
      <c r="AB2281">
        <v>1896.64</v>
      </c>
      <c r="AC2281">
        <v>1583.42</v>
      </c>
      <c r="AD2281">
        <v>1683.42</v>
      </c>
      <c r="AE2281">
        <v>1753.42</v>
      </c>
      <c r="AF2281">
        <v>1815.4</v>
      </c>
      <c r="AG2281">
        <v>1896.64</v>
      </c>
      <c r="AH2281">
        <v>1896.64</v>
      </c>
      <c r="AI2281" t="s">
        <v>9782</v>
      </c>
    </row>
    <row r="2282" spans="1:35">
      <c r="A2282" t="s">
        <v>2320</v>
      </c>
      <c r="B2282">
        <v>15</v>
      </c>
      <c r="C2282">
        <v>30</v>
      </c>
      <c r="D2282">
        <v>19</v>
      </c>
      <c r="E2282" t="s">
        <v>5786</v>
      </c>
      <c r="F2282" t="s">
        <v>37</v>
      </c>
      <c r="G2282" t="s">
        <v>7281</v>
      </c>
      <c r="H2282">
        <v>34</v>
      </c>
      <c r="I2282">
        <v>1483.42</v>
      </c>
      <c r="J2282">
        <v>1896.64</v>
      </c>
      <c r="K2282">
        <v>413.22</v>
      </c>
      <c r="L2282">
        <v>100</v>
      </c>
      <c r="M2282">
        <v>313.22000000000003</v>
      </c>
      <c r="N2282">
        <v>100</v>
      </c>
      <c r="O2282">
        <v>213.22</v>
      </c>
      <c r="P2282">
        <v>70</v>
      </c>
      <c r="Q2282">
        <v>143.22</v>
      </c>
      <c r="R2282">
        <v>61.98</v>
      </c>
      <c r="S2282">
        <v>81.239999999999995</v>
      </c>
      <c r="T2282">
        <v>81.239999999999995</v>
      </c>
      <c r="U2282">
        <v>0</v>
      </c>
      <c r="V2282">
        <v>0</v>
      </c>
      <c r="W2282">
        <v>1583.42</v>
      </c>
      <c r="X2282">
        <v>1683.42</v>
      </c>
      <c r="Y2282">
        <v>1753.42</v>
      </c>
      <c r="Z2282">
        <v>1815.4</v>
      </c>
      <c r="AA2282">
        <v>1896.64</v>
      </c>
      <c r="AB2282">
        <v>1896.64</v>
      </c>
      <c r="AC2282">
        <v>1583.42</v>
      </c>
      <c r="AD2282">
        <v>1683.42</v>
      </c>
      <c r="AE2282">
        <v>1753.42</v>
      </c>
      <c r="AF2282">
        <v>1815.4</v>
      </c>
      <c r="AG2282">
        <v>1896.64</v>
      </c>
      <c r="AH2282">
        <v>1896.64</v>
      </c>
      <c r="AI2282" t="s">
        <v>9783</v>
      </c>
    </row>
    <row r="2283" spans="1:35">
      <c r="A2283" t="s">
        <v>2321</v>
      </c>
      <c r="B2283">
        <v>15</v>
      </c>
      <c r="C2283">
        <v>30</v>
      </c>
      <c r="D2283">
        <v>19</v>
      </c>
      <c r="E2283" t="s">
        <v>5787</v>
      </c>
      <c r="F2283" t="s">
        <v>7113</v>
      </c>
      <c r="G2283" t="e">
        <v>#N/A</v>
      </c>
      <c r="H2283">
        <v>34</v>
      </c>
      <c r="I2283">
        <v>1483.42</v>
      </c>
      <c r="J2283">
        <v>1896.64</v>
      </c>
      <c r="K2283">
        <v>413.22</v>
      </c>
      <c r="L2283">
        <v>100</v>
      </c>
      <c r="M2283">
        <v>313.22000000000003</v>
      </c>
      <c r="N2283">
        <v>100</v>
      </c>
      <c r="O2283">
        <v>213.22</v>
      </c>
      <c r="P2283">
        <v>70</v>
      </c>
      <c r="Q2283">
        <v>143.22</v>
      </c>
      <c r="R2283">
        <v>61.98</v>
      </c>
      <c r="S2283">
        <v>81.239999999999995</v>
      </c>
      <c r="T2283">
        <v>81.239999999999995</v>
      </c>
      <c r="U2283">
        <v>0</v>
      </c>
      <c r="V2283">
        <v>0</v>
      </c>
      <c r="W2283">
        <v>1583.42</v>
      </c>
      <c r="X2283">
        <v>1683.42</v>
      </c>
      <c r="Y2283">
        <v>1753.42</v>
      </c>
      <c r="Z2283">
        <v>1815.4</v>
      </c>
      <c r="AA2283">
        <v>1896.64</v>
      </c>
      <c r="AB2283">
        <v>1896.64</v>
      </c>
      <c r="AC2283">
        <v>1583.42</v>
      </c>
      <c r="AD2283">
        <v>1683.42</v>
      </c>
      <c r="AE2283">
        <v>1753.42</v>
      </c>
      <c r="AF2283">
        <v>1815.4</v>
      </c>
      <c r="AG2283">
        <v>1896.64</v>
      </c>
      <c r="AH2283">
        <v>1896.64</v>
      </c>
      <c r="AI2283" t="s">
        <v>9784</v>
      </c>
    </row>
    <row r="2284" spans="1:35">
      <c r="A2284" t="s">
        <v>2322</v>
      </c>
      <c r="B2284">
        <v>15</v>
      </c>
      <c r="C2284">
        <v>30</v>
      </c>
      <c r="D2284">
        <v>19</v>
      </c>
      <c r="E2284" t="s">
        <v>5788</v>
      </c>
      <c r="F2284" t="s">
        <v>7113</v>
      </c>
      <c r="G2284" t="e">
        <v>#N/A</v>
      </c>
      <c r="H2284">
        <v>34</v>
      </c>
      <c r="I2284">
        <v>1483.42</v>
      </c>
      <c r="J2284">
        <v>1896.64</v>
      </c>
      <c r="K2284">
        <v>413.22</v>
      </c>
      <c r="L2284">
        <v>100</v>
      </c>
      <c r="M2284">
        <v>313.22000000000003</v>
      </c>
      <c r="N2284">
        <v>100</v>
      </c>
      <c r="O2284">
        <v>213.22</v>
      </c>
      <c r="P2284">
        <v>70</v>
      </c>
      <c r="Q2284">
        <v>143.22</v>
      </c>
      <c r="R2284">
        <v>61.98</v>
      </c>
      <c r="S2284">
        <v>81.239999999999995</v>
      </c>
      <c r="T2284">
        <v>81.239999999999995</v>
      </c>
      <c r="U2284">
        <v>0</v>
      </c>
      <c r="V2284">
        <v>0</v>
      </c>
      <c r="W2284">
        <v>1583.42</v>
      </c>
      <c r="X2284">
        <v>1683.42</v>
      </c>
      <c r="Y2284">
        <v>1753.42</v>
      </c>
      <c r="Z2284">
        <v>1815.4</v>
      </c>
      <c r="AA2284">
        <v>1896.64</v>
      </c>
      <c r="AB2284">
        <v>1896.64</v>
      </c>
      <c r="AC2284">
        <v>1583.42</v>
      </c>
      <c r="AD2284">
        <v>1683.42</v>
      </c>
      <c r="AE2284">
        <v>1753.42</v>
      </c>
      <c r="AF2284">
        <v>1815.4</v>
      </c>
      <c r="AG2284">
        <v>1896.64</v>
      </c>
      <c r="AH2284">
        <v>1896.64</v>
      </c>
      <c r="AI2284" t="s">
        <v>9785</v>
      </c>
    </row>
    <row r="2285" spans="1:35">
      <c r="A2285" t="s">
        <v>2323</v>
      </c>
      <c r="B2285">
        <v>15</v>
      </c>
      <c r="C2285">
        <v>29</v>
      </c>
      <c r="D2285">
        <v>19</v>
      </c>
      <c r="E2285" t="s">
        <v>5789</v>
      </c>
      <c r="F2285" t="s">
        <v>7113</v>
      </c>
      <c r="G2285" t="e">
        <v>#N/A</v>
      </c>
      <c r="H2285">
        <v>33</v>
      </c>
      <c r="I2285">
        <v>1426.38</v>
      </c>
      <c r="J2285">
        <v>1896.64</v>
      </c>
      <c r="K2285">
        <v>470.26</v>
      </c>
      <c r="L2285">
        <v>100</v>
      </c>
      <c r="M2285">
        <v>370.26</v>
      </c>
      <c r="N2285">
        <v>100</v>
      </c>
      <c r="O2285">
        <v>270.26</v>
      </c>
      <c r="P2285">
        <v>70</v>
      </c>
      <c r="Q2285">
        <v>200.26</v>
      </c>
      <c r="R2285">
        <v>70.540000000000006</v>
      </c>
      <c r="S2285">
        <v>129.72</v>
      </c>
      <c r="T2285">
        <v>100</v>
      </c>
      <c r="U2285">
        <v>29.72</v>
      </c>
      <c r="V2285">
        <v>29.72</v>
      </c>
      <c r="W2285">
        <v>1526.38</v>
      </c>
      <c r="X2285">
        <v>1626.38</v>
      </c>
      <c r="Y2285">
        <v>1696.38</v>
      </c>
      <c r="Z2285">
        <v>1766.92</v>
      </c>
      <c r="AA2285">
        <v>1866.92</v>
      </c>
      <c r="AB2285">
        <v>1896.64</v>
      </c>
      <c r="AC2285">
        <v>1526.38</v>
      </c>
      <c r="AD2285">
        <v>1626.38</v>
      </c>
      <c r="AE2285">
        <v>1696.38</v>
      </c>
      <c r="AF2285">
        <v>1766.92</v>
      </c>
      <c r="AG2285">
        <v>1866.92</v>
      </c>
      <c r="AH2285">
        <v>1896.64</v>
      </c>
      <c r="AI2285" t="s">
        <v>9786</v>
      </c>
    </row>
    <row r="2286" spans="1:35">
      <c r="A2286" t="s">
        <v>2324</v>
      </c>
      <c r="B2286">
        <v>15</v>
      </c>
      <c r="C2286">
        <v>29</v>
      </c>
      <c r="D2286">
        <v>19</v>
      </c>
      <c r="E2286" t="s">
        <v>5790</v>
      </c>
      <c r="F2286" t="s">
        <v>39</v>
      </c>
      <c r="G2286" t="s">
        <v>5790</v>
      </c>
      <c r="H2286">
        <v>33</v>
      </c>
      <c r="I2286">
        <v>1426.38</v>
      </c>
      <c r="J2286">
        <v>1896.64</v>
      </c>
      <c r="K2286">
        <v>470.26</v>
      </c>
      <c r="L2286">
        <v>100</v>
      </c>
      <c r="M2286">
        <v>370.26</v>
      </c>
      <c r="N2286">
        <v>100</v>
      </c>
      <c r="O2286">
        <v>270.26</v>
      </c>
      <c r="P2286">
        <v>70</v>
      </c>
      <c r="Q2286">
        <v>200.26</v>
      </c>
      <c r="R2286">
        <v>70.540000000000006</v>
      </c>
      <c r="S2286">
        <v>129.72</v>
      </c>
      <c r="T2286">
        <v>100</v>
      </c>
      <c r="U2286">
        <v>29.72</v>
      </c>
      <c r="V2286">
        <v>29.72</v>
      </c>
      <c r="W2286">
        <v>1526.38</v>
      </c>
      <c r="X2286">
        <v>1626.38</v>
      </c>
      <c r="Y2286">
        <v>1696.38</v>
      </c>
      <c r="Z2286">
        <v>1766.92</v>
      </c>
      <c r="AA2286">
        <v>1866.92</v>
      </c>
      <c r="AB2286">
        <v>1896.64</v>
      </c>
      <c r="AC2286">
        <v>1526.38</v>
      </c>
      <c r="AD2286">
        <v>1626.38</v>
      </c>
      <c r="AE2286">
        <v>1696.38</v>
      </c>
      <c r="AF2286">
        <v>1766.92</v>
      </c>
      <c r="AG2286">
        <v>1866.92</v>
      </c>
      <c r="AH2286">
        <v>1896.64</v>
      </c>
      <c r="AI2286" t="s">
        <v>9787</v>
      </c>
    </row>
    <row r="2287" spans="1:35">
      <c r="A2287" t="s">
        <v>2325</v>
      </c>
      <c r="B2287">
        <v>15</v>
      </c>
      <c r="C2287">
        <v>30</v>
      </c>
      <c r="D2287">
        <v>19</v>
      </c>
      <c r="E2287" t="s">
        <v>5791</v>
      </c>
      <c r="F2287" t="s">
        <v>7113</v>
      </c>
      <c r="G2287" t="e">
        <v>#N/A</v>
      </c>
      <c r="H2287">
        <v>34</v>
      </c>
      <c r="I2287">
        <v>1483.42</v>
      </c>
      <c r="J2287">
        <v>1896.64</v>
      </c>
      <c r="K2287">
        <v>413.22</v>
      </c>
      <c r="L2287">
        <v>100</v>
      </c>
      <c r="M2287">
        <v>313.22000000000003</v>
      </c>
      <c r="N2287">
        <v>100</v>
      </c>
      <c r="O2287">
        <v>213.22</v>
      </c>
      <c r="P2287">
        <v>70</v>
      </c>
      <c r="Q2287">
        <v>143.22</v>
      </c>
      <c r="R2287">
        <v>61.98</v>
      </c>
      <c r="S2287">
        <v>81.239999999999995</v>
      </c>
      <c r="T2287">
        <v>81.239999999999995</v>
      </c>
      <c r="U2287">
        <v>0</v>
      </c>
      <c r="V2287">
        <v>0</v>
      </c>
      <c r="W2287">
        <v>1583.42</v>
      </c>
      <c r="X2287">
        <v>1683.42</v>
      </c>
      <c r="Y2287">
        <v>1753.42</v>
      </c>
      <c r="Z2287">
        <v>1815.4</v>
      </c>
      <c r="AA2287">
        <v>1896.64</v>
      </c>
      <c r="AB2287">
        <v>1896.64</v>
      </c>
      <c r="AC2287">
        <v>1583.42</v>
      </c>
      <c r="AD2287">
        <v>1683.42</v>
      </c>
      <c r="AE2287">
        <v>1753.42</v>
      </c>
      <c r="AF2287">
        <v>1815.4</v>
      </c>
      <c r="AG2287">
        <v>1896.64</v>
      </c>
      <c r="AH2287">
        <v>1896.64</v>
      </c>
      <c r="AI2287" t="s">
        <v>9788</v>
      </c>
    </row>
    <row r="2288" spans="1:35">
      <c r="A2288" t="s">
        <v>2326</v>
      </c>
      <c r="B2288">
        <v>15</v>
      </c>
      <c r="C2288">
        <v>30</v>
      </c>
      <c r="D2288">
        <v>19</v>
      </c>
      <c r="E2288" t="s">
        <v>5792</v>
      </c>
      <c r="F2288" t="s">
        <v>35</v>
      </c>
      <c r="G2288" t="s">
        <v>7282</v>
      </c>
      <c r="H2288">
        <v>34</v>
      </c>
      <c r="I2288">
        <v>1483.42</v>
      </c>
      <c r="J2288">
        <v>1896.64</v>
      </c>
      <c r="K2288">
        <v>413.22</v>
      </c>
      <c r="L2288">
        <v>100</v>
      </c>
      <c r="M2288">
        <v>313.22000000000003</v>
      </c>
      <c r="N2288">
        <v>100</v>
      </c>
      <c r="O2288">
        <v>213.22</v>
      </c>
      <c r="P2288">
        <v>70</v>
      </c>
      <c r="Q2288">
        <v>143.22</v>
      </c>
      <c r="R2288">
        <v>61.98</v>
      </c>
      <c r="S2288">
        <v>81.239999999999995</v>
      </c>
      <c r="T2288">
        <v>81.239999999999995</v>
      </c>
      <c r="U2288">
        <v>0</v>
      </c>
      <c r="V2288">
        <v>0</v>
      </c>
      <c r="W2288">
        <v>1583.42</v>
      </c>
      <c r="X2288">
        <v>1683.42</v>
      </c>
      <c r="Y2288">
        <v>1753.42</v>
      </c>
      <c r="Z2288">
        <v>1815.4</v>
      </c>
      <c r="AA2288">
        <v>1896.64</v>
      </c>
      <c r="AB2288">
        <v>1896.64</v>
      </c>
      <c r="AC2288">
        <v>1583.42</v>
      </c>
      <c r="AD2288">
        <v>1683.42</v>
      </c>
      <c r="AE2288">
        <v>1753.42</v>
      </c>
      <c r="AF2288">
        <v>1815.4</v>
      </c>
      <c r="AG2288">
        <v>1896.64</v>
      </c>
      <c r="AH2288">
        <v>1896.64</v>
      </c>
      <c r="AI2288" t="s">
        <v>9789</v>
      </c>
    </row>
    <row r="2289" spans="1:35">
      <c r="A2289" t="s">
        <v>2327</v>
      </c>
      <c r="B2289">
        <v>15</v>
      </c>
      <c r="C2289">
        <v>30</v>
      </c>
      <c r="D2289">
        <v>19</v>
      </c>
      <c r="E2289" t="s">
        <v>5564</v>
      </c>
      <c r="F2289" t="s">
        <v>35</v>
      </c>
      <c r="G2289" t="s">
        <v>7283</v>
      </c>
      <c r="H2289">
        <v>34</v>
      </c>
      <c r="I2289">
        <v>1483.42</v>
      </c>
      <c r="J2289">
        <v>1896.64</v>
      </c>
      <c r="K2289">
        <v>413.22</v>
      </c>
      <c r="L2289">
        <v>100</v>
      </c>
      <c r="M2289">
        <v>313.22000000000003</v>
      </c>
      <c r="N2289">
        <v>100</v>
      </c>
      <c r="O2289">
        <v>213.22</v>
      </c>
      <c r="P2289">
        <v>70</v>
      </c>
      <c r="Q2289">
        <v>143.22</v>
      </c>
      <c r="R2289">
        <v>61.98</v>
      </c>
      <c r="S2289">
        <v>81.239999999999995</v>
      </c>
      <c r="T2289">
        <v>81.239999999999995</v>
      </c>
      <c r="U2289">
        <v>0</v>
      </c>
      <c r="V2289">
        <v>0</v>
      </c>
      <c r="W2289">
        <v>1583.42</v>
      </c>
      <c r="X2289">
        <v>1683.42</v>
      </c>
      <c r="Y2289">
        <v>1753.42</v>
      </c>
      <c r="Z2289">
        <v>1815.4</v>
      </c>
      <c r="AA2289">
        <v>1896.64</v>
      </c>
      <c r="AB2289">
        <v>1896.64</v>
      </c>
      <c r="AC2289">
        <v>1583.42</v>
      </c>
      <c r="AD2289">
        <v>1683.42</v>
      </c>
      <c r="AE2289">
        <v>1753.42</v>
      </c>
      <c r="AF2289">
        <v>1815.4</v>
      </c>
      <c r="AG2289">
        <v>1896.64</v>
      </c>
      <c r="AH2289">
        <v>1896.64</v>
      </c>
      <c r="AI2289" t="s">
        <v>9790</v>
      </c>
    </row>
    <row r="2290" spans="1:35">
      <c r="A2290" t="s">
        <v>2328</v>
      </c>
      <c r="B2290">
        <v>15</v>
      </c>
      <c r="C2290">
        <v>29</v>
      </c>
      <c r="D2290">
        <v>19</v>
      </c>
      <c r="E2290" t="s">
        <v>5760</v>
      </c>
      <c r="F2290" t="s">
        <v>39</v>
      </c>
      <c r="G2290" t="s">
        <v>5760</v>
      </c>
      <c r="H2290">
        <v>33</v>
      </c>
      <c r="I2290">
        <v>1426.38</v>
      </c>
      <c r="J2290">
        <v>1896.64</v>
      </c>
      <c r="K2290">
        <v>470.26</v>
      </c>
      <c r="L2290">
        <v>100</v>
      </c>
      <c r="M2290">
        <v>370.26</v>
      </c>
      <c r="N2290">
        <v>100</v>
      </c>
      <c r="O2290">
        <v>270.26</v>
      </c>
      <c r="P2290">
        <v>70</v>
      </c>
      <c r="Q2290">
        <v>200.26</v>
      </c>
      <c r="R2290">
        <v>70.540000000000006</v>
      </c>
      <c r="S2290">
        <v>129.72</v>
      </c>
      <c r="T2290">
        <v>100</v>
      </c>
      <c r="U2290">
        <v>29.72</v>
      </c>
      <c r="V2290">
        <v>29.72</v>
      </c>
      <c r="W2290">
        <v>1526.38</v>
      </c>
      <c r="X2290">
        <v>1626.38</v>
      </c>
      <c r="Y2290">
        <v>1696.38</v>
      </c>
      <c r="Z2290">
        <v>1766.92</v>
      </c>
      <c r="AA2290">
        <v>1866.92</v>
      </c>
      <c r="AB2290">
        <v>1896.64</v>
      </c>
      <c r="AC2290">
        <v>1526.38</v>
      </c>
      <c r="AD2290">
        <v>1626.38</v>
      </c>
      <c r="AE2290">
        <v>1696.38</v>
      </c>
      <c r="AF2290">
        <v>1766.92</v>
      </c>
      <c r="AG2290">
        <v>1866.92</v>
      </c>
      <c r="AH2290">
        <v>1896.64</v>
      </c>
      <c r="AI2290" t="s">
        <v>9791</v>
      </c>
    </row>
    <row r="2291" spans="1:35">
      <c r="A2291" t="s">
        <v>2329</v>
      </c>
      <c r="B2291">
        <v>15</v>
      </c>
      <c r="C2291">
        <v>29</v>
      </c>
      <c r="D2291">
        <v>19</v>
      </c>
      <c r="E2291" t="s">
        <v>5758</v>
      </c>
      <c r="F2291" t="s">
        <v>39</v>
      </c>
      <c r="G2291" t="s">
        <v>5758</v>
      </c>
      <c r="H2291">
        <v>33</v>
      </c>
      <c r="I2291">
        <v>1426.38</v>
      </c>
      <c r="J2291">
        <v>1896.64</v>
      </c>
      <c r="K2291">
        <v>470.26</v>
      </c>
      <c r="L2291">
        <v>100</v>
      </c>
      <c r="M2291">
        <v>370.26</v>
      </c>
      <c r="N2291">
        <v>100</v>
      </c>
      <c r="O2291">
        <v>270.26</v>
      </c>
      <c r="P2291">
        <v>70</v>
      </c>
      <c r="Q2291">
        <v>200.26</v>
      </c>
      <c r="R2291">
        <v>70.540000000000006</v>
      </c>
      <c r="S2291">
        <v>129.72</v>
      </c>
      <c r="T2291">
        <v>100</v>
      </c>
      <c r="U2291">
        <v>29.72</v>
      </c>
      <c r="V2291">
        <v>29.72</v>
      </c>
      <c r="W2291">
        <v>1526.38</v>
      </c>
      <c r="X2291">
        <v>1626.38</v>
      </c>
      <c r="Y2291">
        <v>1696.38</v>
      </c>
      <c r="Z2291">
        <v>1766.92</v>
      </c>
      <c r="AA2291">
        <v>1866.92</v>
      </c>
      <c r="AB2291">
        <v>1896.64</v>
      </c>
      <c r="AC2291">
        <v>1526.38</v>
      </c>
      <c r="AD2291">
        <v>1626.38</v>
      </c>
      <c r="AE2291">
        <v>1696.38</v>
      </c>
      <c r="AF2291">
        <v>1766.92</v>
      </c>
      <c r="AG2291">
        <v>1866.92</v>
      </c>
      <c r="AH2291">
        <v>1896.64</v>
      </c>
      <c r="AI2291" t="s">
        <v>9792</v>
      </c>
    </row>
    <row r="2292" spans="1:35">
      <c r="A2292" t="s">
        <v>2330</v>
      </c>
      <c r="B2292">
        <v>15</v>
      </c>
      <c r="C2292">
        <v>30</v>
      </c>
      <c r="D2292">
        <v>19</v>
      </c>
      <c r="E2292" t="s">
        <v>5793</v>
      </c>
      <c r="F2292" t="s">
        <v>38</v>
      </c>
      <c r="G2292" t="s">
        <v>5793</v>
      </c>
      <c r="H2292">
        <v>34</v>
      </c>
      <c r="I2292">
        <v>1483.42</v>
      </c>
      <c r="J2292">
        <v>1896.64</v>
      </c>
      <c r="K2292">
        <v>413.22</v>
      </c>
      <c r="L2292">
        <v>100</v>
      </c>
      <c r="M2292">
        <v>313.22000000000003</v>
      </c>
      <c r="N2292">
        <v>100</v>
      </c>
      <c r="O2292">
        <v>213.22</v>
      </c>
      <c r="P2292">
        <v>70</v>
      </c>
      <c r="Q2292">
        <v>143.22</v>
      </c>
      <c r="R2292">
        <v>61.98</v>
      </c>
      <c r="S2292">
        <v>81.239999999999995</v>
      </c>
      <c r="T2292">
        <v>81.239999999999995</v>
      </c>
      <c r="U2292">
        <v>0</v>
      </c>
      <c r="V2292">
        <v>0</v>
      </c>
      <c r="W2292">
        <v>1583.42</v>
      </c>
      <c r="X2292">
        <v>1683.42</v>
      </c>
      <c r="Y2292">
        <v>1753.42</v>
      </c>
      <c r="Z2292">
        <v>1815.4</v>
      </c>
      <c r="AA2292">
        <v>1896.64</v>
      </c>
      <c r="AB2292">
        <v>1896.64</v>
      </c>
      <c r="AC2292">
        <v>1583.42</v>
      </c>
      <c r="AD2292">
        <v>1683.42</v>
      </c>
      <c r="AE2292">
        <v>1753.42</v>
      </c>
      <c r="AF2292">
        <v>1815.4</v>
      </c>
      <c r="AG2292">
        <v>1896.64</v>
      </c>
      <c r="AH2292">
        <v>1896.64</v>
      </c>
      <c r="AI2292" t="s">
        <v>9793</v>
      </c>
    </row>
    <row r="2293" spans="1:35">
      <c r="A2293" t="s">
        <v>2331</v>
      </c>
      <c r="B2293">
        <v>15</v>
      </c>
      <c r="C2293">
        <v>29</v>
      </c>
      <c r="D2293">
        <v>19</v>
      </c>
      <c r="E2293" t="s">
        <v>5794</v>
      </c>
      <c r="F2293" t="s">
        <v>39</v>
      </c>
      <c r="G2293" t="s">
        <v>5794</v>
      </c>
      <c r="H2293">
        <v>33</v>
      </c>
      <c r="I2293">
        <v>1426.38</v>
      </c>
      <c r="J2293">
        <v>1896.64</v>
      </c>
      <c r="K2293">
        <v>470.26</v>
      </c>
      <c r="L2293">
        <v>100</v>
      </c>
      <c r="M2293">
        <v>370.26</v>
      </c>
      <c r="N2293">
        <v>100</v>
      </c>
      <c r="O2293">
        <v>270.26</v>
      </c>
      <c r="P2293">
        <v>70</v>
      </c>
      <c r="Q2293">
        <v>200.26</v>
      </c>
      <c r="R2293">
        <v>70.540000000000006</v>
      </c>
      <c r="S2293">
        <v>129.72</v>
      </c>
      <c r="T2293">
        <v>100</v>
      </c>
      <c r="U2293">
        <v>29.72</v>
      </c>
      <c r="V2293">
        <v>29.72</v>
      </c>
      <c r="W2293">
        <v>1526.38</v>
      </c>
      <c r="X2293">
        <v>1626.38</v>
      </c>
      <c r="Y2293">
        <v>1696.38</v>
      </c>
      <c r="Z2293">
        <v>1766.92</v>
      </c>
      <c r="AA2293">
        <v>1866.92</v>
      </c>
      <c r="AB2293">
        <v>1896.64</v>
      </c>
      <c r="AC2293">
        <v>1526.38</v>
      </c>
      <c r="AD2293">
        <v>1626.38</v>
      </c>
      <c r="AE2293">
        <v>1696.38</v>
      </c>
      <c r="AF2293">
        <v>1766.92</v>
      </c>
      <c r="AG2293">
        <v>1866.92</v>
      </c>
      <c r="AH2293">
        <v>1896.64</v>
      </c>
      <c r="AI2293" t="s">
        <v>9794</v>
      </c>
    </row>
    <row r="2294" spans="1:35">
      <c r="A2294" t="s">
        <v>2332</v>
      </c>
      <c r="B2294">
        <v>15</v>
      </c>
      <c r="C2294">
        <v>30</v>
      </c>
      <c r="D2294">
        <v>19</v>
      </c>
      <c r="E2294" t="s">
        <v>5795</v>
      </c>
      <c r="F2294" t="s">
        <v>7113</v>
      </c>
      <c r="G2294" t="e">
        <v>#N/A</v>
      </c>
      <c r="H2294">
        <v>34</v>
      </c>
      <c r="I2294">
        <v>1483.42</v>
      </c>
      <c r="J2294">
        <v>1896.64</v>
      </c>
      <c r="K2294">
        <v>413.22</v>
      </c>
      <c r="L2294">
        <v>100</v>
      </c>
      <c r="M2294">
        <v>313.22000000000003</v>
      </c>
      <c r="N2294">
        <v>100</v>
      </c>
      <c r="O2294">
        <v>213.22</v>
      </c>
      <c r="P2294">
        <v>70</v>
      </c>
      <c r="Q2294">
        <v>143.22</v>
      </c>
      <c r="R2294">
        <v>61.98</v>
      </c>
      <c r="S2294">
        <v>81.239999999999995</v>
      </c>
      <c r="T2294">
        <v>81.239999999999995</v>
      </c>
      <c r="U2294">
        <v>0</v>
      </c>
      <c r="V2294">
        <v>0</v>
      </c>
      <c r="W2294">
        <v>1583.42</v>
      </c>
      <c r="X2294">
        <v>1683.42</v>
      </c>
      <c r="Y2294">
        <v>1753.42</v>
      </c>
      <c r="Z2294">
        <v>1815.4</v>
      </c>
      <c r="AA2294">
        <v>1896.64</v>
      </c>
      <c r="AB2294">
        <v>1896.64</v>
      </c>
      <c r="AC2294">
        <v>1583.42</v>
      </c>
      <c r="AD2294">
        <v>1683.42</v>
      </c>
      <c r="AE2294">
        <v>1753.42</v>
      </c>
      <c r="AF2294">
        <v>1815.4</v>
      </c>
      <c r="AG2294">
        <v>1896.64</v>
      </c>
      <c r="AH2294">
        <v>1896.64</v>
      </c>
      <c r="AI2294" t="s">
        <v>9795</v>
      </c>
    </row>
    <row r="2295" spans="1:35">
      <c r="A2295" t="s">
        <v>2333</v>
      </c>
      <c r="B2295">
        <v>15</v>
      </c>
      <c r="C2295">
        <v>28</v>
      </c>
      <c r="D2295">
        <v>19</v>
      </c>
      <c r="E2295" t="s">
        <v>5750</v>
      </c>
      <c r="F2295" t="s">
        <v>7113</v>
      </c>
      <c r="G2295" t="e">
        <v>#N/A</v>
      </c>
      <c r="H2295">
        <v>32</v>
      </c>
      <c r="I2295">
        <v>1371.5</v>
      </c>
      <c r="J2295">
        <v>1896.64</v>
      </c>
      <c r="K2295">
        <v>525.1400000000001</v>
      </c>
      <c r="L2295">
        <v>100</v>
      </c>
      <c r="M2295">
        <v>425.14</v>
      </c>
      <c r="N2295">
        <v>100</v>
      </c>
      <c r="O2295">
        <v>325.14</v>
      </c>
      <c r="P2295">
        <v>70</v>
      </c>
      <c r="Q2295">
        <v>255.14</v>
      </c>
      <c r="R2295">
        <v>78.77</v>
      </c>
      <c r="S2295">
        <v>176.37</v>
      </c>
      <c r="T2295">
        <v>100</v>
      </c>
      <c r="U2295">
        <v>76.37</v>
      </c>
      <c r="V2295">
        <v>76.37</v>
      </c>
      <c r="W2295">
        <v>1471.5</v>
      </c>
      <c r="X2295">
        <v>1571.5</v>
      </c>
      <c r="Y2295">
        <v>1641.5</v>
      </c>
      <c r="Z2295">
        <v>1720.27</v>
      </c>
      <c r="AA2295">
        <v>1820.27</v>
      </c>
      <c r="AB2295">
        <v>1896.64</v>
      </c>
      <c r="AC2295">
        <v>1471.5</v>
      </c>
      <c r="AD2295">
        <v>1571.5</v>
      </c>
      <c r="AE2295">
        <v>1641.5</v>
      </c>
      <c r="AF2295">
        <v>1720.27</v>
      </c>
      <c r="AG2295">
        <v>1820.27</v>
      </c>
      <c r="AH2295">
        <v>1896.64</v>
      </c>
      <c r="AI2295" t="s">
        <v>9796</v>
      </c>
    </row>
    <row r="2296" spans="1:35">
      <c r="A2296" t="s">
        <v>2334</v>
      </c>
      <c r="B2296">
        <v>15</v>
      </c>
      <c r="C2296">
        <v>30</v>
      </c>
      <c r="D2296">
        <v>19</v>
      </c>
      <c r="E2296" t="s">
        <v>5796</v>
      </c>
      <c r="F2296" t="s">
        <v>7113</v>
      </c>
      <c r="G2296" t="e">
        <v>#N/A</v>
      </c>
      <c r="H2296">
        <v>34</v>
      </c>
      <c r="I2296">
        <v>1483.42</v>
      </c>
      <c r="J2296">
        <v>1896.64</v>
      </c>
      <c r="K2296">
        <v>413.22</v>
      </c>
      <c r="L2296">
        <v>100</v>
      </c>
      <c r="M2296">
        <v>313.22000000000003</v>
      </c>
      <c r="N2296">
        <v>100</v>
      </c>
      <c r="O2296">
        <v>213.22</v>
      </c>
      <c r="P2296">
        <v>70</v>
      </c>
      <c r="Q2296">
        <v>143.22</v>
      </c>
      <c r="R2296">
        <v>61.98</v>
      </c>
      <c r="S2296">
        <v>81.239999999999995</v>
      </c>
      <c r="T2296">
        <v>81.239999999999995</v>
      </c>
      <c r="U2296">
        <v>0</v>
      </c>
      <c r="V2296">
        <v>0</v>
      </c>
      <c r="W2296">
        <v>1583.42</v>
      </c>
      <c r="X2296">
        <v>1683.42</v>
      </c>
      <c r="Y2296">
        <v>1753.42</v>
      </c>
      <c r="Z2296">
        <v>1815.4</v>
      </c>
      <c r="AA2296">
        <v>1896.64</v>
      </c>
      <c r="AB2296">
        <v>1896.64</v>
      </c>
      <c r="AC2296">
        <v>1583.42</v>
      </c>
      <c r="AD2296">
        <v>1683.42</v>
      </c>
      <c r="AE2296">
        <v>1753.42</v>
      </c>
      <c r="AF2296">
        <v>1815.4</v>
      </c>
      <c r="AG2296">
        <v>1896.64</v>
      </c>
      <c r="AH2296">
        <v>1896.64</v>
      </c>
      <c r="AI2296" t="s">
        <v>9797</v>
      </c>
    </row>
    <row r="2297" spans="1:35">
      <c r="A2297" t="s">
        <v>2335</v>
      </c>
      <c r="B2297">
        <v>15</v>
      </c>
      <c r="C2297">
        <v>30</v>
      </c>
      <c r="D2297">
        <v>19</v>
      </c>
      <c r="E2297" t="s">
        <v>5797</v>
      </c>
      <c r="F2297" t="s">
        <v>7113</v>
      </c>
      <c r="G2297" t="e">
        <v>#N/A</v>
      </c>
      <c r="H2297">
        <v>34</v>
      </c>
      <c r="I2297">
        <v>1483.42</v>
      </c>
      <c r="J2297">
        <v>1896.64</v>
      </c>
      <c r="K2297">
        <v>413.22</v>
      </c>
      <c r="L2297">
        <v>100</v>
      </c>
      <c r="M2297">
        <v>313.22000000000003</v>
      </c>
      <c r="N2297">
        <v>100</v>
      </c>
      <c r="O2297">
        <v>213.22</v>
      </c>
      <c r="P2297">
        <v>70</v>
      </c>
      <c r="Q2297">
        <v>143.22</v>
      </c>
      <c r="R2297">
        <v>61.98</v>
      </c>
      <c r="S2297">
        <v>81.239999999999995</v>
      </c>
      <c r="T2297">
        <v>81.239999999999995</v>
      </c>
      <c r="U2297">
        <v>0</v>
      </c>
      <c r="V2297">
        <v>0</v>
      </c>
      <c r="W2297">
        <v>1583.42</v>
      </c>
      <c r="X2297">
        <v>1683.42</v>
      </c>
      <c r="Y2297">
        <v>1753.42</v>
      </c>
      <c r="Z2297">
        <v>1815.4</v>
      </c>
      <c r="AA2297">
        <v>1896.64</v>
      </c>
      <c r="AB2297">
        <v>1896.64</v>
      </c>
      <c r="AC2297">
        <v>1583.42</v>
      </c>
      <c r="AD2297">
        <v>1683.42</v>
      </c>
      <c r="AE2297">
        <v>1753.42</v>
      </c>
      <c r="AF2297">
        <v>1815.4</v>
      </c>
      <c r="AG2297">
        <v>1896.64</v>
      </c>
      <c r="AH2297">
        <v>1896.64</v>
      </c>
      <c r="AI2297" t="s">
        <v>9798</v>
      </c>
    </row>
    <row r="2298" spans="1:35">
      <c r="A2298" t="s">
        <v>2336</v>
      </c>
      <c r="B2298">
        <v>15</v>
      </c>
      <c r="C2298">
        <v>30</v>
      </c>
      <c r="D2298">
        <v>19</v>
      </c>
      <c r="E2298" t="s">
        <v>5798</v>
      </c>
      <c r="F2298" t="s">
        <v>7113</v>
      </c>
      <c r="G2298" t="e">
        <v>#N/A</v>
      </c>
      <c r="H2298">
        <v>34</v>
      </c>
      <c r="I2298">
        <v>1483.42</v>
      </c>
      <c r="J2298">
        <v>1896.64</v>
      </c>
      <c r="K2298">
        <v>413.22</v>
      </c>
      <c r="L2298">
        <v>100</v>
      </c>
      <c r="M2298">
        <v>313.22000000000003</v>
      </c>
      <c r="N2298">
        <v>100</v>
      </c>
      <c r="O2298">
        <v>213.22</v>
      </c>
      <c r="P2298">
        <v>70</v>
      </c>
      <c r="Q2298">
        <v>143.22</v>
      </c>
      <c r="R2298">
        <v>61.98</v>
      </c>
      <c r="S2298">
        <v>81.239999999999995</v>
      </c>
      <c r="T2298">
        <v>81.239999999999995</v>
      </c>
      <c r="U2298">
        <v>0</v>
      </c>
      <c r="V2298">
        <v>0</v>
      </c>
      <c r="W2298">
        <v>1583.42</v>
      </c>
      <c r="X2298">
        <v>1683.42</v>
      </c>
      <c r="Y2298">
        <v>1753.42</v>
      </c>
      <c r="Z2298">
        <v>1815.4</v>
      </c>
      <c r="AA2298">
        <v>1896.64</v>
      </c>
      <c r="AB2298">
        <v>1896.64</v>
      </c>
      <c r="AC2298">
        <v>1583.42</v>
      </c>
      <c r="AD2298">
        <v>1683.42</v>
      </c>
      <c r="AE2298">
        <v>1753.42</v>
      </c>
      <c r="AF2298">
        <v>1815.4</v>
      </c>
      <c r="AG2298">
        <v>1896.64</v>
      </c>
      <c r="AH2298">
        <v>1896.64</v>
      </c>
      <c r="AI2298" t="s">
        <v>9799</v>
      </c>
    </row>
    <row r="2299" spans="1:35">
      <c r="A2299" t="s">
        <v>2337</v>
      </c>
      <c r="B2299">
        <v>15</v>
      </c>
      <c r="C2299">
        <v>30</v>
      </c>
      <c r="D2299">
        <v>19</v>
      </c>
      <c r="E2299" t="s">
        <v>5799</v>
      </c>
      <c r="F2299" t="s">
        <v>7113</v>
      </c>
      <c r="G2299" t="e">
        <v>#N/A</v>
      </c>
      <c r="H2299">
        <v>34</v>
      </c>
      <c r="I2299">
        <v>1483.42</v>
      </c>
      <c r="J2299">
        <v>1896.64</v>
      </c>
      <c r="K2299">
        <v>413.22</v>
      </c>
      <c r="L2299">
        <v>100</v>
      </c>
      <c r="M2299">
        <v>313.22000000000003</v>
      </c>
      <c r="N2299">
        <v>100</v>
      </c>
      <c r="O2299">
        <v>213.22</v>
      </c>
      <c r="P2299">
        <v>70</v>
      </c>
      <c r="Q2299">
        <v>143.22</v>
      </c>
      <c r="R2299">
        <v>61.98</v>
      </c>
      <c r="S2299">
        <v>81.239999999999995</v>
      </c>
      <c r="T2299">
        <v>81.239999999999995</v>
      </c>
      <c r="U2299">
        <v>0</v>
      </c>
      <c r="V2299">
        <v>0</v>
      </c>
      <c r="W2299">
        <v>1583.42</v>
      </c>
      <c r="X2299">
        <v>1683.42</v>
      </c>
      <c r="Y2299">
        <v>1753.42</v>
      </c>
      <c r="Z2299">
        <v>1815.4</v>
      </c>
      <c r="AA2299">
        <v>1896.64</v>
      </c>
      <c r="AB2299">
        <v>1896.64</v>
      </c>
      <c r="AC2299">
        <v>1583.42</v>
      </c>
      <c r="AD2299">
        <v>1683.42</v>
      </c>
      <c r="AE2299">
        <v>1753.42</v>
      </c>
      <c r="AF2299">
        <v>1815.4</v>
      </c>
      <c r="AG2299">
        <v>1896.64</v>
      </c>
      <c r="AH2299">
        <v>1896.64</v>
      </c>
      <c r="AI2299" t="s">
        <v>9800</v>
      </c>
    </row>
    <row r="2300" spans="1:35">
      <c r="A2300" t="s">
        <v>2338</v>
      </c>
      <c r="B2300">
        <v>15</v>
      </c>
      <c r="C2300">
        <v>30</v>
      </c>
      <c r="D2300">
        <v>19</v>
      </c>
      <c r="E2300" t="s">
        <v>5800</v>
      </c>
      <c r="F2300" t="s">
        <v>7113</v>
      </c>
      <c r="G2300" t="e">
        <v>#N/A</v>
      </c>
      <c r="H2300">
        <v>34</v>
      </c>
      <c r="I2300">
        <v>1483.42</v>
      </c>
      <c r="J2300">
        <v>1896.64</v>
      </c>
      <c r="K2300">
        <v>413.22</v>
      </c>
      <c r="L2300">
        <v>100</v>
      </c>
      <c r="M2300">
        <v>313.22000000000003</v>
      </c>
      <c r="N2300">
        <v>100</v>
      </c>
      <c r="O2300">
        <v>213.22</v>
      </c>
      <c r="P2300">
        <v>70</v>
      </c>
      <c r="Q2300">
        <v>143.22</v>
      </c>
      <c r="R2300">
        <v>61.98</v>
      </c>
      <c r="S2300">
        <v>81.239999999999995</v>
      </c>
      <c r="T2300">
        <v>81.239999999999995</v>
      </c>
      <c r="U2300">
        <v>0</v>
      </c>
      <c r="V2300">
        <v>0</v>
      </c>
      <c r="W2300">
        <v>1583.42</v>
      </c>
      <c r="X2300">
        <v>1683.42</v>
      </c>
      <c r="Y2300">
        <v>1753.42</v>
      </c>
      <c r="Z2300">
        <v>1815.4</v>
      </c>
      <c r="AA2300">
        <v>1896.64</v>
      </c>
      <c r="AB2300">
        <v>1896.64</v>
      </c>
      <c r="AC2300">
        <v>1583.42</v>
      </c>
      <c r="AD2300">
        <v>1683.42</v>
      </c>
      <c r="AE2300">
        <v>1753.42</v>
      </c>
      <c r="AF2300">
        <v>1815.4</v>
      </c>
      <c r="AG2300">
        <v>1896.64</v>
      </c>
      <c r="AH2300">
        <v>1896.64</v>
      </c>
      <c r="AI2300" t="s">
        <v>9801</v>
      </c>
    </row>
    <row r="2301" spans="1:35">
      <c r="A2301" t="s">
        <v>2339</v>
      </c>
      <c r="B2301">
        <v>15</v>
      </c>
      <c r="C2301">
        <v>30</v>
      </c>
      <c r="D2301">
        <v>19</v>
      </c>
      <c r="E2301" t="s">
        <v>5801</v>
      </c>
      <c r="F2301" t="s">
        <v>7113</v>
      </c>
      <c r="G2301" t="e">
        <v>#N/A</v>
      </c>
      <c r="H2301">
        <v>34</v>
      </c>
      <c r="I2301">
        <v>1483.42</v>
      </c>
      <c r="J2301">
        <v>1896.64</v>
      </c>
      <c r="K2301">
        <v>413.22</v>
      </c>
      <c r="L2301">
        <v>100</v>
      </c>
      <c r="M2301">
        <v>313.22000000000003</v>
      </c>
      <c r="N2301">
        <v>100</v>
      </c>
      <c r="O2301">
        <v>213.22</v>
      </c>
      <c r="P2301">
        <v>70</v>
      </c>
      <c r="Q2301">
        <v>143.22</v>
      </c>
      <c r="R2301">
        <v>61.98</v>
      </c>
      <c r="S2301">
        <v>81.239999999999995</v>
      </c>
      <c r="T2301">
        <v>81.239999999999995</v>
      </c>
      <c r="U2301">
        <v>0</v>
      </c>
      <c r="V2301">
        <v>0</v>
      </c>
      <c r="W2301">
        <v>1583.42</v>
      </c>
      <c r="X2301">
        <v>1683.42</v>
      </c>
      <c r="Y2301">
        <v>1753.42</v>
      </c>
      <c r="Z2301">
        <v>1815.4</v>
      </c>
      <c r="AA2301">
        <v>1896.64</v>
      </c>
      <c r="AB2301">
        <v>1896.64</v>
      </c>
      <c r="AC2301">
        <v>1583.42</v>
      </c>
      <c r="AD2301">
        <v>1683.42</v>
      </c>
      <c r="AE2301">
        <v>1753.42</v>
      </c>
      <c r="AF2301">
        <v>1815.4</v>
      </c>
      <c r="AG2301">
        <v>1896.64</v>
      </c>
      <c r="AH2301">
        <v>1896.64</v>
      </c>
      <c r="AI2301" t="s">
        <v>9802</v>
      </c>
    </row>
    <row r="2302" spans="1:35">
      <c r="A2302" t="s">
        <v>2340</v>
      </c>
      <c r="B2302">
        <v>15</v>
      </c>
      <c r="C2302">
        <v>30</v>
      </c>
      <c r="D2302">
        <v>19</v>
      </c>
      <c r="E2302" t="s">
        <v>5802</v>
      </c>
      <c r="F2302" t="s">
        <v>35</v>
      </c>
      <c r="G2302" t="s">
        <v>7284</v>
      </c>
      <c r="H2302">
        <v>34</v>
      </c>
      <c r="I2302">
        <v>1483.42</v>
      </c>
      <c r="J2302">
        <v>1896.64</v>
      </c>
      <c r="K2302">
        <v>413.22</v>
      </c>
      <c r="L2302">
        <v>100</v>
      </c>
      <c r="M2302">
        <v>313.22000000000003</v>
      </c>
      <c r="N2302">
        <v>100</v>
      </c>
      <c r="O2302">
        <v>213.22</v>
      </c>
      <c r="P2302">
        <v>70</v>
      </c>
      <c r="Q2302">
        <v>143.22</v>
      </c>
      <c r="R2302">
        <v>61.98</v>
      </c>
      <c r="S2302">
        <v>81.239999999999995</v>
      </c>
      <c r="T2302">
        <v>81.239999999999995</v>
      </c>
      <c r="U2302">
        <v>0</v>
      </c>
      <c r="V2302">
        <v>0</v>
      </c>
      <c r="W2302">
        <v>1583.42</v>
      </c>
      <c r="X2302">
        <v>1683.42</v>
      </c>
      <c r="Y2302">
        <v>1753.42</v>
      </c>
      <c r="Z2302">
        <v>1815.4</v>
      </c>
      <c r="AA2302">
        <v>1896.64</v>
      </c>
      <c r="AB2302">
        <v>1896.64</v>
      </c>
      <c r="AC2302">
        <v>1583.42</v>
      </c>
      <c r="AD2302">
        <v>1683.42</v>
      </c>
      <c r="AE2302">
        <v>1753.42</v>
      </c>
      <c r="AF2302">
        <v>1815.4</v>
      </c>
      <c r="AG2302">
        <v>1896.64</v>
      </c>
      <c r="AH2302">
        <v>1896.64</v>
      </c>
      <c r="AI2302" t="s">
        <v>9803</v>
      </c>
    </row>
    <row r="2303" spans="1:35">
      <c r="A2303" t="s">
        <v>2341</v>
      </c>
      <c r="B2303">
        <v>15</v>
      </c>
      <c r="C2303">
        <v>30</v>
      </c>
      <c r="D2303">
        <v>19</v>
      </c>
      <c r="E2303" t="s">
        <v>5803</v>
      </c>
      <c r="F2303" t="s">
        <v>7113</v>
      </c>
      <c r="G2303" t="e">
        <v>#N/A</v>
      </c>
      <c r="H2303">
        <v>34</v>
      </c>
      <c r="I2303">
        <v>1483.42</v>
      </c>
      <c r="J2303">
        <v>1896.64</v>
      </c>
      <c r="K2303">
        <v>413.22</v>
      </c>
      <c r="L2303">
        <v>100</v>
      </c>
      <c r="M2303">
        <v>313.22000000000003</v>
      </c>
      <c r="N2303">
        <v>100</v>
      </c>
      <c r="O2303">
        <v>213.22</v>
      </c>
      <c r="P2303">
        <v>70</v>
      </c>
      <c r="Q2303">
        <v>143.22</v>
      </c>
      <c r="R2303">
        <v>61.98</v>
      </c>
      <c r="S2303">
        <v>81.239999999999995</v>
      </c>
      <c r="T2303">
        <v>81.239999999999995</v>
      </c>
      <c r="U2303">
        <v>0</v>
      </c>
      <c r="V2303">
        <v>0</v>
      </c>
      <c r="W2303">
        <v>1583.42</v>
      </c>
      <c r="X2303">
        <v>1683.42</v>
      </c>
      <c r="Y2303">
        <v>1753.42</v>
      </c>
      <c r="Z2303">
        <v>1815.4</v>
      </c>
      <c r="AA2303">
        <v>1896.64</v>
      </c>
      <c r="AB2303">
        <v>1896.64</v>
      </c>
      <c r="AC2303">
        <v>1583.42</v>
      </c>
      <c r="AD2303">
        <v>1683.42</v>
      </c>
      <c r="AE2303">
        <v>1753.42</v>
      </c>
      <c r="AF2303">
        <v>1815.4</v>
      </c>
      <c r="AG2303">
        <v>1896.64</v>
      </c>
      <c r="AH2303">
        <v>1896.64</v>
      </c>
      <c r="AI2303" t="s">
        <v>9804</v>
      </c>
    </row>
    <row r="2304" spans="1:35">
      <c r="A2304" t="s">
        <v>2342</v>
      </c>
      <c r="B2304">
        <v>15</v>
      </c>
      <c r="C2304">
        <v>30</v>
      </c>
      <c r="D2304">
        <v>19</v>
      </c>
      <c r="E2304" t="s">
        <v>5804</v>
      </c>
      <c r="F2304" t="s">
        <v>35</v>
      </c>
      <c r="G2304" t="s">
        <v>7276</v>
      </c>
      <c r="H2304">
        <v>34</v>
      </c>
      <c r="I2304">
        <v>1483.42</v>
      </c>
      <c r="J2304">
        <v>1896.64</v>
      </c>
      <c r="K2304">
        <v>413.22</v>
      </c>
      <c r="L2304">
        <v>100</v>
      </c>
      <c r="M2304">
        <v>313.22000000000003</v>
      </c>
      <c r="N2304">
        <v>100</v>
      </c>
      <c r="O2304">
        <v>213.22</v>
      </c>
      <c r="P2304">
        <v>70</v>
      </c>
      <c r="Q2304">
        <v>143.22</v>
      </c>
      <c r="R2304">
        <v>61.98</v>
      </c>
      <c r="S2304">
        <v>81.239999999999995</v>
      </c>
      <c r="T2304">
        <v>81.239999999999995</v>
      </c>
      <c r="U2304">
        <v>0</v>
      </c>
      <c r="V2304">
        <v>0</v>
      </c>
      <c r="W2304">
        <v>1583.42</v>
      </c>
      <c r="X2304">
        <v>1683.42</v>
      </c>
      <c r="Y2304">
        <v>1753.42</v>
      </c>
      <c r="Z2304">
        <v>1815.4</v>
      </c>
      <c r="AA2304">
        <v>1896.64</v>
      </c>
      <c r="AB2304">
        <v>1896.64</v>
      </c>
      <c r="AC2304">
        <v>1583.42</v>
      </c>
      <c r="AD2304">
        <v>1683.42</v>
      </c>
      <c r="AE2304">
        <v>1753.42</v>
      </c>
      <c r="AF2304">
        <v>1815.4</v>
      </c>
      <c r="AG2304">
        <v>1896.64</v>
      </c>
      <c r="AH2304">
        <v>1896.64</v>
      </c>
      <c r="AI2304" t="s">
        <v>9805</v>
      </c>
    </row>
    <row r="2305" spans="1:35">
      <c r="A2305" t="s">
        <v>2343</v>
      </c>
      <c r="B2305">
        <v>15</v>
      </c>
      <c r="C2305">
        <v>30</v>
      </c>
      <c r="D2305">
        <v>19</v>
      </c>
      <c r="E2305" t="s">
        <v>5805</v>
      </c>
      <c r="F2305" t="s">
        <v>35</v>
      </c>
      <c r="G2305" t="s">
        <v>5805</v>
      </c>
      <c r="H2305">
        <v>34</v>
      </c>
      <c r="I2305">
        <v>1483.42</v>
      </c>
      <c r="J2305">
        <v>1896.64</v>
      </c>
      <c r="K2305">
        <v>413.22</v>
      </c>
      <c r="L2305">
        <v>100</v>
      </c>
      <c r="M2305">
        <v>313.22000000000003</v>
      </c>
      <c r="N2305">
        <v>100</v>
      </c>
      <c r="O2305">
        <v>213.22</v>
      </c>
      <c r="P2305">
        <v>70</v>
      </c>
      <c r="Q2305">
        <v>143.22</v>
      </c>
      <c r="R2305">
        <v>61.98</v>
      </c>
      <c r="S2305">
        <v>81.239999999999995</v>
      </c>
      <c r="T2305">
        <v>81.239999999999995</v>
      </c>
      <c r="U2305">
        <v>0</v>
      </c>
      <c r="V2305">
        <v>0</v>
      </c>
      <c r="W2305">
        <v>1583.42</v>
      </c>
      <c r="X2305">
        <v>1683.42</v>
      </c>
      <c r="Y2305">
        <v>1753.42</v>
      </c>
      <c r="Z2305">
        <v>1815.4</v>
      </c>
      <c r="AA2305">
        <v>1896.64</v>
      </c>
      <c r="AB2305">
        <v>1896.64</v>
      </c>
      <c r="AC2305">
        <v>1583.42</v>
      </c>
      <c r="AD2305">
        <v>1683.42</v>
      </c>
      <c r="AE2305">
        <v>1753.42</v>
      </c>
      <c r="AF2305">
        <v>1815.4</v>
      </c>
      <c r="AG2305">
        <v>1896.64</v>
      </c>
      <c r="AH2305">
        <v>1896.64</v>
      </c>
      <c r="AI2305" t="s">
        <v>9806</v>
      </c>
    </row>
    <row r="2306" spans="1:35">
      <c r="A2306" t="s">
        <v>2344</v>
      </c>
      <c r="B2306">
        <v>15</v>
      </c>
      <c r="C2306">
        <v>30</v>
      </c>
      <c r="D2306">
        <v>19</v>
      </c>
      <c r="E2306" t="s">
        <v>5806</v>
      </c>
      <c r="F2306" t="s">
        <v>7113</v>
      </c>
      <c r="G2306" t="e">
        <v>#N/A</v>
      </c>
      <c r="H2306">
        <v>34</v>
      </c>
      <c r="I2306">
        <v>1483.42</v>
      </c>
      <c r="J2306">
        <v>1896.64</v>
      </c>
      <c r="K2306">
        <v>413.22</v>
      </c>
      <c r="L2306">
        <v>100</v>
      </c>
      <c r="M2306">
        <v>313.22000000000003</v>
      </c>
      <c r="N2306">
        <v>100</v>
      </c>
      <c r="O2306">
        <v>213.22</v>
      </c>
      <c r="P2306">
        <v>70</v>
      </c>
      <c r="Q2306">
        <v>143.22</v>
      </c>
      <c r="R2306">
        <v>61.98</v>
      </c>
      <c r="S2306">
        <v>81.239999999999995</v>
      </c>
      <c r="T2306">
        <v>81.239999999999995</v>
      </c>
      <c r="U2306">
        <v>0</v>
      </c>
      <c r="V2306">
        <v>0</v>
      </c>
      <c r="W2306">
        <v>1583.42</v>
      </c>
      <c r="X2306">
        <v>1683.42</v>
      </c>
      <c r="Y2306">
        <v>1753.42</v>
      </c>
      <c r="Z2306">
        <v>1815.4</v>
      </c>
      <c r="AA2306">
        <v>1896.64</v>
      </c>
      <c r="AB2306">
        <v>1896.64</v>
      </c>
      <c r="AC2306">
        <v>1583.42</v>
      </c>
      <c r="AD2306">
        <v>1683.42</v>
      </c>
      <c r="AE2306">
        <v>1753.42</v>
      </c>
      <c r="AF2306">
        <v>1815.4</v>
      </c>
      <c r="AG2306">
        <v>1896.64</v>
      </c>
      <c r="AH2306">
        <v>1896.64</v>
      </c>
      <c r="AI2306" t="s">
        <v>9807</v>
      </c>
    </row>
    <row r="2307" spans="1:35">
      <c r="A2307" t="s">
        <v>2345</v>
      </c>
      <c r="B2307">
        <v>15</v>
      </c>
      <c r="C2307">
        <v>30</v>
      </c>
      <c r="D2307">
        <v>19</v>
      </c>
      <c r="E2307" t="s">
        <v>5807</v>
      </c>
      <c r="F2307" t="s">
        <v>7113</v>
      </c>
      <c r="G2307" t="e">
        <v>#N/A</v>
      </c>
      <c r="H2307">
        <v>34</v>
      </c>
      <c r="I2307">
        <v>1483.42</v>
      </c>
      <c r="J2307">
        <v>1896.64</v>
      </c>
      <c r="K2307">
        <v>413.22</v>
      </c>
      <c r="L2307">
        <v>100</v>
      </c>
      <c r="M2307">
        <v>313.22000000000003</v>
      </c>
      <c r="N2307">
        <v>100</v>
      </c>
      <c r="O2307">
        <v>213.22</v>
      </c>
      <c r="P2307">
        <v>70</v>
      </c>
      <c r="Q2307">
        <v>143.22</v>
      </c>
      <c r="R2307">
        <v>61.98</v>
      </c>
      <c r="S2307">
        <v>81.239999999999995</v>
      </c>
      <c r="T2307">
        <v>81.239999999999995</v>
      </c>
      <c r="U2307">
        <v>0</v>
      </c>
      <c r="V2307">
        <v>0</v>
      </c>
      <c r="W2307">
        <v>1583.42</v>
      </c>
      <c r="X2307">
        <v>1683.42</v>
      </c>
      <c r="Y2307">
        <v>1753.42</v>
      </c>
      <c r="Z2307">
        <v>1815.4</v>
      </c>
      <c r="AA2307">
        <v>1896.64</v>
      </c>
      <c r="AB2307">
        <v>1896.64</v>
      </c>
      <c r="AC2307">
        <v>1583.42</v>
      </c>
      <c r="AD2307">
        <v>1683.42</v>
      </c>
      <c r="AE2307">
        <v>1753.42</v>
      </c>
      <c r="AF2307">
        <v>1815.4</v>
      </c>
      <c r="AG2307">
        <v>1896.64</v>
      </c>
      <c r="AH2307">
        <v>1896.64</v>
      </c>
      <c r="AI2307" t="s">
        <v>9808</v>
      </c>
    </row>
    <row r="2308" spans="1:35">
      <c r="A2308" t="s">
        <v>2346</v>
      </c>
      <c r="B2308">
        <v>15</v>
      </c>
      <c r="C2308">
        <v>30</v>
      </c>
      <c r="D2308">
        <v>19</v>
      </c>
      <c r="E2308" t="s">
        <v>5808</v>
      </c>
      <c r="F2308" t="s">
        <v>7113</v>
      </c>
      <c r="G2308" t="e">
        <v>#N/A</v>
      </c>
      <c r="H2308">
        <v>34</v>
      </c>
      <c r="I2308">
        <v>1483.42</v>
      </c>
      <c r="J2308">
        <v>1896.64</v>
      </c>
      <c r="K2308">
        <v>413.22</v>
      </c>
      <c r="L2308">
        <v>100</v>
      </c>
      <c r="M2308">
        <v>313.22000000000003</v>
      </c>
      <c r="N2308">
        <v>100</v>
      </c>
      <c r="O2308">
        <v>213.22</v>
      </c>
      <c r="P2308">
        <v>70</v>
      </c>
      <c r="Q2308">
        <v>143.22</v>
      </c>
      <c r="R2308">
        <v>61.98</v>
      </c>
      <c r="S2308">
        <v>81.239999999999995</v>
      </c>
      <c r="T2308">
        <v>81.239999999999995</v>
      </c>
      <c r="U2308">
        <v>0</v>
      </c>
      <c r="V2308">
        <v>0</v>
      </c>
      <c r="W2308">
        <v>1583.42</v>
      </c>
      <c r="X2308">
        <v>1683.42</v>
      </c>
      <c r="Y2308">
        <v>1753.42</v>
      </c>
      <c r="Z2308">
        <v>1815.4</v>
      </c>
      <c r="AA2308">
        <v>1896.64</v>
      </c>
      <c r="AB2308">
        <v>1896.64</v>
      </c>
      <c r="AC2308">
        <v>1583.42</v>
      </c>
      <c r="AD2308">
        <v>1683.42</v>
      </c>
      <c r="AE2308">
        <v>1753.42</v>
      </c>
      <c r="AF2308">
        <v>1815.4</v>
      </c>
      <c r="AG2308">
        <v>1896.64</v>
      </c>
      <c r="AH2308">
        <v>1896.64</v>
      </c>
      <c r="AI2308" t="s">
        <v>9809</v>
      </c>
    </row>
    <row r="2309" spans="1:35">
      <c r="A2309" t="s">
        <v>2347</v>
      </c>
      <c r="B2309">
        <v>15</v>
      </c>
      <c r="C2309">
        <v>30</v>
      </c>
      <c r="D2309">
        <v>19</v>
      </c>
      <c r="E2309" t="s">
        <v>5809</v>
      </c>
      <c r="F2309" t="s">
        <v>38</v>
      </c>
      <c r="G2309" t="s">
        <v>5809</v>
      </c>
      <c r="H2309">
        <v>34</v>
      </c>
      <c r="I2309">
        <v>1483.42</v>
      </c>
      <c r="J2309">
        <v>1896.64</v>
      </c>
      <c r="K2309">
        <v>413.22</v>
      </c>
      <c r="L2309">
        <v>100</v>
      </c>
      <c r="M2309">
        <v>313.22000000000003</v>
      </c>
      <c r="N2309">
        <v>100</v>
      </c>
      <c r="O2309">
        <v>213.22</v>
      </c>
      <c r="P2309">
        <v>70</v>
      </c>
      <c r="Q2309">
        <v>143.22</v>
      </c>
      <c r="R2309">
        <v>61.98</v>
      </c>
      <c r="S2309">
        <v>81.239999999999995</v>
      </c>
      <c r="T2309">
        <v>81.239999999999995</v>
      </c>
      <c r="U2309">
        <v>0</v>
      </c>
      <c r="V2309">
        <v>0</v>
      </c>
      <c r="W2309">
        <v>1583.42</v>
      </c>
      <c r="X2309">
        <v>1683.42</v>
      </c>
      <c r="Y2309">
        <v>1753.42</v>
      </c>
      <c r="Z2309">
        <v>1815.4</v>
      </c>
      <c r="AA2309">
        <v>1896.64</v>
      </c>
      <c r="AB2309">
        <v>1896.64</v>
      </c>
      <c r="AC2309">
        <v>1583.42</v>
      </c>
      <c r="AD2309">
        <v>1683.42</v>
      </c>
      <c r="AE2309">
        <v>1753.42</v>
      </c>
      <c r="AF2309">
        <v>1815.4</v>
      </c>
      <c r="AG2309">
        <v>1896.64</v>
      </c>
      <c r="AH2309">
        <v>1896.64</v>
      </c>
      <c r="AI2309" t="s">
        <v>9810</v>
      </c>
    </row>
    <row r="2310" spans="1:35">
      <c r="A2310" t="s">
        <v>2348</v>
      </c>
      <c r="B2310">
        <v>15</v>
      </c>
      <c r="C2310">
        <v>30</v>
      </c>
      <c r="D2310">
        <v>19</v>
      </c>
      <c r="E2310" t="s">
        <v>5810</v>
      </c>
      <c r="F2310" t="s">
        <v>7113</v>
      </c>
      <c r="G2310" t="e">
        <v>#N/A</v>
      </c>
      <c r="H2310">
        <v>34</v>
      </c>
      <c r="I2310">
        <v>1483.42</v>
      </c>
      <c r="J2310">
        <v>1896.64</v>
      </c>
      <c r="K2310">
        <v>413.22</v>
      </c>
      <c r="L2310">
        <v>100</v>
      </c>
      <c r="M2310">
        <v>313.22000000000003</v>
      </c>
      <c r="N2310">
        <v>100</v>
      </c>
      <c r="O2310">
        <v>213.22</v>
      </c>
      <c r="P2310">
        <v>70</v>
      </c>
      <c r="Q2310">
        <v>143.22</v>
      </c>
      <c r="R2310">
        <v>61.98</v>
      </c>
      <c r="S2310">
        <v>81.239999999999995</v>
      </c>
      <c r="T2310">
        <v>81.239999999999995</v>
      </c>
      <c r="U2310">
        <v>0</v>
      </c>
      <c r="V2310">
        <v>0</v>
      </c>
      <c r="W2310">
        <v>1583.42</v>
      </c>
      <c r="X2310">
        <v>1683.42</v>
      </c>
      <c r="Y2310">
        <v>1753.42</v>
      </c>
      <c r="Z2310">
        <v>1815.4</v>
      </c>
      <c r="AA2310">
        <v>1896.64</v>
      </c>
      <c r="AB2310">
        <v>1896.64</v>
      </c>
      <c r="AC2310">
        <v>1583.42</v>
      </c>
      <c r="AD2310">
        <v>1683.42</v>
      </c>
      <c r="AE2310">
        <v>1753.42</v>
      </c>
      <c r="AF2310">
        <v>1815.4</v>
      </c>
      <c r="AG2310">
        <v>1896.64</v>
      </c>
      <c r="AH2310">
        <v>1896.64</v>
      </c>
      <c r="AI2310" t="s">
        <v>9811</v>
      </c>
    </row>
    <row r="2311" spans="1:35">
      <c r="A2311" t="s">
        <v>2349</v>
      </c>
      <c r="B2311">
        <v>15</v>
      </c>
      <c r="C2311">
        <v>30</v>
      </c>
      <c r="D2311">
        <v>19</v>
      </c>
      <c r="E2311" t="s">
        <v>5811</v>
      </c>
      <c r="F2311" t="s">
        <v>35</v>
      </c>
      <c r="G2311" t="s">
        <v>5811</v>
      </c>
      <c r="H2311">
        <v>34</v>
      </c>
      <c r="I2311">
        <v>1483.42</v>
      </c>
      <c r="J2311">
        <v>1896.64</v>
      </c>
      <c r="K2311">
        <v>413.22</v>
      </c>
      <c r="L2311">
        <v>100</v>
      </c>
      <c r="M2311">
        <v>313.22000000000003</v>
      </c>
      <c r="N2311">
        <v>100</v>
      </c>
      <c r="O2311">
        <v>213.22</v>
      </c>
      <c r="P2311">
        <v>70</v>
      </c>
      <c r="Q2311">
        <v>143.22</v>
      </c>
      <c r="R2311">
        <v>61.98</v>
      </c>
      <c r="S2311">
        <v>81.239999999999995</v>
      </c>
      <c r="T2311">
        <v>81.239999999999995</v>
      </c>
      <c r="U2311">
        <v>0</v>
      </c>
      <c r="V2311">
        <v>0</v>
      </c>
      <c r="W2311">
        <v>1583.42</v>
      </c>
      <c r="X2311">
        <v>1683.42</v>
      </c>
      <c r="Y2311">
        <v>1753.42</v>
      </c>
      <c r="Z2311">
        <v>1815.4</v>
      </c>
      <c r="AA2311">
        <v>1896.64</v>
      </c>
      <c r="AB2311">
        <v>1896.64</v>
      </c>
      <c r="AC2311">
        <v>1583.42</v>
      </c>
      <c r="AD2311">
        <v>1683.42</v>
      </c>
      <c r="AE2311">
        <v>1753.42</v>
      </c>
      <c r="AF2311">
        <v>1815.4</v>
      </c>
      <c r="AG2311">
        <v>1896.64</v>
      </c>
      <c r="AH2311">
        <v>1896.64</v>
      </c>
      <c r="AI2311" t="s">
        <v>9812</v>
      </c>
    </row>
    <row r="2312" spans="1:35">
      <c r="A2312" t="s">
        <v>2350</v>
      </c>
      <c r="B2312">
        <v>15</v>
      </c>
      <c r="C2312">
        <v>31</v>
      </c>
      <c r="D2312">
        <v>19</v>
      </c>
      <c r="E2312" t="s">
        <v>5812</v>
      </c>
      <c r="F2312" t="s">
        <v>7113</v>
      </c>
      <c r="G2312" t="e">
        <v>#N/A</v>
      </c>
      <c r="H2312">
        <v>35</v>
      </c>
      <c r="I2312">
        <v>1542.77</v>
      </c>
      <c r="J2312">
        <v>1896.64</v>
      </c>
      <c r="K2312">
        <v>353.87000000000012</v>
      </c>
      <c r="L2312">
        <v>100</v>
      </c>
      <c r="M2312">
        <v>253.87</v>
      </c>
      <c r="N2312">
        <v>100</v>
      </c>
      <c r="O2312">
        <v>153.87</v>
      </c>
      <c r="P2312">
        <v>70</v>
      </c>
      <c r="Q2312">
        <v>83.87</v>
      </c>
      <c r="R2312">
        <v>53.08</v>
      </c>
      <c r="S2312">
        <v>30.79</v>
      </c>
      <c r="T2312">
        <v>30.79</v>
      </c>
      <c r="U2312">
        <v>0</v>
      </c>
      <c r="V2312">
        <v>0</v>
      </c>
      <c r="W2312">
        <v>1642.77</v>
      </c>
      <c r="X2312">
        <v>1742.77</v>
      </c>
      <c r="Y2312">
        <v>1812.77</v>
      </c>
      <c r="Z2312">
        <v>1865.85</v>
      </c>
      <c r="AA2312">
        <v>1896.64</v>
      </c>
      <c r="AB2312">
        <v>1896.64</v>
      </c>
      <c r="AC2312">
        <v>1642.77</v>
      </c>
      <c r="AD2312">
        <v>1742.77</v>
      </c>
      <c r="AE2312">
        <v>1812.77</v>
      </c>
      <c r="AF2312">
        <v>1865.85</v>
      </c>
      <c r="AG2312">
        <v>1896.64</v>
      </c>
      <c r="AH2312">
        <v>1896.64</v>
      </c>
      <c r="AI2312" t="s">
        <v>9813</v>
      </c>
    </row>
    <row r="2313" spans="1:35">
      <c r="A2313" t="s">
        <v>2351</v>
      </c>
      <c r="B2313">
        <v>15</v>
      </c>
      <c r="C2313">
        <v>30</v>
      </c>
      <c r="D2313">
        <v>19</v>
      </c>
      <c r="E2313" t="s">
        <v>5813</v>
      </c>
      <c r="F2313" t="s">
        <v>7113</v>
      </c>
      <c r="G2313" t="e">
        <v>#N/A</v>
      </c>
      <c r="H2313">
        <v>34</v>
      </c>
      <c r="I2313">
        <v>1483.42</v>
      </c>
      <c r="J2313">
        <v>1896.64</v>
      </c>
      <c r="K2313">
        <v>413.22</v>
      </c>
      <c r="L2313">
        <v>100</v>
      </c>
      <c r="M2313">
        <v>313.22000000000003</v>
      </c>
      <c r="N2313">
        <v>100</v>
      </c>
      <c r="O2313">
        <v>213.22</v>
      </c>
      <c r="P2313">
        <v>70</v>
      </c>
      <c r="Q2313">
        <v>143.22</v>
      </c>
      <c r="R2313">
        <v>61.98</v>
      </c>
      <c r="S2313">
        <v>81.239999999999995</v>
      </c>
      <c r="T2313">
        <v>81.239999999999995</v>
      </c>
      <c r="U2313">
        <v>0</v>
      </c>
      <c r="V2313">
        <v>0</v>
      </c>
      <c r="W2313">
        <v>1583.42</v>
      </c>
      <c r="X2313">
        <v>1683.42</v>
      </c>
      <c r="Y2313">
        <v>1753.42</v>
      </c>
      <c r="Z2313">
        <v>1815.4</v>
      </c>
      <c r="AA2313">
        <v>1896.64</v>
      </c>
      <c r="AB2313">
        <v>1896.64</v>
      </c>
      <c r="AC2313">
        <v>1583.42</v>
      </c>
      <c r="AD2313">
        <v>1683.42</v>
      </c>
      <c r="AE2313">
        <v>1753.42</v>
      </c>
      <c r="AF2313">
        <v>1815.4</v>
      </c>
      <c r="AG2313">
        <v>1896.64</v>
      </c>
      <c r="AH2313">
        <v>1896.64</v>
      </c>
      <c r="AI2313" t="s">
        <v>9814</v>
      </c>
    </row>
    <row r="2314" spans="1:35">
      <c r="A2314" t="s">
        <v>2352</v>
      </c>
      <c r="B2314">
        <v>15</v>
      </c>
      <c r="C2314">
        <v>30</v>
      </c>
      <c r="D2314">
        <v>19</v>
      </c>
      <c r="E2314" t="s">
        <v>5194</v>
      </c>
      <c r="F2314" t="s">
        <v>35</v>
      </c>
      <c r="G2314" t="s">
        <v>7285</v>
      </c>
      <c r="H2314">
        <v>34</v>
      </c>
      <c r="I2314">
        <v>1483.42</v>
      </c>
      <c r="J2314">
        <v>1896.64</v>
      </c>
      <c r="K2314">
        <v>413.22</v>
      </c>
      <c r="L2314">
        <v>100</v>
      </c>
      <c r="M2314">
        <v>313.22000000000003</v>
      </c>
      <c r="N2314">
        <v>100</v>
      </c>
      <c r="O2314">
        <v>213.22</v>
      </c>
      <c r="P2314">
        <v>70</v>
      </c>
      <c r="Q2314">
        <v>143.22</v>
      </c>
      <c r="R2314">
        <v>61.98</v>
      </c>
      <c r="S2314">
        <v>81.239999999999995</v>
      </c>
      <c r="T2314">
        <v>81.239999999999995</v>
      </c>
      <c r="U2314">
        <v>0</v>
      </c>
      <c r="V2314">
        <v>0</v>
      </c>
      <c r="W2314">
        <v>1583.42</v>
      </c>
      <c r="X2314">
        <v>1683.42</v>
      </c>
      <c r="Y2314">
        <v>1753.42</v>
      </c>
      <c r="Z2314">
        <v>1815.4</v>
      </c>
      <c r="AA2314">
        <v>1896.64</v>
      </c>
      <c r="AB2314">
        <v>1896.64</v>
      </c>
      <c r="AC2314">
        <v>1583.42</v>
      </c>
      <c r="AD2314">
        <v>1683.42</v>
      </c>
      <c r="AE2314">
        <v>1753.42</v>
      </c>
      <c r="AF2314">
        <v>1815.4</v>
      </c>
      <c r="AG2314">
        <v>1896.64</v>
      </c>
      <c r="AH2314">
        <v>1896.64</v>
      </c>
      <c r="AI2314" t="s">
        <v>9815</v>
      </c>
    </row>
    <row r="2315" spans="1:35">
      <c r="A2315" t="s">
        <v>2353</v>
      </c>
      <c r="B2315">
        <v>15</v>
      </c>
      <c r="C2315">
        <v>30</v>
      </c>
      <c r="D2315">
        <v>19</v>
      </c>
      <c r="E2315" t="s">
        <v>5798</v>
      </c>
      <c r="F2315" t="s">
        <v>7113</v>
      </c>
      <c r="G2315" t="e">
        <v>#N/A</v>
      </c>
      <c r="H2315">
        <v>34</v>
      </c>
      <c r="I2315">
        <v>1483.42</v>
      </c>
      <c r="J2315">
        <v>1896.64</v>
      </c>
      <c r="K2315">
        <v>413.22</v>
      </c>
      <c r="L2315">
        <v>100</v>
      </c>
      <c r="M2315">
        <v>313.22000000000003</v>
      </c>
      <c r="N2315">
        <v>100</v>
      </c>
      <c r="O2315">
        <v>213.22</v>
      </c>
      <c r="P2315">
        <v>70</v>
      </c>
      <c r="Q2315">
        <v>143.22</v>
      </c>
      <c r="R2315">
        <v>61.98</v>
      </c>
      <c r="S2315">
        <v>81.239999999999995</v>
      </c>
      <c r="T2315">
        <v>81.239999999999995</v>
      </c>
      <c r="U2315">
        <v>0</v>
      </c>
      <c r="V2315">
        <v>0</v>
      </c>
      <c r="W2315">
        <v>1583.42</v>
      </c>
      <c r="X2315">
        <v>1683.42</v>
      </c>
      <c r="Y2315">
        <v>1753.42</v>
      </c>
      <c r="Z2315">
        <v>1815.4</v>
      </c>
      <c r="AA2315">
        <v>1896.64</v>
      </c>
      <c r="AB2315">
        <v>1896.64</v>
      </c>
      <c r="AC2315">
        <v>1583.42</v>
      </c>
      <c r="AD2315">
        <v>1683.42</v>
      </c>
      <c r="AE2315">
        <v>1753.42</v>
      </c>
      <c r="AF2315">
        <v>1815.4</v>
      </c>
      <c r="AG2315">
        <v>1896.64</v>
      </c>
      <c r="AH2315">
        <v>1896.64</v>
      </c>
      <c r="AI2315" t="s">
        <v>9816</v>
      </c>
    </row>
    <row r="2316" spans="1:35">
      <c r="A2316" t="s">
        <v>2354</v>
      </c>
      <c r="B2316">
        <v>15</v>
      </c>
      <c r="C2316">
        <v>30</v>
      </c>
      <c r="D2316">
        <v>19</v>
      </c>
      <c r="E2316" t="s">
        <v>5814</v>
      </c>
      <c r="F2316" t="s">
        <v>7113</v>
      </c>
      <c r="G2316" t="e">
        <v>#N/A</v>
      </c>
      <c r="H2316">
        <v>34</v>
      </c>
      <c r="I2316">
        <v>1483.42</v>
      </c>
      <c r="J2316">
        <v>1896.64</v>
      </c>
      <c r="K2316">
        <v>413.22</v>
      </c>
      <c r="L2316">
        <v>100</v>
      </c>
      <c r="M2316">
        <v>313.22000000000003</v>
      </c>
      <c r="N2316">
        <v>100</v>
      </c>
      <c r="O2316">
        <v>213.22</v>
      </c>
      <c r="P2316">
        <v>70</v>
      </c>
      <c r="Q2316">
        <v>143.22</v>
      </c>
      <c r="R2316">
        <v>61.98</v>
      </c>
      <c r="S2316">
        <v>81.239999999999995</v>
      </c>
      <c r="T2316">
        <v>81.239999999999995</v>
      </c>
      <c r="U2316">
        <v>0</v>
      </c>
      <c r="V2316">
        <v>0</v>
      </c>
      <c r="W2316">
        <v>1583.42</v>
      </c>
      <c r="X2316">
        <v>1683.42</v>
      </c>
      <c r="Y2316">
        <v>1753.42</v>
      </c>
      <c r="Z2316">
        <v>1815.4</v>
      </c>
      <c r="AA2316">
        <v>1896.64</v>
      </c>
      <c r="AB2316">
        <v>1896.64</v>
      </c>
      <c r="AC2316">
        <v>1583.42</v>
      </c>
      <c r="AD2316">
        <v>1683.42</v>
      </c>
      <c r="AE2316">
        <v>1753.42</v>
      </c>
      <c r="AF2316">
        <v>1815.4</v>
      </c>
      <c r="AG2316">
        <v>1896.64</v>
      </c>
      <c r="AH2316">
        <v>1896.64</v>
      </c>
      <c r="AI2316" t="s">
        <v>9817</v>
      </c>
    </row>
    <row r="2317" spans="1:35">
      <c r="A2317" t="s">
        <v>2355</v>
      </c>
      <c r="B2317">
        <v>15</v>
      </c>
      <c r="C2317">
        <v>30</v>
      </c>
      <c r="D2317">
        <v>19</v>
      </c>
      <c r="E2317" t="s">
        <v>5815</v>
      </c>
      <c r="F2317" t="s">
        <v>38</v>
      </c>
      <c r="G2317" t="s">
        <v>5815</v>
      </c>
      <c r="H2317">
        <v>34</v>
      </c>
      <c r="I2317">
        <v>1483.42</v>
      </c>
      <c r="J2317">
        <v>1896.64</v>
      </c>
      <c r="K2317">
        <v>413.22</v>
      </c>
      <c r="L2317">
        <v>100</v>
      </c>
      <c r="M2317">
        <v>313.22000000000003</v>
      </c>
      <c r="N2317">
        <v>100</v>
      </c>
      <c r="O2317">
        <v>213.22</v>
      </c>
      <c r="P2317">
        <v>70</v>
      </c>
      <c r="Q2317">
        <v>143.22</v>
      </c>
      <c r="R2317">
        <v>61.98</v>
      </c>
      <c r="S2317">
        <v>81.239999999999995</v>
      </c>
      <c r="T2317">
        <v>81.239999999999995</v>
      </c>
      <c r="U2317">
        <v>0</v>
      </c>
      <c r="V2317">
        <v>0</v>
      </c>
      <c r="W2317">
        <v>1583.42</v>
      </c>
      <c r="X2317">
        <v>1683.42</v>
      </c>
      <c r="Y2317">
        <v>1753.42</v>
      </c>
      <c r="Z2317">
        <v>1815.4</v>
      </c>
      <c r="AA2317">
        <v>1896.64</v>
      </c>
      <c r="AB2317">
        <v>1896.64</v>
      </c>
      <c r="AC2317">
        <v>1583.42</v>
      </c>
      <c r="AD2317">
        <v>1683.42</v>
      </c>
      <c r="AE2317">
        <v>1753.42</v>
      </c>
      <c r="AF2317">
        <v>1815.4</v>
      </c>
      <c r="AG2317">
        <v>1896.64</v>
      </c>
      <c r="AH2317">
        <v>1896.64</v>
      </c>
      <c r="AI2317" t="s">
        <v>9818</v>
      </c>
    </row>
    <row r="2318" spans="1:35">
      <c r="A2318" t="s">
        <v>2356</v>
      </c>
      <c r="B2318">
        <v>15</v>
      </c>
      <c r="C2318">
        <v>30</v>
      </c>
      <c r="D2318">
        <v>19</v>
      </c>
      <c r="E2318" t="s">
        <v>5816</v>
      </c>
      <c r="F2318" t="s">
        <v>38</v>
      </c>
      <c r="G2318" t="s">
        <v>5816</v>
      </c>
      <c r="H2318">
        <v>34</v>
      </c>
      <c r="I2318">
        <v>1483.42</v>
      </c>
      <c r="J2318">
        <v>1896.64</v>
      </c>
      <c r="K2318">
        <v>413.22</v>
      </c>
      <c r="L2318">
        <v>100</v>
      </c>
      <c r="M2318">
        <v>313.22000000000003</v>
      </c>
      <c r="N2318">
        <v>100</v>
      </c>
      <c r="O2318">
        <v>213.22</v>
      </c>
      <c r="P2318">
        <v>70</v>
      </c>
      <c r="Q2318">
        <v>143.22</v>
      </c>
      <c r="R2318">
        <v>61.98</v>
      </c>
      <c r="S2318">
        <v>81.239999999999995</v>
      </c>
      <c r="T2318">
        <v>81.239999999999995</v>
      </c>
      <c r="U2318">
        <v>0</v>
      </c>
      <c r="V2318">
        <v>0</v>
      </c>
      <c r="W2318">
        <v>1583.42</v>
      </c>
      <c r="X2318">
        <v>1683.42</v>
      </c>
      <c r="Y2318">
        <v>1753.42</v>
      </c>
      <c r="Z2318">
        <v>1815.4</v>
      </c>
      <c r="AA2318">
        <v>1896.64</v>
      </c>
      <c r="AB2318">
        <v>1896.64</v>
      </c>
      <c r="AC2318">
        <v>1583.42</v>
      </c>
      <c r="AD2318">
        <v>1683.42</v>
      </c>
      <c r="AE2318">
        <v>1753.42</v>
      </c>
      <c r="AF2318">
        <v>1815.4</v>
      </c>
      <c r="AG2318">
        <v>1896.64</v>
      </c>
      <c r="AH2318">
        <v>1896.64</v>
      </c>
      <c r="AI2318" t="s">
        <v>9819</v>
      </c>
    </row>
    <row r="2319" spans="1:35">
      <c r="A2319" t="s">
        <v>2357</v>
      </c>
      <c r="B2319">
        <v>15</v>
      </c>
      <c r="C2319">
        <v>30</v>
      </c>
      <c r="D2319">
        <v>19</v>
      </c>
      <c r="E2319" t="s">
        <v>5817</v>
      </c>
      <c r="F2319" t="s">
        <v>38</v>
      </c>
      <c r="G2319" t="s">
        <v>5817</v>
      </c>
      <c r="H2319">
        <v>34</v>
      </c>
      <c r="I2319">
        <v>1483.42</v>
      </c>
      <c r="J2319">
        <v>1896.64</v>
      </c>
      <c r="K2319">
        <v>413.22</v>
      </c>
      <c r="L2319">
        <v>100</v>
      </c>
      <c r="M2319">
        <v>313.22000000000003</v>
      </c>
      <c r="N2319">
        <v>100</v>
      </c>
      <c r="O2319">
        <v>213.22</v>
      </c>
      <c r="P2319">
        <v>70</v>
      </c>
      <c r="Q2319">
        <v>143.22</v>
      </c>
      <c r="R2319">
        <v>61.98</v>
      </c>
      <c r="S2319">
        <v>81.239999999999995</v>
      </c>
      <c r="T2319">
        <v>81.239999999999995</v>
      </c>
      <c r="U2319">
        <v>0</v>
      </c>
      <c r="V2319">
        <v>0</v>
      </c>
      <c r="W2319">
        <v>1583.42</v>
      </c>
      <c r="X2319">
        <v>1683.42</v>
      </c>
      <c r="Y2319">
        <v>1753.42</v>
      </c>
      <c r="Z2319">
        <v>1815.4</v>
      </c>
      <c r="AA2319">
        <v>1896.64</v>
      </c>
      <c r="AB2319">
        <v>1896.64</v>
      </c>
      <c r="AC2319">
        <v>1583.42</v>
      </c>
      <c r="AD2319">
        <v>1683.42</v>
      </c>
      <c r="AE2319">
        <v>1753.42</v>
      </c>
      <c r="AF2319">
        <v>1815.4</v>
      </c>
      <c r="AG2319">
        <v>1896.64</v>
      </c>
      <c r="AH2319">
        <v>1896.64</v>
      </c>
      <c r="AI2319" t="s">
        <v>9820</v>
      </c>
    </row>
    <row r="2320" spans="1:35">
      <c r="A2320" t="s">
        <v>2358</v>
      </c>
      <c r="B2320">
        <v>15</v>
      </c>
      <c r="C2320">
        <v>30</v>
      </c>
      <c r="D2320">
        <v>19</v>
      </c>
      <c r="E2320" t="s">
        <v>5818</v>
      </c>
      <c r="F2320" t="s">
        <v>7113</v>
      </c>
      <c r="G2320" t="e">
        <v>#N/A</v>
      </c>
      <c r="H2320">
        <v>34</v>
      </c>
      <c r="I2320">
        <v>1483.42</v>
      </c>
      <c r="J2320">
        <v>1896.64</v>
      </c>
      <c r="K2320">
        <v>413.22</v>
      </c>
      <c r="L2320">
        <v>100</v>
      </c>
      <c r="M2320">
        <v>313.22000000000003</v>
      </c>
      <c r="N2320">
        <v>100</v>
      </c>
      <c r="O2320">
        <v>213.22</v>
      </c>
      <c r="P2320">
        <v>70</v>
      </c>
      <c r="Q2320">
        <v>143.22</v>
      </c>
      <c r="R2320">
        <v>61.98</v>
      </c>
      <c r="S2320">
        <v>81.239999999999995</v>
      </c>
      <c r="T2320">
        <v>81.239999999999995</v>
      </c>
      <c r="U2320">
        <v>0</v>
      </c>
      <c r="V2320">
        <v>0</v>
      </c>
      <c r="W2320">
        <v>1583.42</v>
      </c>
      <c r="X2320">
        <v>1683.42</v>
      </c>
      <c r="Y2320">
        <v>1753.42</v>
      </c>
      <c r="Z2320">
        <v>1815.4</v>
      </c>
      <c r="AA2320">
        <v>1896.64</v>
      </c>
      <c r="AB2320">
        <v>1896.64</v>
      </c>
      <c r="AC2320">
        <v>1583.42</v>
      </c>
      <c r="AD2320">
        <v>1683.42</v>
      </c>
      <c r="AE2320">
        <v>1753.42</v>
      </c>
      <c r="AF2320">
        <v>1815.4</v>
      </c>
      <c r="AG2320">
        <v>1896.64</v>
      </c>
      <c r="AH2320">
        <v>1896.64</v>
      </c>
      <c r="AI2320" t="s">
        <v>9821</v>
      </c>
    </row>
    <row r="2321" spans="1:35">
      <c r="A2321" t="s">
        <v>2359</v>
      </c>
      <c r="B2321">
        <v>15</v>
      </c>
      <c r="C2321">
        <v>30</v>
      </c>
      <c r="D2321">
        <v>19</v>
      </c>
      <c r="E2321" t="s">
        <v>5819</v>
      </c>
      <c r="F2321" t="s">
        <v>7113</v>
      </c>
      <c r="G2321" t="e">
        <v>#N/A</v>
      </c>
      <c r="H2321">
        <v>34</v>
      </c>
      <c r="I2321">
        <v>1483.42</v>
      </c>
      <c r="J2321">
        <v>1896.64</v>
      </c>
      <c r="K2321">
        <v>413.22</v>
      </c>
      <c r="L2321">
        <v>100</v>
      </c>
      <c r="M2321">
        <v>313.22000000000003</v>
      </c>
      <c r="N2321">
        <v>100</v>
      </c>
      <c r="O2321">
        <v>213.22</v>
      </c>
      <c r="P2321">
        <v>70</v>
      </c>
      <c r="Q2321">
        <v>143.22</v>
      </c>
      <c r="R2321">
        <v>61.98</v>
      </c>
      <c r="S2321">
        <v>81.239999999999995</v>
      </c>
      <c r="T2321">
        <v>81.239999999999995</v>
      </c>
      <c r="U2321">
        <v>0</v>
      </c>
      <c r="V2321">
        <v>0</v>
      </c>
      <c r="W2321">
        <v>1583.42</v>
      </c>
      <c r="X2321">
        <v>1683.42</v>
      </c>
      <c r="Y2321">
        <v>1753.42</v>
      </c>
      <c r="Z2321">
        <v>1815.4</v>
      </c>
      <c r="AA2321">
        <v>1896.64</v>
      </c>
      <c r="AB2321">
        <v>1896.64</v>
      </c>
      <c r="AC2321">
        <v>1583.42</v>
      </c>
      <c r="AD2321">
        <v>1683.42</v>
      </c>
      <c r="AE2321">
        <v>1753.42</v>
      </c>
      <c r="AF2321">
        <v>1815.4</v>
      </c>
      <c r="AG2321">
        <v>1896.64</v>
      </c>
      <c r="AH2321">
        <v>1896.64</v>
      </c>
      <c r="AI2321" t="s">
        <v>9822</v>
      </c>
    </row>
    <row r="2322" spans="1:35">
      <c r="A2322" t="s">
        <v>2360</v>
      </c>
      <c r="B2322">
        <v>15</v>
      </c>
      <c r="C2322">
        <v>30</v>
      </c>
      <c r="D2322">
        <v>19</v>
      </c>
      <c r="E2322" t="s">
        <v>5820</v>
      </c>
      <c r="F2322" t="s">
        <v>7113</v>
      </c>
      <c r="G2322" t="e">
        <v>#N/A</v>
      </c>
      <c r="H2322">
        <v>34</v>
      </c>
      <c r="I2322">
        <v>1483.42</v>
      </c>
      <c r="J2322">
        <v>1896.64</v>
      </c>
      <c r="K2322">
        <v>413.22</v>
      </c>
      <c r="L2322">
        <v>100</v>
      </c>
      <c r="M2322">
        <v>313.22000000000003</v>
      </c>
      <c r="N2322">
        <v>100</v>
      </c>
      <c r="O2322">
        <v>213.22</v>
      </c>
      <c r="P2322">
        <v>70</v>
      </c>
      <c r="Q2322">
        <v>143.22</v>
      </c>
      <c r="R2322">
        <v>61.98</v>
      </c>
      <c r="S2322">
        <v>81.239999999999995</v>
      </c>
      <c r="T2322">
        <v>81.239999999999995</v>
      </c>
      <c r="U2322">
        <v>0</v>
      </c>
      <c r="V2322">
        <v>0</v>
      </c>
      <c r="W2322">
        <v>1583.42</v>
      </c>
      <c r="X2322">
        <v>1683.42</v>
      </c>
      <c r="Y2322">
        <v>1753.42</v>
      </c>
      <c r="Z2322">
        <v>1815.4</v>
      </c>
      <c r="AA2322">
        <v>1896.64</v>
      </c>
      <c r="AB2322">
        <v>1896.64</v>
      </c>
      <c r="AC2322">
        <v>1583.42</v>
      </c>
      <c r="AD2322">
        <v>1683.42</v>
      </c>
      <c r="AE2322">
        <v>1753.42</v>
      </c>
      <c r="AF2322">
        <v>1815.4</v>
      </c>
      <c r="AG2322">
        <v>1896.64</v>
      </c>
      <c r="AH2322">
        <v>1896.64</v>
      </c>
      <c r="AI2322" t="s">
        <v>9823</v>
      </c>
    </row>
    <row r="2323" spans="1:35">
      <c r="A2323" t="s">
        <v>2361</v>
      </c>
      <c r="B2323">
        <v>15</v>
      </c>
      <c r="C2323">
        <v>30</v>
      </c>
      <c r="D2323">
        <v>19</v>
      </c>
      <c r="E2323" t="s">
        <v>5821</v>
      </c>
      <c r="F2323" t="s">
        <v>7113</v>
      </c>
      <c r="G2323" t="e">
        <v>#N/A</v>
      </c>
      <c r="H2323">
        <v>34</v>
      </c>
      <c r="I2323">
        <v>1483.42</v>
      </c>
      <c r="J2323">
        <v>1896.64</v>
      </c>
      <c r="K2323">
        <v>413.22</v>
      </c>
      <c r="L2323">
        <v>100</v>
      </c>
      <c r="M2323">
        <v>313.22000000000003</v>
      </c>
      <c r="N2323">
        <v>100</v>
      </c>
      <c r="O2323">
        <v>213.22</v>
      </c>
      <c r="P2323">
        <v>70</v>
      </c>
      <c r="Q2323">
        <v>143.22</v>
      </c>
      <c r="R2323">
        <v>61.98</v>
      </c>
      <c r="S2323">
        <v>81.239999999999995</v>
      </c>
      <c r="T2323">
        <v>81.239999999999995</v>
      </c>
      <c r="U2323">
        <v>0</v>
      </c>
      <c r="V2323">
        <v>0</v>
      </c>
      <c r="W2323">
        <v>1583.42</v>
      </c>
      <c r="X2323">
        <v>1683.42</v>
      </c>
      <c r="Y2323">
        <v>1753.42</v>
      </c>
      <c r="Z2323">
        <v>1815.4</v>
      </c>
      <c r="AA2323">
        <v>1896.64</v>
      </c>
      <c r="AB2323">
        <v>1896.64</v>
      </c>
      <c r="AC2323">
        <v>1583.42</v>
      </c>
      <c r="AD2323">
        <v>1683.42</v>
      </c>
      <c r="AE2323">
        <v>1753.42</v>
      </c>
      <c r="AF2323">
        <v>1815.4</v>
      </c>
      <c r="AG2323">
        <v>1896.64</v>
      </c>
      <c r="AH2323">
        <v>1896.64</v>
      </c>
      <c r="AI2323" t="s">
        <v>9824</v>
      </c>
    </row>
    <row r="2324" spans="1:35">
      <c r="A2324" t="s">
        <v>2362</v>
      </c>
      <c r="B2324">
        <v>15</v>
      </c>
      <c r="C2324">
        <v>31</v>
      </c>
      <c r="D2324">
        <v>19</v>
      </c>
      <c r="E2324" t="s">
        <v>5822</v>
      </c>
      <c r="F2324" t="s">
        <v>7113</v>
      </c>
      <c r="G2324" t="e">
        <v>#N/A</v>
      </c>
      <c r="H2324">
        <v>35</v>
      </c>
      <c r="I2324">
        <v>1542.77</v>
      </c>
      <c r="J2324">
        <v>1896.64</v>
      </c>
      <c r="K2324">
        <v>353.87000000000012</v>
      </c>
      <c r="L2324">
        <v>100</v>
      </c>
      <c r="M2324">
        <v>253.87</v>
      </c>
      <c r="N2324">
        <v>100</v>
      </c>
      <c r="O2324">
        <v>153.87</v>
      </c>
      <c r="P2324">
        <v>70</v>
      </c>
      <c r="Q2324">
        <v>83.87</v>
      </c>
      <c r="R2324">
        <v>53.08</v>
      </c>
      <c r="S2324">
        <v>30.79</v>
      </c>
      <c r="T2324">
        <v>30.79</v>
      </c>
      <c r="U2324">
        <v>0</v>
      </c>
      <c r="V2324">
        <v>0</v>
      </c>
      <c r="W2324">
        <v>1642.77</v>
      </c>
      <c r="X2324">
        <v>1742.77</v>
      </c>
      <c r="Y2324">
        <v>1812.77</v>
      </c>
      <c r="Z2324">
        <v>1865.85</v>
      </c>
      <c r="AA2324">
        <v>1896.64</v>
      </c>
      <c r="AB2324">
        <v>1896.64</v>
      </c>
      <c r="AC2324">
        <v>1642.77</v>
      </c>
      <c r="AD2324">
        <v>1742.77</v>
      </c>
      <c r="AE2324">
        <v>1812.77</v>
      </c>
      <c r="AF2324">
        <v>1865.85</v>
      </c>
      <c r="AG2324">
        <v>1896.64</v>
      </c>
      <c r="AH2324">
        <v>1896.64</v>
      </c>
      <c r="AI2324" t="s">
        <v>9825</v>
      </c>
    </row>
    <row r="2325" spans="1:35">
      <c r="A2325" t="s">
        <v>2363</v>
      </c>
      <c r="B2325">
        <v>15</v>
      </c>
      <c r="C2325">
        <v>30</v>
      </c>
      <c r="D2325">
        <v>19</v>
      </c>
      <c r="E2325" t="s">
        <v>5703</v>
      </c>
      <c r="F2325" t="s">
        <v>35</v>
      </c>
      <c r="G2325" t="s">
        <v>7286</v>
      </c>
      <c r="H2325">
        <v>34</v>
      </c>
      <c r="I2325">
        <v>1483.42</v>
      </c>
      <c r="J2325">
        <v>1896.64</v>
      </c>
      <c r="K2325">
        <v>413.22</v>
      </c>
      <c r="L2325">
        <v>100</v>
      </c>
      <c r="M2325">
        <v>313.22000000000003</v>
      </c>
      <c r="N2325">
        <v>100</v>
      </c>
      <c r="O2325">
        <v>213.22</v>
      </c>
      <c r="P2325">
        <v>70</v>
      </c>
      <c r="Q2325">
        <v>143.22</v>
      </c>
      <c r="R2325">
        <v>61.98</v>
      </c>
      <c r="S2325">
        <v>81.239999999999995</v>
      </c>
      <c r="T2325">
        <v>81.239999999999995</v>
      </c>
      <c r="U2325">
        <v>0</v>
      </c>
      <c r="V2325">
        <v>0</v>
      </c>
      <c r="W2325">
        <v>1583.42</v>
      </c>
      <c r="X2325">
        <v>1683.42</v>
      </c>
      <c r="Y2325">
        <v>1753.42</v>
      </c>
      <c r="Z2325">
        <v>1815.4</v>
      </c>
      <c r="AA2325">
        <v>1896.64</v>
      </c>
      <c r="AB2325">
        <v>1896.64</v>
      </c>
      <c r="AC2325">
        <v>1583.42</v>
      </c>
      <c r="AD2325">
        <v>1683.42</v>
      </c>
      <c r="AE2325">
        <v>1753.42</v>
      </c>
      <c r="AF2325">
        <v>1815.4</v>
      </c>
      <c r="AG2325">
        <v>1896.64</v>
      </c>
      <c r="AH2325">
        <v>1896.64</v>
      </c>
      <c r="AI2325" t="s">
        <v>9826</v>
      </c>
    </row>
    <row r="2326" spans="1:35">
      <c r="A2326" t="s">
        <v>2364</v>
      </c>
      <c r="B2326">
        <v>15</v>
      </c>
      <c r="C2326">
        <v>28</v>
      </c>
      <c r="D2326">
        <v>19</v>
      </c>
      <c r="E2326" t="s">
        <v>5750</v>
      </c>
      <c r="F2326" t="s">
        <v>7113</v>
      </c>
      <c r="G2326" t="e">
        <v>#N/A</v>
      </c>
      <c r="H2326">
        <v>32</v>
      </c>
      <c r="I2326">
        <v>1371.5</v>
      </c>
      <c r="J2326">
        <v>1896.64</v>
      </c>
      <c r="K2326">
        <v>525.1400000000001</v>
      </c>
      <c r="L2326">
        <v>100</v>
      </c>
      <c r="M2326">
        <v>425.14</v>
      </c>
      <c r="N2326">
        <v>100</v>
      </c>
      <c r="O2326">
        <v>325.14</v>
      </c>
      <c r="P2326">
        <v>70</v>
      </c>
      <c r="Q2326">
        <v>255.14</v>
      </c>
      <c r="R2326">
        <v>78.77</v>
      </c>
      <c r="S2326">
        <v>176.37</v>
      </c>
      <c r="T2326">
        <v>100</v>
      </c>
      <c r="U2326">
        <v>76.37</v>
      </c>
      <c r="V2326">
        <v>76.37</v>
      </c>
      <c r="W2326">
        <v>1471.5</v>
      </c>
      <c r="X2326">
        <v>1571.5</v>
      </c>
      <c r="Y2326">
        <v>1641.5</v>
      </c>
      <c r="Z2326">
        <v>1720.27</v>
      </c>
      <c r="AA2326">
        <v>1820.27</v>
      </c>
      <c r="AB2326">
        <v>1896.64</v>
      </c>
      <c r="AC2326">
        <v>1471.5</v>
      </c>
      <c r="AD2326">
        <v>1571.5</v>
      </c>
      <c r="AE2326">
        <v>1641.5</v>
      </c>
      <c r="AF2326">
        <v>1720.27</v>
      </c>
      <c r="AG2326">
        <v>1820.27</v>
      </c>
      <c r="AH2326">
        <v>1896.64</v>
      </c>
      <c r="AI2326" t="s">
        <v>9827</v>
      </c>
    </row>
    <row r="2327" spans="1:35">
      <c r="A2327" t="s">
        <v>2365</v>
      </c>
      <c r="B2327">
        <v>15</v>
      </c>
      <c r="C2327">
        <v>30</v>
      </c>
      <c r="D2327">
        <v>19</v>
      </c>
      <c r="E2327" t="s">
        <v>5823</v>
      </c>
      <c r="F2327" t="s">
        <v>7113</v>
      </c>
      <c r="G2327" t="e">
        <v>#N/A</v>
      </c>
      <c r="H2327">
        <v>34</v>
      </c>
      <c r="I2327">
        <v>1483.42</v>
      </c>
      <c r="J2327">
        <v>1896.64</v>
      </c>
      <c r="K2327">
        <v>413.22</v>
      </c>
      <c r="L2327">
        <v>100</v>
      </c>
      <c r="M2327">
        <v>313.22000000000003</v>
      </c>
      <c r="N2327">
        <v>100</v>
      </c>
      <c r="O2327">
        <v>213.22</v>
      </c>
      <c r="P2327">
        <v>70</v>
      </c>
      <c r="Q2327">
        <v>143.22</v>
      </c>
      <c r="R2327">
        <v>61.98</v>
      </c>
      <c r="S2327">
        <v>81.239999999999995</v>
      </c>
      <c r="T2327">
        <v>81.239999999999995</v>
      </c>
      <c r="U2327">
        <v>0</v>
      </c>
      <c r="V2327">
        <v>0</v>
      </c>
      <c r="W2327">
        <v>1583.42</v>
      </c>
      <c r="X2327">
        <v>1683.42</v>
      </c>
      <c r="Y2327">
        <v>1753.42</v>
      </c>
      <c r="Z2327">
        <v>1815.4</v>
      </c>
      <c r="AA2327">
        <v>1896.64</v>
      </c>
      <c r="AB2327">
        <v>1896.64</v>
      </c>
      <c r="AC2327">
        <v>1583.42</v>
      </c>
      <c r="AD2327">
        <v>1683.42</v>
      </c>
      <c r="AE2327">
        <v>1753.42</v>
      </c>
      <c r="AF2327">
        <v>1815.4</v>
      </c>
      <c r="AG2327">
        <v>1896.64</v>
      </c>
      <c r="AH2327">
        <v>1896.64</v>
      </c>
      <c r="AI2327" t="s">
        <v>9828</v>
      </c>
    </row>
    <row r="2328" spans="1:35">
      <c r="A2328" t="s">
        <v>2366</v>
      </c>
      <c r="B2328">
        <v>15</v>
      </c>
      <c r="C2328">
        <v>30</v>
      </c>
      <c r="D2328">
        <v>19</v>
      </c>
      <c r="E2328" t="s">
        <v>5824</v>
      </c>
      <c r="F2328" t="s">
        <v>35</v>
      </c>
      <c r="G2328" t="s">
        <v>7287</v>
      </c>
      <c r="H2328">
        <v>34</v>
      </c>
      <c r="I2328">
        <v>1483.42</v>
      </c>
      <c r="J2328">
        <v>1896.64</v>
      </c>
      <c r="K2328">
        <v>413.22</v>
      </c>
      <c r="L2328">
        <v>100</v>
      </c>
      <c r="M2328">
        <v>313.22000000000003</v>
      </c>
      <c r="N2328">
        <v>100</v>
      </c>
      <c r="O2328">
        <v>213.22</v>
      </c>
      <c r="P2328">
        <v>70</v>
      </c>
      <c r="Q2328">
        <v>143.22</v>
      </c>
      <c r="R2328">
        <v>61.98</v>
      </c>
      <c r="S2328">
        <v>81.239999999999995</v>
      </c>
      <c r="T2328">
        <v>81.239999999999995</v>
      </c>
      <c r="U2328">
        <v>0</v>
      </c>
      <c r="V2328">
        <v>0</v>
      </c>
      <c r="W2328">
        <v>1583.42</v>
      </c>
      <c r="X2328">
        <v>1683.42</v>
      </c>
      <c r="Y2328">
        <v>1753.42</v>
      </c>
      <c r="Z2328">
        <v>1815.4</v>
      </c>
      <c r="AA2328">
        <v>1896.64</v>
      </c>
      <c r="AB2328">
        <v>1896.64</v>
      </c>
      <c r="AC2328">
        <v>1583.42</v>
      </c>
      <c r="AD2328">
        <v>1683.42</v>
      </c>
      <c r="AE2328">
        <v>1753.42</v>
      </c>
      <c r="AF2328">
        <v>1815.4</v>
      </c>
      <c r="AG2328">
        <v>1896.64</v>
      </c>
      <c r="AH2328">
        <v>1896.64</v>
      </c>
      <c r="AI2328" t="s">
        <v>9829</v>
      </c>
    </row>
    <row r="2329" spans="1:35">
      <c r="A2329" t="s">
        <v>2367</v>
      </c>
      <c r="B2329">
        <v>15</v>
      </c>
      <c r="C2329">
        <v>30</v>
      </c>
      <c r="D2329">
        <v>19</v>
      </c>
      <c r="E2329" t="s">
        <v>5825</v>
      </c>
      <c r="F2329" t="s">
        <v>7113</v>
      </c>
      <c r="G2329" t="e">
        <v>#N/A</v>
      </c>
      <c r="H2329">
        <v>34</v>
      </c>
      <c r="I2329">
        <v>1483.42</v>
      </c>
      <c r="J2329">
        <v>1896.64</v>
      </c>
      <c r="K2329">
        <v>413.22</v>
      </c>
      <c r="L2329">
        <v>100</v>
      </c>
      <c r="M2329">
        <v>313.22000000000003</v>
      </c>
      <c r="N2329">
        <v>100</v>
      </c>
      <c r="O2329">
        <v>213.22</v>
      </c>
      <c r="P2329">
        <v>70</v>
      </c>
      <c r="Q2329">
        <v>143.22</v>
      </c>
      <c r="R2329">
        <v>61.98</v>
      </c>
      <c r="S2329">
        <v>81.239999999999995</v>
      </c>
      <c r="T2329">
        <v>81.239999999999995</v>
      </c>
      <c r="U2329">
        <v>0</v>
      </c>
      <c r="V2329">
        <v>0</v>
      </c>
      <c r="W2329">
        <v>1583.42</v>
      </c>
      <c r="X2329">
        <v>1683.42</v>
      </c>
      <c r="Y2329">
        <v>1753.42</v>
      </c>
      <c r="Z2329">
        <v>1815.4</v>
      </c>
      <c r="AA2329">
        <v>1896.64</v>
      </c>
      <c r="AB2329">
        <v>1896.64</v>
      </c>
      <c r="AC2329">
        <v>1583.42</v>
      </c>
      <c r="AD2329">
        <v>1683.42</v>
      </c>
      <c r="AE2329">
        <v>1753.42</v>
      </c>
      <c r="AF2329">
        <v>1815.4</v>
      </c>
      <c r="AG2329">
        <v>1896.64</v>
      </c>
      <c r="AH2329">
        <v>1896.64</v>
      </c>
      <c r="AI2329" t="s">
        <v>9830</v>
      </c>
    </row>
    <row r="2330" spans="1:35">
      <c r="A2330" t="s">
        <v>2368</v>
      </c>
      <c r="B2330">
        <v>15</v>
      </c>
      <c r="C2330">
        <v>29</v>
      </c>
      <c r="D2330">
        <v>19</v>
      </c>
      <c r="E2330" t="s">
        <v>5826</v>
      </c>
      <c r="F2330" t="s">
        <v>7113</v>
      </c>
      <c r="G2330" t="e">
        <v>#N/A</v>
      </c>
      <c r="H2330">
        <v>33</v>
      </c>
      <c r="I2330">
        <v>1426.38</v>
      </c>
      <c r="J2330">
        <v>1896.64</v>
      </c>
      <c r="K2330">
        <v>470.26</v>
      </c>
      <c r="L2330">
        <v>100</v>
      </c>
      <c r="M2330">
        <v>370.26</v>
      </c>
      <c r="N2330">
        <v>100</v>
      </c>
      <c r="O2330">
        <v>270.26</v>
      </c>
      <c r="P2330">
        <v>70</v>
      </c>
      <c r="Q2330">
        <v>200.26</v>
      </c>
      <c r="R2330">
        <v>70.540000000000006</v>
      </c>
      <c r="S2330">
        <v>129.72</v>
      </c>
      <c r="T2330">
        <v>100</v>
      </c>
      <c r="U2330">
        <v>29.72</v>
      </c>
      <c r="V2330">
        <v>29.72</v>
      </c>
      <c r="W2330">
        <v>1526.38</v>
      </c>
      <c r="X2330">
        <v>1626.38</v>
      </c>
      <c r="Y2330">
        <v>1696.38</v>
      </c>
      <c r="Z2330">
        <v>1766.92</v>
      </c>
      <c r="AA2330">
        <v>1866.92</v>
      </c>
      <c r="AB2330">
        <v>1896.64</v>
      </c>
      <c r="AC2330">
        <v>1526.38</v>
      </c>
      <c r="AD2330">
        <v>1626.38</v>
      </c>
      <c r="AE2330">
        <v>1696.38</v>
      </c>
      <c r="AF2330">
        <v>1766.92</v>
      </c>
      <c r="AG2330">
        <v>1866.92</v>
      </c>
      <c r="AH2330">
        <v>1896.64</v>
      </c>
      <c r="AI2330" t="s">
        <v>9831</v>
      </c>
    </row>
    <row r="2331" spans="1:35">
      <c r="A2331" t="s">
        <v>2369</v>
      </c>
      <c r="B2331">
        <v>15</v>
      </c>
      <c r="C2331">
        <v>30</v>
      </c>
      <c r="D2331">
        <v>19</v>
      </c>
      <c r="E2331" t="s">
        <v>5827</v>
      </c>
      <c r="F2331" t="s">
        <v>35</v>
      </c>
      <c r="G2331" t="s">
        <v>7288</v>
      </c>
      <c r="H2331">
        <v>34</v>
      </c>
      <c r="I2331">
        <v>1483.42</v>
      </c>
      <c r="J2331">
        <v>1896.64</v>
      </c>
      <c r="K2331">
        <v>413.22</v>
      </c>
      <c r="L2331">
        <v>100</v>
      </c>
      <c r="M2331">
        <v>313.22000000000003</v>
      </c>
      <c r="N2331">
        <v>100</v>
      </c>
      <c r="O2331">
        <v>213.22</v>
      </c>
      <c r="P2331">
        <v>70</v>
      </c>
      <c r="Q2331">
        <v>143.22</v>
      </c>
      <c r="R2331">
        <v>61.98</v>
      </c>
      <c r="S2331">
        <v>81.239999999999995</v>
      </c>
      <c r="T2331">
        <v>81.239999999999995</v>
      </c>
      <c r="U2331">
        <v>0</v>
      </c>
      <c r="V2331">
        <v>0</v>
      </c>
      <c r="W2331">
        <v>1583.42</v>
      </c>
      <c r="X2331">
        <v>1683.42</v>
      </c>
      <c r="Y2331">
        <v>1753.42</v>
      </c>
      <c r="Z2331">
        <v>1815.4</v>
      </c>
      <c r="AA2331">
        <v>1896.64</v>
      </c>
      <c r="AB2331">
        <v>1896.64</v>
      </c>
      <c r="AC2331">
        <v>1583.42</v>
      </c>
      <c r="AD2331">
        <v>1683.42</v>
      </c>
      <c r="AE2331">
        <v>1753.42</v>
      </c>
      <c r="AF2331">
        <v>1815.4</v>
      </c>
      <c r="AG2331">
        <v>1896.64</v>
      </c>
      <c r="AH2331">
        <v>1896.64</v>
      </c>
      <c r="AI2331" t="s">
        <v>9832</v>
      </c>
    </row>
    <row r="2332" spans="1:35">
      <c r="A2332" t="s">
        <v>2370</v>
      </c>
      <c r="B2332">
        <v>15</v>
      </c>
      <c r="C2332">
        <v>30</v>
      </c>
      <c r="D2332">
        <v>19</v>
      </c>
      <c r="E2332" t="s">
        <v>5544</v>
      </c>
      <c r="F2332" t="s">
        <v>35</v>
      </c>
      <c r="G2332" t="s">
        <v>7283</v>
      </c>
      <c r="H2332">
        <v>34</v>
      </c>
      <c r="I2332">
        <v>1483.42</v>
      </c>
      <c r="J2332">
        <v>1896.64</v>
      </c>
      <c r="K2332">
        <v>413.22</v>
      </c>
      <c r="L2332">
        <v>100</v>
      </c>
      <c r="M2332">
        <v>313.22000000000003</v>
      </c>
      <c r="N2332">
        <v>100</v>
      </c>
      <c r="O2332">
        <v>213.22</v>
      </c>
      <c r="P2332">
        <v>70</v>
      </c>
      <c r="Q2332">
        <v>143.22</v>
      </c>
      <c r="R2332">
        <v>61.98</v>
      </c>
      <c r="S2332">
        <v>81.239999999999995</v>
      </c>
      <c r="T2332">
        <v>81.239999999999995</v>
      </c>
      <c r="U2332">
        <v>0</v>
      </c>
      <c r="V2332">
        <v>0</v>
      </c>
      <c r="W2332">
        <v>1583.42</v>
      </c>
      <c r="X2332">
        <v>1683.42</v>
      </c>
      <c r="Y2332">
        <v>1753.42</v>
      </c>
      <c r="Z2332">
        <v>1815.4</v>
      </c>
      <c r="AA2332">
        <v>1896.64</v>
      </c>
      <c r="AB2332">
        <v>1896.64</v>
      </c>
      <c r="AC2332">
        <v>1583.42</v>
      </c>
      <c r="AD2332">
        <v>1683.42</v>
      </c>
      <c r="AE2332">
        <v>1753.42</v>
      </c>
      <c r="AF2332">
        <v>1815.4</v>
      </c>
      <c r="AG2332">
        <v>1896.64</v>
      </c>
      <c r="AH2332">
        <v>1896.64</v>
      </c>
      <c r="AI2332" t="s">
        <v>9833</v>
      </c>
    </row>
    <row r="2333" spans="1:35">
      <c r="A2333" t="s">
        <v>2371</v>
      </c>
      <c r="B2333">
        <v>15</v>
      </c>
      <c r="C2333">
        <v>30</v>
      </c>
      <c r="D2333">
        <v>19</v>
      </c>
      <c r="E2333" t="s">
        <v>5828</v>
      </c>
      <c r="F2333" t="s">
        <v>7113</v>
      </c>
      <c r="G2333" t="e">
        <v>#N/A</v>
      </c>
      <c r="H2333">
        <v>34</v>
      </c>
      <c r="I2333">
        <v>1483.42</v>
      </c>
      <c r="J2333">
        <v>1896.64</v>
      </c>
      <c r="K2333">
        <v>413.22</v>
      </c>
      <c r="L2333">
        <v>100</v>
      </c>
      <c r="M2333">
        <v>313.22000000000003</v>
      </c>
      <c r="N2333">
        <v>100</v>
      </c>
      <c r="O2333">
        <v>213.22</v>
      </c>
      <c r="P2333">
        <v>70</v>
      </c>
      <c r="Q2333">
        <v>143.22</v>
      </c>
      <c r="R2333">
        <v>61.98</v>
      </c>
      <c r="S2333">
        <v>81.239999999999995</v>
      </c>
      <c r="T2333">
        <v>81.239999999999995</v>
      </c>
      <c r="U2333">
        <v>0</v>
      </c>
      <c r="V2333">
        <v>0</v>
      </c>
      <c r="W2333">
        <v>1583.42</v>
      </c>
      <c r="X2333">
        <v>1683.42</v>
      </c>
      <c r="Y2333">
        <v>1753.42</v>
      </c>
      <c r="Z2333">
        <v>1815.4</v>
      </c>
      <c r="AA2333">
        <v>1896.64</v>
      </c>
      <c r="AB2333">
        <v>1896.64</v>
      </c>
      <c r="AC2333">
        <v>1583.42</v>
      </c>
      <c r="AD2333">
        <v>1683.42</v>
      </c>
      <c r="AE2333">
        <v>1753.42</v>
      </c>
      <c r="AF2333">
        <v>1815.4</v>
      </c>
      <c r="AG2333">
        <v>1896.64</v>
      </c>
      <c r="AH2333">
        <v>1896.64</v>
      </c>
      <c r="AI2333" t="s">
        <v>9834</v>
      </c>
    </row>
    <row r="2334" spans="1:35">
      <c r="A2334" t="s">
        <v>2372</v>
      </c>
      <c r="B2334">
        <v>15</v>
      </c>
      <c r="C2334">
        <v>30</v>
      </c>
      <c r="D2334">
        <v>19</v>
      </c>
      <c r="E2334" t="s">
        <v>5829</v>
      </c>
      <c r="F2334" t="s">
        <v>7113</v>
      </c>
      <c r="G2334" t="e">
        <v>#N/A</v>
      </c>
      <c r="H2334">
        <v>34</v>
      </c>
      <c r="I2334">
        <v>1483.42</v>
      </c>
      <c r="J2334">
        <v>1896.64</v>
      </c>
      <c r="K2334">
        <v>413.22</v>
      </c>
      <c r="L2334">
        <v>100</v>
      </c>
      <c r="M2334">
        <v>313.22000000000003</v>
      </c>
      <c r="N2334">
        <v>100</v>
      </c>
      <c r="O2334">
        <v>213.22</v>
      </c>
      <c r="P2334">
        <v>70</v>
      </c>
      <c r="Q2334">
        <v>143.22</v>
      </c>
      <c r="R2334">
        <v>61.98</v>
      </c>
      <c r="S2334">
        <v>81.239999999999995</v>
      </c>
      <c r="T2334">
        <v>81.239999999999995</v>
      </c>
      <c r="U2334">
        <v>0</v>
      </c>
      <c r="V2334">
        <v>0</v>
      </c>
      <c r="W2334">
        <v>1583.42</v>
      </c>
      <c r="X2334">
        <v>1683.42</v>
      </c>
      <c r="Y2334">
        <v>1753.42</v>
      </c>
      <c r="Z2334">
        <v>1815.4</v>
      </c>
      <c r="AA2334">
        <v>1896.64</v>
      </c>
      <c r="AB2334">
        <v>1896.64</v>
      </c>
      <c r="AC2334">
        <v>1583.42</v>
      </c>
      <c r="AD2334">
        <v>1683.42</v>
      </c>
      <c r="AE2334">
        <v>1753.42</v>
      </c>
      <c r="AF2334">
        <v>1815.4</v>
      </c>
      <c r="AG2334">
        <v>1896.64</v>
      </c>
      <c r="AH2334">
        <v>1896.64</v>
      </c>
      <c r="AI2334" t="s">
        <v>9835</v>
      </c>
    </row>
    <row r="2335" spans="1:35">
      <c r="A2335" t="s">
        <v>2373</v>
      </c>
      <c r="B2335">
        <v>15</v>
      </c>
      <c r="C2335">
        <v>27</v>
      </c>
      <c r="D2335">
        <v>19</v>
      </c>
      <c r="E2335" t="s">
        <v>5830</v>
      </c>
      <c r="F2335" t="s">
        <v>37</v>
      </c>
      <c r="G2335" t="s">
        <v>7225</v>
      </c>
      <c r="H2335">
        <v>31</v>
      </c>
      <c r="I2335">
        <v>1318.75</v>
      </c>
      <c r="J2335">
        <v>1896.64</v>
      </c>
      <c r="K2335">
        <v>577.8900000000001</v>
      </c>
      <c r="L2335">
        <v>100</v>
      </c>
      <c r="M2335">
        <v>477.89</v>
      </c>
      <c r="N2335">
        <v>100</v>
      </c>
      <c r="O2335">
        <v>377.89</v>
      </c>
      <c r="P2335">
        <v>70</v>
      </c>
      <c r="Q2335">
        <v>307.89</v>
      </c>
      <c r="R2335">
        <v>86.68</v>
      </c>
      <c r="S2335">
        <v>221.21</v>
      </c>
      <c r="T2335">
        <v>100</v>
      </c>
      <c r="U2335">
        <v>121.21</v>
      </c>
      <c r="V2335">
        <v>121.21</v>
      </c>
      <c r="W2335">
        <v>1418.75</v>
      </c>
      <c r="X2335">
        <v>1518.75</v>
      </c>
      <c r="Y2335">
        <v>1588.75</v>
      </c>
      <c r="Z2335">
        <v>1675.43</v>
      </c>
      <c r="AA2335">
        <v>1775.43</v>
      </c>
      <c r="AB2335">
        <v>1896.64</v>
      </c>
      <c r="AC2335">
        <v>1418.75</v>
      </c>
      <c r="AD2335">
        <v>1518.75</v>
      </c>
      <c r="AE2335">
        <v>1588.75</v>
      </c>
      <c r="AF2335">
        <v>1675.43</v>
      </c>
      <c r="AG2335">
        <v>1775.43</v>
      </c>
      <c r="AH2335">
        <v>1896.64</v>
      </c>
      <c r="AI2335" t="s">
        <v>9836</v>
      </c>
    </row>
    <row r="2336" spans="1:35">
      <c r="A2336" t="s">
        <v>2374</v>
      </c>
      <c r="B2336">
        <v>15</v>
      </c>
      <c r="C2336">
        <v>29</v>
      </c>
      <c r="D2336">
        <v>19</v>
      </c>
      <c r="E2336" t="s">
        <v>5756</v>
      </c>
      <c r="F2336" t="s">
        <v>39</v>
      </c>
      <c r="G2336" t="s">
        <v>7275</v>
      </c>
      <c r="H2336">
        <v>33</v>
      </c>
      <c r="I2336">
        <v>1426.38</v>
      </c>
      <c r="J2336">
        <v>1896.64</v>
      </c>
      <c r="K2336">
        <v>470.26</v>
      </c>
      <c r="L2336">
        <v>100</v>
      </c>
      <c r="M2336">
        <v>370.26</v>
      </c>
      <c r="N2336">
        <v>100</v>
      </c>
      <c r="O2336">
        <v>270.26</v>
      </c>
      <c r="P2336">
        <v>70</v>
      </c>
      <c r="Q2336">
        <v>200.26</v>
      </c>
      <c r="R2336">
        <v>70.540000000000006</v>
      </c>
      <c r="S2336">
        <v>129.72</v>
      </c>
      <c r="T2336">
        <v>100</v>
      </c>
      <c r="U2336">
        <v>29.72</v>
      </c>
      <c r="V2336">
        <v>29.72</v>
      </c>
      <c r="W2336">
        <v>1526.38</v>
      </c>
      <c r="X2336">
        <v>1626.38</v>
      </c>
      <c r="Y2336">
        <v>1696.38</v>
      </c>
      <c r="Z2336">
        <v>1766.92</v>
      </c>
      <c r="AA2336">
        <v>1866.92</v>
      </c>
      <c r="AB2336">
        <v>1896.64</v>
      </c>
      <c r="AC2336">
        <v>1526.38</v>
      </c>
      <c r="AD2336">
        <v>1626.38</v>
      </c>
      <c r="AE2336">
        <v>1696.38</v>
      </c>
      <c r="AF2336">
        <v>1766.92</v>
      </c>
      <c r="AG2336">
        <v>1866.92</v>
      </c>
      <c r="AH2336">
        <v>1896.64</v>
      </c>
      <c r="AI2336" t="s">
        <v>9837</v>
      </c>
    </row>
    <row r="2337" spans="1:35">
      <c r="A2337" t="s">
        <v>2375</v>
      </c>
      <c r="B2337">
        <v>15</v>
      </c>
      <c r="C2337">
        <v>30</v>
      </c>
      <c r="D2337">
        <v>19</v>
      </c>
      <c r="E2337" t="s">
        <v>5831</v>
      </c>
      <c r="F2337" t="s">
        <v>7113</v>
      </c>
      <c r="G2337" t="e">
        <v>#N/A</v>
      </c>
      <c r="H2337">
        <v>34</v>
      </c>
      <c r="I2337">
        <v>1483.42</v>
      </c>
      <c r="J2337">
        <v>1896.64</v>
      </c>
      <c r="K2337">
        <v>413.22</v>
      </c>
      <c r="L2337">
        <v>100</v>
      </c>
      <c r="M2337">
        <v>313.22000000000003</v>
      </c>
      <c r="N2337">
        <v>100</v>
      </c>
      <c r="O2337">
        <v>213.22</v>
      </c>
      <c r="P2337">
        <v>70</v>
      </c>
      <c r="Q2337">
        <v>143.22</v>
      </c>
      <c r="R2337">
        <v>61.98</v>
      </c>
      <c r="S2337">
        <v>81.239999999999995</v>
      </c>
      <c r="T2337">
        <v>81.239999999999995</v>
      </c>
      <c r="U2337">
        <v>0</v>
      </c>
      <c r="V2337">
        <v>0</v>
      </c>
      <c r="W2337">
        <v>1583.42</v>
      </c>
      <c r="X2337">
        <v>1683.42</v>
      </c>
      <c r="Y2337">
        <v>1753.42</v>
      </c>
      <c r="Z2337">
        <v>1815.4</v>
      </c>
      <c r="AA2337">
        <v>1896.64</v>
      </c>
      <c r="AB2337">
        <v>1896.64</v>
      </c>
      <c r="AC2337">
        <v>1583.42</v>
      </c>
      <c r="AD2337">
        <v>1683.42</v>
      </c>
      <c r="AE2337">
        <v>1753.42</v>
      </c>
      <c r="AF2337">
        <v>1815.4</v>
      </c>
      <c r="AG2337">
        <v>1896.64</v>
      </c>
      <c r="AH2337">
        <v>1896.64</v>
      </c>
      <c r="AI2337" t="s">
        <v>9838</v>
      </c>
    </row>
    <row r="2338" spans="1:35">
      <c r="A2338" t="s">
        <v>2376</v>
      </c>
      <c r="B2338">
        <v>15</v>
      </c>
      <c r="C2338">
        <v>30</v>
      </c>
      <c r="D2338">
        <v>19</v>
      </c>
      <c r="E2338" t="s">
        <v>5832</v>
      </c>
      <c r="F2338" t="s">
        <v>35</v>
      </c>
      <c r="G2338" t="s">
        <v>7289</v>
      </c>
      <c r="H2338">
        <v>34</v>
      </c>
      <c r="I2338">
        <v>1483.42</v>
      </c>
      <c r="J2338">
        <v>1896.64</v>
      </c>
      <c r="K2338">
        <v>413.22</v>
      </c>
      <c r="L2338">
        <v>100</v>
      </c>
      <c r="M2338">
        <v>313.22000000000003</v>
      </c>
      <c r="N2338">
        <v>100</v>
      </c>
      <c r="O2338">
        <v>213.22</v>
      </c>
      <c r="P2338">
        <v>70</v>
      </c>
      <c r="Q2338">
        <v>143.22</v>
      </c>
      <c r="R2338">
        <v>61.98</v>
      </c>
      <c r="S2338">
        <v>81.239999999999995</v>
      </c>
      <c r="T2338">
        <v>81.239999999999995</v>
      </c>
      <c r="U2338">
        <v>0</v>
      </c>
      <c r="V2338">
        <v>0</v>
      </c>
      <c r="W2338">
        <v>1583.42</v>
      </c>
      <c r="X2338">
        <v>1683.42</v>
      </c>
      <c r="Y2338">
        <v>1753.42</v>
      </c>
      <c r="Z2338">
        <v>1815.4</v>
      </c>
      <c r="AA2338">
        <v>1896.64</v>
      </c>
      <c r="AB2338">
        <v>1896.64</v>
      </c>
      <c r="AC2338">
        <v>1583.42</v>
      </c>
      <c r="AD2338">
        <v>1683.42</v>
      </c>
      <c r="AE2338">
        <v>1753.42</v>
      </c>
      <c r="AF2338">
        <v>1815.4</v>
      </c>
      <c r="AG2338">
        <v>1896.64</v>
      </c>
      <c r="AH2338">
        <v>1896.64</v>
      </c>
      <c r="AI2338" t="s">
        <v>9839</v>
      </c>
    </row>
    <row r="2339" spans="1:35">
      <c r="A2339" t="s">
        <v>2377</v>
      </c>
      <c r="B2339">
        <v>15</v>
      </c>
      <c r="C2339">
        <v>30</v>
      </c>
      <c r="D2339">
        <v>19</v>
      </c>
      <c r="E2339" t="s">
        <v>5833</v>
      </c>
      <c r="F2339" t="s">
        <v>7113</v>
      </c>
      <c r="G2339" t="e">
        <v>#N/A</v>
      </c>
      <c r="H2339">
        <v>34</v>
      </c>
      <c r="I2339">
        <v>1483.42</v>
      </c>
      <c r="J2339">
        <v>1896.64</v>
      </c>
      <c r="K2339">
        <v>413.22</v>
      </c>
      <c r="L2339">
        <v>100</v>
      </c>
      <c r="M2339">
        <v>313.22000000000003</v>
      </c>
      <c r="N2339">
        <v>100</v>
      </c>
      <c r="O2339">
        <v>213.22</v>
      </c>
      <c r="P2339">
        <v>70</v>
      </c>
      <c r="Q2339">
        <v>143.22</v>
      </c>
      <c r="R2339">
        <v>61.98</v>
      </c>
      <c r="S2339">
        <v>81.239999999999995</v>
      </c>
      <c r="T2339">
        <v>81.239999999999995</v>
      </c>
      <c r="U2339">
        <v>0</v>
      </c>
      <c r="V2339">
        <v>0</v>
      </c>
      <c r="W2339">
        <v>1583.42</v>
      </c>
      <c r="X2339">
        <v>1683.42</v>
      </c>
      <c r="Y2339">
        <v>1753.42</v>
      </c>
      <c r="Z2339">
        <v>1815.4</v>
      </c>
      <c r="AA2339">
        <v>1896.64</v>
      </c>
      <c r="AB2339">
        <v>1896.64</v>
      </c>
      <c r="AC2339">
        <v>1583.42</v>
      </c>
      <c r="AD2339">
        <v>1683.42</v>
      </c>
      <c r="AE2339">
        <v>1753.42</v>
      </c>
      <c r="AF2339">
        <v>1815.4</v>
      </c>
      <c r="AG2339">
        <v>1896.64</v>
      </c>
      <c r="AH2339">
        <v>1896.64</v>
      </c>
      <c r="AI2339" t="s">
        <v>9840</v>
      </c>
    </row>
    <row r="2340" spans="1:35">
      <c r="A2340" t="s">
        <v>2378</v>
      </c>
      <c r="B2340">
        <v>15</v>
      </c>
      <c r="C2340">
        <v>30</v>
      </c>
      <c r="D2340">
        <v>19</v>
      </c>
      <c r="E2340" t="s">
        <v>5834</v>
      </c>
      <c r="F2340" t="s">
        <v>7113</v>
      </c>
      <c r="G2340" t="e">
        <v>#N/A</v>
      </c>
      <c r="H2340">
        <v>34</v>
      </c>
      <c r="I2340">
        <v>1483.42</v>
      </c>
      <c r="J2340">
        <v>1896.64</v>
      </c>
      <c r="K2340">
        <v>413.22</v>
      </c>
      <c r="L2340">
        <v>100</v>
      </c>
      <c r="M2340">
        <v>313.22000000000003</v>
      </c>
      <c r="N2340">
        <v>100</v>
      </c>
      <c r="O2340">
        <v>213.22</v>
      </c>
      <c r="P2340">
        <v>70</v>
      </c>
      <c r="Q2340">
        <v>143.22</v>
      </c>
      <c r="R2340">
        <v>61.98</v>
      </c>
      <c r="S2340">
        <v>81.239999999999995</v>
      </c>
      <c r="T2340">
        <v>81.239999999999995</v>
      </c>
      <c r="U2340">
        <v>0</v>
      </c>
      <c r="V2340">
        <v>0</v>
      </c>
      <c r="W2340">
        <v>1583.42</v>
      </c>
      <c r="X2340">
        <v>1683.42</v>
      </c>
      <c r="Y2340">
        <v>1753.42</v>
      </c>
      <c r="Z2340">
        <v>1815.4</v>
      </c>
      <c r="AA2340">
        <v>1896.64</v>
      </c>
      <c r="AB2340">
        <v>1896.64</v>
      </c>
      <c r="AC2340">
        <v>1583.42</v>
      </c>
      <c r="AD2340">
        <v>1683.42</v>
      </c>
      <c r="AE2340">
        <v>1753.42</v>
      </c>
      <c r="AF2340">
        <v>1815.4</v>
      </c>
      <c r="AG2340">
        <v>1896.64</v>
      </c>
      <c r="AH2340">
        <v>1896.64</v>
      </c>
      <c r="AI2340" t="s">
        <v>9841</v>
      </c>
    </row>
    <row r="2341" spans="1:35">
      <c r="A2341" t="s">
        <v>2379</v>
      </c>
      <c r="B2341">
        <v>15</v>
      </c>
      <c r="C2341">
        <v>28</v>
      </c>
      <c r="D2341">
        <v>19</v>
      </c>
      <c r="E2341" t="s">
        <v>5750</v>
      </c>
      <c r="F2341" t="s">
        <v>7113</v>
      </c>
      <c r="G2341" t="e">
        <v>#N/A</v>
      </c>
      <c r="H2341">
        <v>32</v>
      </c>
      <c r="I2341">
        <v>1371.5</v>
      </c>
      <c r="J2341">
        <v>1896.64</v>
      </c>
      <c r="K2341">
        <v>525.1400000000001</v>
      </c>
      <c r="L2341">
        <v>100</v>
      </c>
      <c r="M2341">
        <v>425.14</v>
      </c>
      <c r="N2341">
        <v>100</v>
      </c>
      <c r="O2341">
        <v>325.14</v>
      </c>
      <c r="P2341">
        <v>70</v>
      </c>
      <c r="Q2341">
        <v>255.14</v>
      </c>
      <c r="R2341">
        <v>78.77</v>
      </c>
      <c r="S2341">
        <v>176.37</v>
      </c>
      <c r="T2341">
        <v>100</v>
      </c>
      <c r="U2341">
        <v>76.37</v>
      </c>
      <c r="V2341">
        <v>76.37</v>
      </c>
      <c r="W2341">
        <v>1471.5</v>
      </c>
      <c r="X2341">
        <v>1571.5</v>
      </c>
      <c r="Y2341">
        <v>1641.5</v>
      </c>
      <c r="Z2341">
        <v>1720.27</v>
      </c>
      <c r="AA2341">
        <v>1820.27</v>
      </c>
      <c r="AB2341">
        <v>1896.64</v>
      </c>
      <c r="AC2341">
        <v>1471.5</v>
      </c>
      <c r="AD2341">
        <v>1571.5</v>
      </c>
      <c r="AE2341">
        <v>1641.5</v>
      </c>
      <c r="AF2341">
        <v>1720.27</v>
      </c>
      <c r="AG2341">
        <v>1820.27</v>
      </c>
      <c r="AH2341">
        <v>1896.64</v>
      </c>
      <c r="AI2341" t="s">
        <v>9842</v>
      </c>
    </row>
    <row r="2342" spans="1:35">
      <c r="A2342" t="s">
        <v>2380</v>
      </c>
      <c r="B2342">
        <v>15</v>
      </c>
      <c r="C2342">
        <v>30</v>
      </c>
      <c r="D2342">
        <v>19</v>
      </c>
      <c r="E2342" t="s">
        <v>5835</v>
      </c>
      <c r="F2342" t="s">
        <v>7113</v>
      </c>
      <c r="G2342" t="e">
        <v>#N/A</v>
      </c>
      <c r="H2342">
        <v>34</v>
      </c>
      <c r="I2342">
        <v>1483.42</v>
      </c>
      <c r="J2342">
        <v>1896.64</v>
      </c>
      <c r="K2342">
        <v>413.22</v>
      </c>
      <c r="L2342">
        <v>100</v>
      </c>
      <c r="M2342">
        <v>313.22000000000003</v>
      </c>
      <c r="N2342">
        <v>100</v>
      </c>
      <c r="O2342">
        <v>213.22</v>
      </c>
      <c r="P2342">
        <v>70</v>
      </c>
      <c r="Q2342">
        <v>143.22</v>
      </c>
      <c r="R2342">
        <v>61.98</v>
      </c>
      <c r="S2342">
        <v>81.239999999999995</v>
      </c>
      <c r="T2342">
        <v>81.239999999999995</v>
      </c>
      <c r="U2342">
        <v>0</v>
      </c>
      <c r="V2342">
        <v>0</v>
      </c>
      <c r="W2342">
        <v>1583.42</v>
      </c>
      <c r="X2342">
        <v>1683.42</v>
      </c>
      <c r="Y2342">
        <v>1753.42</v>
      </c>
      <c r="Z2342">
        <v>1815.4</v>
      </c>
      <c r="AA2342">
        <v>1896.64</v>
      </c>
      <c r="AB2342">
        <v>1896.64</v>
      </c>
      <c r="AC2342">
        <v>1583.42</v>
      </c>
      <c r="AD2342">
        <v>1683.42</v>
      </c>
      <c r="AE2342">
        <v>1753.42</v>
      </c>
      <c r="AF2342">
        <v>1815.4</v>
      </c>
      <c r="AG2342">
        <v>1896.64</v>
      </c>
      <c r="AH2342">
        <v>1896.64</v>
      </c>
      <c r="AI2342" t="s">
        <v>9843</v>
      </c>
    </row>
    <row r="2343" spans="1:35">
      <c r="A2343" t="s">
        <v>2381</v>
      </c>
      <c r="B2343">
        <v>15</v>
      </c>
      <c r="C2343">
        <v>30</v>
      </c>
      <c r="D2343">
        <v>19</v>
      </c>
      <c r="E2343" t="s">
        <v>5836</v>
      </c>
      <c r="F2343" t="s">
        <v>7113</v>
      </c>
      <c r="G2343" t="e">
        <v>#N/A</v>
      </c>
      <c r="H2343">
        <v>34</v>
      </c>
      <c r="I2343">
        <v>1483.42</v>
      </c>
      <c r="J2343">
        <v>1896.64</v>
      </c>
      <c r="K2343">
        <v>413.22</v>
      </c>
      <c r="L2343">
        <v>100</v>
      </c>
      <c r="M2343">
        <v>313.22000000000003</v>
      </c>
      <c r="N2343">
        <v>100</v>
      </c>
      <c r="O2343">
        <v>213.22</v>
      </c>
      <c r="P2343">
        <v>70</v>
      </c>
      <c r="Q2343">
        <v>143.22</v>
      </c>
      <c r="R2343">
        <v>61.98</v>
      </c>
      <c r="S2343">
        <v>81.239999999999995</v>
      </c>
      <c r="T2343">
        <v>81.239999999999995</v>
      </c>
      <c r="U2343">
        <v>0</v>
      </c>
      <c r="V2343">
        <v>0</v>
      </c>
      <c r="W2343">
        <v>1583.42</v>
      </c>
      <c r="X2343">
        <v>1683.42</v>
      </c>
      <c r="Y2343">
        <v>1753.42</v>
      </c>
      <c r="Z2343">
        <v>1815.4</v>
      </c>
      <c r="AA2343">
        <v>1896.64</v>
      </c>
      <c r="AB2343">
        <v>1896.64</v>
      </c>
      <c r="AC2343">
        <v>1583.42</v>
      </c>
      <c r="AD2343">
        <v>1683.42</v>
      </c>
      <c r="AE2343">
        <v>1753.42</v>
      </c>
      <c r="AF2343">
        <v>1815.4</v>
      </c>
      <c r="AG2343">
        <v>1896.64</v>
      </c>
      <c r="AH2343">
        <v>1896.64</v>
      </c>
      <c r="AI2343" t="s">
        <v>9844</v>
      </c>
    </row>
    <row r="2344" spans="1:35">
      <c r="A2344" t="s">
        <v>2382</v>
      </c>
      <c r="B2344">
        <v>15</v>
      </c>
      <c r="C2344">
        <v>30</v>
      </c>
      <c r="D2344">
        <v>19</v>
      </c>
      <c r="E2344" t="s">
        <v>5837</v>
      </c>
      <c r="F2344" t="s">
        <v>7113</v>
      </c>
      <c r="G2344" t="e">
        <v>#N/A</v>
      </c>
      <c r="H2344">
        <v>34</v>
      </c>
      <c r="I2344">
        <v>1483.42</v>
      </c>
      <c r="J2344">
        <v>1896.64</v>
      </c>
      <c r="K2344">
        <v>413.22</v>
      </c>
      <c r="L2344">
        <v>100</v>
      </c>
      <c r="M2344">
        <v>313.22000000000003</v>
      </c>
      <c r="N2344">
        <v>100</v>
      </c>
      <c r="O2344">
        <v>213.22</v>
      </c>
      <c r="P2344">
        <v>70</v>
      </c>
      <c r="Q2344">
        <v>143.22</v>
      </c>
      <c r="R2344">
        <v>61.98</v>
      </c>
      <c r="S2344">
        <v>81.239999999999995</v>
      </c>
      <c r="T2344">
        <v>81.239999999999995</v>
      </c>
      <c r="U2344">
        <v>0</v>
      </c>
      <c r="V2344">
        <v>0</v>
      </c>
      <c r="W2344">
        <v>1583.42</v>
      </c>
      <c r="X2344">
        <v>1683.42</v>
      </c>
      <c r="Y2344">
        <v>1753.42</v>
      </c>
      <c r="Z2344">
        <v>1815.4</v>
      </c>
      <c r="AA2344">
        <v>1896.64</v>
      </c>
      <c r="AB2344">
        <v>1896.64</v>
      </c>
      <c r="AC2344">
        <v>1583.42</v>
      </c>
      <c r="AD2344">
        <v>1683.42</v>
      </c>
      <c r="AE2344">
        <v>1753.42</v>
      </c>
      <c r="AF2344">
        <v>1815.4</v>
      </c>
      <c r="AG2344">
        <v>1896.64</v>
      </c>
      <c r="AH2344">
        <v>1896.64</v>
      </c>
      <c r="AI2344" t="s">
        <v>9845</v>
      </c>
    </row>
    <row r="2345" spans="1:35">
      <c r="A2345" t="s">
        <v>2383</v>
      </c>
      <c r="B2345">
        <v>15</v>
      </c>
      <c r="C2345">
        <v>30</v>
      </c>
      <c r="D2345">
        <v>19</v>
      </c>
      <c r="E2345" t="s">
        <v>5838</v>
      </c>
      <c r="F2345" t="s">
        <v>7113</v>
      </c>
      <c r="G2345" t="e">
        <v>#N/A</v>
      </c>
      <c r="H2345">
        <v>34</v>
      </c>
      <c r="I2345">
        <v>1483.42</v>
      </c>
      <c r="J2345">
        <v>1896.64</v>
      </c>
      <c r="K2345">
        <v>413.22</v>
      </c>
      <c r="L2345">
        <v>100</v>
      </c>
      <c r="M2345">
        <v>313.22000000000003</v>
      </c>
      <c r="N2345">
        <v>100</v>
      </c>
      <c r="O2345">
        <v>213.22</v>
      </c>
      <c r="P2345">
        <v>70</v>
      </c>
      <c r="Q2345">
        <v>143.22</v>
      </c>
      <c r="R2345">
        <v>61.98</v>
      </c>
      <c r="S2345">
        <v>81.239999999999995</v>
      </c>
      <c r="T2345">
        <v>81.239999999999995</v>
      </c>
      <c r="U2345">
        <v>0</v>
      </c>
      <c r="V2345">
        <v>0</v>
      </c>
      <c r="W2345">
        <v>1583.42</v>
      </c>
      <c r="X2345">
        <v>1683.42</v>
      </c>
      <c r="Y2345">
        <v>1753.42</v>
      </c>
      <c r="Z2345">
        <v>1815.4</v>
      </c>
      <c r="AA2345">
        <v>1896.64</v>
      </c>
      <c r="AB2345">
        <v>1896.64</v>
      </c>
      <c r="AC2345">
        <v>1583.42</v>
      </c>
      <c r="AD2345">
        <v>1683.42</v>
      </c>
      <c r="AE2345">
        <v>1753.42</v>
      </c>
      <c r="AF2345">
        <v>1815.4</v>
      </c>
      <c r="AG2345">
        <v>1896.64</v>
      </c>
      <c r="AH2345">
        <v>1896.64</v>
      </c>
      <c r="AI2345" t="s">
        <v>9846</v>
      </c>
    </row>
    <row r="2346" spans="1:35">
      <c r="A2346" t="s">
        <v>2384</v>
      </c>
      <c r="B2346">
        <v>15</v>
      </c>
      <c r="C2346">
        <v>30</v>
      </c>
      <c r="D2346">
        <v>19</v>
      </c>
      <c r="E2346" t="s">
        <v>5839</v>
      </c>
      <c r="F2346" t="s">
        <v>37</v>
      </c>
      <c r="G2346" t="s">
        <v>7290</v>
      </c>
      <c r="H2346">
        <v>34</v>
      </c>
      <c r="I2346">
        <v>1483.42</v>
      </c>
      <c r="J2346">
        <v>1896.64</v>
      </c>
      <c r="K2346">
        <v>413.22</v>
      </c>
      <c r="L2346">
        <v>100</v>
      </c>
      <c r="M2346">
        <v>313.22000000000003</v>
      </c>
      <c r="N2346">
        <v>100</v>
      </c>
      <c r="O2346">
        <v>213.22</v>
      </c>
      <c r="P2346">
        <v>70</v>
      </c>
      <c r="Q2346">
        <v>143.22</v>
      </c>
      <c r="R2346">
        <v>61.98</v>
      </c>
      <c r="S2346">
        <v>81.239999999999995</v>
      </c>
      <c r="T2346">
        <v>81.239999999999995</v>
      </c>
      <c r="U2346">
        <v>0</v>
      </c>
      <c r="V2346">
        <v>0</v>
      </c>
      <c r="W2346">
        <v>1583.42</v>
      </c>
      <c r="X2346">
        <v>1683.42</v>
      </c>
      <c r="Y2346">
        <v>1753.42</v>
      </c>
      <c r="Z2346">
        <v>1815.4</v>
      </c>
      <c r="AA2346">
        <v>1896.64</v>
      </c>
      <c r="AB2346">
        <v>1896.64</v>
      </c>
      <c r="AC2346">
        <v>1583.42</v>
      </c>
      <c r="AD2346">
        <v>1683.42</v>
      </c>
      <c r="AE2346">
        <v>1753.42</v>
      </c>
      <c r="AF2346">
        <v>1815.4</v>
      </c>
      <c r="AG2346">
        <v>1896.64</v>
      </c>
      <c r="AH2346">
        <v>1896.64</v>
      </c>
      <c r="AI2346" t="s">
        <v>9847</v>
      </c>
    </row>
    <row r="2347" spans="1:35">
      <c r="A2347" t="s">
        <v>2385</v>
      </c>
      <c r="B2347">
        <v>15</v>
      </c>
      <c r="C2347">
        <v>30</v>
      </c>
      <c r="D2347">
        <v>19</v>
      </c>
      <c r="E2347" t="s">
        <v>5694</v>
      </c>
      <c r="F2347" t="s">
        <v>35</v>
      </c>
      <c r="G2347" t="s">
        <v>7286</v>
      </c>
      <c r="H2347">
        <v>34</v>
      </c>
      <c r="I2347">
        <v>1483.42</v>
      </c>
      <c r="J2347">
        <v>1896.64</v>
      </c>
      <c r="K2347">
        <v>413.22</v>
      </c>
      <c r="L2347">
        <v>100</v>
      </c>
      <c r="M2347">
        <v>313.22000000000003</v>
      </c>
      <c r="N2347">
        <v>100</v>
      </c>
      <c r="O2347">
        <v>213.22</v>
      </c>
      <c r="P2347">
        <v>70</v>
      </c>
      <c r="Q2347">
        <v>143.22</v>
      </c>
      <c r="R2347">
        <v>61.98</v>
      </c>
      <c r="S2347">
        <v>81.239999999999995</v>
      </c>
      <c r="T2347">
        <v>81.239999999999995</v>
      </c>
      <c r="U2347">
        <v>0</v>
      </c>
      <c r="V2347">
        <v>0</v>
      </c>
      <c r="W2347">
        <v>1583.42</v>
      </c>
      <c r="X2347">
        <v>1683.42</v>
      </c>
      <c r="Y2347">
        <v>1753.42</v>
      </c>
      <c r="Z2347">
        <v>1815.4</v>
      </c>
      <c r="AA2347">
        <v>1896.64</v>
      </c>
      <c r="AB2347">
        <v>1896.64</v>
      </c>
      <c r="AC2347">
        <v>1583.42</v>
      </c>
      <c r="AD2347">
        <v>1683.42</v>
      </c>
      <c r="AE2347">
        <v>1753.42</v>
      </c>
      <c r="AF2347">
        <v>1815.4</v>
      </c>
      <c r="AG2347">
        <v>1896.64</v>
      </c>
      <c r="AH2347">
        <v>1896.64</v>
      </c>
      <c r="AI2347" t="s">
        <v>9848</v>
      </c>
    </row>
    <row r="2348" spans="1:35">
      <c r="A2348" t="s">
        <v>2386</v>
      </c>
      <c r="B2348">
        <v>15</v>
      </c>
      <c r="C2348">
        <v>30</v>
      </c>
      <c r="D2348">
        <v>19</v>
      </c>
      <c r="E2348" t="s">
        <v>5840</v>
      </c>
      <c r="F2348" t="s">
        <v>7113</v>
      </c>
      <c r="G2348" t="e">
        <v>#N/A</v>
      </c>
      <c r="H2348">
        <v>34</v>
      </c>
      <c r="I2348">
        <v>1483.42</v>
      </c>
      <c r="J2348">
        <v>1896.64</v>
      </c>
      <c r="K2348">
        <v>413.22</v>
      </c>
      <c r="L2348">
        <v>100</v>
      </c>
      <c r="M2348">
        <v>313.22000000000003</v>
      </c>
      <c r="N2348">
        <v>100</v>
      </c>
      <c r="O2348">
        <v>213.22</v>
      </c>
      <c r="P2348">
        <v>70</v>
      </c>
      <c r="Q2348">
        <v>143.22</v>
      </c>
      <c r="R2348">
        <v>61.98</v>
      </c>
      <c r="S2348">
        <v>81.239999999999995</v>
      </c>
      <c r="T2348">
        <v>81.239999999999995</v>
      </c>
      <c r="U2348">
        <v>0</v>
      </c>
      <c r="V2348">
        <v>0</v>
      </c>
      <c r="W2348">
        <v>1583.42</v>
      </c>
      <c r="X2348">
        <v>1683.42</v>
      </c>
      <c r="Y2348">
        <v>1753.42</v>
      </c>
      <c r="Z2348">
        <v>1815.4</v>
      </c>
      <c r="AA2348">
        <v>1896.64</v>
      </c>
      <c r="AB2348">
        <v>1896.64</v>
      </c>
      <c r="AC2348">
        <v>1583.42</v>
      </c>
      <c r="AD2348">
        <v>1683.42</v>
      </c>
      <c r="AE2348">
        <v>1753.42</v>
      </c>
      <c r="AF2348">
        <v>1815.4</v>
      </c>
      <c r="AG2348">
        <v>1896.64</v>
      </c>
      <c r="AH2348">
        <v>1896.64</v>
      </c>
      <c r="AI2348" t="s">
        <v>9849</v>
      </c>
    </row>
    <row r="2349" spans="1:35">
      <c r="A2349" t="s">
        <v>2387</v>
      </c>
      <c r="B2349">
        <v>15</v>
      </c>
      <c r="C2349">
        <v>32</v>
      </c>
      <c r="D2349">
        <v>19</v>
      </c>
      <c r="E2349" t="s">
        <v>5841</v>
      </c>
      <c r="F2349" t="s">
        <v>38</v>
      </c>
      <c r="G2349" t="s">
        <v>5841</v>
      </c>
      <c r="H2349">
        <v>36</v>
      </c>
      <c r="I2349">
        <v>1604.47</v>
      </c>
      <c r="J2349">
        <v>1896.64</v>
      </c>
      <c r="K2349">
        <v>292.17000000000007</v>
      </c>
      <c r="L2349">
        <v>100</v>
      </c>
      <c r="M2349">
        <v>192.17</v>
      </c>
      <c r="N2349">
        <v>100</v>
      </c>
      <c r="O2349">
        <v>92.17</v>
      </c>
      <c r="P2349">
        <v>70</v>
      </c>
      <c r="Q2349">
        <v>22.17</v>
      </c>
      <c r="R2349">
        <v>22.17</v>
      </c>
      <c r="S2349">
        <v>0</v>
      </c>
      <c r="T2349">
        <v>0</v>
      </c>
      <c r="U2349">
        <v>0</v>
      </c>
      <c r="V2349">
        <v>0</v>
      </c>
      <c r="W2349">
        <v>1704.47</v>
      </c>
      <c r="X2349">
        <v>1804.47</v>
      </c>
      <c r="Y2349">
        <v>1874.47</v>
      </c>
      <c r="Z2349">
        <v>1896.64</v>
      </c>
      <c r="AA2349">
        <v>1896.64</v>
      </c>
      <c r="AB2349">
        <v>1896.64</v>
      </c>
      <c r="AC2349">
        <v>1704.47</v>
      </c>
      <c r="AD2349">
        <v>1804.47</v>
      </c>
      <c r="AE2349">
        <v>1874.47</v>
      </c>
      <c r="AF2349">
        <v>1896.64</v>
      </c>
      <c r="AG2349">
        <v>1896.64</v>
      </c>
      <c r="AH2349">
        <v>1896.64</v>
      </c>
      <c r="AI2349" t="s">
        <v>9850</v>
      </c>
    </row>
    <row r="2350" spans="1:35">
      <c r="A2350" t="s">
        <v>2388</v>
      </c>
      <c r="B2350">
        <v>15</v>
      </c>
      <c r="C2350">
        <v>30</v>
      </c>
      <c r="D2350">
        <v>19</v>
      </c>
      <c r="E2350" t="s">
        <v>5808</v>
      </c>
      <c r="F2350" t="s">
        <v>7113</v>
      </c>
      <c r="G2350" t="e">
        <v>#N/A</v>
      </c>
      <c r="H2350">
        <v>34</v>
      </c>
      <c r="I2350">
        <v>1483.42</v>
      </c>
      <c r="J2350">
        <v>1896.64</v>
      </c>
      <c r="K2350">
        <v>413.22</v>
      </c>
      <c r="L2350">
        <v>100</v>
      </c>
      <c r="M2350">
        <v>313.22000000000003</v>
      </c>
      <c r="N2350">
        <v>100</v>
      </c>
      <c r="O2350">
        <v>213.22</v>
      </c>
      <c r="P2350">
        <v>70</v>
      </c>
      <c r="Q2350">
        <v>143.22</v>
      </c>
      <c r="R2350">
        <v>61.98</v>
      </c>
      <c r="S2350">
        <v>81.239999999999995</v>
      </c>
      <c r="T2350">
        <v>81.239999999999995</v>
      </c>
      <c r="U2350">
        <v>0</v>
      </c>
      <c r="V2350">
        <v>0</v>
      </c>
      <c r="W2350">
        <v>1583.42</v>
      </c>
      <c r="X2350">
        <v>1683.42</v>
      </c>
      <c r="Y2350">
        <v>1753.42</v>
      </c>
      <c r="Z2350">
        <v>1815.4</v>
      </c>
      <c r="AA2350">
        <v>1896.64</v>
      </c>
      <c r="AB2350">
        <v>1896.64</v>
      </c>
      <c r="AC2350">
        <v>1583.42</v>
      </c>
      <c r="AD2350">
        <v>1683.42</v>
      </c>
      <c r="AE2350">
        <v>1753.42</v>
      </c>
      <c r="AF2350">
        <v>1815.4</v>
      </c>
      <c r="AG2350">
        <v>1896.64</v>
      </c>
      <c r="AH2350">
        <v>1896.64</v>
      </c>
      <c r="AI2350" t="s">
        <v>9851</v>
      </c>
    </row>
    <row r="2351" spans="1:35">
      <c r="A2351" t="s">
        <v>2389</v>
      </c>
      <c r="B2351">
        <v>15</v>
      </c>
      <c r="C2351">
        <v>30</v>
      </c>
      <c r="D2351">
        <v>19</v>
      </c>
      <c r="E2351" t="s">
        <v>5801</v>
      </c>
      <c r="F2351" t="s">
        <v>7113</v>
      </c>
      <c r="G2351" t="e">
        <v>#N/A</v>
      </c>
      <c r="H2351">
        <v>34</v>
      </c>
      <c r="I2351">
        <v>1483.42</v>
      </c>
      <c r="J2351">
        <v>1896.64</v>
      </c>
      <c r="K2351">
        <v>413.22</v>
      </c>
      <c r="L2351">
        <v>100</v>
      </c>
      <c r="M2351">
        <v>313.22000000000003</v>
      </c>
      <c r="N2351">
        <v>100</v>
      </c>
      <c r="O2351">
        <v>213.22</v>
      </c>
      <c r="P2351">
        <v>70</v>
      </c>
      <c r="Q2351">
        <v>143.22</v>
      </c>
      <c r="R2351">
        <v>61.98</v>
      </c>
      <c r="S2351">
        <v>81.239999999999995</v>
      </c>
      <c r="T2351">
        <v>81.239999999999995</v>
      </c>
      <c r="U2351">
        <v>0</v>
      </c>
      <c r="V2351">
        <v>0</v>
      </c>
      <c r="W2351">
        <v>1583.42</v>
      </c>
      <c r="X2351">
        <v>1683.42</v>
      </c>
      <c r="Y2351">
        <v>1753.42</v>
      </c>
      <c r="Z2351">
        <v>1815.4</v>
      </c>
      <c r="AA2351">
        <v>1896.64</v>
      </c>
      <c r="AB2351">
        <v>1896.64</v>
      </c>
      <c r="AC2351">
        <v>1583.42</v>
      </c>
      <c r="AD2351">
        <v>1683.42</v>
      </c>
      <c r="AE2351">
        <v>1753.42</v>
      </c>
      <c r="AF2351">
        <v>1815.4</v>
      </c>
      <c r="AG2351">
        <v>1896.64</v>
      </c>
      <c r="AH2351">
        <v>1896.64</v>
      </c>
      <c r="AI2351" t="s">
        <v>9852</v>
      </c>
    </row>
    <row r="2352" spans="1:35">
      <c r="A2352" t="s">
        <v>2390</v>
      </c>
      <c r="B2352">
        <v>15</v>
      </c>
      <c r="C2352">
        <v>30</v>
      </c>
      <c r="D2352">
        <v>19</v>
      </c>
      <c r="E2352" t="s">
        <v>5842</v>
      </c>
      <c r="F2352" t="s">
        <v>7113</v>
      </c>
      <c r="G2352" t="e">
        <v>#N/A</v>
      </c>
      <c r="H2352">
        <v>34</v>
      </c>
      <c r="I2352">
        <v>1483.42</v>
      </c>
      <c r="J2352">
        <v>1896.64</v>
      </c>
      <c r="K2352">
        <v>413.22</v>
      </c>
      <c r="L2352">
        <v>100</v>
      </c>
      <c r="M2352">
        <v>313.22000000000003</v>
      </c>
      <c r="N2352">
        <v>100</v>
      </c>
      <c r="O2352">
        <v>213.22</v>
      </c>
      <c r="P2352">
        <v>70</v>
      </c>
      <c r="Q2352">
        <v>143.22</v>
      </c>
      <c r="R2352">
        <v>61.98</v>
      </c>
      <c r="S2352">
        <v>81.239999999999995</v>
      </c>
      <c r="T2352">
        <v>81.239999999999995</v>
      </c>
      <c r="U2352">
        <v>0</v>
      </c>
      <c r="V2352">
        <v>0</v>
      </c>
      <c r="W2352">
        <v>1583.42</v>
      </c>
      <c r="X2352">
        <v>1683.42</v>
      </c>
      <c r="Y2352">
        <v>1753.42</v>
      </c>
      <c r="Z2352">
        <v>1815.4</v>
      </c>
      <c r="AA2352">
        <v>1896.64</v>
      </c>
      <c r="AB2352">
        <v>1896.64</v>
      </c>
      <c r="AC2352">
        <v>1583.42</v>
      </c>
      <c r="AD2352">
        <v>1683.42</v>
      </c>
      <c r="AE2352">
        <v>1753.42</v>
      </c>
      <c r="AF2352">
        <v>1815.4</v>
      </c>
      <c r="AG2352">
        <v>1896.64</v>
      </c>
      <c r="AH2352">
        <v>1896.64</v>
      </c>
      <c r="AI2352" t="s">
        <v>9853</v>
      </c>
    </row>
    <row r="2353" spans="1:35">
      <c r="A2353" t="s">
        <v>2391</v>
      </c>
      <c r="B2353">
        <v>15</v>
      </c>
      <c r="C2353">
        <v>30</v>
      </c>
      <c r="D2353">
        <v>19</v>
      </c>
      <c r="E2353" t="s">
        <v>5806</v>
      </c>
      <c r="F2353" t="s">
        <v>7113</v>
      </c>
      <c r="G2353" t="e">
        <v>#N/A</v>
      </c>
      <c r="H2353">
        <v>34</v>
      </c>
      <c r="I2353">
        <v>1483.42</v>
      </c>
      <c r="J2353">
        <v>1896.64</v>
      </c>
      <c r="K2353">
        <v>413.22</v>
      </c>
      <c r="L2353">
        <v>100</v>
      </c>
      <c r="M2353">
        <v>313.22000000000003</v>
      </c>
      <c r="N2353">
        <v>100</v>
      </c>
      <c r="O2353">
        <v>213.22</v>
      </c>
      <c r="P2353">
        <v>70</v>
      </c>
      <c r="Q2353">
        <v>143.22</v>
      </c>
      <c r="R2353">
        <v>61.98</v>
      </c>
      <c r="S2353">
        <v>81.239999999999995</v>
      </c>
      <c r="T2353">
        <v>81.239999999999995</v>
      </c>
      <c r="U2353">
        <v>0</v>
      </c>
      <c r="V2353">
        <v>0</v>
      </c>
      <c r="W2353">
        <v>1583.42</v>
      </c>
      <c r="X2353">
        <v>1683.42</v>
      </c>
      <c r="Y2353">
        <v>1753.42</v>
      </c>
      <c r="Z2353">
        <v>1815.4</v>
      </c>
      <c r="AA2353">
        <v>1896.64</v>
      </c>
      <c r="AB2353">
        <v>1896.64</v>
      </c>
      <c r="AC2353">
        <v>1583.42</v>
      </c>
      <c r="AD2353">
        <v>1683.42</v>
      </c>
      <c r="AE2353">
        <v>1753.42</v>
      </c>
      <c r="AF2353">
        <v>1815.4</v>
      </c>
      <c r="AG2353">
        <v>1896.64</v>
      </c>
      <c r="AH2353">
        <v>1896.64</v>
      </c>
      <c r="AI2353" t="s">
        <v>9854</v>
      </c>
    </row>
    <row r="2354" spans="1:35">
      <c r="A2354" t="s">
        <v>2392</v>
      </c>
      <c r="B2354">
        <v>15</v>
      </c>
      <c r="C2354">
        <v>31</v>
      </c>
      <c r="D2354">
        <v>19</v>
      </c>
      <c r="E2354" t="s">
        <v>5843</v>
      </c>
      <c r="F2354" t="s">
        <v>38</v>
      </c>
      <c r="G2354" t="s">
        <v>5843</v>
      </c>
      <c r="H2354">
        <v>35</v>
      </c>
      <c r="I2354">
        <v>1542.77</v>
      </c>
      <c r="J2354">
        <v>1896.64</v>
      </c>
      <c r="K2354">
        <v>353.87000000000012</v>
      </c>
      <c r="L2354">
        <v>100</v>
      </c>
      <c r="M2354">
        <v>253.87</v>
      </c>
      <c r="N2354">
        <v>100</v>
      </c>
      <c r="O2354">
        <v>153.87</v>
      </c>
      <c r="P2354">
        <v>70</v>
      </c>
      <c r="Q2354">
        <v>83.87</v>
      </c>
      <c r="R2354">
        <v>53.08</v>
      </c>
      <c r="S2354">
        <v>30.79</v>
      </c>
      <c r="T2354">
        <v>30.79</v>
      </c>
      <c r="U2354">
        <v>0</v>
      </c>
      <c r="V2354">
        <v>0</v>
      </c>
      <c r="W2354">
        <v>1642.77</v>
      </c>
      <c r="X2354">
        <v>1742.77</v>
      </c>
      <c r="Y2354">
        <v>1812.77</v>
      </c>
      <c r="Z2354">
        <v>1865.85</v>
      </c>
      <c r="AA2354">
        <v>1896.64</v>
      </c>
      <c r="AB2354">
        <v>1896.64</v>
      </c>
      <c r="AC2354">
        <v>1642.77</v>
      </c>
      <c r="AD2354">
        <v>1742.77</v>
      </c>
      <c r="AE2354">
        <v>1812.77</v>
      </c>
      <c r="AF2354">
        <v>1865.85</v>
      </c>
      <c r="AG2354">
        <v>1896.64</v>
      </c>
      <c r="AH2354">
        <v>1896.64</v>
      </c>
      <c r="AI2354" t="s">
        <v>9855</v>
      </c>
    </row>
    <row r="2355" spans="1:35">
      <c r="A2355" t="s">
        <v>2393</v>
      </c>
      <c r="B2355">
        <v>15</v>
      </c>
      <c r="C2355">
        <v>31</v>
      </c>
      <c r="D2355">
        <v>19</v>
      </c>
      <c r="E2355" t="s">
        <v>5844</v>
      </c>
      <c r="F2355" t="s">
        <v>7113</v>
      </c>
      <c r="G2355" t="e">
        <v>#N/A</v>
      </c>
      <c r="H2355">
        <v>35</v>
      </c>
      <c r="I2355">
        <v>1542.77</v>
      </c>
      <c r="J2355">
        <v>1896.64</v>
      </c>
      <c r="K2355">
        <v>353.87000000000012</v>
      </c>
      <c r="L2355">
        <v>100</v>
      </c>
      <c r="M2355">
        <v>253.87</v>
      </c>
      <c r="N2355">
        <v>100</v>
      </c>
      <c r="O2355">
        <v>153.87</v>
      </c>
      <c r="P2355">
        <v>70</v>
      </c>
      <c r="Q2355">
        <v>83.87</v>
      </c>
      <c r="R2355">
        <v>53.08</v>
      </c>
      <c r="S2355">
        <v>30.79</v>
      </c>
      <c r="T2355">
        <v>30.79</v>
      </c>
      <c r="U2355">
        <v>0</v>
      </c>
      <c r="V2355">
        <v>0</v>
      </c>
      <c r="W2355">
        <v>1642.77</v>
      </c>
      <c r="X2355">
        <v>1742.77</v>
      </c>
      <c r="Y2355">
        <v>1812.77</v>
      </c>
      <c r="Z2355">
        <v>1865.85</v>
      </c>
      <c r="AA2355">
        <v>1896.64</v>
      </c>
      <c r="AB2355">
        <v>1896.64</v>
      </c>
      <c r="AC2355">
        <v>1642.77</v>
      </c>
      <c r="AD2355">
        <v>1742.77</v>
      </c>
      <c r="AE2355">
        <v>1812.77</v>
      </c>
      <c r="AF2355">
        <v>1865.85</v>
      </c>
      <c r="AG2355">
        <v>1896.64</v>
      </c>
      <c r="AH2355">
        <v>1896.64</v>
      </c>
      <c r="AI2355" t="s">
        <v>9856</v>
      </c>
    </row>
    <row r="2356" spans="1:35">
      <c r="A2356" t="s">
        <v>2394</v>
      </c>
      <c r="B2356">
        <v>15</v>
      </c>
      <c r="C2356">
        <v>30</v>
      </c>
      <c r="D2356">
        <v>19</v>
      </c>
      <c r="E2356" t="s">
        <v>5845</v>
      </c>
      <c r="F2356" t="s">
        <v>7113</v>
      </c>
      <c r="G2356" t="e">
        <v>#N/A</v>
      </c>
      <c r="H2356">
        <v>34</v>
      </c>
      <c r="I2356">
        <v>1483.42</v>
      </c>
      <c r="J2356">
        <v>1896.64</v>
      </c>
      <c r="K2356">
        <v>413.22</v>
      </c>
      <c r="L2356">
        <v>100</v>
      </c>
      <c r="M2356">
        <v>313.22000000000003</v>
      </c>
      <c r="N2356">
        <v>100</v>
      </c>
      <c r="O2356">
        <v>213.22</v>
      </c>
      <c r="P2356">
        <v>70</v>
      </c>
      <c r="Q2356">
        <v>143.22</v>
      </c>
      <c r="R2356">
        <v>61.98</v>
      </c>
      <c r="S2356">
        <v>81.239999999999995</v>
      </c>
      <c r="T2356">
        <v>81.239999999999995</v>
      </c>
      <c r="U2356">
        <v>0</v>
      </c>
      <c r="V2356">
        <v>0</v>
      </c>
      <c r="W2356">
        <v>1583.42</v>
      </c>
      <c r="X2356">
        <v>1683.42</v>
      </c>
      <c r="Y2356">
        <v>1753.42</v>
      </c>
      <c r="Z2356">
        <v>1815.4</v>
      </c>
      <c r="AA2356">
        <v>1896.64</v>
      </c>
      <c r="AB2356">
        <v>1896.64</v>
      </c>
      <c r="AC2356">
        <v>1583.42</v>
      </c>
      <c r="AD2356">
        <v>1683.42</v>
      </c>
      <c r="AE2356">
        <v>1753.42</v>
      </c>
      <c r="AF2356">
        <v>1815.4</v>
      </c>
      <c r="AG2356">
        <v>1896.64</v>
      </c>
      <c r="AH2356">
        <v>1896.64</v>
      </c>
      <c r="AI2356" t="s">
        <v>9857</v>
      </c>
    </row>
    <row r="2357" spans="1:35">
      <c r="A2357" t="s">
        <v>2395</v>
      </c>
      <c r="B2357">
        <v>15</v>
      </c>
      <c r="C2357">
        <v>30</v>
      </c>
      <c r="D2357">
        <v>19</v>
      </c>
      <c r="E2357" t="s">
        <v>5846</v>
      </c>
      <c r="F2357" t="s">
        <v>35</v>
      </c>
      <c r="G2357" t="s">
        <v>7291</v>
      </c>
      <c r="H2357">
        <v>34</v>
      </c>
      <c r="I2357">
        <v>1483.42</v>
      </c>
      <c r="J2357">
        <v>1896.64</v>
      </c>
      <c r="K2357">
        <v>413.22</v>
      </c>
      <c r="L2357">
        <v>100</v>
      </c>
      <c r="M2357">
        <v>313.22000000000003</v>
      </c>
      <c r="N2357">
        <v>100</v>
      </c>
      <c r="O2357">
        <v>213.22</v>
      </c>
      <c r="P2357">
        <v>70</v>
      </c>
      <c r="Q2357">
        <v>143.22</v>
      </c>
      <c r="R2357">
        <v>61.98</v>
      </c>
      <c r="S2357">
        <v>81.239999999999995</v>
      </c>
      <c r="T2357">
        <v>81.239999999999995</v>
      </c>
      <c r="U2357">
        <v>0</v>
      </c>
      <c r="V2357">
        <v>0</v>
      </c>
      <c r="W2357">
        <v>1583.42</v>
      </c>
      <c r="X2357">
        <v>1683.42</v>
      </c>
      <c r="Y2357">
        <v>1753.42</v>
      </c>
      <c r="Z2357">
        <v>1815.4</v>
      </c>
      <c r="AA2357">
        <v>1896.64</v>
      </c>
      <c r="AB2357">
        <v>1896.64</v>
      </c>
      <c r="AC2357">
        <v>1583.42</v>
      </c>
      <c r="AD2357">
        <v>1683.42</v>
      </c>
      <c r="AE2357">
        <v>1753.42</v>
      </c>
      <c r="AF2357">
        <v>1815.4</v>
      </c>
      <c r="AG2357">
        <v>1896.64</v>
      </c>
      <c r="AH2357">
        <v>1896.64</v>
      </c>
      <c r="AI2357" t="s">
        <v>9858</v>
      </c>
    </row>
    <row r="2358" spans="1:35">
      <c r="A2358" t="s">
        <v>2396</v>
      </c>
      <c r="B2358">
        <v>15</v>
      </c>
      <c r="C2358">
        <v>31</v>
      </c>
      <c r="D2358">
        <v>19</v>
      </c>
      <c r="E2358" t="s">
        <v>5707</v>
      </c>
      <c r="F2358" t="s">
        <v>7113</v>
      </c>
      <c r="G2358" t="e">
        <v>#N/A</v>
      </c>
      <c r="H2358">
        <v>35</v>
      </c>
      <c r="I2358">
        <v>1542.77</v>
      </c>
      <c r="J2358">
        <v>1896.64</v>
      </c>
      <c r="K2358">
        <v>353.87000000000012</v>
      </c>
      <c r="L2358">
        <v>100</v>
      </c>
      <c r="M2358">
        <v>253.87</v>
      </c>
      <c r="N2358">
        <v>100</v>
      </c>
      <c r="O2358">
        <v>153.87</v>
      </c>
      <c r="P2358">
        <v>70</v>
      </c>
      <c r="Q2358">
        <v>83.87</v>
      </c>
      <c r="R2358">
        <v>53.08</v>
      </c>
      <c r="S2358">
        <v>30.79</v>
      </c>
      <c r="T2358">
        <v>30.79</v>
      </c>
      <c r="U2358">
        <v>0</v>
      </c>
      <c r="V2358">
        <v>0</v>
      </c>
      <c r="W2358">
        <v>1642.77</v>
      </c>
      <c r="X2358">
        <v>1742.77</v>
      </c>
      <c r="Y2358">
        <v>1812.77</v>
      </c>
      <c r="Z2358">
        <v>1865.85</v>
      </c>
      <c r="AA2358">
        <v>1896.64</v>
      </c>
      <c r="AB2358">
        <v>1896.64</v>
      </c>
      <c r="AC2358">
        <v>1642.77</v>
      </c>
      <c r="AD2358">
        <v>1742.77</v>
      </c>
      <c r="AE2358">
        <v>1812.77</v>
      </c>
      <c r="AF2358">
        <v>1865.85</v>
      </c>
      <c r="AG2358">
        <v>1896.64</v>
      </c>
      <c r="AH2358">
        <v>1896.64</v>
      </c>
      <c r="AI2358" t="s">
        <v>9859</v>
      </c>
    </row>
    <row r="2359" spans="1:35">
      <c r="A2359" t="s">
        <v>2397</v>
      </c>
      <c r="B2359">
        <v>15</v>
      </c>
      <c r="C2359">
        <v>31</v>
      </c>
      <c r="D2359">
        <v>19</v>
      </c>
      <c r="E2359" t="s">
        <v>5847</v>
      </c>
      <c r="F2359" t="s">
        <v>7113</v>
      </c>
      <c r="G2359" t="e">
        <v>#N/A</v>
      </c>
      <c r="H2359">
        <v>35</v>
      </c>
      <c r="I2359">
        <v>1542.77</v>
      </c>
      <c r="J2359">
        <v>1896.64</v>
      </c>
      <c r="K2359">
        <v>353.87000000000012</v>
      </c>
      <c r="L2359">
        <v>100</v>
      </c>
      <c r="M2359">
        <v>253.87</v>
      </c>
      <c r="N2359">
        <v>100</v>
      </c>
      <c r="O2359">
        <v>153.87</v>
      </c>
      <c r="P2359">
        <v>70</v>
      </c>
      <c r="Q2359">
        <v>83.87</v>
      </c>
      <c r="R2359">
        <v>53.08</v>
      </c>
      <c r="S2359">
        <v>30.79</v>
      </c>
      <c r="T2359">
        <v>30.79</v>
      </c>
      <c r="U2359">
        <v>0</v>
      </c>
      <c r="V2359">
        <v>0</v>
      </c>
      <c r="W2359">
        <v>1642.77</v>
      </c>
      <c r="X2359">
        <v>1742.77</v>
      </c>
      <c r="Y2359">
        <v>1812.77</v>
      </c>
      <c r="Z2359">
        <v>1865.85</v>
      </c>
      <c r="AA2359">
        <v>1896.64</v>
      </c>
      <c r="AB2359">
        <v>1896.64</v>
      </c>
      <c r="AC2359">
        <v>1642.77</v>
      </c>
      <c r="AD2359">
        <v>1742.77</v>
      </c>
      <c r="AE2359">
        <v>1812.77</v>
      </c>
      <c r="AF2359">
        <v>1865.85</v>
      </c>
      <c r="AG2359">
        <v>1896.64</v>
      </c>
      <c r="AH2359">
        <v>1896.64</v>
      </c>
      <c r="AI2359" t="s">
        <v>9860</v>
      </c>
    </row>
    <row r="2360" spans="1:35">
      <c r="A2360" t="s">
        <v>2398</v>
      </c>
      <c r="B2360">
        <v>15</v>
      </c>
      <c r="C2360">
        <v>29</v>
      </c>
      <c r="D2360">
        <v>19</v>
      </c>
      <c r="E2360" t="s">
        <v>5848</v>
      </c>
      <c r="F2360" t="s">
        <v>39</v>
      </c>
      <c r="G2360" t="s">
        <v>5848</v>
      </c>
      <c r="H2360">
        <v>33</v>
      </c>
      <c r="I2360">
        <v>1426.38</v>
      </c>
      <c r="J2360">
        <v>1896.64</v>
      </c>
      <c r="K2360">
        <v>470.26</v>
      </c>
      <c r="L2360">
        <v>100</v>
      </c>
      <c r="M2360">
        <v>370.26</v>
      </c>
      <c r="N2360">
        <v>100</v>
      </c>
      <c r="O2360">
        <v>270.26</v>
      </c>
      <c r="P2360">
        <v>70</v>
      </c>
      <c r="Q2360">
        <v>200.26</v>
      </c>
      <c r="R2360">
        <v>70.540000000000006</v>
      </c>
      <c r="S2360">
        <v>129.72</v>
      </c>
      <c r="T2360">
        <v>100</v>
      </c>
      <c r="U2360">
        <v>29.72</v>
      </c>
      <c r="V2360">
        <v>29.72</v>
      </c>
      <c r="W2360">
        <v>1526.38</v>
      </c>
      <c r="X2360">
        <v>1626.38</v>
      </c>
      <c r="Y2360">
        <v>1696.38</v>
      </c>
      <c r="Z2360">
        <v>1766.92</v>
      </c>
      <c r="AA2360">
        <v>1866.92</v>
      </c>
      <c r="AB2360">
        <v>1896.64</v>
      </c>
      <c r="AC2360">
        <v>1526.38</v>
      </c>
      <c r="AD2360">
        <v>1626.38</v>
      </c>
      <c r="AE2360">
        <v>1696.38</v>
      </c>
      <c r="AF2360">
        <v>1766.92</v>
      </c>
      <c r="AG2360">
        <v>1866.92</v>
      </c>
      <c r="AH2360">
        <v>1896.64</v>
      </c>
      <c r="AI2360" t="s">
        <v>9861</v>
      </c>
    </row>
    <row r="2361" spans="1:35">
      <c r="A2361" t="s">
        <v>2399</v>
      </c>
      <c r="B2361">
        <v>15</v>
      </c>
      <c r="C2361">
        <v>31</v>
      </c>
      <c r="D2361">
        <v>19</v>
      </c>
      <c r="E2361" t="s">
        <v>5849</v>
      </c>
      <c r="F2361" t="s">
        <v>7113</v>
      </c>
      <c r="G2361" t="e">
        <v>#N/A</v>
      </c>
      <c r="H2361">
        <v>35</v>
      </c>
      <c r="I2361">
        <v>1542.77</v>
      </c>
      <c r="J2361">
        <v>1896.64</v>
      </c>
      <c r="K2361">
        <v>353.87000000000012</v>
      </c>
      <c r="L2361">
        <v>100</v>
      </c>
      <c r="M2361">
        <v>253.87</v>
      </c>
      <c r="N2361">
        <v>100</v>
      </c>
      <c r="O2361">
        <v>153.87</v>
      </c>
      <c r="P2361">
        <v>70</v>
      </c>
      <c r="Q2361">
        <v>83.87</v>
      </c>
      <c r="R2361">
        <v>53.08</v>
      </c>
      <c r="S2361">
        <v>30.79</v>
      </c>
      <c r="T2361">
        <v>30.79</v>
      </c>
      <c r="U2361">
        <v>0</v>
      </c>
      <c r="V2361">
        <v>0</v>
      </c>
      <c r="W2361">
        <v>1642.77</v>
      </c>
      <c r="X2361">
        <v>1742.77</v>
      </c>
      <c r="Y2361">
        <v>1812.77</v>
      </c>
      <c r="Z2361">
        <v>1865.85</v>
      </c>
      <c r="AA2361">
        <v>1896.64</v>
      </c>
      <c r="AB2361">
        <v>1896.64</v>
      </c>
      <c r="AC2361">
        <v>1642.77</v>
      </c>
      <c r="AD2361">
        <v>1742.77</v>
      </c>
      <c r="AE2361">
        <v>1812.77</v>
      </c>
      <c r="AF2361">
        <v>1865.85</v>
      </c>
      <c r="AG2361">
        <v>1896.64</v>
      </c>
      <c r="AH2361">
        <v>1896.64</v>
      </c>
      <c r="AI2361" t="s">
        <v>9862</v>
      </c>
    </row>
    <row r="2362" spans="1:35">
      <c r="A2362" t="s">
        <v>2400</v>
      </c>
      <c r="B2362">
        <v>15</v>
      </c>
      <c r="C2362">
        <v>30</v>
      </c>
      <c r="D2362">
        <v>19</v>
      </c>
      <c r="E2362" t="s">
        <v>5850</v>
      </c>
      <c r="F2362" t="s">
        <v>35</v>
      </c>
      <c r="G2362" t="s">
        <v>7292</v>
      </c>
      <c r="H2362">
        <v>34</v>
      </c>
      <c r="I2362">
        <v>1483.42</v>
      </c>
      <c r="J2362">
        <v>1896.64</v>
      </c>
      <c r="K2362">
        <v>413.22</v>
      </c>
      <c r="L2362">
        <v>100</v>
      </c>
      <c r="M2362">
        <v>313.22000000000003</v>
      </c>
      <c r="N2362">
        <v>100</v>
      </c>
      <c r="O2362">
        <v>213.22</v>
      </c>
      <c r="P2362">
        <v>70</v>
      </c>
      <c r="Q2362">
        <v>143.22</v>
      </c>
      <c r="R2362">
        <v>61.98</v>
      </c>
      <c r="S2362">
        <v>81.239999999999995</v>
      </c>
      <c r="T2362">
        <v>81.239999999999995</v>
      </c>
      <c r="U2362">
        <v>0</v>
      </c>
      <c r="V2362">
        <v>0</v>
      </c>
      <c r="W2362">
        <v>1583.42</v>
      </c>
      <c r="X2362">
        <v>1683.42</v>
      </c>
      <c r="Y2362">
        <v>1753.42</v>
      </c>
      <c r="Z2362">
        <v>1815.4</v>
      </c>
      <c r="AA2362">
        <v>1896.64</v>
      </c>
      <c r="AB2362">
        <v>1896.64</v>
      </c>
      <c r="AC2362">
        <v>1583.42</v>
      </c>
      <c r="AD2362">
        <v>1683.42</v>
      </c>
      <c r="AE2362">
        <v>1753.42</v>
      </c>
      <c r="AF2362">
        <v>1815.4</v>
      </c>
      <c r="AG2362">
        <v>1896.64</v>
      </c>
      <c r="AH2362">
        <v>1896.64</v>
      </c>
      <c r="AI2362" t="s">
        <v>9863</v>
      </c>
    </row>
    <row r="2363" spans="1:35">
      <c r="A2363" t="s">
        <v>2401</v>
      </c>
      <c r="B2363">
        <v>15</v>
      </c>
      <c r="C2363">
        <v>32</v>
      </c>
      <c r="D2363">
        <v>19</v>
      </c>
      <c r="E2363" t="s">
        <v>5801</v>
      </c>
      <c r="F2363" t="s">
        <v>7113</v>
      </c>
      <c r="G2363" t="e">
        <v>#N/A</v>
      </c>
      <c r="H2363">
        <v>36</v>
      </c>
      <c r="I2363">
        <v>1604.47</v>
      </c>
      <c r="J2363">
        <v>1896.64</v>
      </c>
      <c r="K2363">
        <v>292.17000000000007</v>
      </c>
      <c r="L2363">
        <v>100</v>
      </c>
      <c r="M2363">
        <v>192.17</v>
      </c>
      <c r="N2363">
        <v>100</v>
      </c>
      <c r="O2363">
        <v>92.17</v>
      </c>
      <c r="P2363">
        <v>70</v>
      </c>
      <c r="Q2363">
        <v>22.17</v>
      </c>
      <c r="R2363">
        <v>22.17</v>
      </c>
      <c r="S2363">
        <v>0</v>
      </c>
      <c r="T2363">
        <v>0</v>
      </c>
      <c r="U2363">
        <v>0</v>
      </c>
      <c r="V2363">
        <v>0</v>
      </c>
      <c r="W2363">
        <v>1704.47</v>
      </c>
      <c r="X2363">
        <v>1804.47</v>
      </c>
      <c r="Y2363">
        <v>1874.47</v>
      </c>
      <c r="Z2363">
        <v>1896.64</v>
      </c>
      <c r="AA2363">
        <v>1896.64</v>
      </c>
      <c r="AB2363">
        <v>1896.64</v>
      </c>
      <c r="AC2363">
        <v>1704.47</v>
      </c>
      <c r="AD2363">
        <v>1804.47</v>
      </c>
      <c r="AE2363">
        <v>1874.47</v>
      </c>
      <c r="AF2363">
        <v>1896.64</v>
      </c>
      <c r="AG2363">
        <v>1896.64</v>
      </c>
      <c r="AH2363">
        <v>1896.64</v>
      </c>
      <c r="AI2363" t="s">
        <v>9864</v>
      </c>
    </row>
    <row r="2364" spans="1:35">
      <c r="A2364" t="s">
        <v>2402</v>
      </c>
      <c r="B2364">
        <v>15</v>
      </c>
      <c r="C2364">
        <v>31</v>
      </c>
      <c r="D2364">
        <v>19</v>
      </c>
      <c r="E2364" t="s">
        <v>5851</v>
      </c>
      <c r="F2364" t="s">
        <v>7113</v>
      </c>
      <c r="G2364" t="e">
        <v>#N/A</v>
      </c>
      <c r="H2364">
        <v>35</v>
      </c>
      <c r="I2364">
        <v>1542.77</v>
      </c>
      <c r="J2364">
        <v>1896.64</v>
      </c>
      <c r="K2364">
        <v>353.87000000000012</v>
      </c>
      <c r="L2364">
        <v>100</v>
      </c>
      <c r="M2364">
        <v>253.87</v>
      </c>
      <c r="N2364">
        <v>100</v>
      </c>
      <c r="O2364">
        <v>153.87</v>
      </c>
      <c r="P2364">
        <v>70</v>
      </c>
      <c r="Q2364">
        <v>83.87</v>
      </c>
      <c r="R2364">
        <v>53.08</v>
      </c>
      <c r="S2364">
        <v>30.79</v>
      </c>
      <c r="T2364">
        <v>30.79</v>
      </c>
      <c r="U2364">
        <v>0</v>
      </c>
      <c r="V2364">
        <v>0</v>
      </c>
      <c r="W2364">
        <v>1642.77</v>
      </c>
      <c r="X2364">
        <v>1742.77</v>
      </c>
      <c r="Y2364">
        <v>1812.77</v>
      </c>
      <c r="Z2364">
        <v>1865.85</v>
      </c>
      <c r="AA2364">
        <v>1896.64</v>
      </c>
      <c r="AB2364">
        <v>1896.64</v>
      </c>
      <c r="AC2364">
        <v>1642.77</v>
      </c>
      <c r="AD2364">
        <v>1742.77</v>
      </c>
      <c r="AE2364">
        <v>1812.77</v>
      </c>
      <c r="AF2364">
        <v>1865.85</v>
      </c>
      <c r="AG2364">
        <v>1896.64</v>
      </c>
      <c r="AH2364">
        <v>1896.64</v>
      </c>
      <c r="AI2364" t="s">
        <v>9865</v>
      </c>
    </row>
    <row r="2365" spans="1:35">
      <c r="A2365" t="s">
        <v>2403</v>
      </c>
      <c r="B2365">
        <v>15</v>
      </c>
      <c r="C2365">
        <v>30</v>
      </c>
      <c r="D2365">
        <v>19</v>
      </c>
      <c r="E2365" t="s">
        <v>5714</v>
      </c>
      <c r="F2365" t="s">
        <v>35</v>
      </c>
      <c r="G2365" t="s">
        <v>7293</v>
      </c>
      <c r="H2365">
        <v>34</v>
      </c>
      <c r="I2365">
        <v>1483.42</v>
      </c>
      <c r="J2365">
        <v>1896.64</v>
      </c>
      <c r="K2365">
        <v>413.22</v>
      </c>
      <c r="L2365">
        <v>100</v>
      </c>
      <c r="M2365">
        <v>313.22000000000003</v>
      </c>
      <c r="N2365">
        <v>100</v>
      </c>
      <c r="O2365">
        <v>213.22</v>
      </c>
      <c r="P2365">
        <v>70</v>
      </c>
      <c r="Q2365">
        <v>143.22</v>
      </c>
      <c r="R2365">
        <v>61.98</v>
      </c>
      <c r="S2365">
        <v>81.239999999999995</v>
      </c>
      <c r="T2365">
        <v>81.239999999999995</v>
      </c>
      <c r="U2365">
        <v>0</v>
      </c>
      <c r="V2365">
        <v>0</v>
      </c>
      <c r="W2365">
        <v>1583.42</v>
      </c>
      <c r="X2365">
        <v>1683.42</v>
      </c>
      <c r="Y2365">
        <v>1753.42</v>
      </c>
      <c r="Z2365">
        <v>1815.4</v>
      </c>
      <c r="AA2365">
        <v>1896.64</v>
      </c>
      <c r="AB2365">
        <v>1896.64</v>
      </c>
      <c r="AC2365">
        <v>1583.42</v>
      </c>
      <c r="AD2365">
        <v>1683.42</v>
      </c>
      <c r="AE2365">
        <v>1753.42</v>
      </c>
      <c r="AF2365">
        <v>1815.4</v>
      </c>
      <c r="AG2365">
        <v>1896.64</v>
      </c>
      <c r="AH2365">
        <v>1896.64</v>
      </c>
      <c r="AI2365" t="s">
        <v>9866</v>
      </c>
    </row>
    <row r="2366" spans="1:35">
      <c r="A2366" t="s">
        <v>2404</v>
      </c>
      <c r="B2366">
        <v>15</v>
      </c>
      <c r="C2366">
        <v>28</v>
      </c>
      <c r="D2366">
        <v>19</v>
      </c>
      <c r="E2366" t="s">
        <v>5750</v>
      </c>
      <c r="F2366" t="s">
        <v>7113</v>
      </c>
      <c r="G2366" t="e">
        <v>#N/A</v>
      </c>
      <c r="H2366">
        <v>32</v>
      </c>
      <c r="I2366">
        <v>1371.5</v>
      </c>
      <c r="J2366">
        <v>1896.64</v>
      </c>
      <c r="K2366">
        <v>525.1400000000001</v>
      </c>
      <c r="L2366">
        <v>100</v>
      </c>
      <c r="M2366">
        <v>425.14</v>
      </c>
      <c r="N2366">
        <v>100</v>
      </c>
      <c r="O2366">
        <v>325.14</v>
      </c>
      <c r="P2366">
        <v>70</v>
      </c>
      <c r="Q2366">
        <v>255.14</v>
      </c>
      <c r="R2366">
        <v>78.77</v>
      </c>
      <c r="S2366">
        <v>176.37</v>
      </c>
      <c r="T2366">
        <v>100</v>
      </c>
      <c r="U2366">
        <v>76.37</v>
      </c>
      <c r="V2366">
        <v>76.37</v>
      </c>
      <c r="W2366">
        <v>1471.5</v>
      </c>
      <c r="X2366">
        <v>1571.5</v>
      </c>
      <c r="Y2366">
        <v>1641.5</v>
      </c>
      <c r="Z2366">
        <v>1720.27</v>
      </c>
      <c r="AA2366">
        <v>1820.27</v>
      </c>
      <c r="AB2366">
        <v>1896.64</v>
      </c>
      <c r="AC2366">
        <v>1471.5</v>
      </c>
      <c r="AD2366">
        <v>1571.5</v>
      </c>
      <c r="AE2366">
        <v>1641.5</v>
      </c>
      <c r="AF2366">
        <v>1720.27</v>
      </c>
      <c r="AG2366">
        <v>1820.27</v>
      </c>
      <c r="AH2366">
        <v>1896.64</v>
      </c>
      <c r="AI2366" t="s">
        <v>9867</v>
      </c>
    </row>
    <row r="2367" spans="1:35">
      <c r="A2367" t="s">
        <v>2405</v>
      </c>
      <c r="B2367">
        <v>15</v>
      </c>
      <c r="C2367">
        <v>30</v>
      </c>
      <c r="D2367">
        <v>19</v>
      </c>
      <c r="E2367" t="s">
        <v>5852</v>
      </c>
      <c r="F2367" t="s">
        <v>7113</v>
      </c>
      <c r="G2367" t="e">
        <v>#N/A</v>
      </c>
      <c r="H2367">
        <v>34</v>
      </c>
      <c r="I2367">
        <v>1483.42</v>
      </c>
      <c r="J2367">
        <v>1896.64</v>
      </c>
      <c r="K2367">
        <v>413.22</v>
      </c>
      <c r="L2367">
        <v>100</v>
      </c>
      <c r="M2367">
        <v>313.22000000000003</v>
      </c>
      <c r="N2367">
        <v>100</v>
      </c>
      <c r="O2367">
        <v>213.22</v>
      </c>
      <c r="P2367">
        <v>70</v>
      </c>
      <c r="Q2367">
        <v>143.22</v>
      </c>
      <c r="R2367">
        <v>61.98</v>
      </c>
      <c r="S2367">
        <v>81.239999999999995</v>
      </c>
      <c r="T2367">
        <v>81.239999999999995</v>
      </c>
      <c r="U2367">
        <v>0</v>
      </c>
      <c r="V2367">
        <v>0</v>
      </c>
      <c r="W2367">
        <v>1583.42</v>
      </c>
      <c r="X2367">
        <v>1683.42</v>
      </c>
      <c r="Y2367">
        <v>1753.42</v>
      </c>
      <c r="Z2367">
        <v>1815.4</v>
      </c>
      <c r="AA2367">
        <v>1896.64</v>
      </c>
      <c r="AB2367">
        <v>1896.64</v>
      </c>
      <c r="AC2367">
        <v>1583.42</v>
      </c>
      <c r="AD2367">
        <v>1683.42</v>
      </c>
      <c r="AE2367">
        <v>1753.42</v>
      </c>
      <c r="AF2367">
        <v>1815.4</v>
      </c>
      <c r="AG2367">
        <v>1896.64</v>
      </c>
      <c r="AH2367">
        <v>1896.64</v>
      </c>
      <c r="AI2367" t="s">
        <v>9868</v>
      </c>
    </row>
    <row r="2368" spans="1:35">
      <c r="A2368" t="s">
        <v>2406</v>
      </c>
      <c r="B2368">
        <v>15</v>
      </c>
      <c r="C2368">
        <v>32</v>
      </c>
      <c r="D2368">
        <v>19</v>
      </c>
      <c r="E2368" t="s">
        <v>5841</v>
      </c>
      <c r="F2368" t="s">
        <v>38</v>
      </c>
      <c r="G2368" t="s">
        <v>5841</v>
      </c>
      <c r="H2368">
        <v>36</v>
      </c>
      <c r="I2368">
        <v>1604.47</v>
      </c>
      <c r="J2368">
        <v>1896.64</v>
      </c>
      <c r="K2368">
        <v>292.17000000000007</v>
      </c>
      <c r="L2368">
        <v>100</v>
      </c>
      <c r="M2368">
        <v>192.17</v>
      </c>
      <c r="N2368">
        <v>100</v>
      </c>
      <c r="O2368">
        <v>92.17</v>
      </c>
      <c r="P2368">
        <v>70</v>
      </c>
      <c r="Q2368">
        <v>22.17</v>
      </c>
      <c r="R2368">
        <v>22.17</v>
      </c>
      <c r="S2368">
        <v>0</v>
      </c>
      <c r="T2368">
        <v>0</v>
      </c>
      <c r="U2368">
        <v>0</v>
      </c>
      <c r="V2368">
        <v>0</v>
      </c>
      <c r="W2368">
        <v>1704.47</v>
      </c>
      <c r="X2368">
        <v>1804.47</v>
      </c>
      <c r="Y2368">
        <v>1874.47</v>
      </c>
      <c r="Z2368">
        <v>1896.64</v>
      </c>
      <c r="AA2368">
        <v>1896.64</v>
      </c>
      <c r="AB2368">
        <v>1896.64</v>
      </c>
      <c r="AC2368">
        <v>1704.47</v>
      </c>
      <c r="AD2368">
        <v>1804.47</v>
      </c>
      <c r="AE2368">
        <v>1874.47</v>
      </c>
      <c r="AF2368">
        <v>1896.64</v>
      </c>
      <c r="AG2368">
        <v>1896.64</v>
      </c>
      <c r="AH2368">
        <v>1896.64</v>
      </c>
      <c r="AI2368" t="s">
        <v>9869</v>
      </c>
    </row>
    <row r="2369" spans="1:35">
      <c r="A2369" t="s">
        <v>2407</v>
      </c>
      <c r="B2369">
        <v>15</v>
      </c>
      <c r="C2369">
        <v>30</v>
      </c>
      <c r="D2369">
        <v>19</v>
      </c>
      <c r="E2369" t="s">
        <v>5810</v>
      </c>
      <c r="F2369" t="s">
        <v>7113</v>
      </c>
      <c r="G2369" t="e">
        <v>#N/A</v>
      </c>
      <c r="H2369">
        <v>34</v>
      </c>
      <c r="I2369">
        <v>1483.42</v>
      </c>
      <c r="J2369">
        <v>1896.64</v>
      </c>
      <c r="K2369">
        <v>413.22</v>
      </c>
      <c r="L2369">
        <v>100</v>
      </c>
      <c r="M2369">
        <v>313.22000000000003</v>
      </c>
      <c r="N2369">
        <v>100</v>
      </c>
      <c r="O2369">
        <v>213.22</v>
      </c>
      <c r="P2369">
        <v>70</v>
      </c>
      <c r="Q2369">
        <v>143.22</v>
      </c>
      <c r="R2369">
        <v>61.98</v>
      </c>
      <c r="S2369">
        <v>81.239999999999995</v>
      </c>
      <c r="T2369">
        <v>81.239999999999995</v>
      </c>
      <c r="U2369">
        <v>0</v>
      </c>
      <c r="V2369">
        <v>0</v>
      </c>
      <c r="W2369">
        <v>1583.42</v>
      </c>
      <c r="X2369">
        <v>1683.42</v>
      </c>
      <c r="Y2369">
        <v>1753.42</v>
      </c>
      <c r="Z2369">
        <v>1815.4</v>
      </c>
      <c r="AA2369">
        <v>1896.64</v>
      </c>
      <c r="AB2369">
        <v>1896.64</v>
      </c>
      <c r="AC2369">
        <v>1583.42</v>
      </c>
      <c r="AD2369">
        <v>1683.42</v>
      </c>
      <c r="AE2369">
        <v>1753.42</v>
      </c>
      <c r="AF2369">
        <v>1815.4</v>
      </c>
      <c r="AG2369">
        <v>1896.64</v>
      </c>
      <c r="AH2369">
        <v>1896.64</v>
      </c>
      <c r="AI2369" t="s">
        <v>9870</v>
      </c>
    </row>
    <row r="2370" spans="1:35">
      <c r="A2370" t="s">
        <v>2408</v>
      </c>
      <c r="B2370">
        <v>15</v>
      </c>
      <c r="C2370">
        <v>31</v>
      </c>
      <c r="D2370">
        <v>19</v>
      </c>
      <c r="E2370" t="s">
        <v>5853</v>
      </c>
      <c r="F2370" t="s">
        <v>7113</v>
      </c>
      <c r="G2370" t="e">
        <v>#N/A</v>
      </c>
      <c r="H2370">
        <v>35</v>
      </c>
      <c r="I2370">
        <v>1542.77</v>
      </c>
      <c r="J2370">
        <v>1896.64</v>
      </c>
      <c r="K2370">
        <v>353.87000000000012</v>
      </c>
      <c r="L2370">
        <v>100</v>
      </c>
      <c r="M2370">
        <v>253.87</v>
      </c>
      <c r="N2370">
        <v>100</v>
      </c>
      <c r="O2370">
        <v>153.87</v>
      </c>
      <c r="P2370">
        <v>70</v>
      </c>
      <c r="Q2370">
        <v>83.87</v>
      </c>
      <c r="R2370">
        <v>53.08</v>
      </c>
      <c r="S2370">
        <v>30.79</v>
      </c>
      <c r="T2370">
        <v>30.79</v>
      </c>
      <c r="U2370">
        <v>0</v>
      </c>
      <c r="V2370">
        <v>0</v>
      </c>
      <c r="W2370">
        <v>1642.77</v>
      </c>
      <c r="X2370">
        <v>1742.77</v>
      </c>
      <c r="Y2370">
        <v>1812.77</v>
      </c>
      <c r="Z2370">
        <v>1865.85</v>
      </c>
      <c r="AA2370">
        <v>1896.64</v>
      </c>
      <c r="AB2370">
        <v>1896.64</v>
      </c>
      <c r="AC2370">
        <v>1642.77</v>
      </c>
      <c r="AD2370">
        <v>1742.77</v>
      </c>
      <c r="AE2370">
        <v>1812.77</v>
      </c>
      <c r="AF2370">
        <v>1865.85</v>
      </c>
      <c r="AG2370">
        <v>1896.64</v>
      </c>
      <c r="AH2370">
        <v>1896.64</v>
      </c>
      <c r="AI2370" t="s">
        <v>9871</v>
      </c>
    </row>
    <row r="2371" spans="1:35">
      <c r="A2371" t="s">
        <v>2409</v>
      </c>
      <c r="B2371">
        <v>15</v>
      </c>
      <c r="C2371">
        <v>32</v>
      </c>
      <c r="D2371">
        <v>19</v>
      </c>
      <c r="E2371" t="s">
        <v>5854</v>
      </c>
      <c r="F2371" t="s">
        <v>38</v>
      </c>
      <c r="G2371" t="s">
        <v>5854</v>
      </c>
      <c r="H2371">
        <v>36</v>
      </c>
      <c r="I2371">
        <v>1604.47</v>
      </c>
      <c r="J2371">
        <v>1896.64</v>
      </c>
      <c r="K2371">
        <v>292.17000000000007</v>
      </c>
      <c r="L2371">
        <v>100</v>
      </c>
      <c r="M2371">
        <v>192.17</v>
      </c>
      <c r="N2371">
        <v>100</v>
      </c>
      <c r="O2371">
        <v>92.17</v>
      </c>
      <c r="P2371">
        <v>70</v>
      </c>
      <c r="Q2371">
        <v>22.17</v>
      </c>
      <c r="R2371">
        <v>22.17</v>
      </c>
      <c r="S2371">
        <v>0</v>
      </c>
      <c r="T2371">
        <v>0</v>
      </c>
      <c r="U2371">
        <v>0</v>
      </c>
      <c r="V2371">
        <v>0</v>
      </c>
      <c r="W2371">
        <v>1704.47</v>
      </c>
      <c r="X2371">
        <v>1804.47</v>
      </c>
      <c r="Y2371">
        <v>1874.47</v>
      </c>
      <c r="Z2371">
        <v>1896.64</v>
      </c>
      <c r="AA2371">
        <v>1896.64</v>
      </c>
      <c r="AB2371">
        <v>1896.64</v>
      </c>
      <c r="AC2371">
        <v>1704.47</v>
      </c>
      <c r="AD2371">
        <v>1804.47</v>
      </c>
      <c r="AE2371">
        <v>1874.47</v>
      </c>
      <c r="AF2371">
        <v>1896.64</v>
      </c>
      <c r="AG2371">
        <v>1896.64</v>
      </c>
      <c r="AH2371">
        <v>1896.64</v>
      </c>
      <c r="AI2371" t="s">
        <v>9872</v>
      </c>
    </row>
    <row r="2372" spans="1:35">
      <c r="A2372" t="s">
        <v>2410</v>
      </c>
      <c r="B2372">
        <v>15</v>
      </c>
      <c r="C2372">
        <v>30</v>
      </c>
      <c r="D2372">
        <v>19</v>
      </c>
      <c r="E2372" t="s">
        <v>5855</v>
      </c>
      <c r="F2372" t="s">
        <v>35</v>
      </c>
      <c r="G2372" t="s">
        <v>7294</v>
      </c>
      <c r="H2372">
        <v>34</v>
      </c>
      <c r="I2372">
        <v>1483.42</v>
      </c>
      <c r="J2372">
        <v>1896.64</v>
      </c>
      <c r="K2372">
        <v>413.22</v>
      </c>
      <c r="L2372">
        <v>100</v>
      </c>
      <c r="M2372">
        <v>313.22000000000003</v>
      </c>
      <c r="N2372">
        <v>100</v>
      </c>
      <c r="O2372">
        <v>213.22</v>
      </c>
      <c r="P2372">
        <v>70</v>
      </c>
      <c r="Q2372">
        <v>143.22</v>
      </c>
      <c r="R2372">
        <v>61.98</v>
      </c>
      <c r="S2372">
        <v>81.239999999999995</v>
      </c>
      <c r="T2372">
        <v>81.239999999999995</v>
      </c>
      <c r="U2372">
        <v>0</v>
      </c>
      <c r="V2372">
        <v>0</v>
      </c>
      <c r="W2372">
        <v>1583.42</v>
      </c>
      <c r="X2372">
        <v>1683.42</v>
      </c>
      <c r="Y2372">
        <v>1753.42</v>
      </c>
      <c r="Z2372">
        <v>1815.4</v>
      </c>
      <c r="AA2372">
        <v>1896.64</v>
      </c>
      <c r="AB2372">
        <v>1896.64</v>
      </c>
      <c r="AC2372">
        <v>1583.42</v>
      </c>
      <c r="AD2372">
        <v>1683.42</v>
      </c>
      <c r="AE2372">
        <v>1753.42</v>
      </c>
      <c r="AF2372">
        <v>1815.4</v>
      </c>
      <c r="AG2372">
        <v>1896.64</v>
      </c>
      <c r="AH2372">
        <v>1896.64</v>
      </c>
      <c r="AI2372" t="s">
        <v>9873</v>
      </c>
    </row>
    <row r="2373" spans="1:35">
      <c r="A2373" t="s">
        <v>2411</v>
      </c>
      <c r="B2373">
        <v>15</v>
      </c>
      <c r="C2373">
        <v>30</v>
      </c>
      <c r="D2373">
        <v>19</v>
      </c>
      <c r="E2373" t="s">
        <v>5856</v>
      </c>
      <c r="F2373" t="s">
        <v>7113</v>
      </c>
      <c r="G2373" t="e">
        <v>#N/A</v>
      </c>
      <c r="H2373">
        <v>34</v>
      </c>
      <c r="I2373">
        <v>1483.42</v>
      </c>
      <c r="J2373">
        <v>1896.64</v>
      </c>
      <c r="K2373">
        <v>413.22</v>
      </c>
      <c r="L2373">
        <v>100</v>
      </c>
      <c r="M2373">
        <v>313.22000000000003</v>
      </c>
      <c r="N2373">
        <v>100</v>
      </c>
      <c r="O2373">
        <v>213.22</v>
      </c>
      <c r="P2373">
        <v>70</v>
      </c>
      <c r="Q2373">
        <v>143.22</v>
      </c>
      <c r="R2373">
        <v>61.98</v>
      </c>
      <c r="S2373">
        <v>81.239999999999995</v>
      </c>
      <c r="T2373">
        <v>81.239999999999995</v>
      </c>
      <c r="U2373">
        <v>0</v>
      </c>
      <c r="V2373">
        <v>0</v>
      </c>
      <c r="W2373">
        <v>1583.42</v>
      </c>
      <c r="X2373">
        <v>1683.42</v>
      </c>
      <c r="Y2373">
        <v>1753.42</v>
      </c>
      <c r="Z2373">
        <v>1815.4</v>
      </c>
      <c r="AA2373">
        <v>1896.64</v>
      </c>
      <c r="AB2373">
        <v>1896.64</v>
      </c>
      <c r="AC2373">
        <v>1583.42</v>
      </c>
      <c r="AD2373">
        <v>1683.42</v>
      </c>
      <c r="AE2373">
        <v>1753.42</v>
      </c>
      <c r="AF2373">
        <v>1815.4</v>
      </c>
      <c r="AG2373">
        <v>1896.64</v>
      </c>
      <c r="AH2373">
        <v>1896.64</v>
      </c>
      <c r="AI2373" t="s">
        <v>9874</v>
      </c>
    </row>
    <row r="2374" spans="1:35">
      <c r="A2374" t="s">
        <v>2412</v>
      </c>
      <c r="B2374">
        <v>15</v>
      </c>
      <c r="C2374">
        <v>31</v>
      </c>
      <c r="D2374">
        <v>19</v>
      </c>
      <c r="E2374" t="s">
        <v>5707</v>
      </c>
      <c r="F2374" t="s">
        <v>38</v>
      </c>
      <c r="G2374" t="s">
        <v>5707</v>
      </c>
      <c r="H2374">
        <v>35</v>
      </c>
      <c r="I2374">
        <v>1542.77</v>
      </c>
      <c r="J2374">
        <v>1896.64</v>
      </c>
      <c r="K2374">
        <v>353.87000000000012</v>
      </c>
      <c r="L2374">
        <v>100</v>
      </c>
      <c r="M2374">
        <v>253.87</v>
      </c>
      <c r="N2374">
        <v>100</v>
      </c>
      <c r="O2374">
        <v>153.87</v>
      </c>
      <c r="P2374">
        <v>70</v>
      </c>
      <c r="Q2374">
        <v>83.87</v>
      </c>
      <c r="R2374">
        <v>53.08</v>
      </c>
      <c r="S2374">
        <v>30.79</v>
      </c>
      <c r="T2374">
        <v>30.79</v>
      </c>
      <c r="U2374">
        <v>0</v>
      </c>
      <c r="V2374">
        <v>0</v>
      </c>
      <c r="W2374">
        <v>1642.77</v>
      </c>
      <c r="X2374">
        <v>1742.77</v>
      </c>
      <c r="Y2374">
        <v>1812.77</v>
      </c>
      <c r="Z2374">
        <v>1865.85</v>
      </c>
      <c r="AA2374">
        <v>1896.64</v>
      </c>
      <c r="AB2374">
        <v>1896.64</v>
      </c>
      <c r="AC2374">
        <v>1642.77</v>
      </c>
      <c r="AD2374">
        <v>1742.77</v>
      </c>
      <c r="AE2374">
        <v>1812.77</v>
      </c>
      <c r="AF2374">
        <v>1865.85</v>
      </c>
      <c r="AG2374">
        <v>1896.64</v>
      </c>
      <c r="AH2374">
        <v>1896.64</v>
      </c>
      <c r="AI2374" t="s">
        <v>9875</v>
      </c>
    </row>
    <row r="2375" spans="1:35">
      <c r="A2375" t="s">
        <v>2413</v>
      </c>
      <c r="B2375">
        <v>15</v>
      </c>
      <c r="C2375">
        <v>31</v>
      </c>
      <c r="D2375">
        <v>19</v>
      </c>
      <c r="E2375" t="s">
        <v>5636</v>
      </c>
      <c r="F2375" t="s">
        <v>7113</v>
      </c>
      <c r="G2375" t="e">
        <v>#N/A</v>
      </c>
      <c r="H2375">
        <v>35</v>
      </c>
      <c r="I2375">
        <v>1542.77</v>
      </c>
      <c r="J2375">
        <v>1896.64</v>
      </c>
      <c r="K2375">
        <v>353.87000000000012</v>
      </c>
      <c r="L2375">
        <v>100</v>
      </c>
      <c r="M2375">
        <v>253.87</v>
      </c>
      <c r="N2375">
        <v>100</v>
      </c>
      <c r="O2375">
        <v>153.87</v>
      </c>
      <c r="P2375">
        <v>70</v>
      </c>
      <c r="Q2375">
        <v>83.87</v>
      </c>
      <c r="R2375">
        <v>53.08</v>
      </c>
      <c r="S2375">
        <v>30.79</v>
      </c>
      <c r="T2375">
        <v>30.79</v>
      </c>
      <c r="U2375">
        <v>0</v>
      </c>
      <c r="V2375">
        <v>0</v>
      </c>
      <c r="W2375">
        <v>1642.77</v>
      </c>
      <c r="X2375">
        <v>1742.77</v>
      </c>
      <c r="Y2375">
        <v>1812.77</v>
      </c>
      <c r="Z2375">
        <v>1865.85</v>
      </c>
      <c r="AA2375">
        <v>1896.64</v>
      </c>
      <c r="AB2375">
        <v>1896.64</v>
      </c>
      <c r="AC2375">
        <v>1642.77</v>
      </c>
      <c r="AD2375">
        <v>1742.77</v>
      </c>
      <c r="AE2375">
        <v>1812.77</v>
      </c>
      <c r="AF2375">
        <v>1865.85</v>
      </c>
      <c r="AG2375">
        <v>1896.64</v>
      </c>
      <c r="AH2375">
        <v>1896.64</v>
      </c>
      <c r="AI2375" t="s">
        <v>9876</v>
      </c>
    </row>
    <row r="2376" spans="1:35">
      <c r="A2376" t="s">
        <v>2414</v>
      </c>
      <c r="B2376">
        <v>15</v>
      </c>
      <c r="C2376">
        <v>30</v>
      </c>
      <c r="D2376">
        <v>19</v>
      </c>
      <c r="E2376" t="s">
        <v>5857</v>
      </c>
      <c r="F2376" t="s">
        <v>7113</v>
      </c>
      <c r="G2376" t="e">
        <v>#N/A</v>
      </c>
      <c r="H2376">
        <v>34</v>
      </c>
      <c r="I2376">
        <v>1483.42</v>
      </c>
      <c r="J2376">
        <v>1896.64</v>
      </c>
      <c r="K2376">
        <v>413.22</v>
      </c>
      <c r="L2376">
        <v>100</v>
      </c>
      <c r="M2376">
        <v>313.22000000000003</v>
      </c>
      <c r="N2376">
        <v>100</v>
      </c>
      <c r="O2376">
        <v>213.22</v>
      </c>
      <c r="P2376">
        <v>70</v>
      </c>
      <c r="Q2376">
        <v>143.22</v>
      </c>
      <c r="R2376">
        <v>61.98</v>
      </c>
      <c r="S2376">
        <v>81.239999999999995</v>
      </c>
      <c r="T2376">
        <v>81.239999999999995</v>
      </c>
      <c r="U2376">
        <v>0</v>
      </c>
      <c r="V2376">
        <v>0</v>
      </c>
      <c r="W2376">
        <v>1583.42</v>
      </c>
      <c r="X2376">
        <v>1683.42</v>
      </c>
      <c r="Y2376">
        <v>1753.42</v>
      </c>
      <c r="Z2376">
        <v>1815.4</v>
      </c>
      <c r="AA2376">
        <v>1896.64</v>
      </c>
      <c r="AB2376">
        <v>1896.64</v>
      </c>
      <c r="AC2376">
        <v>1583.42</v>
      </c>
      <c r="AD2376">
        <v>1683.42</v>
      </c>
      <c r="AE2376">
        <v>1753.42</v>
      </c>
      <c r="AF2376">
        <v>1815.4</v>
      </c>
      <c r="AG2376">
        <v>1896.64</v>
      </c>
      <c r="AH2376">
        <v>1896.64</v>
      </c>
      <c r="AI2376" t="s">
        <v>9877</v>
      </c>
    </row>
    <row r="2377" spans="1:35">
      <c r="A2377" t="s">
        <v>2415</v>
      </c>
      <c r="B2377">
        <v>15</v>
      </c>
      <c r="C2377">
        <v>30</v>
      </c>
      <c r="D2377">
        <v>19</v>
      </c>
      <c r="E2377" t="s">
        <v>5858</v>
      </c>
      <c r="F2377" t="s">
        <v>7113</v>
      </c>
      <c r="G2377" t="e">
        <v>#N/A</v>
      </c>
      <c r="H2377">
        <v>34</v>
      </c>
      <c r="I2377">
        <v>1483.42</v>
      </c>
      <c r="J2377">
        <v>1896.64</v>
      </c>
      <c r="K2377">
        <v>413.22</v>
      </c>
      <c r="L2377">
        <v>100</v>
      </c>
      <c r="M2377">
        <v>313.22000000000003</v>
      </c>
      <c r="N2377">
        <v>100</v>
      </c>
      <c r="O2377">
        <v>213.22</v>
      </c>
      <c r="P2377">
        <v>70</v>
      </c>
      <c r="Q2377">
        <v>143.22</v>
      </c>
      <c r="R2377">
        <v>61.98</v>
      </c>
      <c r="S2377">
        <v>81.239999999999995</v>
      </c>
      <c r="T2377">
        <v>81.239999999999995</v>
      </c>
      <c r="U2377">
        <v>0</v>
      </c>
      <c r="V2377">
        <v>0</v>
      </c>
      <c r="W2377">
        <v>1583.42</v>
      </c>
      <c r="X2377">
        <v>1683.42</v>
      </c>
      <c r="Y2377">
        <v>1753.42</v>
      </c>
      <c r="Z2377">
        <v>1815.4</v>
      </c>
      <c r="AA2377">
        <v>1896.64</v>
      </c>
      <c r="AB2377">
        <v>1896.64</v>
      </c>
      <c r="AC2377">
        <v>1583.42</v>
      </c>
      <c r="AD2377">
        <v>1683.42</v>
      </c>
      <c r="AE2377">
        <v>1753.42</v>
      </c>
      <c r="AF2377">
        <v>1815.4</v>
      </c>
      <c r="AG2377">
        <v>1896.64</v>
      </c>
      <c r="AH2377">
        <v>1896.64</v>
      </c>
      <c r="AI2377" t="s">
        <v>9878</v>
      </c>
    </row>
    <row r="2378" spans="1:35">
      <c r="A2378" t="s">
        <v>2416</v>
      </c>
      <c r="B2378">
        <v>15</v>
      </c>
      <c r="C2378">
        <v>31</v>
      </c>
      <c r="D2378">
        <v>19</v>
      </c>
      <c r="E2378" t="s">
        <v>5859</v>
      </c>
      <c r="F2378" t="s">
        <v>7113</v>
      </c>
      <c r="G2378" t="e">
        <v>#N/A</v>
      </c>
      <c r="H2378">
        <v>35</v>
      </c>
      <c r="I2378">
        <v>1542.77</v>
      </c>
      <c r="J2378">
        <v>1896.64</v>
      </c>
      <c r="K2378">
        <v>353.87000000000012</v>
      </c>
      <c r="L2378">
        <v>100</v>
      </c>
      <c r="M2378">
        <v>253.87</v>
      </c>
      <c r="N2378">
        <v>100</v>
      </c>
      <c r="O2378">
        <v>153.87</v>
      </c>
      <c r="P2378">
        <v>70</v>
      </c>
      <c r="Q2378">
        <v>83.87</v>
      </c>
      <c r="R2378">
        <v>53.08</v>
      </c>
      <c r="S2378">
        <v>30.79</v>
      </c>
      <c r="T2378">
        <v>30.79</v>
      </c>
      <c r="U2378">
        <v>0</v>
      </c>
      <c r="V2378">
        <v>0</v>
      </c>
      <c r="W2378">
        <v>1642.77</v>
      </c>
      <c r="X2378">
        <v>1742.77</v>
      </c>
      <c r="Y2378">
        <v>1812.77</v>
      </c>
      <c r="Z2378">
        <v>1865.85</v>
      </c>
      <c r="AA2378">
        <v>1896.64</v>
      </c>
      <c r="AB2378">
        <v>1896.64</v>
      </c>
      <c r="AC2378">
        <v>1642.77</v>
      </c>
      <c r="AD2378">
        <v>1742.77</v>
      </c>
      <c r="AE2378">
        <v>1812.77</v>
      </c>
      <c r="AF2378">
        <v>1865.85</v>
      </c>
      <c r="AG2378">
        <v>1896.64</v>
      </c>
      <c r="AH2378">
        <v>1896.64</v>
      </c>
      <c r="AI2378" t="s">
        <v>9879</v>
      </c>
    </row>
    <row r="2379" spans="1:35">
      <c r="A2379" t="s">
        <v>2417</v>
      </c>
      <c r="B2379">
        <v>15</v>
      </c>
      <c r="C2379">
        <v>31</v>
      </c>
      <c r="D2379">
        <v>19</v>
      </c>
      <c r="E2379" t="s">
        <v>5860</v>
      </c>
      <c r="F2379" t="s">
        <v>7113</v>
      </c>
      <c r="G2379" t="e">
        <v>#N/A</v>
      </c>
      <c r="H2379">
        <v>35</v>
      </c>
      <c r="I2379">
        <v>1542.77</v>
      </c>
      <c r="J2379">
        <v>1896.64</v>
      </c>
      <c r="K2379">
        <v>353.87000000000012</v>
      </c>
      <c r="L2379">
        <v>100</v>
      </c>
      <c r="M2379">
        <v>253.87</v>
      </c>
      <c r="N2379">
        <v>100</v>
      </c>
      <c r="O2379">
        <v>153.87</v>
      </c>
      <c r="P2379">
        <v>70</v>
      </c>
      <c r="Q2379">
        <v>83.87</v>
      </c>
      <c r="R2379">
        <v>53.08</v>
      </c>
      <c r="S2379">
        <v>30.79</v>
      </c>
      <c r="T2379">
        <v>30.79</v>
      </c>
      <c r="U2379">
        <v>0</v>
      </c>
      <c r="V2379">
        <v>0</v>
      </c>
      <c r="W2379">
        <v>1642.77</v>
      </c>
      <c r="X2379">
        <v>1742.77</v>
      </c>
      <c r="Y2379">
        <v>1812.77</v>
      </c>
      <c r="Z2379">
        <v>1865.85</v>
      </c>
      <c r="AA2379">
        <v>1896.64</v>
      </c>
      <c r="AB2379">
        <v>1896.64</v>
      </c>
      <c r="AC2379">
        <v>1642.77</v>
      </c>
      <c r="AD2379">
        <v>1742.77</v>
      </c>
      <c r="AE2379">
        <v>1812.77</v>
      </c>
      <c r="AF2379">
        <v>1865.85</v>
      </c>
      <c r="AG2379">
        <v>1896.64</v>
      </c>
      <c r="AH2379">
        <v>1896.64</v>
      </c>
      <c r="AI2379" t="s">
        <v>9880</v>
      </c>
    </row>
    <row r="2380" spans="1:35">
      <c r="A2380" t="s">
        <v>2418</v>
      </c>
      <c r="B2380">
        <v>15</v>
      </c>
      <c r="C2380">
        <v>31</v>
      </c>
      <c r="D2380">
        <v>19</v>
      </c>
      <c r="E2380" t="s">
        <v>5636</v>
      </c>
      <c r="F2380" t="s">
        <v>7113</v>
      </c>
      <c r="G2380" t="e">
        <v>#N/A</v>
      </c>
      <c r="H2380">
        <v>35</v>
      </c>
      <c r="I2380">
        <v>1542.77</v>
      </c>
      <c r="J2380">
        <v>1896.64</v>
      </c>
      <c r="K2380">
        <v>353.87000000000012</v>
      </c>
      <c r="L2380">
        <v>100</v>
      </c>
      <c r="M2380">
        <v>253.87</v>
      </c>
      <c r="N2380">
        <v>100</v>
      </c>
      <c r="O2380">
        <v>153.87</v>
      </c>
      <c r="P2380">
        <v>70</v>
      </c>
      <c r="Q2380">
        <v>83.87</v>
      </c>
      <c r="R2380">
        <v>53.08</v>
      </c>
      <c r="S2380">
        <v>30.79</v>
      </c>
      <c r="T2380">
        <v>30.79</v>
      </c>
      <c r="U2380">
        <v>0</v>
      </c>
      <c r="V2380">
        <v>0</v>
      </c>
      <c r="W2380">
        <v>1642.77</v>
      </c>
      <c r="X2380">
        <v>1742.77</v>
      </c>
      <c r="Y2380">
        <v>1812.77</v>
      </c>
      <c r="Z2380">
        <v>1865.85</v>
      </c>
      <c r="AA2380">
        <v>1896.64</v>
      </c>
      <c r="AB2380">
        <v>1896.64</v>
      </c>
      <c r="AC2380">
        <v>1642.77</v>
      </c>
      <c r="AD2380">
        <v>1742.77</v>
      </c>
      <c r="AE2380">
        <v>1812.77</v>
      </c>
      <c r="AF2380">
        <v>1865.85</v>
      </c>
      <c r="AG2380">
        <v>1896.64</v>
      </c>
      <c r="AH2380">
        <v>1896.64</v>
      </c>
      <c r="AI2380" t="s">
        <v>9881</v>
      </c>
    </row>
    <row r="2381" spans="1:35">
      <c r="A2381" t="s">
        <v>2419</v>
      </c>
      <c r="B2381">
        <v>15</v>
      </c>
      <c r="C2381">
        <v>30</v>
      </c>
      <c r="D2381">
        <v>19</v>
      </c>
      <c r="E2381" t="s">
        <v>5861</v>
      </c>
      <c r="F2381" t="s">
        <v>7113</v>
      </c>
      <c r="G2381" t="e">
        <v>#N/A</v>
      </c>
      <c r="H2381">
        <v>34</v>
      </c>
      <c r="I2381">
        <v>1483.42</v>
      </c>
      <c r="J2381">
        <v>1896.64</v>
      </c>
      <c r="K2381">
        <v>413.22</v>
      </c>
      <c r="L2381">
        <v>100</v>
      </c>
      <c r="M2381">
        <v>313.22000000000003</v>
      </c>
      <c r="N2381">
        <v>100</v>
      </c>
      <c r="O2381">
        <v>213.22</v>
      </c>
      <c r="P2381">
        <v>70</v>
      </c>
      <c r="Q2381">
        <v>143.22</v>
      </c>
      <c r="R2381">
        <v>61.98</v>
      </c>
      <c r="S2381">
        <v>81.239999999999995</v>
      </c>
      <c r="T2381">
        <v>81.239999999999995</v>
      </c>
      <c r="U2381">
        <v>0</v>
      </c>
      <c r="V2381">
        <v>0</v>
      </c>
      <c r="W2381">
        <v>1583.42</v>
      </c>
      <c r="X2381">
        <v>1683.42</v>
      </c>
      <c r="Y2381">
        <v>1753.42</v>
      </c>
      <c r="Z2381">
        <v>1815.4</v>
      </c>
      <c r="AA2381">
        <v>1896.64</v>
      </c>
      <c r="AB2381">
        <v>1896.64</v>
      </c>
      <c r="AC2381">
        <v>1583.42</v>
      </c>
      <c r="AD2381">
        <v>1683.42</v>
      </c>
      <c r="AE2381">
        <v>1753.42</v>
      </c>
      <c r="AF2381">
        <v>1815.4</v>
      </c>
      <c r="AG2381">
        <v>1896.64</v>
      </c>
      <c r="AH2381">
        <v>1896.64</v>
      </c>
      <c r="AI2381" t="s">
        <v>9882</v>
      </c>
    </row>
    <row r="2382" spans="1:35">
      <c r="A2382" t="s">
        <v>2420</v>
      </c>
      <c r="B2382">
        <v>15</v>
      </c>
      <c r="C2382">
        <v>30</v>
      </c>
      <c r="D2382">
        <v>19</v>
      </c>
      <c r="E2382" t="s">
        <v>5862</v>
      </c>
      <c r="F2382" t="s">
        <v>7113</v>
      </c>
      <c r="G2382" t="e">
        <v>#N/A</v>
      </c>
      <c r="H2382">
        <v>34</v>
      </c>
      <c r="I2382">
        <v>1483.42</v>
      </c>
      <c r="J2382">
        <v>1896.64</v>
      </c>
      <c r="K2382">
        <v>413.22</v>
      </c>
      <c r="L2382">
        <v>100</v>
      </c>
      <c r="M2382">
        <v>313.22000000000003</v>
      </c>
      <c r="N2382">
        <v>100</v>
      </c>
      <c r="O2382">
        <v>213.22</v>
      </c>
      <c r="P2382">
        <v>70</v>
      </c>
      <c r="Q2382">
        <v>143.22</v>
      </c>
      <c r="R2382">
        <v>61.98</v>
      </c>
      <c r="S2382">
        <v>81.239999999999995</v>
      </c>
      <c r="T2382">
        <v>81.239999999999995</v>
      </c>
      <c r="U2382">
        <v>0</v>
      </c>
      <c r="V2382">
        <v>0</v>
      </c>
      <c r="W2382">
        <v>1583.42</v>
      </c>
      <c r="X2382">
        <v>1683.42</v>
      </c>
      <c r="Y2382">
        <v>1753.42</v>
      </c>
      <c r="Z2382">
        <v>1815.4</v>
      </c>
      <c r="AA2382">
        <v>1896.64</v>
      </c>
      <c r="AB2382">
        <v>1896.64</v>
      </c>
      <c r="AC2382">
        <v>1583.42</v>
      </c>
      <c r="AD2382">
        <v>1683.42</v>
      </c>
      <c r="AE2382">
        <v>1753.42</v>
      </c>
      <c r="AF2382">
        <v>1815.4</v>
      </c>
      <c r="AG2382">
        <v>1896.64</v>
      </c>
      <c r="AH2382">
        <v>1896.64</v>
      </c>
      <c r="AI2382" t="s">
        <v>9883</v>
      </c>
    </row>
    <row r="2383" spans="1:35">
      <c r="A2383" t="s">
        <v>2421</v>
      </c>
      <c r="B2383">
        <v>15</v>
      </c>
      <c r="C2383">
        <v>31</v>
      </c>
      <c r="D2383">
        <v>19</v>
      </c>
      <c r="E2383" t="s">
        <v>5636</v>
      </c>
      <c r="F2383" t="s">
        <v>7113</v>
      </c>
      <c r="G2383" t="e">
        <v>#N/A</v>
      </c>
      <c r="H2383">
        <v>35</v>
      </c>
      <c r="I2383">
        <v>1542.77</v>
      </c>
      <c r="J2383">
        <v>1896.64</v>
      </c>
      <c r="K2383">
        <v>353.87000000000012</v>
      </c>
      <c r="L2383">
        <v>100</v>
      </c>
      <c r="M2383">
        <v>253.87</v>
      </c>
      <c r="N2383">
        <v>100</v>
      </c>
      <c r="O2383">
        <v>153.87</v>
      </c>
      <c r="P2383">
        <v>70</v>
      </c>
      <c r="Q2383">
        <v>83.87</v>
      </c>
      <c r="R2383">
        <v>53.08</v>
      </c>
      <c r="S2383">
        <v>30.79</v>
      </c>
      <c r="T2383">
        <v>30.79</v>
      </c>
      <c r="U2383">
        <v>0</v>
      </c>
      <c r="V2383">
        <v>0</v>
      </c>
      <c r="W2383">
        <v>1642.77</v>
      </c>
      <c r="X2383">
        <v>1742.77</v>
      </c>
      <c r="Y2383">
        <v>1812.77</v>
      </c>
      <c r="Z2383">
        <v>1865.85</v>
      </c>
      <c r="AA2383">
        <v>1896.64</v>
      </c>
      <c r="AB2383">
        <v>1896.64</v>
      </c>
      <c r="AC2383">
        <v>1642.77</v>
      </c>
      <c r="AD2383">
        <v>1742.77</v>
      </c>
      <c r="AE2383">
        <v>1812.77</v>
      </c>
      <c r="AF2383">
        <v>1865.85</v>
      </c>
      <c r="AG2383">
        <v>1896.64</v>
      </c>
      <c r="AH2383">
        <v>1896.64</v>
      </c>
      <c r="AI2383" t="s">
        <v>9884</v>
      </c>
    </row>
    <row r="2384" spans="1:35">
      <c r="A2384" t="s">
        <v>2422</v>
      </c>
      <c r="B2384">
        <v>15</v>
      </c>
      <c r="C2384">
        <v>29</v>
      </c>
      <c r="D2384">
        <v>19</v>
      </c>
      <c r="E2384" t="s">
        <v>5863</v>
      </c>
      <c r="F2384" t="s">
        <v>7113</v>
      </c>
      <c r="G2384" t="e">
        <v>#N/A</v>
      </c>
      <c r="H2384">
        <v>33</v>
      </c>
      <c r="I2384">
        <v>1426.38</v>
      </c>
      <c r="J2384">
        <v>1896.64</v>
      </c>
      <c r="K2384">
        <v>470.26</v>
      </c>
      <c r="L2384">
        <v>100</v>
      </c>
      <c r="M2384">
        <v>370.26</v>
      </c>
      <c r="N2384">
        <v>100</v>
      </c>
      <c r="O2384">
        <v>270.26</v>
      </c>
      <c r="P2384">
        <v>70</v>
      </c>
      <c r="Q2384">
        <v>200.26</v>
      </c>
      <c r="R2384">
        <v>70.540000000000006</v>
      </c>
      <c r="S2384">
        <v>129.72</v>
      </c>
      <c r="T2384">
        <v>100</v>
      </c>
      <c r="U2384">
        <v>29.72</v>
      </c>
      <c r="V2384">
        <v>29.72</v>
      </c>
      <c r="W2384">
        <v>1526.38</v>
      </c>
      <c r="X2384">
        <v>1626.38</v>
      </c>
      <c r="Y2384">
        <v>1696.38</v>
      </c>
      <c r="Z2384">
        <v>1766.92</v>
      </c>
      <c r="AA2384">
        <v>1866.92</v>
      </c>
      <c r="AB2384">
        <v>1896.64</v>
      </c>
      <c r="AC2384">
        <v>1526.38</v>
      </c>
      <c r="AD2384">
        <v>1626.38</v>
      </c>
      <c r="AE2384">
        <v>1696.38</v>
      </c>
      <c r="AF2384">
        <v>1766.92</v>
      </c>
      <c r="AG2384">
        <v>1866.92</v>
      </c>
      <c r="AH2384">
        <v>1896.64</v>
      </c>
      <c r="AI2384" t="s">
        <v>9885</v>
      </c>
    </row>
    <row r="2385" spans="1:35">
      <c r="A2385" t="s">
        <v>2423</v>
      </c>
      <c r="B2385">
        <v>15</v>
      </c>
      <c r="C2385">
        <v>31</v>
      </c>
      <c r="D2385">
        <v>19</v>
      </c>
      <c r="E2385" t="s">
        <v>5864</v>
      </c>
      <c r="F2385" t="s">
        <v>7113</v>
      </c>
      <c r="G2385" t="e">
        <v>#N/A</v>
      </c>
      <c r="H2385">
        <v>35</v>
      </c>
      <c r="I2385">
        <v>1542.77</v>
      </c>
      <c r="J2385">
        <v>1896.64</v>
      </c>
      <c r="K2385">
        <v>353.87000000000012</v>
      </c>
      <c r="L2385">
        <v>100</v>
      </c>
      <c r="M2385">
        <v>253.87</v>
      </c>
      <c r="N2385">
        <v>100</v>
      </c>
      <c r="O2385">
        <v>153.87</v>
      </c>
      <c r="P2385">
        <v>70</v>
      </c>
      <c r="Q2385">
        <v>83.87</v>
      </c>
      <c r="R2385">
        <v>53.08</v>
      </c>
      <c r="S2385">
        <v>30.79</v>
      </c>
      <c r="T2385">
        <v>30.79</v>
      </c>
      <c r="U2385">
        <v>0</v>
      </c>
      <c r="V2385">
        <v>0</v>
      </c>
      <c r="W2385">
        <v>1642.77</v>
      </c>
      <c r="X2385">
        <v>1742.77</v>
      </c>
      <c r="Y2385">
        <v>1812.77</v>
      </c>
      <c r="Z2385">
        <v>1865.85</v>
      </c>
      <c r="AA2385">
        <v>1896.64</v>
      </c>
      <c r="AB2385">
        <v>1896.64</v>
      </c>
      <c r="AC2385">
        <v>1642.77</v>
      </c>
      <c r="AD2385">
        <v>1742.77</v>
      </c>
      <c r="AE2385">
        <v>1812.77</v>
      </c>
      <c r="AF2385">
        <v>1865.85</v>
      </c>
      <c r="AG2385">
        <v>1896.64</v>
      </c>
      <c r="AH2385">
        <v>1896.64</v>
      </c>
      <c r="AI2385" t="s">
        <v>9886</v>
      </c>
    </row>
    <row r="2386" spans="1:35">
      <c r="A2386" t="s">
        <v>2424</v>
      </c>
      <c r="B2386">
        <v>16</v>
      </c>
      <c r="C2386">
        <v>31</v>
      </c>
      <c r="D2386">
        <v>20</v>
      </c>
      <c r="E2386" t="s">
        <v>5865</v>
      </c>
      <c r="F2386" t="s">
        <v>7113</v>
      </c>
      <c r="G2386" t="e">
        <v>#N/A</v>
      </c>
      <c r="H2386">
        <v>35</v>
      </c>
      <c r="I2386">
        <v>1542.77</v>
      </c>
      <c r="J2386">
        <v>1953.54</v>
      </c>
      <c r="K2386">
        <v>410.77</v>
      </c>
      <c r="L2386">
        <v>100</v>
      </c>
      <c r="M2386">
        <v>310.77</v>
      </c>
      <c r="N2386">
        <v>100</v>
      </c>
      <c r="O2386">
        <v>210.77</v>
      </c>
      <c r="P2386">
        <v>70</v>
      </c>
      <c r="Q2386">
        <v>140.77000000000001</v>
      </c>
      <c r="R2386">
        <v>61.62</v>
      </c>
      <c r="S2386">
        <v>79.150000000000006</v>
      </c>
      <c r="T2386">
        <v>79.150000000000006</v>
      </c>
      <c r="U2386">
        <v>0</v>
      </c>
      <c r="V2386">
        <v>0</v>
      </c>
      <c r="W2386">
        <v>1642.77</v>
      </c>
      <c r="X2386">
        <v>1742.77</v>
      </c>
      <c r="Y2386">
        <v>1812.77</v>
      </c>
      <c r="Z2386">
        <v>1874.39</v>
      </c>
      <c r="AA2386">
        <v>1953.54</v>
      </c>
      <c r="AB2386">
        <v>1953.54</v>
      </c>
      <c r="AC2386">
        <v>1642.77</v>
      </c>
      <c r="AD2386">
        <v>1742.77</v>
      </c>
      <c r="AE2386">
        <v>1812.77</v>
      </c>
      <c r="AF2386">
        <v>1874.39</v>
      </c>
      <c r="AG2386">
        <v>1953.54</v>
      </c>
      <c r="AH2386">
        <v>1953.54</v>
      </c>
      <c r="AI2386" t="s">
        <v>9887</v>
      </c>
    </row>
    <row r="2387" spans="1:35">
      <c r="A2387" t="s">
        <v>2425</v>
      </c>
      <c r="B2387">
        <v>16</v>
      </c>
      <c r="C2387">
        <v>30</v>
      </c>
      <c r="D2387">
        <v>20</v>
      </c>
      <c r="E2387" t="s">
        <v>5866</v>
      </c>
      <c r="F2387" t="s">
        <v>38</v>
      </c>
      <c r="G2387" t="s">
        <v>5866</v>
      </c>
      <c r="H2387">
        <v>34</v>
      </c>
      <c r="I2387">
        <v>1483.42</v>
      </c>
      <c r="J2387">
        <v>1953.54</v>
      </c>
      <c r="K2387">
        <v>470.11999999999989</v>
      </c>
      <c r="L2387">
        <v>100</v>
      </c>
      <c r="M2387">
        <v>370.12</v>
      </c>
      <c r="N2387">
        <v>100</v>
      </c>
      <c r="O2387">
        <v>270.12</v>
      </c>
      <c r="P2387">
        <v>70</v>
      </c>
      <c r="Q2387">
        <v>200.12</v>
      </c>
      <c r="R2387">
        <v>70.52</v>
      </c>
      <c r="S2387">
        <v>129.6</v>
      </c>
      <c r="T2387">
        <v>100</v>
      </c>
      <c r="U2387">
        <v>29.6</v>
      </c>
      <c r="V2387">
        <v>29.6</v>
      </c>
      <c r="W2387">
        <v>1583.42</v>
      </c>
      <c r="X2387">
        <v>1683.42</v>
      </c>
      <c r="Y2387">
        <v>1753.42</v>
      </c>
      <c r="Z2387">
        <v>1823.94</v>
      </c>
      <c r="AA2387">
        <v>1923.94</v>
      </c>
      <c r="AB2387">
        <v>1953.54</v>
      </c>
      <c r="AC2387">
        <v>1583.42</v>
      </c>
      <c r="AD2387">
        <v>1683.42</v>
      </c>
      <c r="AE2387">
        <v>1753.42</v>
      </c>
      <c r="AF2387">
        <v>1823.94</v>
      </c>
      <c r="AG2387">
        <v>1923.94</v>
      </c>
      <c r="AH2387">
        <v>1953.54</v>
      </c>
      <c r="AI2387" t="s">
        <v>9888</v>
      </c>
    </row>
    <row r="2388" spans="1:35">
      <c r="A2388" t="s">
        <v>2426</v>
      </c>
      <c r="B2388">
        <v>16</v>
      </c>
      <c r="C2388">
        <v>31</v>
      </c>
      <c r="D2388">
        <v>20</v>
      </c>
      <c r="E2388" t="s">
        <v>5867</v>
      </c>
      <c r="F2388" t="s">
        <v>7113</v>
      </c>
      <c r="G2388" t="e">
        <v>#N/A</v>
      </c>
      <c r="H2388">
        <v>35</v>
      </c>
      <c r="I2388">
        <v>1542.77</v>
      </c>
      <c r="J2388">
        <v>1953.54</v>
      </c>
      <c r="K2388">
        <v>410.77</v>
      </c>
      <c r="L2388">
        <v>100</v>
      </c>
      <c r="M2388">
        <v>310.77</v>
      </c>
      <c r="N2388">
        <v>100</v>
      </c>
      <c r="O2388">
        <v>210.77</v>
      </c>
      <c r="P2388">
        <v>70</v>
      </c>
      <c r="Q2388">
        <v>140.77000000000001</v>
      </c>
      <c r="R2388">
        <v>61.62</v>
      </c>
      <c r="S2388">
        <v>79.150000000000006</v>
      </c>
      <c r="T2388">
        <v>79.150000000000006</v>
      </c>
      <c r="U2388">
        <v>0</v>
      </c>
      <c r="V2388">
        <v>0</v>
      </c>
      <c r="W2388">
        <v>1642.77</v>
      </c>
      <c r="X2388">
        <v>1742.77</v>
      </c>
      <c r="Y2388">
        <v>1812.77</v>
      </c>
      <c r="Z2388">
        <v>1874.39</v>
      </c>
      <c r="AA2388">
        <v>1953.54</v>
      </c>
      <c r="AB2388">
        <v>1953.54</v>
      </c>
      <c r="AC2388">
        <v>1642.77</v>
      </c>
      <c r="AD2388">
        <v>1742.77</v>
      </c>
      <c r="AE2388">
        <v>1812.77</v>
      </c>
      <c r="AF2388">
        <v>1874.39</v>
      </c>
      <c r="AG2388">
        <v>1953.54</v>
      </c>
      <c r="AH2388">
        <v>1953.54</v>
      </c>
      <c r="AI2388" t="s">
        <v>9889</v>
      </c>
    </row>
    <row r="2389" spans="1:35">
      <c r="A2389" t="s">
        <v>2427</v>
      </c>
      <c r="B2389">
        <v>16</v>
      </c>
      <c r="C2389">
        <v>27</v>
      </c>
      <c r="D2389">
        <v>20</v>
      </c>
      <c r="E2389" t="s">
        <v>5868</v>
      </c>
      <c r="F2389" t="s">
        <v>7113</v>
      </c>
      <c r="G2389" t="e">
        <v>#N/A</v>
      </c>
      <c r="H2389">
        <v>31</v>
      </c>
      <c r="I2389">
        <v>1318.75</v>
      </c>
      <c r="J2389">
        <v>1953.54</v>
      </c>
      <c r="K2389">
        <v>634.79</v>
      </c>
      <c r="L2389">
        <v>100</v>
      </c>
      <c r="M2389">
        <v>534.79</v>
      </c>
      <c r="N2389">
        <v>100</v>
      </c>
      <c r="O2389">
        <v>434.79</v>
      </c>
      <c r="P2389">
        <v>76.17</v>
      </c>
      <c r="Q2389">
        <v>358.62</v>
      </c>
      <c r="R2389">
        <v>95.22</v>
      </c>
      <c r="S2389">
        <v>263.39999999999998</v>
      </c>
      <c r="T2389">
        <v>100</v>
      </c>
      <c r="U2389">
        <v>163.4</v>
      </c>
      <c r="V2389">
        <v>163.4</v>
      </c>
      <c r="W2389">
        <v>1418.75</v>
      </c>
      <c r="X2389">
        <v>1518.75</v>
      </c>
      <c r="Y2389">
        <v>1594.92</v>
      </c>
      <c r="Z2389">
        <v>1690.14</v>
      </c>
      <c r="AA2389">
        <v>1790.14</v>
      </c>
      <c r="AB2389">
        <v>1953.54</v>
      </c>
      <c r="AC2389">
        <v>1418.75</v>
      </c>
      <c r="AD2389">
        <v>1518.75</v>
      </c>
      <c r="AE2389">
        <v>1594.92</v>
      </c>
      <c r="AF2389">
        <v>1690.14</v>
      </c>
      <c r="AG2389">
        <v>1790.14</v>
      </c>
      <c r="AH2389">
        <v>1953.54</v>
      </c>
      <c r="AI2389" t="s">
        <v>9890</v>
      </c>
    </row>
    <row r="2390" spans="1:35">
      <c r="A2390" t="s">
        <v>2428</v>
      </c>
      <c r="B2390">
        <v>16</v>
      </c>
      <c r="C2390">
        <v>31</v>
      </c>
      <c r="D2390">
        <v>20</v>
      </c>
      <c r="E2390" t="s">
        <v>5869</v>
      </c>
      <c r="F2390" t="s">
        <v>7113</v>
      </c>
      <c r="G2390" t="e">
        <v>#N/A</v>
      </c>
      <c r="H2390">
        <v>35</v>
      </c>
      <c r="I2390">
        <v>1542.77</v>
      </c>
      <c r="J2390">
        <v>1953.54</v>
      </c>
      <c r="K2390">
        <v>410.77</v>
      </c>
      <c r="L2390">
        <v>100</v>
      </c>
      <c r="M2390">
        <v>310.77</v>
      </c>
      <c r="N2390">
        <v>100</v>
      </c>
      <c r="O2390">
        <v>210.77</v>
      </c>
      <c r="P2390">
        <v>70</v>
      </c>
      <c r="Q2390">
        <v>140.77000000000001</v>
      </c>
      <c r="R2390">
        <v>61.62</v>
      </c>
      <c r="S2390">
        <v>79.150000000000006</v>
      </c>
      <c r="T2390">
        <v>79.150000000000006</v>
      </c>
      <c r="U2390">
        <v>0</v>
      </c>
      <c r="V2390">
        <v>0</v>
      </c>
      <c r="W2390">
        <v>1642.77</v>
      </c>
      <c r="X2390">
        <v>1742.77</v>
      </c>
      <c r="Y2390">
        <v>1812.77</v>
      </c>
      <c r="Z2390">
        <v>1874.39</v>
      </c>
      <c r="AA2390">
        <v>1953.54</v>
      </c>
      <c r="AB2390">
        <v>1953.54</v>
      </c>
      <c r="AC2390">
        <v>1642.77</v>
      </c>
      <c r="AD2390">
        <v>1742.77</v>
      </c>
      <c r="AE2390">
        <v>1812.77</v>
      </c>
      <c r="AF2390">
        <v>1874.39</v>
      </c>
      <c r="AG2390">
        <v>1953.54</v>
      </c>
      <c r="AH2390">
        <v>1953.54</v>
      </c>
      <c r="AI2390" t="s">
        <v>9891</v>
      </c>
    </row>
    <row r="2391" spans="1:35">
      <c r="A2391" t="s">
        <v>2429</v>
      </c>
      <c r="B2391">
        <v>16</v>
      </c>
      <c r="C2391">
        <v>30</v>
      </c>
      <c r="D2391">
        <v>20</v>
      </c>
      <c r="E2391" t="s">
        <v>5352</v>
      </c>
      <c r="F2391" t="s">
        <v>39</v>
      </c>
      <c r="G2391" t="s">
        <v>5352</v>
      </c>
      <c r="H2391">
        <v>34</v>
      </c>
      <c r="I2391">
        <v>1483.42</v>
      </c>
      <c r="J2391">
        <v>1953.54</v>
      </c>
      <c r="K2391">
        <v>470.11999999999989</v>
      </c>
      <c r="L2391">
        <v>100</v>
      </c>
      <c r="M2391">
        <v>370.12</v>
      </c>
      <c r="N2391">
        <v>100</v>
      </c>
      <c r="O2391">
        <v>270.12</v>
      </c>
      <c r="P2391">
        <v>70</v>
      </c>
      <c r="Q2391">
        <v>200.12</v>
      </c>
      <c r="R2391">
        <v>70.52</v>
      </c>
      <c r="S2391">
        <v>129.6</v>
      </c>
      <c r="T2391">
        <v>100</v>
      </c>
      <c r="U2391">
        <v>29.6</v>
      </c>
      <c r="V2391">
        <v>29.6</v>
      </c>
      <c r="W2391">
        <v>1583.42</v>
      </c>
      <c r="X2391">
        <v>1683.42</v>
      </c>
      <c r="Y2391">
        <v>1753.42</v>
      </c>
      <c r="Z2391">
        <v>1823.94</v>
      </c>
      <c r="AA2391">
        <v>1923.94</v>
      </c>
      <c r="AB2391">
        <v>1953.54</v>
      </c>
      <c r="AC2391">
        <v>1583.42</v>
      </c>
      <c r="AD2391">
        <v>1683.42</v>
      </c>
      <c r="AE2391">
        <v>1753.42</v>
      </c>
      <c r="AF2391">
        <v>1823.94</v>
      </c>
      <c r="AG2391">
        <v>1923.94</v>
      </c>
      <c r="AH2391">
        <v>1953.54</v>
      </c>
      <c r="AI2391" t="s">
        <v>9892</v>
      </c>
    </row>
    <row r="2392" spans="1:35">
      <c r="A2392" t="s">
        <v>2430</v>
      </c>
      <c r="B2392">
        <v>16</v>
      </c>
      <c r="C2392">
        <v>30</v>
      </c>
      <c r="D2392">
        <v>20</v>
      </c>
      <c r="E2392" t="s">
        <v>5870</v>
      </c>
      <c r="F2392" t="s">
        <v>38</v>
      </c>
      <c r="G2392" t="s">
        <v>5870</v>
      </c>
      <c r="H2392">
        <v>34</v>
      </c>
      <c r="I2392">
        <v>1483.42</v>
      </c>
      <c r="J2392">
        <v>1953.54</v>
      </c>
      <c r="K2392">
        <v>470.11999999999989</v>
      </c>
      <c r="L2392">
        <v>100</v>
      </c>
      <c r="M2392">
        <v>370.12</v>
      </c>
      <c r="N2392">
        <v>100</v>
      </c>
      <c r="O2392">
        <v>270.12</v>
      </c>
      <c r="P2392">
        <v>70</v>
      </c>
      <c r="Q2392">
        <v>200.12</v>
      </c>
      <c r="R2392">
        <v>70.52</v>
      </c>
      <c r="S2392">
        <v>129.6</v>
      </c>
      <c r="T2392">
        <v>100</v>
      </c>
      <c r="U2392">
        <v>29.6</v>
      </c>
      <c r="V2392">
        <v>29.6</v>
      </c>
      <c r="W2392">
        <v>1583.42</v>
      </c>
      <c r="X2392">
        <v>1683.42</v>
      </c>
      <c r="Y2392">
        <v>1753.42</v>
      </c>
      <c r="Z2392">
        <v>1823.94</v>
      </c>
      <c r="AA2392">
        <v>1923.94</v>
      </c>
      <c r="AB2392">
        <v>1953.54</v>
      </c>
      <c r="AC2392">
        <v>1583.42</v>
      </c>
      <c r="AD2392">
        <v>1683.42</v>
      </c>
      <c r="AE2392">
        <v>1753.42</v>
      </c>
      <c r="AF2392">
        <v>1823.94</v>
      </c>
      <c r="AG2392">
        <v>1923.94</v>
      </c>
      <c r="AH2392">
        <v>1953.54</v>
      </c>
      <c r="AI2392" t="s">
        <v>9893</v>
      </c>
    </row>
    <row r="2393" spans="1:35">
      <c r="A2393" t="s">
        <v>2431</v>
      </c>
      <c r="B2393">
        <v>16</v>
      </c>
      <c r="C2393">
        <v>31</v>
      </c>
      <c r="D2393">
        <v>20</v>
      </c>
      <c r="E2393" t="s">
        <v>5871</v>
      </c>
      <c r="F2393" t="s">
        <v>7113</v>
      </c>
      <c r="G2393" t="e">
        <v>#N/A</v>
      </c>
      <c r="H2393">
        <v>35</v>
      </c>
      <c r="I2393">
        <v>1542.77</v>
      </c>
      <c r="J2393">
        <v>1953.54</v>
      </c>
      <c r="K2393">
        <v>410.77</v>
      </c>
      <c r="L2393">
        <v>100</v>
      </c>
      <c r="M2393">
        <v>310.77</v>
      </c>
      <c r="N2393">
        <v>100</v>
      </c>
      <c r="O2393">
        <v>210.77</v>
      </c>
      <c r="P2393">
        <v>70</v>
      </c>
      <c r="Q2393">
        <v>140.77000000000001</v>
      </c>
      <c r="R2393">
        <v>61.62</v>
      </c>
      <c r="S2393">
        <v>79.150000000000006</v>
      </c>
      <c r="T2393">
        <v>79.150000000000006</v>
      </c>
      <c r="U2393">
        <v>0</v>
      </c>
      <c r="V2393">
        <v>0</v>
      </c>
      <c r="W2393">
        <v>1642.77</v>
      </c>
      <c r="X2393">
        <v>1742.77</v>
      </c>
      <c r="Y2393">
        <v>1812.77</v>
      </c>
      <c r="Z2393">
        <v>1874.39</v>
      </c>
      <c r="AA2393">
        <v>1953.54</v>
      </c>
      <c r="AB2393">
        <v>1953.54</v>
      </c>
      <c r="AC2393">
        <v>1642.77</v>
      </c>
      <c r="AD2393">
        <v>1742.77</v>
      </c>
      <c r="AE2393">
        <v>1812.77</v>
      </c>
      <c r="AF2393">
        <v>1874.39</v>
      </c>
      <c r="AG2393">
        <v>1953.54</v>
      </c>
      <c r="AH2393">
        <v>1953.54</v>
      </c>
      <c r="AI2393" t="s">
        <v>9894</v>
      </c>
    </row>
    <row r="2394" spans="1:35">
      <c r="A2394" t="s">
        <v>2432</v>
      </c>
      <c r="B2394">
        <v>16</v>
      </c>
      <c r="C2394">
        <v>30</v>
      </c>
      <c r="D2394">
        <v>20</v>
      </c>
      <c r="E2394" t="s">
        <v>5872</v>
      </c>
      <c r="F2394" t="s">
        <v>39</v>
      </c>
      <c r="G2394" t="s">
        <v>5872</v>
      </c>
      <c r="H2394">
        <v>34</v>
      </c>
      <c r="I2394">
        <v>1483.42</v>
      </c>
      <c r="J2394">
        <v>1953.54</v>
      </c>
      <c r="K2394">
        <v>470.11999999999989</v>
      </c>
      <c r="L2394">
        <v>100</v>
      </c>
      <c r="M2394">
        <v>370.12</v>
      </c>
      <c r="N2394">
        <v>100</v>
      </c>
      <c r="O2394">
        <v>270.12</v>
      </c>
      <c r="P2394">
        <v>70</v>
      </c>
      <c r="Q2394">
        <v>200.12</v>
      </c>
      <c r="R2394">
        <v>70.52</v>
      </c>
      <c r="S2394">
        <v>129.6</v>
      </c>
      <c r="T2394">
        <v>100</v>
      </c>
      <c r="U2394">
        <v>29.6</v>
      </c>
      <c r="V2394">
        <v>29.6</v>
      </c>
      <c r="W2394">
        <v>1583.42</v>
      </c>
      <c r="X2394">
        <v>1683.42</v>
      </c>
      <c r="Y2394">
        <v>1753.42</v>
      </c>
      <c r="Z2394">
        <v>1823.94</v>
      </c>
      <c r="AA2394">
        <v>1923.94</v>
      </c>
      <c r="AB2394">
        <v>1953.54</v>
      </c>
      <c r="AC2394">
        <v>1583.42</v>
      </c>
      <c r="AD2394">
        <v>1683.42</v>
      </c>
      <c r="AE2394">
        <v>1753.42</v>
      </c>
      <c r="AF2394">
        <v>1823.94</v>
      </c>
      <c r="AG2394">
        <v>1923.94</v>
      </c>
      <c r="AH2394">
        <v>1953.54</v>
      </c>
      <c r="AI2394" t="s">
        <v>9895</v>
      </c>
    </row>
    <row r="2395" spans="1:35">
      <c r="A2395" t="s">
        <v>2433</v>
      </c>
      <c r="B2395">
        <v>16</v>
      </c>
      <c r="C2395">
        <v>31</v>
      </c>
      <c r="D2395">
        <v>20</v>
      </c>
      <c r="E2395" t="s">
        <v>5873</v>
      </c>
      <c r="F2395" t="s">
        <v>35</v>
      </c>
      <c r="G2395" t="s">
        <v>7295</v>
      </c>
      <c r="H2395">
        <v>35</v>
      </c>
      <c r="I2395">
        <v>1542.77</v>
      </c>
      <c r="J2395">
        <v>1953.54</v>
      </c>
      <c r="K2395">
        <v>410.77</v>
      </c>
      <c r="L2395">
        <v>100</v>
      </c>
      <c r="M2395">
        <v>310.77</v>
      </c>
      <c r="N2395">
        <v>100</v>
      </c>
      <c r="O2395">
        <v>210.77</v>
      </c>
      <c r="P2395">
        <v>70</v>
      </c>
      <c r="Q2395">
        <v>140.77000000000001</v>
      </c>
      <c r="R2395">
        <v>61.62</v>
      </c>
      <c r="S2395">
        <v>79.150000000000006</v>
      </c>
      <c r="T2395">
        <v>79.150000000000006</v>
      </c>
      <c r="U2395">
        <v>0</v>
      </c>
      <c r="V2395">
        <v>0</v>
      </c>
      <c r="W2395">
        <v>1642.77</v>
      </c>
      <c r="X2395">
        <v>1742.77</v>
      </c>
      <c r="Y2395">
        <v>1812.77</v>
      </c>
      <c r="Z2395">
        <v>1874.39</v>
      </c>
      <c r="AA2395">
        <v>1953.54</v>
      </c>
      <c r="AB2395">
        <v>1953.54</v>
      </c>
      <c r="AC2395">
        <v>1642.77</v>
      </c>
      <c r="AD2395">
        <v>1742.77</v>
      </c>
      <c r="AE2395">
        <v>1812.77</v>
      </c>
      <c r="AF2395">
        <v>1874.39</v>
      </c>
      <c r="AG2395">
        <v>1953.54</v>
      </c>
      <c r="AH2395">
        <v>1953.54</v>
      </c>
      <c r="AI2395" t="s">
        <v>9896</v>
      </c>
    </row>
    <row r="2396" spans="1:35">
      <c r="A2396" t="s">
        <v>2434</v>
      </c>
      <c r="B2396">
        <v>16</v>
      </c>
      <c r="C2396">
        <v>29</v>
      </c>
      <c r="D2396">
        <v>20</v>
      </c>
      <c r="E2396" t="s">
        <v>5874</v>
      </c>
      <c r="F2396" t="s">
        <v>7113</v>
      </c>
      <c r="G2396" t="e">
        <v>#N/A</v>
      </c>
      <c r="H2396">
        <v>33</v>
      </c>
      <c r="I2396">
        <v>1426.38</v>
      </c>
      <c r="J2396">
        <v>1953.54</v>
      </c>
      <c r="K2396">
        <v>527.15999999999985</v>
      </c>
      <c r="L2396">
        <v>100</v>
      </c>
      <c r="M2396">
        <v>427.16</v>
      </c>
      <c r="N2396">
        <v>100</v>
      </c>
      <c r="O2396">
        <v>327.16000000000003</v>
      </c>
      <c r="P2396">
        <v>70</v>
      </c>
      <c r="Q2396">
        <v>257.16000000000003</v>
      </c>
      <c r="R2396">
        <v>79.069999999999993</v>
      </c>
      <c r="S2396">
        <v>178.09</v>
      </c>
      <c r="T2396">
        <v>100</v>
      </c>
      <c r="U2396">
        <v>78.09</v>
      </c>
      <c r="V2396">
        <v>78.09</v>
      </c>
      <c r="W2396">
        <v>1526.38</v>
      </c>
      <c r="X2396">
        <v>1626.38</v>
      </c>
      <c r="Y2396">
        <v>1696.38</v>
      </c>
      <c r="Z2396">
        <v>1775.45</v>
      </c>
      <c r="AA2396">
        <v>1875.45</v>
      </c>
      <c r="AB2396">
        <v>1953.54</v>
      </c>
      <c r="AC2396">
        <v>1526.38</v>
      </c>
      <c r="AD2396">
        <v>1626.38</v>
      </c>
      <c r="AE2396">
        <v>1696.38</v>
      </c>
      <c r="AF2396">
        <v>1775.45</v>
      </c>
      <c r="AG2396">
        <v>1875.45</v>
      </c>
      <c r="AH2396">
        <v>1953.54</v>
      </c>
      <c r="AI2396" t="s">
        <v>9897</v>
      </c>
    </row>
    <row r="2397" spans="1:35">
      <c r="A2397" t="s">
        <v>2435</v>
      </c>
      <c r="B2397">
        <v>16</v>
      </c>
      <c r="C2397">
        <v>30</v>
      </c>
      <c r="D2397">
        <v>20</v>
      </c>
      <c r="E2397" t="s">
        <v>5875</v>
      </c>
      <c r="F2397" t="s">
        <v>7113</v>
      </c>
      <c r="G2397" t="e">
        <v>#N/A</v>
      </c>
      <c r="H2397">
        <v>34</v>
      </c>
      <c r="I2397">
        <v>1483.42</v>
      </c>
      <c r="J2397">
        <v>1953.54</v>
      </c>
      <c r="K2397">
        <v>470.11999999999989</v>
      </c>
      <c r="L2397">
        <v>100</v>
      </c>
      <c r="M2397">
        <v>370.12</v>
      </c>
      <c r="N2397">
        <v>100</v>
      </c>
      <c r="O2397">
        <v>270.12</v>
      </c>
      <c r="P2397">
        <v>70</v>
      </c>
      <c r="Q2397">
        <v>200.12</v>
      </c>
      <c r="R2397">
        <v>70.52</v>
      </c>
      <c r="S2397">
        <v>129.6</v>
      </c>
      <c r="T2397">
        <v>100</v>
      </c>
      <c r="U2397">
        <v>29.6</v>
      </c>
      <c r="V2397">
        <v>29.6</v>
      </c>
      <c r="W2397">
        <v>1583.42</v>
      </c>
      <c r="X2397">
        <v>1683.42</v>
      </c>
      <c r="Y2397">
        <v>1753.42</v>
      </c>
      <c r="Z2397">
        <v>1823.94</v>
      </c>
      <c r="AA2397">
        <v>1923.94</v>
      </c>
      <c r="AB2397">
        <v>1953.54</v>
      </c>
      <c r="AC2397">
        <v>1583.42</v>
      </c>
      <c r="AD2397">
        <v>1683.42</v>
      </c>
      <c r="AE2397">
        <v>1753.42</v>
      </c>
      <c r="AF2397">
        <v>1823.94</v>
      </c>
      <c r="AG2397">
        <v>1923.94</v>
      </c>
      <c r="AH2397">
        <v>1953.54</v>
      </c>
      <c r="AI2397" t="s">
        <v>9898</v>
      </c>
    </row>
    <row r="2398" spans="1:35">
      <c r="A2398" t="s">
        <v>2436</v>
      </c>
      <c r="B2398">
        <v>16</v>
      </c>
      <c r="C2398">
        <v>31</v>
      </c>
      <c r="D2398">
        <v>20</v>
      </c>
      <c r="E2398" t="s">
        <v>5876</v>
      </c>
      <c r="F2398" t="s">
        <v>35</v>
      </c>
      <c r="G2398" t="s">
        <v>7296</v>
      </c>
      <c r="H2398">
        <v>35</v>
      </c>
      <c r="I2398">
        <v>1542.77</v>
      </c>
      <c r="J2398">
        <v>1953.54</v>
      </c>
      <c r="K2398">
        <v>410.77</v>
      </c>
      <c r="L2398">
        <v>100</v>
      </c>
      <c r="M2398">
        <v>310.77</v>
      </c>
      <c r="N2398">
        <v>100</v>
      </c>
      <c r="O2398">
        <v>210.77</v>
      </c>
      <c r="P2398">
        <v>70</v>
      </c>
      <c r="Q2398">
        <v>140.77000000000001</v>
      </c>
      <c r="R2398">
        <v>61.62</v>
      </c>
      <c r="S2398">
        <v>79.150000000000006</v>
      </c>
      <c r="T2398">
        <v>79.150000000000006</v>
      </c>
      <c r="U2398">
        <v>0</v>
      </c>
      <c r="V2398">
        <v>0</v>
      </c>
      <c r="W2398">
        <v>1642.77</v>
      </c>
      <c r="X2398">
        <v>1742.77</v>
      </c>
      <c r="Y2398">
        <v>1812.77</v>
      </c>
      <c r="Z2398">
        <v>1874.39</v>
      </c>
      <c r="AA2398">
        <v>1953.54</v>
      </c>
      <c r="AB2398">
        <v>1953.54</v>
      </c>
      <c r="AC2398">
        <v>1642.77</v>
      </c>
      <c r="AD2398">
        <v>1742.77</v>
      </c>
      <c r="AE2398">
        <v>1812.77</v>
      </c>
      <c r="AF2398">
        <v>1874.39</v>
      </c>
      <c r="AG2398">
        <v>1953.54</v>
      </c>
      <c r="AH2398">
        <v>1953.54</v>
      </c>
      <c r="AI2398" t="s">
        <v>9899</v>
      </c>
    </row>
    <row r="2399" spans="1:35">
      <c r="A2399" t="s">
        <v>2437</v>
      </c>
      <c r="B2399">
        <v>16</v>
      </c>
      <c r="C2399">
        <v>31</v>
      </c>
      <c r="D2399">
        <v>20</v>
      </c>
      <c r="E2399" t="s">
        <v>5824</v>
      </c>
      <c r="F2399" t="s">
        <v>35</v>
      </c>
      <c r="G2399" t="s">
        <v>7297</v>
      </c>
      <c r="H2399">
        <v>35</v>
      </c>
      <c r="I2399">
        <v>1542.77</v>
      </c>
      <c r="J2399">
        <v>1953.54</v>
      </c>
      <c r="K2399">
        <v>410.77</v>
      </c>
      <c r="L2399">
        <v>100</v>
      </c>
      <c r="M2399">
        <v>310.77</v>
      </c>
      <c r="N2399">
        <v>100</v>
      </c>
      <c r="O2399">
        <v>210.77</v>
      </c>
      <c r="P2399">
        <v>70</v>
      </c>
      <c r="Q2399">
        <v>140.77000000000001</v>
      </c>
      <c r="R2399">
        <v>61.62</v>
      </c>
      <c r="S2399">
        <v>79.150000000000006</v>
      </c>
      <c r="T2399">
        <v>79.150000000000006</v>
      </c>
      <c r="U2399">
        <v>0</v>
      </c>
      <c r="V2399">
        <v>0</v>
      </c>
      <c r="W2399">
        <v>1642.77</v>
      </c>
      <c r="X2399">
        <v>1742.77</v>
      </c>
      <c r="Y2399">
        <v>1812.77</v>
      </c>
      <c r="Z2399">
        <v>1874.39</v>
      </c>
      <c r="AA2399">
        <v>1953.54</v>
      </c>
      <c r="AB2399">
        <v>1953.54</v>
      </c>
      <c r="AC2399">
        <v>1642.77</v>
      </c>
      <c r="AD2399">
        <v>1742.77</v>
      </c>
      <c r="AE2399">
        <v>1812.77</v>
      </c>
      <c r="AF2399">
        <v>1874.39</v>
      </c>
      <c r="AG2399">
        <v>1953.54</v>
      </c>
      <c r="AH2399">
        <v>1953.54</v>
      </c>
      <c r="AI2399" t="s">
        <v>9900</v>
      </c>
    </row>
    <row r="2400" spans="1:35">
      <c r="A2400" t="s">
        <v>2438</v>
      </c>
      <c r="B2400">
        <v>16</v>
      </c>
      <c r="C2400">
        <v>30</v>
      </c>
      <c r="D2400">
        <v>20</v>
      </c>
      <c r="E2400" t="s">
        <v>5872</v>
      </c>
      <c r="F2400" t="s">
        <v>39</v>
      </c>
      <c r="G2400" t="s">
        <v>5872</v>
      </c>
      <c r="H2400">
        <v>34</v>
      </c>
      <c r="I2400">
        <v>1483.42</v>
      </c>
      <c r="J2400">
        <v>1953.54</v>
      </c>
      <c r="K2400">
        <v>470.11999999999989</v>
      </c>
      <c r="L2400">
        <v>100</v>
      </c>
      <c r="M2400">
        <v>370.12</v>
      </c>
      <c r="N2400">
        <v>100</v>
      </c>
      <c r="O2400">
        <v>270.12</v>
      </c>
      <c r="P2400">
        <v>70</v>
      </c>
      <c r="Q2400">
        <v>200.12</v>
      </c>
      <c r="R2400">
        <v>70.52</v>
      </c>
      <c r="S2400">
        <v>129.6</v>
      </c>
      <c r="T2400">
        <v>100</v>
      </c>
      <c r="U2400">
        <v>29.6</v>
      </c>
      <c r="V2400">
        <v>29.6</v>
      </c>
      <c r="W2400">
        <v>1583.42</v>
      </c>
      <c r="X2400">
        <v>1683.42</v>
      </c>
      <c r="Y2400">
        <v>1753.42</v>
      </c>
      <c r="Z2400">
        <v>1823.94</v>
      </c>
      <c r="AA2400">
        <v>1923.94</v>
      </c>
      <c r="AB2400">
        <v>1953.54</v>
      </c>
      <c r="AC2400">
        <v>1583.42</v>
      </c>
      <c r="AD2400">
        <v>1683.42</v>
      </c>
      <c r="AE2400">
        <v>1753.42</v>
      </c>
      <c r="AF2400">
        <v>1823.94</v>
      </c>
      <c r="AG2400">
        <v>1923.94</v>
      </c>
      <c r="AH2400">
        <v>1953.54</v>
      </c>
      <c r="AI2400" t="s">
        <v>9901</v>
      </c>
    </row>
    <row r="2401" spans="1:35">
      <c r="A2401" t="s">
        <v>2439</v>
      </c>
      <c r="B2401">
        <v>16</v>
      </c>
      <c r="C2401">
        <v>30</v>
      </c>
      <c r="D2401">
        <v>20</v>
      </c>
      <c r="E2401" t="s">
        <v>5352</v>
      </c>
      <c r="F2401" t="s">
        <v>39</v>
      </c>
      <c r="G2401" t="s">
        <v>5352</v>
      </c>
      <c r="H2401">
        <v>34</v>
      </c>
      <c r="I2401">
        <v>1483.42</v>
      </c>
      <c r="J2401">
        <v>1953.54</v>
      </c>
      <c r="K2401">
        <v>470.11999999999989</v>
      </c>
      <c r="L2401">
        <v>100</v>
      </c>
      <c r="M2401">
        <v>370.12</v>
      </c>
      <c r="N2401">
        <v>100</v>
      </c>
      <c r="O2401">
        <v>270.12</v>
      </c>
      <c r="P2401">
        <v>70</v>
      </c>
      <c r="Q2401">
        <v>200.12</v>
      </c>
      <c r="R2401">
        <v>70.52</v>
      </c>
      <c r="S2401">
        <v>129.6</v>
      </c>
      <c r="T2401">
        <v>100</v>
      </c>
      <c r="U2401">
        <v>29.6</v>
      </c>
      <c r="V2401">
        <v>29.6</v>
      </c>
      <c r="W2401">
        <v>1583.42</v>
      </c>
      <c r="X2401">
        <v>1683.42</v>
      </c>
      <c r="Y2401">
        <v>1753.42</v>
      </c>
      <c r="Z2401">
        <v>1823.94</v>
      </c>
      <c r="AA2401">
        <v>1923.94</v>
      </c>
      <c r="AB2401">
        <v>1953.54</v>
      </c>
      <c r="AC2401">
        <v>1583.42</v>
      </c>
      <c r="AD2401">
        <v>1683.42</v>
      </c>
      <c r="AE2401">
        <v>1753.42</v>
      </c>
      <c r="AF2401">
        <v>1823.94</v>
      </c>
      <c r="AG2401">
        <v>1923.94</v>
      </c>
      <c r="AH2401">
        <v>1953.54</v>
      </c>
      <c r="AI2401" t="s">
        <v>9902</v>
      </c>
    </row>
    <row r="2402" spans="1:35">
      <c r="A2402" t="s">
        <v>2440</v>
      </c>
      <c r="B2402">
        <v>16</v>
      </c>
      <c r="C2402">
        <v>31</v>
      </c>
      <c r="D2402">
        <v>20</v>
      </c>
      <c r="E2402" t="s">
        <v>5877</v>
      </c>
      <c r="F2402" t="s">
        <v>7113</v>
      </c>
      <c r="G2402" t="e">
        <v>#N/A</v>
      </c>
      <c r="H2402">
        <v>35</v>
      </c>
      <c r="I2402">
        <v>1542.77</v>
      </c>
      <c r="J2402">
        <v>1953.54</v>
      </c>
      <c r="K2402">
        <v>410.77</v>
      </c>
      <c r="L2402">
        <v>100</v>
      </c>
      <c r="M2402">
        <v>310.77</v>
      </c>
      <c r="N2402">
        <v>100</v>
      </c>
      <c r="O2402">
        <v>210.77</v>
      </c>
      <c r="P2402">
        <v>70</v>
      </c>
      <c r="Q2402">
        <v>140.77000000000001</v>
      </c>
      <c r="R2402">
        <v>61.62</v>
      </c>
      <c r="S2402">
        <v>79.150000000000006</v>
      </c>
      <c r="T2402">
        <v>79.150000000000006</v>
      </c>
      <c r="U2402">
        <v>0</v>
      </c>
      <c r="V2402">
        <v>0</v>
      </c>
      <c r="W2402">
        <v>1642.77</v>
      </c>
      <c r="X2402">
        <v>1742.77</v>
      </c>
      <c r="Y2402">
        <v>1812.77</v>
      </c>
      <c r="Z2402">
        <v>1874.39</v>
      </c>
      <c r="AA2402">
        <v>1953.54</v>
      </c>
      <c r="AB2402">
        <v>1953.54</v>
      </c>
      <c r="AC2402">
        <v>1642.77</v>
      </c>
      <c r="AD2402">
        <v>1742.77</v>
      </c>
      <c r="AE2402">
        <v>1812.77</v>
      </c>
      <c r="AF2402">
        <v>1874.39</v>
      </c>
      <c r="AG2402">
        <v>1953.54</v>
      </c>
      <c r="AH2402">
        <v>1953.54</v>
      </c>
      <c r="AI2402" t="s">
        <v>9903</v>
      </c>
    </row>
    <row r="2403" spans="1:35">
      <c r="A2403" t="s">
        <v>2441</v>
      </c>
      <c r="B2403">
        <v>16</v>
      </c>
      <c r="C2403">
        <v>31</v>
      </c>
      <c r="D2403">
        <v>20</v>
      </c>
      <c r="E2403" t="s">
        <v>5628</v>
      </c>
      <c r="F2403" t="s">
        <v>7113</v>
      </c>
      <c r="G2403" t="e">
        <v>#N/A</v>
      </c>
      <c r="H2403">
        <v>35</v>
      </c>
      <c r="I2403">
        <v>1542.77</v>
      </c>
      <c r="J2403">
        <v>1953.54</v>
      </c>
      <c r="K2403">
        <v>410.77</v>
      </c>
      <c r="L2403">
        <v>100</v>
      </c>
      <c r="M2403">
        <v>310.77</v>
      </c>
      <c r="N2403">
        <v>100</v>
      </c>
      <c r="O2403">
        <v>210.77</v>
      </c>
      <c r="P2403">
        <v>70</v>
      </c>
      <c r="Q2403">
        <v>140.77000000000001</v>
      </c>
      <c r="R2403">
        <v>61.62</v>
      </c>
      <c r="S2403">
        <v>79.150000000000006</v>
      </c>
      <c r="T2403">
        <v>79.150000000000006</v>
      </c>
      <c r="U2403">
        <v>0</v>
      </c>
      <c r="V2403">
        <v>0</v>
      </c>
      <c r="W2403">
        <v>1642.77</v>
      </c>
      <c r="X2403">
        <v>1742.77</v>
      </c>
      <c r="Y2403">
        <v>1812.77</v>
      </c>
      <c r="Z2403">
        <v>1874.39</v>
      </c>
      <c r="AA2403">
        <v>1953.54</v>
      </c>
      <c r="AB2403">
        <v>1953.54</v>
      </c>
      <c r="AC2403">
        <v>1642.77</v>
      </c>
      <c r="AD2403">
        <v>1742.77</v>
      </c>
      <c r="AE2403">
        <v>1812.77</v>
      </c>
      <c r="AF2403">
        <v>1874.39</v>
      </c>
      <c r="AG2403">
        <v>1953.54</v>
      </c>
      <c r="AH2403">
        <v>1953.54</v>
      </c>
      <c r="AI2403" t="s">
        <v>9904</v>
      </c>
    </row>
    <row r="2404" spans="1:35">
      <c r="A2404" t="s">
        <v>2442</v>
      </c>
      <c r="B2404">
        <v>16</v>
      </c>
      <c r="C2404">
        <v>31</v>
      </c>
      <c r="D2404">
        <v>20</v>
      </c>
      <c r="E2404" t="s">
        <v>5832</v>
      </c>
      <c r="F2404" t="s">
        <v>35</v>
      </c>
      <c r="G2404" t="s">
        <v>7298</v>
      </c>
      <c r="H2404">
        <v>35</v>
      </c>
      <c r="I2404">
        <v>1542.77</v>
      </c>
      <c r="J2404">
        <v>1953.54</v>
      </c>
      <c r="K2404">
        <v>410.77</v>
      </c>
      <c r="L2404">
        <v>100</v>
      </c>
      <c r="M2404">
        <v>310.77</v>
      </c>
      <c r="N2404">
        <v>100</v>
      </c>
      <c r="O2404">
        <v>210.77</v>
      </c>
      <c r="P2404">
        <v>70</v>
      </c>
      <c r="Q2404">
        <v>140.77000000000001</v>
      </c>
      <c r="R2404">
        <v>61.62</v>
      </c>
      <c r="S2404">
        <v>79.150000000000006</v>
      </c>
      <c r="T2404">
        <v>79.150000000000006</v>
      </c>
      <c r="U2404">
        <v>0</v>
      </c>
      <c r="V2404">
        <v>0</v>
      </c>
      <c r="W2404">
        <v>1642.77</v>
      </c>
      <c r="X2404">
        <v>1742.77</v>
      </c>
      <c r="Y2404">
        <v>1812.77</v>
      </c>
      <c r="Z2404">
        <v>1874.39</v>
      </c>
      <c r="AA2404">
        <v>1953.54</v>
      </c>
      <c r="AB2404">
        <v>1953.54</v>
      </c>
      <c r="AC2404">
        <v>1642.77</v>
      </c>
      <c r="AD2404">
        <v>1742.77</v>
      </c>
      <c r="AE2404">
        <v>1812.77</v>
      </c>
      <c r="AF2404">
        <v>1874.39</v>
      </c>
      <c r="AG2404">
        <v>1953.54</v>
      </c>
      <c r="AH2404">
        <v>1953.54</v>
      </c>
      <c r="AI2404" t="s">
        <v>9905</v>
      </c>
    </row>
    <row r="2405" spans="1:35">
      <c r="A2405" t="s">
        <v>2443</v>
      </c>
      <c r="B2405">
        <v>16</v>
      </c>
      <c r="C2405">
        <v>31</v>
      </c>
      <c r="D2405">
        <v>20</v>
      </c>
      <c r="E2405" t="s">
        <v>5855</v>
      </c>
      <c r="F2405" t="s">
        <v>35</v>
      </c>
      <c r="G2405" t="s">
        <v>7299</v>
      </c>
      <c r="H2405">
        <v>35</v>
      </c>
      <c r="I2405">
        <v>1542.77</v>
      </c>
      <c r="J2405">
        <v>1953.54</v>
      </c>
      <c r="K2405">
        <v>410.77</v>
      </c>
      <c r="L2405">
        <v>100</v>
      </c>
      <c r="M2405">
        <v>310.77</v>
      </c>
      <c r="N2405">
        <v>100</v>
      </c>
      <c r="O2405">
        <v>210.77</v>
      </c>
      <c r="P2405">
        <v>70</v>
      </c>
      <c r="Q2405">
        <v>140.77000000000001</v>
      </c>
      <c r="R2405">
        <v>61.62</v>
      </c>
      <c r="S2405">
        <v>79.150000000000006</v>
      </c>
      <c r="T2405">
        <v>79.150000000000006</v>
      </c>
      <c r="U2405">
        <v>0</v>
      </c>
      <c r="V2405">
        <v>0</v>
      </c>
      <c r="W2405">
        <v>1642.77</v>
      </c>
      <c r="X2405">
        <v>1742.77</v>
      </c>
      <c r="Y2405">
        <v>1812.77</v>
      </c>
      <c r="Z2405">
        <v>1874.39</v>
      </c>
      <c r="AA2405">
        <v>1953.54</v>
      </c>
      <c r="AB2405">
        <v>1953.54</v>
      </c>
      <c r="AC2405">
        <v>1642.77</v>
      </c>
      <c r="AD2405">
        <v>1742.77</v>
      </c>
      <c r="AE2405">
        <v>1812.77</v>
      </c>
      <c r="AF2405">
        <v>1874.39</v>
      </c>
      <c r="AG2405">
        <v>1953.54</v>
      </c>
      <c r="AH2405">
        <v>1953.54</v>
      </c>
      <c r="AI2405" t="s">
        <v>9906</v>
      </c>
    </row>
    <row r="2406" spans="1:35">
      <c r="A2406" t="s">
        <v>2444</v>
      </c>
      <c r="B2406">
        <v>16</v>
      </c>
      <c r="C2406">
        <v>31</v>
      </c>
      <c r="D2406">
        <v>20</v>
      </c>
      <c r="E2406" t="s">
        <v>5878</v>
      </c>
      <c r="F2406" t="s">
        <v>7113</v>
      </c>
      <c r="G2406" t="e">
        <v>#N/A</v>
      </c>
      <c r="H2406">
        <v>35</v>
      </c>
      <c r="I2406">
        <v>1542.77</v>
      </c>
      <c r="J2406">
        <v>1953.54</v>
      </c>
      <c r="K2406">
        <v>410.77</v>
      </c>
      <c r="L2406">
        <v>100</v>
      </c>
      <c r="M2406">
        <v>310.77</v>
      </c>
      <c r="N2406">
        <v>100</v>
      </c>
      <c r="O2406">
        <v>210.77</v>
      </c>
      <c r="P2406">
        <v>70</v>
      </c>
      <c r="Q2406">
        <v>140.77000000000001</v>
      </c>
      <c r="R2406">
        <v>61.62</v>
      </c>
      <c r="S2406">
        <v>79.150000000000006</v>
      </c>
      <c r="T2406">
        <v>79.150000000000006</v>
      </c>
      <c r="U2406">
        <v>0</v>
      </c>
      <c r="V2406">
        <v>0</v>
      </c>
      <c r="W2406">
        <v>1642.77</v>
      </c>
      <c r="X2406">
        <v>1742.77</v>
      </c>
      <c r="Y2406">
        <v>1812.77</v>
      </c>
      <c r="Z2406">
        <v>1874.39</v>
      </c>
      <c r="AA2406">
        <v>1953.54</v>
      </c>
      <c r="AB2406">
        <v>1953.54</v>
      </c>
      <c r="AC2406">
        <v>1642.77</v>
      </c>
      <c r="AD2406">
        <v>1742.77</v>
      </c>
      <c r="AE2406">
        <v>1812.77</v>
      </c>
      <c r="AF2406">
        <v>1874.39</v>
      </c>
      <c r="AG2406">
        <v>1953.54</v>
      </c>
      <c r="AH2406">
        <v>1953.54</v>
      </c>
      <c r="AI2406" t="s">
        <v>9907</v>
      </c>
    </row>
    <row r="2407" spans="1:35">
      <c r="A2407" t="s">
        <v>2445</v>
      </c>
      <c r="B2407">
        <v>16</v>
      </c>
      <c r="C2407">
        <v>31</v>
      </c>
      <c r="D2407">
        <v>20</v>
      </c>
      <c r="E2407" t="s">
        <v>5792</v>
      </c>
      <c r="F2407" t="s">
        <v>35</v>
      </c>
      <c r="G2407" t="s">
        <v>7300</v>
      </c>
      <c r="H2407">
        <v>35</v>
      </c>
      <c r="I2407">
        <v>1542.77</v>
      </c>
      <c r="J2407">
        <v>1953.54</v>
      </c>
      <c r="K2407">
        <v>410.77</v>
      </c>
      <c r="L2407">
        <v>100</v>
      </c>
      <c r="M2407">
        <v>310.77</v>
      </c>
      <c r="N2407">
        <v>100</v>
      </c>
      <c r="O2407">
        <v>210.77</v>
      </c>
      <c r="P2407">
        <v>70</v>
      </c>
      <c r="Q2407">
        <v>140.77000000000001</v>
      </c>
      <c r="R2407">
        <v>61.62</v>
      </c>
      <c r="S2407">
        <v>79.150000000000006</v>
      </c>
      <c r="T2407">
        <v>79.150000000000006</v>
      </c>
      <c r="U2407">
        <v>0</v>
      </c>
      <c r="V2407">
        <v>0</v>
      </c>
      <c r="W2407">
        <v>1642.77</v>
      </c>
      <c r="X2407">
        <v>1742.77</v>
      </c>
      <c r="Y2407">
        <v>1812.77</v>
      </c>
      <c r="Z2407">
        <v>1874.39</v>
      </c>
      <c r="AA2407">
        <v>1953.54</v>
      </c>
      <c r="AB2407">
        <v>1953.54</v>
      </c>
      <c r="AC2407">
        <v>1642.77</v>
      </c>
      <c r="AD2407">
        <v>1742.77</v>
      </c>
      <c r="AE2407">
        <v>1812.77</v>
      </c>
      <c r="AF2407">
        <v>1874.39</v>
      </c>
      <c r="AG2407">
        <v>1953.54</v>
      </c>
      <c r="AH2407">
        <v>1953.54</v>
      </c>
      <c r="AI2407" t="s">
        <v>9908</v>
      </c>
    </row>
    <row r="2408" spans="1:35">
      <c r="A2408" t="s">
        <v>2446</v>
      </c>
      <c r="B2408">
        <v>16</v>
      </c>
      <c r="C2408">
        <v>31</v>
      </c>
      <c r="D2408">
        <v>20</v>
      </c>
      <c r="E2408" t="s">
        <v>5879</v>
      </c>
      <c r="F2408" t="s">
        <v>7113</v>
      </c>
      <c r="G2408" t="e">
        <v>#N/A</v>
      </c>
      <c r="H2408">
        <v>35</v>
      </c>
      <c r="I2408">
        <v>1542.77</v>
      </c>
      <c r="J2408">
        <v>1953.54</v>
      </c>
      <c r="K2408">
        <v>410.77</v>
      </c>
      <c r="L2408">
        <v>100</v>
      </c>
      <c r="M2408">
        <v>310.77</v>
      </c>
      <c r="N2408">
        <v>100</v>
      </c>
      <c r="O2408">
        <v>210.77</v>
      </c>
      <c r="P2408">
        <v>70</v>
      </c>
      <c r="Q2408">
        <v>140.77000000000001</v>
      </c>
      <c r="R2408">
        <v>61.62</v>
      </c>
      <c r="S2408">
        <v>79.150000000000006</v>
      </c>
      <c r="T2408">
        <v>79.150000000000006</v>
      </c>
      <c r="U2408">
        <v>0</v>
      </c>
      <c r="V2408">
        <v>0</v>
      </c>
      <c r="W2408">
        <v>1642.77</v>
      </c>
      <c r="X2408">
        <v>1742.77</v>
      </c>
      <c r="Y2408">
        <v>1812.77</v>
      </c>
      <c r="Z2408">
        <v>1874.39</v>
      </c>
      <c r="AA2408">
        <v>1953.54</v>
      </c>
      <c r="AB2408">
        <v>1953.54</v>
      </c>
      <c r="AC2408">
        <v>1642.77</v>
      </c>
      <c r="AD2408">
        <v>1742.77</v>
      </c>
      <c r="AE2408">
        <v>1812.77</v>
      </c>
      <c r="AF2408">
        <v>1874.39</v>
      </c>
      <c r="AG2408">
        <v>1953.54</v>
      </c>
      <c r="AH2408">
        <v>1953.54</v>
      </c>
      <c r="AI2408" t="s">
        <v>9909</v>
      </c>
    </row>
    <row r="2409" spans="1:35">
      <c r="A2409" t="s">
        <v>2447</v>
      </c>
      <c r="B2409">
        <v>16</v>
      </c>
      <c r="C2409">
        <v>31</v>
      </c>
      <c r="D2409">
        <v>20</v>
      </c>
      <c r="E2409" t="s">
        <v>5194</v>
      </c>
      <c r="F2409" t="s">
        <v>35</v>
      </c>
      <c r="G2409" t="s">
        <v>7301</v>
      </c>
      <c r="H2409">
        <v>35</v>
      </c>
      <c r="I2409">
        <v>1542.77</v>
      </c>
      <c r="J2409">
        <v>1953.54</v>
      </c>
      <c r="K2409">
        <v>410.77</v>
      </c>
      <c r="L2409">
        <v>100</v>
      </c>
      <c r="M2409">
        <v>310.77</v>
      </c>
      <c r="N2409">
        <v>100</v>
      </c>
      <c r="O2409">
        <v>210.77</v>
      </c>
      <c r="P2409">
        <v>70</v>
      </c>
      <c r="Q2409">
        <v>140.77000000000001</v>
      </c>
      <c r="R2409">
        <v>61.62</v>
      </c>
      <c r="S2409">
        <v>79.150000000000006</v>
      </c>
      <c r="T2409">
        <v>79.150000000000006</v>
      </c>
      <c r="U2409">
        <v>0</v>
      </c>
      <c r="V2409">
        <v>0</v>
      </c>
      <c r="W2409">
        <v>1642.77</v>
      </c>
      <c r="X2409">
        <v>1742.77</v>
      </c>
      <c r="Y2409">
        <v>1812.77</v>
      </c>
      <c r="Z2409">
        <v>1874.39</v>
      </c>
      <c r="AA2409">
        <v>1953.54</v>
      </c>
      <c r="AB2409">
        <v>1953.54</v>
      </c>
      <c r="AC2409">
        <v>1642.77</v>
      </c>
      <c r="AD2409">
        <v>1742.77</v>
      </c>
      <c r="AE2409">
        <v>1812.77</v>
      </c>
      <c r="AF2409">
        <v>1874.39</v>
      </c>
      <c r="AG2409">
        <v>1953.54</v>
      </c>
      <c r="AH2409">
        <v>1953.54</v>
      </c>
      <c r="AI2409" t="s">
        <v>9910</v>
      </c>
    </row>
    <row r="2410" spans="1:35">
      <c r="A2410" t="s">
        <v>2448</v>
      </c>
      <c r="B2410">
        <v>16</v>
      </c>
      <c r="C2410">
        <v>31</v>
      </c>
      <c r="D2410">
        <v>20</v>
      </c>
      <c r="E2410" t="s">
        <v>5850</v>
      </c>
      <c r="F2410" t="s">
        <v>35</v>
      </c>
      <c r="G2410" t="s">
        <v>7302</v>
      </c>
      <c r="H2410">
        <v>35</v>
      </c>
      <c r="I2410">
        <v>1542.77</v>
      </c>
      <c r="J2410">
        <v>1953.54</v>
      </c>
      <c r="K2410">
        <v>410.77</v>
      </c>
      <c r="L2410">
        <v>100</v>
      </c>
      <c r="M2410">
        <v>310.77</v>
      </c>
      <c r="N2410">
        <v>100</v>
      </c>
      <c r="O2410">
        <v>210.77</v>
      </c>
      <c r="P2410">
        <v>70</v>
      </c>
      <c r="Q2410">
        <v>140.77000000000001</v>
      </c>
      <c r="R2410">
        <v>61.62</v>
      </c>
      <c r="S2410">
        <v>79.150000000000006</v>
      </c>
      <c r="T2410">
        <v>79.150000000000006</v>
      </c>
      <c r="U2410">
        <v>0</v>
      </c>
      <c r="V2410">
        <v>0</v>
      </c>
      <c r="W2410">
        <v>1642.77</v>
      </c>
      <c r="X2410">
        <v>1742.77</v>
      </c>
      <c r="Y2410">
        <v>1812.77</v>
      </c>
      <c r="Z2410">
        <v>1874.39</v>
      </c>
      <c r="AA2410">
        <v>1953.54</v>
      </c>
      <c r="AB2410">
        <v>1953.54</v>
      </c>
      <c r="AC2410">
        <v>1642.77</v>
      </c>
      <c r="AD2410">
        <v>1742.77</v>
      </c>
      <c r="AE2410">
        <v>1812.77</v>
      </c>
      <c r="AF2410">
        <v>1874.39</v>
      </c>
      <c r="AG2410">
        <v>1953.54</v>
      </c>
      <c r="AH2410">
        <v>1953.54</v>
      </c>
      <c r="AI2410" t="s">
        <v>9911</v>
      </c>
    </row>
    <row r="2411" spans="1:35">
      <c r="A2411" t="s">
        <v>2449</v>
      </c>
      <c r="B2411">
        <v>16</v>
      </c>
      <c r="C2411">
        <v>30</v>
      </c>
      <c r="D2411">
        <v>20</v>
      </c>
      <c r="E2411" t="s">
        <v>5880</v>
      </c>
      <c r="F2411" t="s">
        <v>7113</v>
      </c>
      <c r="G2411" t="e">
        <v>#N/A</v>
      </c>
      <c r="H2411">
        <v>34</v>
      </c>
      <c r="I2411">
        <v>1483.42</v>
      </c>
      <c r="J2411">
        <v>1953.54</v>
      </c>
      <c r="K2411">
        <v>470.11999999999989</v>
      </c>
      <c r="L2411">
        <v>100</v>
      </c>
      <c r="M2411">
        <v>370.12</v>
      </c>
      <c r="N2411">
        <v>100</v>
      </c>
      <c r="O2411">
        <v>270.12</v>
      </c>
      <c r="P2411">
        <v>70</v>
      </c>
      <c r="Q2411">
        <v>200.12</v>
      </c>
      <c r="R2411">
        <v>70.52</v>
      </c>
      <c r="S2411">
        <v>129.6</v>
      </c>
      <c r="T2411">
        <v>100</v>
      </c>
      <c r="U2411">
        <v>29.6</v>
      </c>
      <c r="V2411">
        <v>29.6</v>
      </c>
      <c r="W2411">
        <v>1583.42</v>
      </c>
      <c r="X2411">
        <v>1683.42</v>
      </c>
      <c r="Y2411">
        <v>1753.42</v>
      </c>
      <c r="Z2411">
        <v>1823.94</v>
      </c>
      <c r="AA2411">
        <v>1923.94</v>
      </c>
      <c r="AB2411">
        <v>1953.54</v>
      </c>
      <c r="AC2411">
        <v>1583.42</v>
      </c>
      <c r="AD2411">
        <v>1683.42</v>
      </c>
      <c r="AE2411">
        <v>1753.42</v>
      </c>
      <c r="AF2411">
        <v>1823.94</v>
      </c>
      <c r="AG2411">
        <v>1923.94</v>
      </c>
      <c r="AH2411">
        <v>1953.54</v>
      </c>
      <c r="AI2411" t="s">
        <v>9912</v>
      </c>
    </row>
    <row r="2412" spans="1:35">
      <c r="A2412" t="s">
        <v>2450</v>
      </c>
      <c r="B2412">
        <v>16</v>
      </c>
      <c r="C2412">
        <v>30</v>
      </c>
      <c r="D2412">
        <v>20</v>
      </c>
      <c r="E2412" t="s">
        <v>5811</v>
      </c>
      <c r="F2412" t="s">
        <v>35</v>
      </c>
      <c r="G2412" t="s">
        <v>7303</v>
      </c>
      <c r="H2412">
        <v>34</v>
      </c>
      <c r="I2412">
        <v>1483.42</v>
      </c>
      <c r="J2412">
        <v>1953.54</v>
      </c>
      <c r="K2412">
        <v>470.11999999999989</v>
      </c>
      <c r="L2412">
        <v>100</v>
      </c>
      <c r="M2412">
        <v>370.12</v>
      </c>
      <c r="N2412">
        <v>100</v>
      </c>
      <c r="O2412">
        <v>270.12</v>
      </c>
      <c r="P2412">
        <v>70</v>
      </c>
      <c r="Q2412">
        <v>200.12</v>
      </c>
      <c r="R2412">
        <v>70.52</v>
      </c>
      <c r="S2412">
        <v>129.6</v>
      </c>
      <c r="T2412">
        <v>100</v>
      </c>
      <c r="U2412">
        <v>29.6</v>
      </c>
      <c r="V2412">
        <v>29.6</v>
      </c>
      <c r="W2412">
        <v>1583.42</v>
      </c>
      <c r="X2412">
        <v>1683.42</v>
      </c>
      <c r="Y2412">
        <v>1753.42</v>
      </c>
      <c r="Z2412">
        <v>1823.94</v>
      </c>
      <c r="AA2412">
        <v>1923.94</v>
      </c>
      <c r="AB2412">
        <v>1953.54</v>
      </c>
      <c r="AC2412">
        <v>1583.42</v>
      </c>
      <c r="AD2412">
        <v>1683.42</v>
      </c>
      <c r="AE2412">
        <v>1753.42</v>
      </c>
      <c r="AF2412">
        <v>1823.94</v>
      </c>
      <c r="AG2412">
        <v>1923.94</v>
      </c>
      <c r="AH2412">
        <v>1953.54</v>
      </c>
      <c r="AI2412" t="s">
        <v>9913</v>
      </c>
    </row>
    <row r="2413" spans="1:35">
      <c r="A2413" t="s">
        <v>2451</v>
      </c>
      <c r="B2413">
        <v>16</v>
      </c>
      <c r="C2413">
        <v>31</v>
      </c>
      <c r="D2413">
        <v>20</v>
      </c>
      <c r="E2413" t="s">
        <v>5881</v>
      </c>
      <c r="F2413" t="s">
        <v>7113</v>
      </c>
      <c r="G2413" t="e">
        <v>#N/A</v>
      </c>
      <c r="H2413">
        <v>35</v>
      </c>
      <c r="I2413">
        <v>1542.77</v>
      </c>
      <c r="J2413">
        <v>1953.54</v>
      </c>
      <c r="K2413">
        <v>410.77</v>
      </c>
      <c r="L2413">
        <v>100</v>
      </c>
      <c r="M2413">
        <v>310.77</v>
      </c>
      <c r="N2413">
        <v>100</v>
      </c>
      <c r="O2413">
        <v>210.77</v>
      </c>
      <c r="P2413">
        <v>70</v>
      </c>
      <c r="Q2413">
        <v>140.77000000000001</v>
      </c>
      <c r="R2413">
        <v>61.62</v>
      </c>
      <c r="S2413">
        <v>79.150000000000006</v>
      </c>
      <c r="T2413">
        <v>79.150000000000006</v>
      </c>
      <c r="U2413">
        <v>0</v>
      </c>
      <c r="V2413">
        <v>0</v>
      </c>
      <c r="W2413">
        <v>1642.77</v>
      </c>
      <c r="X2413">
        <v>1742.77</v>
      </c>
      <c r="Y2413">
        <v>1812.77</v>
      </c>
      <c r="Z2413">
        <v>1874.39</v>
      </c>
      <c r="AA2413">
        <v>1953.54</v>
      </c>
      <c r="AB2413">
        <v>1953.54</v>
      </c>
      <c r="AC2413">
        <v>1642.77</v>
      </c>
      <c r="AD2413">
        <v>1742.77</v>
      </c>
      <c r="AE2413">
        <v>1812.77</v>
      </c>
      <c r="AF2413">
        <v>1874.39</v>
      </c>
      <c r="AG2413">
        <v>1953.54</v>
      </c>
      <c r="AH2413">
        <v>1953.54</v>
      </c>
      <c r="AI2413" t="s">
        <v>9914</v>
      </c>
    </row>
    <row r="2414" spans="1:35">
      <c r="A2414" t="s">
        <v>2452</v>
      </c>
      <c r="B2414">
        <v>16</v>
      </c>
      <c r="C2414">
        <v>31</v>
      </c>
      <c r="D2414">
        <v>20</v>
      </c>
      <c r="E2414" t="s">
        <v>5882</v>
      </c>
      <c r="F2414" t="s">
        <v>7113</v>
      </c>
      <c r="G2414" t="e">
        <v>#N/A</v>
      </c>
      <c r="H2414">
        <v>35</v>
      </c>
      <c r="I2414">
        <v>1542.77</v>
      </c>
      <c r="J2414">
        <v>1953.54</v>
      </c>
      <c r="K2414">
        <v>410.77</v>
      </c>
      <c r="L2414">
        <v>100</v>
      </c>
      <c r="M2414">
        <v>310.77</v>
      </c>
      <c r="N2414">
        <v>100</v>
      </c>
      <c r="O2414">
        <v>210.77</v>
      </c>
      <c r="P2414">
        <v>70</v>
      </c>
      <c r="Q2414">
        <v>140.77000000000001</v>
      </c>
      <c r="R2414">
        <v>61.62</v>
      </c>
      <c r="S2414">
        <v>79.150000000000006</v>
      </c>
      <c r="T2414">
        <v>79.150000000000006</v>
      </c>
      <c r="U2414">
        <v>0</v>
      </c>
      <c r="V2414">
        <v>0</v>
      </c>
      <c r="W2414">
        <v>1642.77</v>
      </c>
      <c r="X2414">
        <v>1742.77</v>
      </c>
      <c r="Y2414">
        <v>1812.77</v>
      </c>
      <c r="Z2414">
        <v>1874.39</v>
      </c>
      <c r="AA2414">
        <v>1953.54</v>
      </c>
      <c r="AB2414">
        <v>1953.54</v>
      </c>
      <c r="AC2414">
        <v>1642.77</v>
      </c>
      <c r="AD2414">
        <v>1742.77</v>
      </c>
      <c r="AE2414">
        <v>1812.77</v>
      </c>
      <c r="AF2414">
        <v>1874.39</v>
      </c>
      <c r="AG2414">
        <v>1953.54</v>
      </c>
      <c r="AH2414">
        <v>1953.54</v>
      </c>
      <c r="AI2414" t="s">
        <v>9915</v>
      </c>
    </row>
    <row r="2415" spans="1:35">
      <c r="A2415" t="s">
        <v>2453</v>
      </c>
      <c r="B2415">
        <v>16</v>
      </c>
      <c r="C2415">
        <v>31</v>
      </c>
      <c r="D2415">
        <v>20</v>
      </c>
      <c r="E2415" t="s">
        <v>5277</v>
      </c>
      <c r="F2415" t="s">
        <v>35</v>
      </c>
      <c r="G2415" t="s">
        <v>7304</v>
      </c>
      <c r="H2415">
        <v>35</v>
      </c>
      <c r="I2415">
        <v>1542.77</v>
      </c>
      <c r="J2415">
        <v>1953.54</v>
      </c>
      <c r="K2415">
        <v>410.77</v>
      </c>
      <c r="L2415">
        <v>100</v>
      </c>
      <c r="M2415">
        <v>310.77</v>
      </c>
      <c r="N2415">
        <v>100</v>
      </c>
      <c r="O2415">
        <v>210.77</v>
      </c>
      <c r="P2415">
        <v>70</v>
      </c>
      <c r="Q2415">
        <v>140.77000000000001</v>
      </c>
      <c r="R2415">
        <v>61.62</v>
      </c>
      <c r="S2415">
        <v>79.150000000000006</v>
      </c>
      <c r="T2415">
        <v>79.150000000000006</v>
      </c>
      <c r="U2415">
        <v>0</v>
      </c>
      <c r="V2415">
        <v>0</v>
      </c>
      <c r="W2415">
        <v>1642.77</v>
      </c>
      <c r="X2415">
        <v>1742.77</v>
      </c>
      <c r="Y2415">
        <v>1812.77</v>
      </c>
      <c r="Z2415">
        <v>1874.39</v>
      </c>
      <c r="AA2415">
        <v>1953.54</v>
      </c>
      <c r="AB2415">
        <v>1953.54</v>
      </c>
      <c r="AC2415">
        <v>1642.77</v>
      </c>
      <c r="AD2415">
        <v>1742.77</v>
      </c>
      <c r="AE2415">
        <v>1812.77</v>
      </c>
      <c r="AF2415">
        <v>1874.39</v>
      </c>
      <c r="AG2415">
        <v>1953.54</v>
      </c>
      <c r="AH2415">
        <v>1953.54</v>
      </c>
      <c r="AI2415" t="s">
        <v>9916</v>
      </c>
    </row>
    <row r="2416" spans="1:35">
      <c r="A2416" t="s">
        <v>2454</v>
      </c>
      <c r="B2416">
        <v>16</v>
      </c>
      <c r="C2416">
        <v>31</v>
      </c>
      <c r="D2416">
        <v>20</v>
      </c>
      <c r="E2416" t="s">
        <v>5878</v>
      </c>
      <c r="F2416" t="s">
        <v>7113</v>
      </c>
      <c r="G2416" t="e">
        <v>#N/A</v>
      </c>
      <c r="H2416">
        <v>35</v>
      </c>
      <c r="I2416">
        <v>1542.77</v>
      </c>
      <c r="J2416">
        <v>1953.54</v>
      </c>
      <c r="K2416">
        <v>410.77</v>
      </c>
      <c r="L2416">
        <v>100</v>
      </c>
      <c r="M2416">
        <v>310.77</v>
      </c>
      <c r="N2416">
        <v>100</v>
      </c>
      <c r="O2416">
        <v>210.77</v>
      </c>
      <c r="P2416">
        <v>70</v>
      </c>
      <c r="Q2416">
        <v>140.77000000000001</v>
      </c>
      <c r="R2416">
        <v>61.62</v>
      </c>
      <c r="S2416">
        <v>79.150000000000006</v>
      </c>
      <c r="T2416">
        <v>79.150000000000006</v>
      </c>
      <c r="U2416">
        <v>0</v>
      </c>
      <c r="V2416">
        <v>0</v>
      </c>
      <c r="W2416">
        <v>1642.77</v>
      </c>
      <c r="X2416">
        <v>1742.77</v>
      </c>
      <c r="Y2416">
        <v>1812.77</v>
      </c>
      <c r="Z2416">
        <v>1874.39</v>
      </c>
      <c r="AA2416">
        <v>1953.54</v>
      </c>
      <c r="AB2416">
        <v>1953.54</v>
      </c>
      <c r="AC2416">
        <v>1642.77</v>
      </c>
      <c r="AD2416">
        <v>1742.77</v>
      </c>
      <c r="AE2416">
        <v>1812.77</v>
      </c>
      <c r="AF2416">
        <v>1874.39</v>
      </c>
      <c r="AG2416">
        <v>1953.54</v>
      </c>
      <c r="AH2416">
        <v>1953.54</v>
      </c>
      <c r="AI2416" t="s">
        <v>9917</v>
      </c>
    </row>
    <row r="2417" spans="1:35">
      <c r="A2417" t="s">
        <v>2455</v>
      </c>
      <c r="B2417">
        <v>16</v>
      </c>
      <c r="C2417">
        <v>29</v>
      </c>
      <c r="D2417">
        <v>20</v>
      </c>
      <c r="E2417" t="s">
        <v>5883</v>
      </c>
      <c r="F2417" t="s">
        <v>39</v>
      </c>
      <c r="G2417" t="s">
        <v>5883</v>
      </c>
      <c r="H2417">
        <v>33</v>
      </c>
      <c r="I2417">
        <v>1426.38</v>
      </c>
      <c r="J2417">
        <v>1953.54</v>
      </c>
      <c r="K2417">
        <v>527.15999999999985</v>
      </c>
      <c r="L2417">
        <v>100</v>
      </c>
      <c r="M2417">
        <v>427.16</v>
      </c>
      <c r="N2417">
        <v>100</v>
      </c>
      <c r="O2417">
        <v>327.16000000000003</v>
      </c>
      <c r="P2417">
        <v>70</v>
      </c>
      <c r="Q2417">
        <v>257.16000000000003</v>
      </c>
      <c r="R2417">
        <v>79.069999999999993</v>
      </c>
      <c r="S2417">
        <v>178.09</v>
      </c>
      <c r="T2417">
        <v>100</v>
      </c>
      <c r="U2417">
        <v>78.09</v>
      </c>
      <c r="V2417">
        <v>78.09</v>
      </c>
      <c r="W2417">
        <v>1526.38</v>
      </c>
      <c r="X2417">
        <v>1626.38</v>
      </c>
      <c r="Y2417">
        <v>1696.38</v>
      </c>
      <c r="Z2417">
        <v>1775.45</v>
      </c>
      <c r="AA2417">
        <v>1875.45</v>
      </c>
      <c r="AB2417">
        <v>1953.54</v>
      </c>
      <c r="AC2417">
        <v>1526.38</v>
      </c>
      <c r="AD2417">
        <v>1626.38</v>
      </c>
      <c r="AE2417">
        <v>1696.38</v>
      </c>
      <c r="AF2417">
        <v>1775.45</v>
      </c>
      <c r="AG2417">
        <v>1875.45</v>
      </c>
      <c r="AH2417">
        <v>1953.54</v>
      </c>
      <c r="AI2417" t="s">
        <v>9918</v>
      </c>
    </row>
    <row r="2418" spans="1:35">
      <c r="A2418" t="s">
        <v>2456</v>
      </c>
      <c r="B2418">
        <v>16</v>
      </c>
      <c r="C2418">
        <v>31</v>
      </c>
      <c r="D2418">
        <v>20</v>
      </c>
      <c r="E2418" t="s">
        <v>5628</v>
      </c>
      <c r="F2418" t="s">
        <v>7113</v>
      </c>
      <c r="G2418" t="e">
        <v>#N/A</v>
      </c>
      <c r="H2418">
        <v>35</v>
      </c>
      <c r="I2418">
        <v>1542.77</v>
      </c>
      <c r="J2418">
        <v>1953.54</v>
      </c>
      <c r="K2418">
        <v>410.77</v>
      </c>
      <c r="L2418">
        <v>100</v>
      </c>
      <c r="M2418">
        <v>310.77</v>
      </c>
      <c r="N2418">
        <v>100</v>
      </c>
      <c r="O2418">
        <v>210.77</v>
      </c>
      <c r="P2418">
        <v>70</v>
      </c>
      <c r="Q2418">
        <v>140.77000000000001</v>
      </c>
      <c r="R2418">
        <v>61.62</v>
      </c>
      <c r="S2418">
        <v>79.150000000000006</v>
      </c>
      <c r="T2418">
        <v>79.150000000000006</v>
      </c>
      <c r="U2418">
        <v>0</v>
      </c>
      <c r="V2418">
        <v>0</v>
      </c>
      <c r="W2418">
        <v>1642.77</v>
      </c>
      <c r="X2418">
        <v>1742.77</v>
      </c>
      <c r="Y2418">
        <v>1812.77</v>
      </c>
      <c r="Z2418">
        <v>1874.39</v>
      </c>
      <c r="AA2418">
        <v>1953.54</v>
      </c>
      <c r="AB2418">
        <v>1953.54</v>
      </c>
      <c r="AC2418">
        <v>1642.77</v>
      </c>
      <c r="AD2418">
        <v>1742.77</v>
      </c>
      <c r="AE2418">
        <v>1812.77</v>
      </c>
      <c r="AF2418">
        <v>1874.39</v>
      </c>
      <c r="AG2418">
        <v>1953.54</v>
      </c>
      <c r="AH2418">
        <v>1953.54</v>
      </c>
      <c r="AI2418" t="s">
        <v>9919</v>
      </c>
    </row>
    <row r="2419" spans="1:35">
      <c r="A2419" t="s">
        <v>2457</v>
      </c>
      <c r="B2419">
        <v>16</v>
      </c>
      <c r="C2419">
        <v>30</v>
      </c>
      <c r="D2419">
        <v>20</v>
      </c>
      <c r="E2419" t="s">
        <v>5884</v>
      </c>
      <c r="F2419" t="s">
        <v>39</v>
      </c>
      <c r="G2419" t="s">
        <v>5884</v>
      </c>
      <c r="H2419">
        <v>34</v>
      </c>
      <c r="I2419">
        <v>1483.42</v>
      </c>
      <c r="J2419">
        <v>1953.54</v>
      </c>
      <c r="K2419">
        <v>470.11999999999989</v>
      </c>
      <c r="L2419">
        <v>100</v>
      </c>
      <c r="M2419">
        <v>370.12</v>
      </c>
      <c r="N2419">
        <v>100</v>
      </c>
      <c r="O2419">
        <v>270.12</v>
      </c>
      <c r="P2419">
        <v>70</v>
      </c>
      <c r="Q2419">
        <v>200.12</v>
      </c>
      <c r="R2419">
        <v>70.52</v>
      </c>
      <c r="S2419">
        <v>129.6</v>
      </c>
      <c r="T2419">
        <v>100</v>
      </c>
      <c r="U2419">
        <v>29.6</v>
      </c>
      <c r="V2419">
        <v>29.6</v>
      </c>
      <c r="W2419">
        <v>1583.42</v>
      </c>
      <c r="X2419">
        <v>1683.42</v>
      </c>
      <c r="Y2419">
        <v>1753.42</v>
      </c>
      <c r="Z2419">
        <v>1823.94</v>
      </c>
      <c r="AA2419">
        <v>1923.94</v>
      </c>
      <c r="AB2419">
        <v>1953.54</v>
      </c>
      <c r="AC2419">
        <v>1583.42</v>
      </c>
      <c r="AD2419">
        <v>1683.42</v>
      </c>
      <c r="AE2419">
        <v>1753.42</v>
      </c>
      <c r="AF2419">
        <v>1823.94</v>
      </c>
      <c r="AG2419">
        <v>1923.94</v>
      </c>
      <c r="AH2419">
        <v>1953.54</v>
      </c>
      <c r="AI2419" t="s">
        <v>9920</v>
      </c>
    </row>
    <row r="2420" spans="1:35">
      <c r="A2420" t="s">
        <v>2458</v>
      </c>
      <c r="B2420">
        <v>16</v>
      </c>
      <c r="C2420">
        <v>31</v>
      </c>
      <c r="D2420">
        <v>20</v>
      </c>
      <c r="E2420" t="s">
        <v>5885</v>
      </c>
      <c r="F2420" t="s">
        <v>7113</v>
      </c>
      <c r="G2420" t="e">
        <v>#N/A</v>
      </c>
      <c r="H2420">
        <v>35</v>
      </c>
      <c r="I2420">
        <v>1542.77</v>
      </c>
      <c r="J2420">
        <v>1953.54</v>
      </c>
      <c r="K2420">
        <v>410.77</v>
      </c>
      <c r="L2420">
        <v>100</v>
      </c>
      <c r="M2420">
        <v>310.77</v>
      </c>
      <c r="N2420">
        <v>100</v>
      </c>
      <c r="O2420">
        <v>210.77</v>
      </c>
      <c r="P2420">
        <v>70</v>
      </c>
      <c r="Q2420">
        <v>140.77000000000001</v>
      </c>
      <c r="R2420">
        <v>61.62</v>
      </c>
      <c r="S2420">
        <v>79.150000000000006</v>
      </c>
      <c r="T2420">
        <v>79.150000000000006</v>
      </c>
      <c r="U2420">
        <v>0</v>
      </c>
      <c r="V2420">
        <v>0</v>
      </c>
      <c r="W2420">
        <v>1642.77</v>
      </c>
      <c r="X2420">
        <v>1742.77</v>
      </c>
      <c r="Y2420">
        <v>1812.77</v>
      </c>
      <c r="Z2420">
        <v>1874.39</v>
      </c>
      <c r="AA2420">
        <v>1953.54</v>
      </c>
      <c r="AB2420">
        <v>1953.54</v>
      </c>
      <c r="AC2420">
        <v>1642.77</v>
      </c>
      <c r="AD2420">
        <v>1742.77</v>
      </c>
      <c r="AE2420">
        <v>1812.77</v>
      </c>
      <c r="AF2420">
        <v>1874.39</v>
      </c>
      <c r="AG2420">
        <v>1953.54</v>
      </c>
      <c r="AH2420">
        <v>1953.54</v>
      </c>
      <c r="AI2420" t="s">
        <v>9921</v>
      </c>
    </row>
    <row r="2421" spans="1:35">
      <c r="A2421" t="s">
        <v>2459</v>
      </c>
      <c r="B2421">
        <v>16</v>
      </c>
      <c r="C2421">
        <v>31</v>
      </c>
      <c r="D2421">
        <v>20</v>
      </c>
      <c r="E2421" t="s">
        <v>5886</v>
      </c>
      <c r="F2421" t="s">
        <v>7113</v>
      </c>
      <c r="G2421" t="e">
        <v>#N/A</v>
      </c>
      <c r="H2421">
        <v>35</v>
      </c>
      <c r="I2421">
        <v>1542.77</v>
      </c>
      <c r="J2421">
        <v>1953.54</v>
      </c>
      <c r="K2421">
        <v>410.77</v>
      </c>
      <c r="L2421">
        <v>100</v>
      </c>
      <c r="M2421">
        <v>310.77</v>
      </c>
      <c r="N2421">
        <v>100</v>
      </c>
      <c r="O2421">
        <v>210.77</v>
      </c>
      <c r="P2421">
        <v>70</v>
      </c>
      <c r="Q2421">
        <v>140.77000000000001</v>
      </c>
      <c r="R2421">
        <v>61.62</v>
      </c>
      <c r="S2421">
        <v>79.150000000000006</v>
      </c>
      <c r="T2421">
        <v>79.150000000000006</v>
      </c>
      <c r="U2421">
        <v>0</v>
      </c>
      <c r="V2421">
        <v>0</v>
      </c>
      <c r="W2421">
        <v>1642.77</v>
      </c>
      <c r="X2421">
        <v>1742.77</v>
      </c>
      <c r="Y2421">
        <v>1812.77</v>
      </c>
      <c r="Z2421">
        <v>1874.39</v>
      </c>
      <c r="AA2421">
        <v>1953.54</v>
      </c>
      <c r="AB2421">
        <v>1953.54</v>
      </c>
      <c r="AC2421">
        <v>1642.77</v>
      </c>
      <c r="AD2421">
        <v>1742.77</v>
      </c>
      <c r="AE2421">
        <v>1812.77</v>
      </c>
      <c r="AF2421">
        <v>1874.39</v>
      </c>
      <c r="AG2421">
        <v>1953.54</v>
      </c>
      <c r="AH2421">
        <v>1953.54</v>
      </c>
      <c r="AI2421" t="s">
        <v>9922</v>
      </c>
    </row>
    <row r="2422" spans="1:35">
      <c r="A2422" t="s">
        <v>2460</v>
      </c>
      <c r="B2422">
        <v>16</v>
      </c>
      <c r="C2422">
        <v>31</v>
      </c>
      <c r="D2422">
        <v>20</v>
      </c>
      <c r="E2422" t="s">
        <v>5887</v>
      </c>
      <c r="F2422" t="s">
        <v>7113</v>
      </c>
      <c r="G2422" t="e">
        <v>#N/A</v>
      </c>
      <c r="H2422">
        <v>35</v>
      </c>
      <c r="I2422">
        <v>1542.77</v>
      </c>
      <c r="J2422">
        <v>1953.54</v>
      </c>
      <c r="K2422">
        <v>410.77</v>
      </c>
      <c r="L2422">
        <v>100</v>
      </c>
      <c r="M2422">
        <v>310.77</v>
      </c>
      <c r="N2422">
        <v>100</v>
      </c>
      <c r="O2422">
        <v>210.77</v>
      </c>
      <c r="P2422">
        <v>70</v>
      </c>
      <c r="Q2422">
        <v>140.77000000000001</v>
      </c>
      <c r="R2422">
        <v>61.62</v>
      </c>
      <c r="S2422">
        <v>79.150000000000006</v>
      </c>
      <c r="T2422">
        <v>79.150000000000006</v>
      </c>
      <c r="U2422">
        <v>0</v>
      </c>
      <c r="V2422">
        <v>0</v>
      </c>
      <c r="W2422">
        <v>1642.77</v>
      </c>
      <c r="X2422">
        <v>1742.77</v>
      </c>
      <c r="Y2422">
        <v>1812.77</v>
      </c>
      <c r="Z2422">
        <v>1874.39</v>
      </c>
      <c r="AA2422">
        <v>1953.54</v>
      </c>
      <c r="AB2422">
        <v>1953.54</v>
      </c>
      <c r="AC2422">
        <v>1642.77</v>
      </c>
      <c r="AD2422">
        <v>1742.77</v>
      </c>
      <c r="AE2422">
        <v>1812.77</v>
      </c>
      <c r="AF2422">
        <v>1874.39</v>
      </c>
      <c r="AG2422">
        <v>1953.54</v>
      </c>
      <c r="AH2422">
        <v>1953.54</v>
      </c>
      <c r="AI2422" t="s">
        <v>9923</v>
      </c>
    </row>
    <row r="2423" spans="1:35">
      <c r="A2423" t="s">
        <v>2461</v>
      </c>
      <c r="B2423">
        <v>16</v>
      </c>
      <c r="C2423">
        <v>31</v>
      </c>
      <c r="D2423">
        <v>20</v>
      </c>
      <c r="E2423" t="s">
        <v>5759</v>
      </c>
      <c r="F2423" t="s">
        <v>35</v>
      </c>
      <c r="G2423" t="s">
        <v>7305</v>
      </c>
      <c r="H2423">
        <v>35</v>
      </c>
      <c r="I2423">
        <v>1542.77</v>
      </c>
      <c r="J2423">
        <v>1953.54</v>
      </c>
      <c r="K2423">
        <v>410.77</v>
      </c>
      <c r="L2423">
        <v>100</v>
      </c>
      <c r="M2423">
        <v>310.77</v>
      </c>
      <c r="N2423">
        <v>100</v>
      </c>
      <c r="O2423">
        <v>210.77</v>
      </c>
      <c r="P2423">
        <v>70</v>
      </c>
      <c r="Q2423">
        <v>140.77000000000001</v>
      </c>
      <c r="R2423">
        <v>61.62</v>
      </c>
      <c r="S2423">
        <v>79.150000000000006</v>
      </c>
      <c r="T2423">
        <v>79.150000000000006</v>
      </c>
      <c r="U2423">
        <v>0</v>
      </c>
      <c r="V2423">
        <v>0</v>
      </c>
      <c r="W2423">
        <v>1642.77</v>
      </c>
      <c r="X2423">
        <v>1742.77</v>
      </c>
      <c r="Y2423">
        <v>1812.77</v>
      </c>
      <c r="Z2423">
        <v>1874.39</v>
      </c>
      <c r="AA2423">
        <v>1953.54</v>
      </c>
      <c r="AB2423">
        <v>1953.54</v>
      </c>
      <c r="AC2423">
        <v>1642.77</v>
      </c>
      <c r="AD2423">
        <v>1742.77</v>
      </c>
      <c r="AE2423">
        <v>1812.77</v>
      </c>
      <c r="AF2423">
        <v>1874.39</v>
      </c>
      <c r="AG2423">
        <v>1953.54</v>
      </c>
      <c r="AH2423">
        <v>1953.54</v>
      </c>
      <c r="AI2423" t="s">
        <v>9924</v>
      </c>
    </row>
    <row r="2424" spans="1:35">
      <c r="A2424" t="s">
        <v>2462</v>
      </c>
      <c r="B2424">
        <v>16</v>
      </c>
      <c r="C2424">
        <v>31</v>
      </c>
      <c r="D2424">
        <v>20</v>
      </c>
      <c r="E2424" t="s">
        <v>5888</v>
      </c>
      <c r="F2424" t="s">
        <v>7113</v>
      </c>
      <c r="G2424" t="e">
        <v>#N/A</v>
      </c>
      <c r="H2424">
        <v>35</v>
      </c>
      <c r="I2424">
        <v>1542.77</v>
      </c>
      <c r="J2424">
        <v>1953.54</v>
      </c>
      <c r="K2424">
        <v>410.77</v>
      </c>
      <c r="L2424">
        <v>100</v>
      </c>
      <c r="M2424">
        <v>310.77</v>
      </c>
      <c r="N2424">
        <v>100</v>
      </c>
      <c r="O2424">
        <v>210.77</v>
      </c>
      <c r="P2424">
        <v>70</v>
      </c>
      <c r="Q2424">
        <v>140.77000000000001</v>
      </c>
      <c r="R2424">
        <v>61.62</v>
      </c>
      <c r="S2424">
        <v>79.150000000000006</v>
      </c>
      <c r="T2424">
        <v>79.150000000000006</v>
      </c>
      <c r="U2424">
        <v>0</v>
      </c>
      <c r="V2424">
        <v>0</v>
      </c>
      <c r="W2424">
        <v>1642.77</v>
      </c>
      <c r="X2424">
        <v>1742.77</v>
      </c>
      <c r="Y2424">
        <v>1812.77</v>
      </c>
      <c r="Z2424">
        <v>1874.39</v>
      </c>
      <c r="AA2424">
        <v>1953.54</v>
      </c>
      <c r="AB2424">
        <v>1953.54</v>
      </c>
      <c r="AC2424">
        <v>1642.77</v>
      </c>
      <c r="AD2424">
        <v>1742.77</v>
      </c>
      <c r="AE2424">
        <v>1812.77</v>
      </c>
      <c r="AF2424">
        <v>1874.39</v>
      </c>
      <c r="AG2424">
        <v>1953.54</v>
      </c>
      <c r="AH2424">
        <v>1953.54</v>
      </c>
      <c r="AI2424" t="s">
        <v>9925</v>
      </c>
    </row>
    <row r="2425" spans="1:35">
      <c r="A2425" t="s">
        <v>2463</v>
      </c>
      <c r="B2425">
        <v>16</v>
      </c>
      <c r="C2425">
        <v>31</v>
      </c>
      <c r="D2425">
        <v>20</v>
      </c>
      <c r="E2425" t="s">
        <v>5804</v>
      </c>
      <c r="F2425" t="s">
        <v>35</v>
      </c>
      <c r="G2425" t="s">
        <v>7305</v>
      </c>
      <c r="H2425">
        <v>35</v>
      </c>
      <c r="I2425">
        <v>1542.77</v>
      </c>
      <c r="J2425">
        <v>1953.54</v>
      </c>
      <c r="K2425">
        <v>410.77</v>
      </c>
      <c r="L2425">
        <v>100</v>
      </c>
      <c r="M2425">
        <v>310.77</v>
      </c>
      <c r="N2425">
        <v>100</v>
      </c>
      <c r="O2425">
        <v>210.77</v>
      </c>
      <c r="P2425">
        <v>70</v>
      </c>
      <c r="Q2425">
        <v>140.77000000000001</v>
      </c>
      <c r="R2425">
        <v>61.62</v>
      </c>
      <c r="S2425">
        <v>79.150000000000006</v>
      </c>
      <c r="T2425">
        <v>79.150000000000006</v>
      </c>
      <c r="U2425">
        <v>0</v>
      </c>
      <c r="V2425">
        <v>0</v>
      </c>
      <c r="W2425">
        <v>1642.77</v>
      </c>
      <c r="X2425">
        <v>1742.77</v>
      </c>
      <c r="Y2425">
        <v>1812.77</v>
      </c>
      <c r="Z2425">
        <v>1874.39</v>
      </c>
      <c r="AA2425">
        <v>1953.54</v>
      </c>
      <c r="AB2425">
        <v>1953.54</v>
      </c>
      <c r="AC2425">
        <v>1642.77</v>
      </c>
      <c r="AD2425">
        <v>1742.77</v>
      </c>
      <c r="AE2425">
        <v>1812.77</v>
      </c>
      <c r="AF2425">
        <v>1874.39</v>
      </c>
      <c r="AG2425">
        <v>1953.54</v>
      </c>
      <c r="AH2425">
        <v>1953.54</v>
      </c>
      <c r="AI2425" t="s">
        <v>9926</v>
      </c>
    </row>
    <row r="2426" spans="1:35">
      <c r="A2426" t="s">
        <v>2464</v>
      </c>
      <c r="B2426">
        <v>16</v>
      </c>
      <c r="C2426">
        <v>31</v>
      </c>
      <c r="D2426">
        <v>20</v>
      </c>
      <c r="E2426" t="s">
        <v>5671</v>
      </c>
      <c r="F2426" t="s">
        <v>7113</v>
      </c>
      <c r="G2426" t="e">
        <v>#N/A</v>
      </c>
      <c r="H2426">
        <v>35</v>
      </c>
      <c r="I2426">
        <v>1542.77</v>
      </c>
      <c r="J2426">
        <v>1953.54</v>
      </c>
      <c r="K2426">
        <v>410.77</v>
      </c>
      <c r="L2426">
        <v>100</v>
      </c>
      <c r="M2426">
        <v>310.77</v>
      </c>
      <c r="N2426">
        <v>100</v>
      </c>
      <c r="O2426">
        <v>210.77</v>
      </c>
      <c r="P2426">
        <v>70</v>
      </c>
      <c r="Q2426">
        <v>140.77000000000001</v>
      </c>
      <c r="R2426">
        <v>61.62</v>
      </c>
      <c r="S2426">
        <v>79.150000000000006</v>
      </c>
      <c r="T2426">
        <v>79.150000000000006</v>
      </c>
      <c r="U2426">
        <v>0</v>
      </c>
      <c r="V2426">
        <v>0</v>
      </c>
      <c r="W2426">
        <v>1642.77</v>
      </c>
      <c r="X2426">
        <v>1742.77</v>
      </c>
      <c r="Y2426">
        <v>1812.77</v>
      </c>
      <c r="Z2426">
        <v>1874.39</v>
      </c>
      <c r="AA2426">
        <v>1953.54</v>
      </c>
      <c r="AB2426">
        <v>1953.54</v>
      </c>
      <c r="AC2426">
        <v>1642.77</v>
      </c>
      <c r="AD2426">
        <v>1742.77</v>
      </c>
      <c r="AE2426">
        <v>1812.77</v>
      </c>
      <c r="AF2426">
        <v>1874.39</v>
      </c>
      <c r="AG2426">
        <v>1953.54</v>
      </c>
      <c r="AH2426">
        <v>1953.54</v>
      </c>
      <c r="AI2426" t="s">
        <v>9927</v>
      </c>
    </row>
    <row r="2427" spans="1:35">
      <c r="A2427" t="s">
        <v>2465</v>
      </c>
      <c r="B2427">
        <v>16</v>
      </c>
      <c r="C2427">
        <v>31</v>
      </c>
      <c r="D2427">
        <v>20</v>
      </c>
      <c r="E2427" t="s">
        <v>5889</v>
      </c>
      <c r="F2427" t="s">
        <v>7113</v>
      </c>
      <c r="G2427" t="e">
        <v>#N/A</v>
      </c>
      <c r="H2427">
        <v>35</v>
      </c>
      <c r="I2427">
        <v>1542.77</v>
      </c>
      <c r="J2427">
        <v>1953.54</v>
      </c>
      <c r="K2427">
        <v>410.77</v>
      </c>
      <c r="L2427">
        <v>100</v>
      </c>
      <c r="M2427">
        <v>310.77</v>
      </c>
      <c r="N2427">
        <v>100</v>
      </c>
      <c r="O2427">
        <v>210.77</v>
      </c>
      <c r="P2427">
        <v>70</v>
      </c>
      <c r="Q2427">
        <v>140.77000000000001</v>
      </c>
      <c r="R2427">
        <v>61.62</v>
      </c>
      <c r="S2427">
        <v>79.150000000000006</v>
      </c>
      <c r="T2427">
        <v>79.150000000000006</v>
      </c>
      <c r="U2427">
        <v>0</v>
      </c>
      <c r="V2427">
        <v>0</v>
      </c>
      <c r="W2427">
        <v>1642.77</v>
      </c>
      <c r="X2427">
        <v>1742.77</v>
      </c>
      <c r="Y2427">
        <v>1812.77</v>
      </c>
      <c r="Z2427">
        <v>1874.39</v>
      </c>
      <c r="AA2427">
        <v>1953.54</v>
      </c>
      <c r="AB2427">
        <v>1953.54</v>
      </c>
      <c r="AC2427">
        <v>1642.77</v>
      </c>
      <c r="AD2427">
        <v>1742.77</v>
      </c>
      <c r="AE2427">
        <v>1812.77</v>
      </c>
      <c r="AF2427">
        <v>1874.39</v>
      </c>
      <c r="AG2427">
        <v>1953.54</v>
      </c>
      <c r="AH2427">
        <v>1953.54</v>
      </c>
      <c r="AI2427" t="s">
        <v>9928</v>
      </c>
    </row>
    <row r="2428" spans="1:35">
      <c r="A2428" t="s">
        <v>2466</v>
      </c>
      <c r="B2428">
        <v>16</v>
      </c>
      <c r="C2428">
        <v>31</v>
      </c>
      <c r="D2428">
        <v>20</v>
      </c>
      <c r="E2428" t="s">
        <v>5890</v>
      </c>
      <c r="F2428" t="s">
        <v>37</v>
      </c>
      <c r="G2428" t="s">
        <v>7306</v>
      </c>
      <c r="H2428">
        <v>35</v>
      </c>
      <c r="I2428">
        <v>1542.77</v>
      </c>
      <c r="J2428">
        <v>1953.54</v>
      </c>
      <c r="K2428">
        <v>410.77</v>
      </c>
      <c r="L2428">
        <v>100</v>
      </c>
      <c r="M2428">
        <v>310.77</v>
      </c>
      <c r="N2428">
        <v>100</v>
      </c>
      <c r="O2428">
        <v>210.77</v>
      </c>
      <c r="P2428">
        <v>70</v>
      </c>
      <c r="Q2428">
        <v>140.77000000000001</v>
      </c>
      <c r="R2428">
        <v>61.62</v>
      </c>
      <c r="S2428">
        <v>79.150000000000006</v>
      </c>
      <c r="T2428">
        <v>79.150000000000006</v>
      </c>
      <c r="U2428">
        <v>0</v>
      </c>
      <c r="V2428">
        <v>0</v>
      </c>
      <c r="W2428">
        <v>1642.77</v>
      </c>
      <c r="X2428">
        <v>1742.77</v>
      </c>
      <c r="Y2428">
        <v>1812.77</v>
      </c>
      <c r="Z2428">
        <v>1874.39</v>
      </c>
      <c r="AA2428">
        <v>1953.54</v>
      </c>
      <c r="AB2428">
        <v>1953.54</v>
      </c>
      <c r="AC2428">
        <v>1642.77</v>
      </c>
      <c r="AD2428">
        <v>1742.77</v>
      </c>
      <c r="AE2428">
        <v>1812.77</v>
      </c>
      <c r="AF2428">
        <v>1874.39</v>
      </c>
      <c r="AG2428">
        <v>1953.54</v>
      </c>
      <c r="AH2428">
        <v>1953.54</v>
      </c>
      <c r="AI2428" t="s">
        <v>9929</v>
      </c>
    </row>
    <row r="2429" spans="1:35">
      <c r="A2429" t="s">
        <v>2467</v>
      </c>
      <c r="B2429">
        <v>16</v>
      </c>
      <c r="C2429">
        <v>31</v>
      </c>
      <c r="D2429">
        <v>20</v>
      </c>
      <c r="E2429" t="s">
        <v>5891</v>
      </c>
      <c r="F2429" t="s">
        <v>7113</v>
      </c>
      <c r="G2429" t="e">
        <v>#N/A</v>
      </c>
      <c r="H2429">
        <v>35</v>
      </c>
      <c r="I2429">
        <v>1542.77</v>
      </c>
      <c r="J2429">
        <v>1953.54</v>
      </c>
      <c r="K2429">
        <v>410.77</v>
      </c>
      <c r="L2429">
        <v>100</v>
      </c>
      <c r="M2429">
        <v>310.77</v>
      </c>
      <c r="N2429">
        <v>100</v>
      </c>
      <c r="O2429">
        <v>210.77</v>
      </c>
      <c r="P2429">
        <v>70</v>
      </c>
      <c r="Q2429">
        <v>140.77000000000001</v>
      </c>
      <c r="R2429">
        <v>61.62</v>
      </c>
      <c r="S2429">
        <v>79.150000000000006</v>
      </c>
      <c r="T2429">
        <v>79.150000000000006</v>
      </c>
      <c r="U2429">
        <v>0</v>
      </c>
      <c r="V2429">
        <v>0</v>
      </c>
      <c r="W2429">
        <v>1642.77</v>
      </c>
      <c r="X2429">
        <v>1742.77</v>
      </c>
      <c r="Y2429">
        <v>1812.77</v>
      </c>
      <c r="Z2429">
        <v>1874.39</v>
      </c>
      <c r="AA2429">
        <v>1953.54</v>
      </c>
      <c r="AB2429">
        <v>1953.54</v>
      </c>
      <c r="AC2429">
        <v>1642.77</v>
      </c>
      <c r="AD2429">
        <v>1742.77</v>
      </c>
      <c r="AE2429">
        <v>1812.77</v>
      </c>
      <c r="AF2429">
        <v>1874.39</v>
      </c>
      <c r="AG2429">
        <v>1953.54</v>
      </c>
      <c r="AH2429">
        <v>1953.54</v>
      </c>
      <c r="AI2429" t="s">
        <v>9930</v>
      </c>
    </row>
    <row r="2430" spans="1:35">
      <c r="A2430" t="s">
        <v>2468</v>
      </c>
      <c r="B2430">
        <v>16</v>
      </c>
      <c r="C2430">
        <v>31</v>
      </c>
      <c r="D2430">
        <v>20</v>
      </c>
      <c r="E2430" t="s">
        <v>5892</v>
      </c>
      <c r="F2430" t="s">
        <v>7113</v>
      </c>
      <c r="G2430" t="e">
        <v>#N/A</v>
      </c>
      <c r="H2430">
        <v>35</v>
      </c>
      <c r="I2430">
        <v>1542.77</v>
      </c>
      <c r="J2430">
        <v>1953.54</v>
      </c>
      <c r="K2430">
        <v>410.77</v>
      </c>
      <c r="L2430">
        <v>100</v>
      </c>
      <c r="M2430">
        <v>310.77</v>
      </c>
      <c r="N2430">
        <v>100</v>
      </c>
      <c r="O2430">
        <v>210.77</v>
      </c>
      <c r="P2430">
        <v>70</v>
      </c>
      <c r="Q2430">
        <v>140.77000000000001</v>
      </c>
      <c r="R2430">
        <v>61.62</v>
      </c>
      <c r="S2430">
        <v>79.150000000000006</v>
      </c>
      <c r="T2430">
        <v>79.150000000000006</v>
      </c>
      <c r="U2430">
        <v>0</v>
      </c>
      <c r="V2430">
        <v>0</v>
      </c>
      <c r="W2430">
        <v>1642.77</v>
      </c>
      <c r="X2430">
        <v>1742.77</v>
      </c>
      <c r="Y2430">
        <v>1812.77</v>
      </c>
      <c r="Z2430">
        <v>1874.39</v>
      </c>
      <c r="AA2430">
        <v>1953.54</v>
      </c>
      <c r="AB2430">
        <v>1953.54</v>
      </c>
      <c r="AC2430">
        <v>1642.77</v>
      </c>
      <c r="AD2430">
        <v>1742.77</v>
      </c>
      <c r="AE2430">
        <v>1812.77</v>
      </c>
      <c r="AF2430">
        <v>1874.39</v>
      </c>
      <c r="AG2430">
        <v>1953.54</v>
      </c>
      <c r="AH2430">
        <v>1953.54</v>
      </c>
      <c r="AI2430" t="s">
        <v>9931</v>
      </c>
    </row>
    <row r="2431" spans="1:35">
      <c r="A2431" t="s">
        <v>2469</v>
      </c>
      <c r="B2431">
        <v>16</v>
      </c>
      <c r="C2431">
        <v>31</v>
      </c>
      <c r="D2431">
        <v>20</v>
      </c>
      <c r="E2431" t="s">
        <v>5886</v>
      </c>
      <c r="F2431" t="s">
        <v>7113</v>
      </c>
      <c r="G2431" t="e">
        <v>#N/A</v>
      </c>
      <c r="H2431">
        <v>35</v>
      </c>
      <c r="I2431">
        <v>1542.77</v>
      </c>
      <c r="J2431">
        <v>1953.54</v>
      </c>
      <c r="K2431">
        <v>410.77</v>
      </c>
      <c r="L2431">
        <v>100</v>
      </c>
      <c r="M2431">
        <v>310.77</v>
      </c>
      <c r="N2431">
        <v>100</v>
      </c>
      <c r="O2431">
        <v>210.77</v>
      </c>
      <c r="P2431">
        <v>70</v>
      </c>
      <c r="Q2431">
        <v>140.77000000000001</v>
      </c>
      <c r="R2431">
        <v>61.62</v>
      </c>
      <c r="S2431">
        <v>79.150000000000006</v>
      </c>
      <c r="T2431">
        <v>79.150000000000006</v>
      </c>
      <c r="U2431">
        <v>0</v>
      </c>
      <c r="V2431">
        <v>0</v>
      </c>
      <c r="W2431">
        <v>1642.77</v>
      </c>
      <c r="X2431">
        <v>1742.77</v>
      </c>
      <c r="Y2431">
        <v>1812.77</v>
      </c>
      <c r="Z2431">
        <v>1874.39</v>
      </c>
      <c r="AA2431">
        <v>1953.54</v>
      </c>
      <c r="AB2431">
        <v>1953.54</v>
      </c>
      <c r="AC2431">
        <v>1642.77</v>
      </c>
      <c r="AD2431">
        <v>1742.77</v>
      </c>
      <c r="AE2431">
        <v>1812.77</v>
      </c>
      <c r="AF2431">
        <v>1874.39</v>
      </c>
      <c r="AG2431">
        <v>1953.54</v>
      </c>
      <c r="AH2431">
        <v>1953.54</v>
      </c>
      <c r="AI2431" t="s">
        <v>9932</v>
      </c>
    </row>
    <row r="2432" spans="1:35">
      <c r="A2432" t="s">
        <v>2470</v>
      </c>
      <c r="B2432">
        <v>16</v>
      </c>
      <c r="C2432">
        <v>31</v>
      </c>
      <c r="D2432">
        <v>20</v>
      </c>
      <c r="E2432" t="s">
        <v>5703</v>
      </c>
      <c r="F2432" t="s">
        <v>35</v>
      </c>
      <c r="G2432" t="s">
        <v>7307</v>
      </c>
      <c r="H2432">
        <v>35</v>
      </c>
      <c r="I2432">
        <v>1542.77</v>
      </c>
      <c r="J2432">
        <v>1953.54</v>
      </c>
      <c r="K2432">
        <v>410.77</v>
      </c>
      <c r="L2432">
        <v>100</v>
      </c>
      <c r="M2432">
        <v>310.77</v>
      </c>
      <c r="N2432">
        <v>100</v>
      </c>
      <c r="O2432">
        <v>210.77</v>
      </c>
      <c r="P2432">
        <v>70</v>
      </c>
      <c r="Q2432">
        <v>140.77000000000001</v>
      </c>
      <c r="R2432">
        <v>61.62</v>
      </c>
      <c r="S2432">
        <v>79.150000000000006</v>
      </c>
      <c r="T2432">
        <v>79.150000000000006</v>
      </c>
      <c r="U2432">
        <v>0</v>
      </c>
      <c r="V2432">
        <v>0</v>
      </c>
      <c r="W2432">
        <v>1642.77</v>
      </c>
      <c r="X2432">
        <v>1742.77</v>
      </c>
      <c r="Y2432">
        <v>1812.77</v>
      </c>
      <c r="Z2432">
        <v>1874.39</v>
      </c>
      <c r="AA2432">
        <v>1953.54</v>
      </c>
      <c r="AB2432">
        <v>1953.54</v>
      </c>
      <c r="AC2432">
        <v>1642.77</v>
      </c>
      <c r="AD2432">
        <v>1742.77</v>
      </c>
      <c r="AE2432">
        <v>1812.77</v>
      </c>
      <c r="AF2432">
        <v>1874.39</v>
      </c>
      <c r="AG2432">
        <v>1953.54</v>
      </c>
      <c r="AH2432">
        <v>1953.54</v>
      </c>
      <c r="AI2432" t="s">
        <v>9933</v>
      </c>
    </row>
    <row r="2433" spans="1:35">
      <c r="A2433" t="s">
        <v>2471</v>
      </c>
      <c r="B2433">
        <v>16</v>
      </c>
      <c r="C2433">
        <v>31</v>
      </c>
      <c r="D2433">
        <v>20</v>
      </c>
      <c r="E2433" t="s">
        <v>5893</v>
      </c>
      <c r="F2433" t="s">
        <v>7113</v>
      </c>
      <c r="G2433" t="e">
        <v>#N/A</v>
      </c>
      <c r="H2433">
        <v>35</v>
      </c>
      <c r="I2433">
        <v>1542.77</v>
      </c>
      <c r="J2433">
        <v>1953.54</v>
      </c>
      <c r="K2433">
        <v>410.77</v>
      </c>
      <c r="L2433">
        <v>100</v>
      </c>
      <c r="M2433">
        <v>310.77</v>
      </c>
      <c r="N2433">
        <v>100</v>
      </c>
      <c r="O2433">
        <v>210.77</v>
      </c>
      <c r="P2433">
        <v>70</v>
      </c>
      <c r="Q2433">
        <v>140.77000000000001</v>
      </c>
      <c r="R2433">
        <v>61.62</v>
      </c>
      <c r="S2433">
        <v>79.150000000000006</v>
      </c>
      <c r="T2433">
        <v>79.150000000000006</v>
      </c>
      <c r="U2433">
        <v>0</v>
      </c>
      <c r="V2433">
        <v>0</v>
      </c>
      <c r="W2433">
        <v>1642.77</v>
      </c>
      <c r="X2433">
        <v>1742.77</v>
      </c>
      <c r="Y2433">
        <v>1812.77</v>
      </c>
      <c r="Z2433">
        <v>1874.39</v>
      </c>
      <c r="AA2433">
        <v>1953.54</v>
      </c>
      <c r="AB2433">
        <v>1953.54</v>
      </c>
      <c r="AC2433">
        <v>1642.77</v>
      </c>
      <c r="AD2433">
        <v>1742.77</v>
      </c>
      <c r="AE2433">
        <v>1812.77</v>
      </c>
      <c r="AF2433">
        <v>1874.39</v>
      </c>
      <c r="AG2433">
        <v>1953.54</v>
      </c>
      <c r="AH2433">
        <v>1953.54</v>
      </c>
      <c r="AI2433" t="s">
        <v>9934</v>
      </c>
    </row>
    <row r="2434" spans="1:35">
      <c r="A2434" t="s">
        <v>2472</v>
      </c>
      <c r="B2434">
        <v>16</v>
      </c>
      <c r="C2434">
        <v>31</v>
      </c>
      <c r="D2434">
        <v>20</v>
      </c>
      <c r="E2434" t="s">
        <v>5894</v>
      </c>
      <c r="F2434" t="s">
        <v>7113</v>
      </c>
      <c r="G2434" t="e">
        <v>#N/A</v>
      </c>
      <c r="H2434">
        <v>35</v>
      </c>
      <c r="I2434">
        <v>1542.77</v>
      </c>
      <c r="J2434">
        <v>1953.54</v>
      </c>
      <c r="K2434">
        <v>410.77</v>
      </c>
      <c r="L2434">
        <v>100</v>
      </c>
      <c r="M2434">
        <v>310.77</v>
      </c>
      <c r="N2434">
        <v>100</v>
      </c>
      <c r="O2434">
        <v>210.77</v>
      </c>
      <c r="P2434">
        <v>70</v>
      </c>
      <c r="Q2434">
        <v>140.77000000000001</v>
      </c>
      <c r="R2434">
        <v>61.62</v>
      </c>
      <c r="S2434">
        <v>79.150000000000006</v>
      </c>
      <c r="T2434">
        <v>79.150000000000006</v>
      </c>
      <c r="U2434">
        <v>0</v>
      </c>
      <c r="V2434">
        <v>0</v>
      </c>
      <c r="W2434">
        <v>1642.77</v>
      </c>
      <c r="X2434">
        <v>1742.77</v>
      </c>
      <c r="Y2434">
        <v>1812.77</v>
      </c>
      <c r="Z2434">
        <v>1874.39</v>
      </c>
      <c r="AA2434">
        <v>1953.54</v>
      </c>
      <c r="AB2434">
        <v>1953.54</v>
      </c>
      <c r="AC2434">
        <v>1642.77</v>
      </c>
      <c r="AD2434">
        <v>1742.77</v>
      </c>
      <c r="AE2434">
        <v>1812.77</v>
      </c>
      <c r="AF2434">
        <v>1874.39</v>
      </c>
      <c r="AG2434">
        <v>1953.54</v>
      </c>
      <c r="AH2434">
        <v>1953.54</v>
      </c>
      <c r="AI2434" t="s">
        <v>9935</v>
      </c>
    </row>
    <row r="2435" spans="1:35">
      <c r="A2435" t="s">
        <v>2473</v>
      </c>
      <c r="B2435">
        <v>16</v>
      </c>
      <c r="C2435">
        <v>31</v>
      </c>
      <c r="D2435">
        <v>20</v>
      </c>
      <c r="E2435" t="s">
        <v>5895</v>
      </c>
      <c r="F2435" t="s">
        <v>7113</v>
      </c>
      <c r="G2435" t="e">
        <v>#N/A</v>
      </c>
      <c r="H2435">
        <v>35</v>
      </c>
      <c r="I2435">
        <v>1542.77</v>
      </c>
      <c r="J2435">
        <v>1953.54</v>
      </c>
      <c r="K2435">
        <v>410.77</v>
      </c>
      <c r="L2435">
        <v>100</v>
      </c>
      <c r="M2435">
        <v>310.77</v>
      </c>
      <c r="N2435">
        <v>100</v>
      </c>
      <c r="O2435">
        <v>210.77</v>
      </c>
      <c r="P2435">
        <v>70</v>
      </c>
      <c r="Q2435">
        <v>140.77000000000001</v>
      </c>
      <c r="R2435">
        <v>61.62</v>
      </c>
      <c r="S2435">
        <v>79.150000000000006</v>
      </c>
      <c r="T2435">
        <v>79.150000000000006</v>
      </c>
      <c r="U2435">
        <v>0</v>
      </c>
      <c r="V2435">
        <v>0</v>
      </c>
      <c r="W2435">
        <v>1642.77</v>
      </c>
      <c r="X2435">
        <v>1742.77</v>
      </c>
      <c r="Y2435">
        <v>1812.77</v>
      </c>
      <c r="Z2435">
        <v>1874.39</v>
      </c>
      <c r="AA2435">
        <v>1953.54</v>
      </c>
      <c r="AB2435">
        <v>1953.54</v>
      </c>
      <c r="AC2435">
        <v>1642.77</v>
      </c>
      <c r="AD2435">
        <v>1742.77</v>
      </c>
      <c r="AE2435">
        <v>1812.77</v>
      </c>
      <c r="AF2435">
        <v>1874.39</v>
      </c>
      <c r="AG2435">
        <v>1953.54</v>
      </c>
      <c r="AH2435">
        <v>1953.54</v>
      </c>
      <c r="AI2435" t="s">
        <v>9936</v>
      </c>
    </row>
    <row r="2436" spans="1:35">
      <c r="A2436" t="s">
        <v>2474</v>
      </c>
      <c r="B2436">
        <v>16</v>
      </c>
      <c r="C2436">
        <v>32</v>
      </c>
      <c r="D2436">
        <v>20</v>
      </c>
      <c r="E2436" t="s">
        <v>5893</v>
      </c>
      <c r="F2436" t="s">
        <v>7113</v>
      </c>
      <c r="G2436" t="e">
        <v>#N/A</v>
      </c>
      <c r="H2436">
        <v>36</v>
      </c>
      <c r="I2436">
        <v>1604.47</v>
      </c>
      <c r="J2436">
        <v>1953.54</v>
      </c>
      <c r="K2436">
        <v>349.06999999999994</v>
      </c>
      <c r="L2436">
        <v>100</v>
      </c>
      <c r="M2436">
        <v>249.07</v>
      </c>
      <c r="N2436">
        <v>100</v>
      </c>
      <c r="O2436">
        <v>149.07</v>
      </c>
      <c r="P2436">
        <v>70</v>
      </c>
      <c r="Q2436">
        <v>79.069999999999993</v>
      </c>
      <c r="R2436">
        <v>52.36</v>
      </c>
      <c r="S2436">
        <v>26.71</v>
      </c>
      <c r="T2436">
        <v>26.71</v>
      </c>
      <c r="U2436">
        <v>0</v>
      </c>
      <c r="V2436">
        <v>0</v>
      </c>
      <c r="W2436">
        <v>1704.47</v>
      </c>
      <c r="X2436">
        <v>1804.47</v>
      </c>
      <c r="Y2436">
        <v>1874.47</v>
      </c>
      <c r="Z2436">
        <v>1926.83</v>
      </c>
      <c r="AA2436">
        <v>1953.54</v>
      </c>
      <c r="AB2436">
        <v>1953.54</v>
      </c>
      <c r="AC2436">
        <v>1704.47</v>
      </c>
      <c r="AD2436">
        <v>1804.47</v>
      </c>
      <c r="AE2436">
        <v>1874.47</v>
      </c>
      <c r="AF2436">
        <v>1926.83</v>
      </c>
      <c r="AG2436">
        <v>1953.54</v>
      </c>
      <c r="AH2436">
        <v>1953.54</v>
      </c>
      <c r="AI2436" t="s">
        <v>9937</v>
      </c>
    </row>
    <row r="2437" spans="1:35">
      <c r="A2437" t="s">
        <v>2475</v>
      </c>
      <c r="B2437">
        <v>16</v>
      </c>
      <c r="C2437">
        <v>31</v>
      </c>
      <c r="D2437">
        <v>20</v>
      </c>
      <c r="E2437" t="s">
        <v>5896</v>
      </c>
      <c r="F2437" t="s">
        <v>7113</v>
      </c>
      <c r="G2437" t="e">
        <v>#N/A</v>
      </c>
      <c r="H2437">
        <v>35</v>
      </c>
      <c r="I2437">
        <v>1542.77</v>
      </c>
      <c r="J2437">
        <v>1953.54</v>
      </c>
      <c r="K2437">
        <v>410.77</v>
      </c>
      <c r="L2437">
        <v>100</v>
      </c>
      <c r="M2437">
        <v>310.77</v>
      </c>
      <c r="N2437">
        <v>100</v>
      </c>
      <c r="O2437">
        <v>210.77</v>
      </c>
      <c r="P2437">
        <v>70</v>
      </c>
      <c r="Q2437">
        <v>140.77000000000001</v>
      </c>
      <c r="R2437">
        <v>61.62</v>
      </c>
      <c r="S2437">
        <v>79.150000000000006</v>
      </c>
      <c r="T2437">
        <v>79.150000000000006</v>
      </c>
      <c r="U2437">
        <v>0</v>
      </c>
      <c r="V2437">
        <v>0</v>
      </c>
      <c r="W2437">
        <v>1642.77</v>
      </c>
      <c r="X2437">
        <v>1742.77</v>
      </c>
      <c r="Y2437">
        <v>1812.77</v>
      </c>
      <c r="Z2437">
        <v>1874.39</v>
      </c>
      <c r="AA2437">
        <v>1953.54</v>
      </c>
      <c r="AB2437">
        <v>1953.54</v>
      </c>
      <c r="AC2437">
        <v>1642.77</v>
      </c>
      <c r="AD2437">
        <v>1742.77</v>
      </c>
      <c r="AE2437">
        <v>1812.77</v>
      </c>
      <c r="AF2437">
        <v>1874.39</v>
      </c>
      <c r="AG2437">
        <v>1953.54</v>
      </c>
      <c r="AH2437">
        <v>1953.54</v>
      </c>
      <c r="AI2437" t="s">
        <v>9938</v>
      </c>
    </row>
    <row r="2438" spans="1:35">
      <c r="A2438" t="s">
        <v>2476</v>
      </c>
      <c r="B2438">
        <v>16</v>
      </c>
      <c r="C2438">
        <v>31</v>
      </c>
      <c r="D2438">
        <v>20</v>
      </c>
      <c r="E2438" t="s">
        <v>5897</v>
      </c>
      <c r="F2438" t="s">
        <v>7113</v>
      </c>
      <c r="G2438" t="e">
        <v>#N/A</v>
      </c>
      <c r="H2438">
        <v>35</v>
      </c>
      <c r="I2438">
        <v>1542.77</v>
      </c>
      <c r="J2438">
        <v>1953.54</v>
      </c>
      <c r="K2438">
        <v>410.77</v>
      </c>
      <c r="L2438">
        <v>100</v>
      </c>
      <c r="M2438">
        <v>310.77</v>
      </c>
      <c r="N2438">
        <v>100</v>
      </c>
      <c r="O2438">
        <v>210.77</v>
      </c>
      <c r="P2438">
        <v>70</v>
      </c>
      <c r="Q2438">
        <v>140.77000000000001</v>
      </c>
      <c r="R2438">
        <v>61.62</v>
      </c>
      <c r="S2438">
        <v>79.150000000000006</v>
      </c>
      <c r="T2438">
        <v>79.150000000000006</v>
      </c>
      <c r="U2438">
        <v>0</v>
      </c>
      <c r="V2438">
        <v>0</v>
      </c>
      <c r="W2438">
        <v>1642.77</v>
      </c>
      <c r="X2438">
        <v>1742.77</v>
      </c>
      <c r="Y2438">
        <v>1812.77</v>
      </c>
      <c r="Z2438">
        <v>1874.39</v>
      </c>
      <c r="AA2438">
        <v>1953.54</v>
      </c>
      <c r="AB2438">
        <v>1953.54</v>
      </c>
      <c r="AC2438">
        <v>1642.77</v>
      </c>
      <c r="AD2438">
        <v>1742.77</v>
      </c>
      <c r="AE2438">
        <v>1812.77</v>
      </c>
      <c r="AF2438">
        <v>1874.39</v>
      </c>
      <c r="AG2438">
        <v>1953.54</v>
      </c>
      <c r="AH2438">
        <v>1953.54</v>
      </c>
      <c r="AI2438" t="s">
        <v>9939</v>
      </c>
    </row>
    <row r="2439" spans="1:35">
      <c r="A2439" t="s">
        <v>2477</v>
      </c>
      <c r="B2439">
        <v>16</v>
      </c>
      <c r="C2439">
        <v>31</v>
      </c>
      <c r="D2439">
        <v>20</v>
      </c>
      <c r="E2439" t="s">
        <v>5878</v>
      </c>
      <c r="F2439" t="s">
        <v>7113</v>
      </c>
      <c r="G2439" t="e">
        <v>#N/A</v>
      </c>
      <c r="H2439">
        <v>35</v>
      </c>
      <c r="I2439">
        <v>1542.77</v>
      </c>
      <c r="J2439">
        <v>1953.54</v>
      </c>
      <c r="K2439">
        <v>410.77</v>
      </c>
      <c r="L2439">
        <v>100</v>
      </c>
      <c r="M2439">
        <v>310.77</v>
      </c>
      <c r="N2439">
        <v>100</v>
      </c>
      <c r="O2439">
        <v>210.77</v>
      </c>
      <c r="P2439">
        <v>70</v>
      </c>
      <c r="Q2439">
        <v>140.77000000000001</v>
      </c>
      <c r="R2439">
        <v>61.62</v>
      </c>
      <c r="S2439">
        <v>79.150000000000006</v>
      </c>
      <c r="T2439">
        <v>79.150000000000006</v>
      </c>
      <c r="U2439">
        <v>0</v>
      </c>
      <c r="V2439">
        <v>0</v>
      </c>
      <c r="W2439">
        <v>1642.77</v>
      </c>
      <c r="X2439">
        <v>1742.77</v>
      </c>
      <c r="Y2439">
        <v>1812.77</v>
      </c>
      <c r="Z2439">
        <v>1874.39</v>
      </c>
      <c r="AA2439">
        <v>1953.54</v>
      </c>
      <c r="AB2439">
        <v>1953.54</v>
      </c>
      <c r="AC2439">
        <v>1642.77</v>
      </c>
      <c r="AD2439">
        <v>1742.77</v>
      </c>
      <c r="AE2439">
        <v>1812.77</v>
      </c>
      <c r="AF2439">
        <v>1874.39</v>
      </c>
      <c r="AG2439">
        <v>1953.54</v>
      </c>
      <c r="AH2439">
        <v>1953.54</v>
      </c>
      <c r="AI2439" t="s">
        <v>9940</v>
      </c>
    </row>
    <row r="2440" spans="1:35">
      <c r="A2440" t="s">
        <v>2478</v>
      </c>
      <c r="B2440">
        <v>16</v>
      </c>
      <c r="C2440">
        <v>32</v>
      </c>
      <c r="D2440">
        <v>20</v>
      </c>
      <c r="E2440" t="s">
        <v>5701</v>
      </c>
      <c r="F2440" t="s">
        <v>38</v>
      </c>
      <c r="G2440" t="s">
        <v>7308</v>
      </c>
      <c r="H2440">
        <v>36</v>
      </c>
      <c r="I2440">
        <v>1604.47</v>
      </c>
      <c r="J2440">
        <v>1953.54</v>
      </c>
      <c r="K2440">
        <v>349.06999999999994</v>
      </c>
      <c r="L2440">
        <v>100</v>
      </c>
      <c r="M2440">
        <v>249.07</v>
      </c>
      <c r="N2440">
        <v>100</v>
      </c>
      <c r="O2440">
        <v>149.07</v>
      </c>
      <c r="P2440">
        <v>70</v>
      </c>
      <c r="Q2440">
        <v>79.069999999999993</v>
      </c>
      <c r="R2440">
        <v>52.36</v>
      </c>
      <c r="S2440">
        <v>26.71</v>
      </c>
      <c r="T2440">
        <v>26.71</v>
      </c>
      <c r="U2440">
        <v>0</v>
      </c>
      <c r="V2440">
        <v>0</v>
      </c>
      <c r="W2440">
        <v>1704.47</v>
      </c>
      <c r="X2440">
        <v>1804.47</v>
      </c>
      <c r="Y2440">
        <v>1874.47</v>
      </c>
      <c r="Z2440">
        <v>1926.83</v>
      </c>
      <c r="AA2440">
        <v>1953.54</v>
      </c>
      <c r="AB2440">
        <v>1953.54</v>
      </c>
      <c r="AC2440">
        <v>1704.47</v>
      </c>
      <c r="AD2440">
        <v>1804.47</v>
      </c>
      <c r="AE2440">
        <v>1874.47</v>
      </c>
      <c r="AF2440">
        <v>1926.83</v>
      </c>
      <c r="AG2440">
        <v>1953.54</v>
      </c>
      <c r="AH2440">
        <v>1953.54</v>
      </c>
      <c r="AI2440" t="s">
        <v>9941</v>
      </c>
    </row>
    <row r="2441" spans="1:35">
      <c r="A2441" t="s">
        <v>2479</v>
      </c>
      <c r="B2441">
        <v>16</v>
      </c>
      <c r="C2441">
        <v>31</v>
      </c>
      <c r="D2441">
        <v>20</v>
      </c>
      <c r="E2441" t="s">
        <v>5898</v>
      </c>
      <c r="F2441" t="s">
        <v>7113</v>
      </c>
      <c r="G2441" t="e">
        <v>#N/A</v>
      </c>
      <c r="H2441">
        <v>35</v>
      </c>
      <c r="I2441">
        <v>1542.77</v>
      </c>
      <c r="J2441">
        <v>1953.54</v>
      </c>
      <c r="K2441">
        <v>410.77</v>
      </c>
      <c r="L2441">
        <v>100</v>
      </c>
      <c r="M2441">
        <v>310.77</v>
      </c>
      <c r="N2441">
        <v>100</v>
      </c>
      <c r="O2441">
        <v>210.77</v>
      </c>
      <c r="P2441">
        <v>70</v>
      </c>
      <c r="Q2441">
        <v>140.77000000000001</v>
      </c>
      <c r="R2441">
        <v>61.62</v>
      </c>
      <c r="S2441">
        <v>79.150000000000006</v>
      </c>
      <c r="T2441">
        <v>79.150000000000006</v>
      </c>
      <c r="U2441">
        <v>0</v>
      </c>
      <c r="V2441">
        <v>0</v>
      </c>
      <c r="W2441">
        <v>1642.77</v>
      </c>
      <c r="X2441">
        <v>1742.77</v>
      </c>
      <c r="Y2441">
        <v>1812.77</v>
      </c>
      <c r="Z2441">
        <v>1874.39</v>
      </c>
      <c r="AA2441">
        <v>1953.54</v>
      </c>
      <c r="AB2441">
        <v>1953.54</v>
      </c>
      <c r="AC2441">
        <v>1642.77</v>
      </c>
      <c r="AD2441">
        <v>1742.77</v>
      </c>
      <c r="AE2441">
        <v>1812.77</v>
      </c>
      <c r="AF2441">
        <v>1874.39</v>
      </c>
      <c r="AG2441">
        <v>1953.54</v>
      </c>
      <c r="AH2441">
        <v>1953.54</v>
      </c>
      <c r="AI2441" t="s">
        <v>9942</v>
      </c>
    </row>
    <row r="2442" spans="1:35">
      <c r="A2442" t="s">
        <v>2480</v>
      </c>
      <c r="B2442">
        <v>16</v>
      </c>
      <c r="C2442">
        <v>31</v>
      </c>
      <c r="D2442">
        <v>20</v>
      </c>
      <c r="E2442" t="s">
        <v>5885</v>
      </c>
      <c r="F2442" t="s">
        <v>7113</v>
      </c>
      <c r="G2442" t="e">
        <v>#N/A</v>
      </c>
      <c r="H2442">
        <v>35</v>
      </c>
      <c r="I2442">
        <v>1542.77</v>
      </c>
      <c r="J2442">
        <v>1953.54</v>
      </c>
      <c r="K2442">
        <v>410.77</v>
      </c>
      <c r="L2442">
        <v>100</v>
      </c>
      <c r="M2442">
        <v>310.77</v>
      </c>
      <c r="N2442">
        <v>100</v>
      </c>
      <c r="O2442">
        <v>210.77</v>
      </c>
      <c r="P2442">
        <v>70</v>
      </c>
      <c r="Q2442">
        <v>140.77000000000001</v>
      </c>
      <c r="R2442">
        <v>61.62</v>
      </c>
      <c r="S2442">
        <v>79.150000000000006</v>
      </c>
      <c r="T2442">
        <v>79.150000000000006</v>
      </c>
      <c r="U2442">
        <v>0</v>
      </c>
      <c r="V2442">
        <v>0</v>
      </c>
      <c r="W2442">
        <v>1642.77</v>
      </c>
      <c r="X2442">
        <v>1742.77</v>
      </c>
      <c r="Y2442">
        <v>1812.77</v>
      </c>
      <c r="Z2442">
        <v>1874.39</v>
      </c>
      <c r="AA2442">
        <v>1953.54</v>
      </c>
      <c r="AB2442">
        <v>1953.54</v>
      </c>
      <c r="AC2442">
        <v>1642.77</v>
      </c>
      <c r="AD2442">
        <v>1742.77</v>
      </c>
      <c r="AE2442">
        <v>1812.77</v>
      </c>
      <c r="AF2442">
        <v>1874.39</v>
      </c>
      <c r="AG2442">
        <v>1953.54</v>
      </c>
      <c r="AH2442">
        <v>1953.54</v>
      </c>
      <c r="AI2442" t="s">
        <v>9943</v>
      </c>
    </row>
    <row r="2443" spans="1:35">
      <c r="A2443" t="s">
        <v>2481</v>
      </c>
      <c r="B2443">
        <v>16</v>
      </c>
      <c r="C2443">
        <v>31</v>
      </c>
      <c r="D2443">
        <v>20</v>
      </c>
      <c r="E2443" t="s">
        <v>5878</v>
      </c>
      <c r="F2443" t="s">
        <v>7113</v>
      </c>
      <c r="G2443" t="e">
        <v>#N/A</v>
      </c>
      <c r="H2443">
        <v>35</v>
      </c>
      <c r="I2443">
        <v>1542.77</v>
      </c>
      <c r="J2443">
        <v>1953.54</v>
      </c>
      <c r="K2443">
        <v>410.77</v>
      </c>
      <c r="L2443">
        <v>100</v>
      </c>
      <c r="M2443">
        <v>310.77</v>
      </c>
      <c r="N2443">
        <v>100</v>
      </c>
      <c r="O2443">
        <v>210.77</v>
      </c>
      <c r="P2443">
        <v>70</v>
      </c>
      <c r="Q2443">
        <v>140.77000000000001</v>
      </c>
      <c r="R2443">
        <v>61.62</v>
      </c>
      <c r="S2443">
        <v>79.150000000000006</v>
      </c>
      <c r="T2443">
        <v>79.150000000000006</v>
      </c>
      <c r="U2443">
        <v>0</v>
      </c>
      <c r="V2443">
        <v>0</v>
      </c>
      <c r="W2443">
        <v>1642.77</v>
      </c>
      <c r="X2443">
        <v>1742.77</v>
      </c>
      <c r="Y2443">
        <v>1812.77</v>
      </c>
      <c r="Z2443">
        <v>1874.39</v>
      </c>
      <c r="AA2443">
        <v>1953.54</v>
      </c>
      <c r="AB2443">
        <v>1953.54</v>
      </c>
      <c r="AC2443">
        <v>1642.77</v>
      </c>
      <c r="AD2443">
        <v>1742.77</v>
      </c>
      <c r="AE2443">
        <v>1812.77</v>
      </c>
      <c r="AF2443">
        <v>1874.39</v>
      </c>
      <c r="AG2443">
        <v>1953.54</v>
      </c>
      <c r="AH2443">
        <v>1953.54</v>
      </c>
      <c r="AI2443" t="s">
        <v>9944</v>
      </c>
    </row>
    <row r="2444" spans="1:35">
      <c r="A2444" t="s">
        <v>2482</v>
      </c>
      <c r="B2444">
        <v>16</v>
      </c>
      <c r="C2444">
        <v>31</v>
      </c>
      <c r="D2444">
        <v>20</v>
      </c>
      <c r="E2444" t="s">
        <v>5899</v>
      </c>
      <c r="F2444" t="s">
        <v>7113</v>
      </c>
      <c r="G2444" t="e">
        <v>#N/A</v>
      </c>
      <c r="H2444">
        <v>35</v>
      </c>
      <c r="I2444">
        <v>1542.77</v>
      </c>
      <c r="J2444">
        <v>1953.54</v>
      </c>
      <c r="K2444">
        <v>410.77</v>
      </c>
      <c r="L2444">
        <v>100</v>
      </c>
      <c r="M2444">
        <v>310.77</v>
      </c>
      <c r="N2444">
        <v>100</v>
      </c>
      <c r="O2444">
        <v>210.77</v>
      </c>
      <c r="P2444">
        <v>70</v>
      </c>
      <c r="Q2444">
        <v>140.77000000000001</v>
      </c>
      <c r="R2444">
        <v>61.62</v>
      </c>
      <c r="S2444">
        <v>79.150000000000006</v>
      </c>
      <c r="T2444">
        <v>79.150000000000006</v>
      </c>
      <c r="U2444">
        <v>0</v>
      </c>
      <c r="V2444">
        <v>0</v>
      </c>
      <c r="W2444">
        <v>1642.77</v>
      </c>
      <c r="X2444">
        <v>1742.77</v>
      </c>
      <c r="Y2444">
        <v>1812.77</v>
      </c>
      <c r="Z2444">
        <v>1874.39</v>
      </c>
      <c r="AA2444">
        <v>1953.54</v>
      </c>
      <c r="AB2444">
        <v>1953.54</v>
      </c>
      <c r="AC2444">
        <v>1642.77</v>
      </c>
      <c r="AD2444">
        <v>1742.77</v>
      </c>
      <c r="AE2444">
        <v>1812.77</v>
      </c>
      <c r="AF2444">
        <v>1874.39</v>
      </c>
      <c r="AG2444">
        <v>1953.54</v>
      </c>
      <c r="AH2444">
        <v>1953.54</v>
      </c>
      <c r="AI2444" t="s">
        <v>9945</v>
      </c>
    </row>
    <row r="2445" spans="1:35">
      <c r="A2445" t="s">
        <v>2483</v>
      </c>
      <c r="B2445">
        <v>16</v>
      </c>
      <c r="C2445">
        <v>32</v>
      </c>
      <c r="D2445">
        <v>20</v>
      </c>
      <c r="E2445" t="s">
        <v>5900</v>
      </c>
      <c r="F2445" t="s">
        <v>7113</v>
      </c>
      <c r="G2445" t="e">
        <v>#N/A</v>
      </c>
      <c r="H2445">
        <v>36</v>
      </c>
      <c r="I2445">
        <v>1604.47</v>
      </c>
      <c r="J2445">
        <v>1953.54</v>
      </c>
      <c r="K2445">
        <v>349.06999999999994</v>
      </c>
      <c r="L2445">
        <v>100</v>
      </c>
      <c r="M2445">
        <v>249.07</v>
      </c>
      <c r="N2445">
        <v>100</v>
      </c>
      <c r="O2445">
        <v>149.07</v>
      </c>
      <c r="P2445">
        <v>70</v>
      </c>
      <c r="Q2445">
        <v>79.069999999999993</v>
      </c>
      <c r="R2445">
        <v>52.36</v>
      </c>
      <c r="S2445">
        <v>26.71</v>
      </c>
      <c r="T2445">
        <v>26.71</v>
      </c>
      <c r="U2445">
        <v>0</v>
      </c>
      <c r="V2445">
        <v>0</v>
      </c>
      <c r="W2445">
        <v>1704.47</v>
      </c>
      <c r="X2445">
        <v>1804.47</v>
      </c>
      <c r="Y2445">
        <v>1874.47</v>
      </c>
      <c r="Z2445">
        <v>1926.83</v>
      </c>
      <c r="AA2445">
        <v>1953.54</v>
      </c>
      <c r="AB2445">
        <v>1953.54</v>
      </c>
      <c r="AC2445">
        <v>1704.47</v>
      </c>
      <c r="AD2445">
        <v>1804.47</v>
      </c>
      <c r="AE2445">
        <v>1874.47</v>
      </c>
      <c r="AF2445">
        <v>1926.83</v>
      </c>
      <c r="AG2445">
        <v>1953.54</v>
      </c>
      <c r="AH2445">
        <v>1953.54</v>
      </c>
      <c r="AI2445" t="s">
        <v>9946</v>
      </c>
    </row>
    <row r="2446" spans="1:35">
      <c r="A2446" t="s">
        <v>2484</v>
      </c>
      <c r="B2446">
        <v>16</v>
      </c>
      <c r="C2446">
        <v>31</v>
      </c>
      <c r="D2446">
        <v>20</v>
      </c>
      <c r="E2446" t="s">
        <v>5901</v>
      </c>
      <c r="F2446" t="s">
        <v>7113</v>
      </c>
      <c r="G2446" t="e">
        <v>#N/A</v>
      </c>
      <c r="H2446">
        <v>35</v>
      </c>
      <c r="I2446">
        <v>1542.77</v>
      </c>
      <c r="J2446">
        <v>1953.54</v>
      </c>
      <c r="K2446">
        <v>410.77</v>
      </c>
      <c r="L2446">
        <v>100</v>
      </c>
      <c r="M2446">
        <v>310.77</v>
      </c>
      <c r="N2446">
        <v>100</v>
      </c>
      <c r="O2446">
        <v>210.77</v>
      </c>
      <c r="P2446">
        <v>70</v>
      </c>
      <c r="Q2446">
        <v>140.77000000000001</v>
      </c>
      <c r="R2446">
        <v>61.62</v>
      </c>
      <c r="S2446">
        <v>79.150000000000006</v>
      </c>
      <c r="T2446">
        <v>79.150000000000006</v>
      </c>
      <c r="U2446">
        <v>0</v>
      </c>
      <c r="V2446">
        <v>0</v>
      </c>
      <c r="W2446">
        <v>1642.77</v>
      </c>
      <c r="X2446">
        <v>1742.77</v>
      </c>
      <c r="Y2446">
        <v>1812.77</v>
      </c>
      <c r="Z2446">
        <v>1874.39</v>
      </c>
      <c r="AA2446">
        <v>1953.54</v>
      </c>
      <c r="AB2446">
        <v>1953.54</v>
      </c>
      <c r="AC2446">
        <v>1642.77</v>
      </c>
      <c r="AD2446">
        <v>1742.77</v>
      </c>
      <c r="AE2446">
        <v>1812.77</v>
      </c>
      <c r="AF2446">
        <v>1874.39</v>
      </c>
      <c r="AG2446">
        <v>1953.54</v>
      </c>
      <c r="AH2446">
        <v>1953.54</v>
      </c>
      <c r="AI2446" t="s">
        <v>9947</v>
      </c>
    </row>
    <row r="2447" spans="1:35">
      <c r="A2447" t="s">
        <v>2485</v>
      </c>
      <c r="B2447">
        <v>16</v>
      </c>
      <c r="C2447">
        <v>33</v>
      </c>
      <c r="D2447">
        <v>20</v>
      </c>
      <c r="E2447" t="s">
        <v>5902</v>
      </c>
      <c r="F2447" t="s">
        <v>38</v>
      </c>
      <c r="G2447" t="s">
        <v>5902</v>
      </c>
      <c r="H2447">
        <v>37</v>
      </c>
      <c r="I2447">
        <v>1668.64</v>
      </c>
      <c r="J2447">
        <v>1953.54</v>
      </c>
      <c r="K2447">
        <v>284.89999999999986</v>
      </c>
      <c r="L2447">
        <v>100</v>
      </c>
      <c r="M2447">
        <v>184.9</v>
      </c>
      <c r="N2447">
        <v>100</v>
      </c>
      <c r="O2447">
        <v>84.9</v>
      </c>
      <c r="P2447">
        <v>70</v>
      </c>
      <c r="Q2447">
        <v>14.9</v>
      </c>
      <c r="R2447">
        <v>14.9</v>
      </c>
      <c r="S2447">
        <v>0</v>
      </c>
      <c r="T2447">
        <v>0</v>
      </c>
      <c r="U2447">
        <v>0</v>
      </c>
      <c r="V2447">
        <v>0</v>
      </c>
      <c r="W2447">
        <v>1768.64</v>
      </c>
      <c r="X2447">
        <v>1868.64</v>
      </c>
      <c r="Y2447">
        <v>1938.64</v>
      </c>
      <c r="Z2447">
        <v>1953.54</v>
      </c>
      <c r="AA2447">
        <v>1953.54</v>
      </c>
      <c r="AB2447">
        <v>1953.54</v>
      </c>
      <c r="AC2447">
        <v>1768.64</v>
      </c>
      <c r="AD2447">
        <v>1868.64</v>
      </c>
      <c r="AE2447">
        <v>1938.64</v>
      </c>
      <c r="AF2447">
        <v>1953.54</v>
      </c>
      <c r="AG2447">
        <v>1953.54</v>
      </c>
      <c r="AH2447">
        <v>1953.54</v>
      </c>
      <c r="AI2447" t="s">
        <v>9948</v>
      </c>
    </row>
    <row r="2448" spans="1:35">
      <c r="A2448" t="s">
        <v>2486</v>
      </c>
      <c r="B2448">
        <v>16</v>
      </c>
      <c r="C2448">
        <v>31</v>
      </c>
      <c r="D2448">
        <v>20</v>
      </c>
      <c r="E2448" t="s">
        <v>5778</v>
      </c>
      <c r="F2448" t="s">
        <v>35</v>
      </c>
      <c r="G2448" t="s">
        <v>7309</v>
      </c>
      <c r="H2448">
        <v>35</v>
      </c>
      <c r="I2448">
        <v>1542.77</v>
      </c>
      <c r="J2448">
        <v>1953.54</v>
      </c>
      <c r="K2448">
        <v>410.77</v>
      </c>
      <c r="L2448">
        <v>100</v>
      </c>
      <c r="M2448">
        <v>310.77</v>
      </c>
      <c r="N2448">
        <v>100</v>
      </c>
      <c r="O2448">
        <v>210.77</v>
      </c>
      <c r="P2448">
        <v>70</v>
      </c>
      <c r="Q2448">
        <v>140.77000000000001</v>
      </c>
      <c r="R2448">
        <v>61.62</v>
      </c>
      <c r="S2448">
        <v>79.150000000000006</v>
      </c>
      <c r="T2448">
        <v>79.150000000000006</v>
      </c>
      <c r="U2448">
        <v>0</v>
      </c>
      <c r="V2448">
        <v>0</v>
      </c>
      <c r="W2448">
        <v>1642.77</v>
      </c>
      <c r="X2448">
        <v>1742.77</v>
      </c>
      <c r="Y2448">
        <v>1812.77</v>
      </c>
      <c r="Z2448">
        <v>1874.39</v>
      </c>
      <c r="AA2448">
        <v>1953.54</v>
      </c>
      <c r="AB2448">
        <v>1953.54</v>
      </c>
      <c r="AC2448">
        <v>1642.77</v>
      </c>
      <c r="AD2448">
        <v>1742.77</v>
      </c>
      <c r="AE2448">
        <v>1812.77</v>
      </c>
      <c r="AF2448">
        <v>1874.39</v>
      </c>
      <c r="AG2448">
        <v>1953.54</v>
      </c>
      <c r="AH2448">
        <v>1953.54</v>
      </c>
      <c r="AI2448" t="s">
        <v>9949</v>
      </c>
    </row>
    <row r="2449" spans="1:35">
      <c r="A2449" t="s">
        <v>2487</v>
      </c>
      <c r="B2449">
        <v>16</v>
      </c>
      <c r="C2449">
        <v>29</v>
      </c>
      <c r="D2449">
        <v>20</v>
      </c>
      <c r="E2449" t="s">
        <v>5883</v>
      </c>
      <c r="F2449" t="s">
        <v>39</v>
      </c>
      <c r="G2449" t="s">
        <v>5883</v>
      </c>
      <c r="H2449">
        <v>33</v>
      </c>
      <c r="I2449">
        <v>1426.38</v>
      </c>
      <c r="J2449">
        <v>1953.54</v>
      </c>
      <c r="K2449">
        <v>527.15999999999985</v>
      </c>
      <c r="L2449">
        <v>100</v>
      </c>
      <c r="M2449">
        <v>427.16</v>
      </c>
      <c r="N2449">
        <v>100</v>
      </c>
      <c r="O2449">
        <v>327.16000000000003</v>
      </c>
      <c r="P2449">
        <v>70</v>
      </c>
      <c r="Q2449">
        <v>257.16000000000003</v>
      </c>
      <c r="R2449">
        <v>79.069999999999993</v>
      </c>
      <c r="S2449">
        <v>178.09</v>
      </c>
      <c r="T2449">
        <v>100</v>
      </c>
      <c r="U2449">
        <v>78.09</v>
      </c>
      <c r="V2449">
        <v>78.09</v>
      </c>
      <c r="W2449">
        <v>1526.38</v>
      </c>
      <c r="X2449">
        <v>1626.38</v>
      </c>
      <c r="Y2449">
        <v>1696.38</v>
      </c>
      <c r="Z2449">
        <v>1775.45</v>
      </c>
      <c r="AA2449">
        <v>1875.45</v>
      </c>
      <c r="AB2449">
        <v>1953.54</v>
      </c>
      <c r="AC2449">
        <v>1526.38</v>
      </c>
      <c r="AD2449">
        <v>1626.38</v>
      </c>
      <c r="AE2449">
        <v>1696.38</v>
      </c>
      <c r="AF2449">
        <v>1775.45</v>
      </c>
      <c r="AG2449">
        <v>1875.45</v>
      </c>
      <c r="AH2449">
        <v>1953.54</v>
      </c>
      <c r="AI2449" t="s">
        <v>9950</v>
      </c>
    </row>
    <row r="2450" spans="1:35">
      <c r="A2450" t="s">
        <v>2488</v>
      </c>
      <c r="B2450">
        <v>16</v>
      </c>
      <c r="C2450">
        <v>31</v>
      </c>
      <c r="D2450">
        <v>20</v>
      </c>
      <c r="E2450" t="s">
        <v>5903</v>
      </c>
      <c r="F2450" t="s">
        <v>7113</v>
      </c>
      <c r="G2450" t="e">
        <v>#N/A</v>
      </c>
      <c r="H2450">
        <v>35</v>
      </c>
      <c r="I2450">
        <v>1542.77</v>
      </c>
      <c r="J2450">
        <v>1953.54</v>
      </c>
      <c r="K2450">
        <v>410.77</v>
      </c>
      <c r="L2450">
        <v>100</v>
      </c>
      <c r="M2450">
        <v>310.77</v>
      </c>
      <c r="N2450">
        <v>100</v>
      </c>
      <c r="O2450">
        <v>210.77</v>
      </c>
      <c r="P2450">
        <v>70</v>
      </c>
      <c r="Q2450">
        <v>140.77000000000001</v>
      </c>
      <c r="R2450">
        <v>61.62</v>
      </c>
      <c r="S2450">
        <v>79.150000000000006</v>
      </c>
      <c r="T2450">
        <v>79.150000000000006</v>
      </c>
      <c r="U2450">
        <v>0</v>
      </c>
      <c r="V2450">
        <v>0</v>
      </c>
      <c r="W2450">
        <v>1642.77</v>
      </c>
      <c r="X2450">
        <v>1742.77</v>
      </c>
      <c r="Y2450">
        <v>1812.77</v>
      </c>
      <c r="Z2450">
        <v>1874.39</v>
      </c>
      <c r="AA2450">
        <v>1953.54</v>
      </c>
      <c r="AB2450">
        <v>1953.54</v>
      </c>
      <c r="AC2450">
        <v>1642.77</v>
      </c>
      <c r="AD2450">
        <v>1742.77</v>
      </c>
      <c r="AE2450">
        <v>1812.77</v>
      </c>
      <c r="AF2450">
        <v>1874.39</v>
      </c>
      <c r="AG2450">
        <v>1953.54</v>
      </c>
      <c r="AH2450">
        <v>1953.54</v>
      </c>
      <c r="AI2450" t="s">
        <v>9951</v>
      </c>
    </row>
    <row r="2451" spans="1:35">
      <c r="A2451" t="s">
        <v>2489</v>
      </c>
      <c r="B2451">
        <v>16</v>
      </c>
      <c r="C2451">
        <v>31</v>
      </c>
      <c r="D2451">
        <v>20</v>
      </c>
      <c r="E2451" t="s">
        <v>5904</v>
      </c>
      <c r="F2451" t="s">
        <v>7113</v>
      </c>
      <c r="G2451" t="e">
        <v>#N/A</v>
      </c>
      <c r="H2451">
        <v>35</v>
      </c>
      <c r="I2451">
        <v>1542.77</v>
      </c>
      <c r="J2451">
        <v>1953.54</v>
      </c>
      <c r="K2451">
        <v>410.77</v>
      </c>
      <c r="L2451">
        <v>100</v>
      </c>
      <c r="M2451">
        <v>310.77</v>
      </c>
      <c r="N2451">
        <v>100</v>
      </c>
      <c r="O2451">
        <v>210.77</v>
      </c>
      <c r="P2451">
        <v>70</v>
      </c>
      <c r="Q2451">
        <v>140.77000000000001</v>
      </c>
      <c r="R2451">
        <v>61.62</v>
      </c>
      <c r="S2451">
        <v>79.150000000000006</v>
      </c>
      <c r="T2451">
        <v>79.150000000000006</v>
      </c>
      <c r="U2451">
        <v>0</v>
      </c>
      <c r="V2451">
        <v>0</v>
      </c>
      <c r="W2451">
        <v>1642.77</v>
      </c>
      <c r="X2451">
        <v>1742.77</v>
      </c>
      <c r="Y2451">
        <v>1812.77</v>
      </c>
      <c r="Z2451">
        <v>1874.39</v>
      </c>
      <c r="AA2451">
        <v>1953.54</v>
      </c>
      <c r="AB2451">
        <v>1953.54</v>
      </c>
      <c r="AC2451">
        <v>1642.77</v>
      </c>
      <c r="AD2451">
        <v>1742.77</v>
      </c>
      <c r="AE2451">
        <v>1812.77</v>
      </c>
      <c r="AF2451">
        <v>1874.39</v>
      </c>
      <c r="AG2451">
        <v>1953.54</v>
      </c>
      <c r="AH2451">
        <v>1953.54</v>
      </c>
      <c r="AI2451" t="s">
        <v>9952</v>
      </c>
    </row>
    <row r="2452" spans="1:35">
      <c r="A2452" t="s">
        <v>2490</v>
      </c>
      <c r="B2452">
        <v>16</v>
      </c>
      <c r="C2452">
        <v>31</v>
      </c>
      <c r="D2452">
        <v>20</v>
      </c>
      <c r="E2452" t="s">
        <v>5905</v>
      </c>
      <c r="F2452" t="s">
        <v>7113</v>
      </c>
      <c r="G2452" t="e">
        <v>#N/A</v>
      </c>
      <c r="H2452">
        <v>35</v>
      </c>
      <c r="I2452">
        <v>1542.77</v>
      </c>
      <c r="J2452">
        <v>1953.54</v>
      </c>
      <c r="K2452">
        <v>410.77</v>
      </c>
      <c r="L2452">
        <v>100</v>
      </c>
      <c r="M2452">
        <v>310.77</v>
      </c>
      <c r="N2452">
        <v>100</v>
      </c>
      <c r="O2452">
        <v>210.77</v>
      </c>
      <c r="P2452">
        <v>70</v>
      </c>
      <c r="Q2452">
        <v>140.77000000000001</v>
      </c>
      <c r="R2452">
        <v>61.62</v>
      </c>
      <c r="S2452">
        <v>79.150000000000006</v>
      </c>
      <c r="T2452">
        <v>79.150000000000006</v>
      </c>
      <c r="U2452">
        <v>0</v>
      </c>
      <c r="V2452">
        <v>0</v>
      </c>
      <c r="W2452">
        <v>1642.77</v>
      </c>
      <c r="X2452">
        <v>1742.77</v>
      </c>
      <c r="Y2452">
        <v>1812.77</v>
      </c>
      <c r="Z2452">
        <v>1874.39</v>
      </c>
      <c r="AA2452">
        <v>1953.54</v>
      </c>
      <c r="AB2452">
        <v>1953.54</v>
      </c>
      <c r="AC2452">
        <v>1642.77</v>
      </c>
      <c r="AD2452">
        <v>1742.77</v>
      </c>
      <c r="AE2452">
        <v>1812.77</v>
      </c>
      <c r="AF2452">
        <v>1874.39</v>
      </c>
      <c r="AG2452">
        <v>1953.54</v>
      </c>
      <c r="AH2452">
        <v>1953.54</v>
      </c>
      <c r="AI2452" t="s">
        <v>9953</v>
      </c>
    </row>
    <row r="2453" spans="1:35">
      <c r="A2453" t="s">
        <v>2491</v>
      </c>
      <c r="B2453">
        <v>16</v>
      </c>
      <c r="C2453">
        <v>31</v>
      </c>
      <c r="D2453">
        <v>20</v>
      </c>
      <c r="E2453" t="s">
        <v>5906</v>
      </c>
      <c r="F2453" t="s">
        <v>7113</v>
      </c>
      <c r="G2453" t="e">
        <v>#N/A</v>
      </c>
      <c r="H2453">
        <v>35</v>
      </c>
      <c r="I2453">
        <v>1542.77</v>
      </c>
      <c r="J2453">
        <v>1953.54</v>
      </c>
      <c r="K2453">
        <v>410.77</v>
      </c>
      <c r="L2453">
        <v>100</v>
      </c>
      <c r="M2453">
        <v>310.77</v>
      </c>
      <c r="N2453">
        <v>100</v>
      </c>
      <c r="O2453">
        <v>210.77</v>
      </c>
      <c r="P2453">
        <v>70</v>
      </c>
      <c r="Q2453">
        <v>140.77000000000001</v>
      </c>
      <c r="R2453">
        <v>61.62</v>
      </c>
      <c r="S2453">
        <v>79.150000000000006</v>
      </c>
      <c r="T2453">
        <v>79.150000000000006</v>
      </c>
      <c r="U2453">
        <v>0</v>
      </c>
      <c r="V2453">
        <v>0</v>
      </c>
      <c r="W2453">
        <v>1642.77</v>
      </c>
      <c r="X2453">
        <v>1742.77</v>
      </c>
      <c r="Y2453">
        <v>1812.77</v>
      </c>
      <c r="Z2453">
        <v>1874.39</v>
      </c>
      <c r="AA2453">
        <v>1953.54</v>
      </c>
      <c r="AB2453">
        <v>1953.54</v>
      </c>
      <c r="AC2453">
        <v>1642.77</v>
      </c>
      <c r="AD2453">
        <v>1742.77</v>
      </c>
      <c r="AE2453">
        <v>1812.77</v>
      </c>
      <c r="AF2453">
        <v>1874.39</v>
      </c>
      <c r="AG2453">
        <v>1953.54</v>
      </c>
      <c r="AH2453">
        <v>1953.54</v>
      </c>
      <c r="AI2453" t="s">
        <v>9954</v>
      </c>
    </row>
    <row r="2454" spans="1:35">
      <c r="A2454" t="s">
        <v>2492</v>
      </c>
      <c r="B2454">
        <v>16</v>
      </c>
      <c r="C2454">
        <v>31</v>
      </c>
      <c r="D2454">
        <v>20</v>
      </c>
      <c r="E2454" t="s">
        <v>5907</v>
      </c>
      <c r="F2454" t="s">
        <v>7113</v>
      </c>
      <c r="G2454" t="e">
        <v>#N/A</v>
      </c>
      <c r="H2454">
        <v>35</v>
      </c>
      <c r="I2454">
        <v>1542.77</v>
      </c>
      <c r="J2454">
        <v>1953.54</v>
      </c>
      <c r="K2454">
        <v>410.77</v>
      </c>
      <c r="L2454">
        <v>100</v>
      </c>
      <c r="M2454">
        <v>310.77</v>
      </c>
      <c r="N2454">
        <v>100</v>
      </c>
      <c r="O2454">
        <v>210.77</v>
      </c>
      <c r="P2454">
        <v>70</v>
      </c>
      <c r="Q2454">
        <v>140.77000000000001</v>
      </c>
      <c r="R2454">
        <v>61.62</v>
      </c>
      <c r="S2454">
        <v>79.150000000000006</v>
      </c>
      <c r="T2454">
        <v>79.150000000000006</v>
      </c>
      <c r="U2454">
        <v>0</v>
      </c>
      <c r="V2454">
        <v>0</v>
      </c>
      <c r="W2454">
        <v>1642.77</v>
      </c>
      <c r="X2454">
        <v>1742.77</v>
      </c>
      <c r="Y2454">
        <v>1812.77</v>
      </c>
      <c r="Z2454">
        <v>1874.39</v>
      </c>
      <c r="AA2454">
        <v>1953.54</v>
      </c>
      <c r="AB2454">
        <v>1953.54</v>
      </c>
      <c r="AC2454">
        <v>1642.77</v>
      </c>
      <c r="AD2454">
        <v>1742.77</v>
      </c>
      <c r="AE2454">
        <v>1812.77</v>
      </c>
      <c r="AF2454">
        <v>1874.39</v>
      </c>
      <c r="AG2454">
        <v>1953.54</v>
      </c>
      <c r="AH2454">
        <v>1953.54</v>
      </c>
      <c r="AI2454" t="s">
        <v>9955</v>
      </c>
    </row>
    <row r="2455" spans="1:35">
      <c r="A2455" t="s">
        <v>2493</v>
      </c>
      <c r="B2455">
        <v>16</v>
      </c>
      <c r="C2455">
        <v>31</v>
      </c>
      <c r="D2455">
        <v>20</v>
      </c>
      <c r="E2455" t="s">
        <v>5891</v>
      </c>
      <c r="F2455" t="s">
        <v>7113</v>
      </c>
      <c r="G2455" t="e">
        <v>#N/A</v>
      </c>
      <c r="H2455">
        <v>35</v>
      </c>
      <c r="I2455">
        <v>1542.77</v>
      </c>
      <c r="J2455">
        <v>1953.54</v>
      </c>
      <c r="K2455">
        <v>410.77</v>
      </c>
      <c r="L2455">
        <v>100</v>
      </c>
      <c r="M2455">
        <v>310.77</v>
      </c>
      <c r="N2455">
        <v>100</v>
      </c>
      <c r="O2455">
        <v>210.77</v>
      </c>
      <c r="P2455">
        <v>70</v>
      </c>
      <c r="Q2455">
        <v>140.77000000000001</v>
      </c>
      <c r="R2455">
        <v>61.62</v>
      </c>
      <c r="S2455">
        <v>79.150000000000006</v>
      </c>
      <c r="T2455">
        <v>79.150000000000006</v>
      </c>
      <c r="U2455">
        <v>0</v>
      </c>
      <c r="V2455">
        <v>0</v>
      </c>
      <c r="W2455">
        <v>1642.77</v>
      </c>
      <c r="X2455">
        <v>1742.77</v>
      </c>
      <c r="Y2455">
        <v>1812.77</v>
      </c>
      <c r="Z2455">
        <v>1874.39</v>
      </c>
      <c r="AA2455">
        <v>1953.54</v>
      </c>
      <c r="AB2455">
        <v>1953.54</v>
      </c>
      <c r="AC2455">
        <v>1642.77</v>
      </c>
      <c r="AD2455">
        <v>1742.77</v>
      </c>
      <c r="AE2455">
        <v>1812.77</v>
      </c>
      <c r="AF2455">
        <v>1874.39</v>
      </c>
      <c r="AG2455">
        <v>1953.54</v>
      </c>
      <c r="AH2455">
        <v>1953.54</v>
      </c>
      <c r="AI2455" t="s">
        <v>9956</v>
      </c>
    </row>
    <row r="2456" spans="1:35">
      <c r="A2456" t="s">
        <v>2494</v>
      </c>
      <c r="B2456">
        <v>16</v>
      </c>
      <c r="C2456">
        <v>31</v>
      </c>
      <c r="D2456">
        <v>20</v>
      </c>
      <c r="E2456" t="s">
        <v>5908</v>
      </c>
      <c r="F2456" t="s">
        <v>7113</v>
      </c>
      <c r="G2456" t="e">
        <v>#N/A</v>
      </c>
      <c r="H2456">
        <v>35</v>
      </c>
      <c r="I2456">
        <v>1542.77</v>
      </c>
      <c r="J2456">
        <v>1953.54</v>
      </c>
      <c r="K2456">
        <v>410.77</v>
      </c>
      <c r="L2456">
        <v>100</v>
      </c>
      <c r="M2456">
        <v>310.77</v>
      </c>
      <c r="N2456">
        <v>100</v>
      </c>
      <c r="O2456">
        <v>210.77</v>
      </c>
      <c r="P2456">
        <v>70</v>
      </c>
      <c r="Q2456">
        <v>140.77000000000001</v>
      </c>
      <c r="R2456">
        <v>61.62</v>
      </c>
      <c r="S2456">
        <v>79.150000000000006</v>
      </c>
      <c r="T2456">
        <v>79.150000000000006</v>
      </c>
      <c r="U2456">
        <v>0</v>
      </c>
      <c r="V2456">
        <v>0</v>
      </c>
      <c r="W2456">
        <v>1642.77</v>
      </c>
      <c r="X2456">
        <v>1742.77</v>
      </c>
      <c r="Y2456">
        <v>1812.77</v>
      </c>
      <c r="Z2456">
        <v>1874.39</v>
      </c>
      <c r="AA2456">
        <v>1953.54</v>
      </c>
      <c r="AB2456">
        <v>1953.54</v>
      </c>
      <c r="AC2456">
        <v>1642.77</v>
      </c>
      <c r="AD2456">
        <v>1742.77</v>
      </c>
      <c r="AE2456">
        <v>1812.77</v>
      </c>
      <c r="AF2456">
        <v>1874.39</v>
      </c>
      <c r="AG2456">
        <v>1953.54</v>
      </c>
      <c r="AH2456">
        <v>1953.54</v>
      </c>
      <c r="AI2456" t="s">
        <v>9957</v>
      </c>
    </row>
    <row r="2457" spans="1:35">
      <c r="A2457" t="s">
        <v>2495</v>
      </c>
      <c r="B2457">
        <v>16</v>
      </c>
      <c r="C2457">
        <v>30</v>
      </c>
      <c r="D2457">
        <v>20</v>
      </c>
      <c r="E2457" t="s">
        <v>5875</v>
      </c>
      <c r="F2457" t="s">
        <v>7113</v>
      </c>
      <c r="G2457" t="e">
        <v>#N/A</v>
      </c>
      <c r="H2457">
        <v>34</v>
      </c>
      <c r="I2457">
        <v>1483.42</v>
      </c>
      <c r="J2457">
        <v>1953.54</v>
      </c>
      <c r="K2457">
        <v>470.11999999999989</v>
      </c>
      <c r="L2457">
        <v>100</v>
      </c>
      <c r="M2457">
        <v>370.12</v>
      </c>
      <c r="N2457">
        <v>100</v>
      </c>
      <c r="O2457">
        <v>270.12</v>
      </c>
      <c r="P2457">
        <v>70</v>
      </c>
      <c r="Q2457">
        <v>200.12</v>
      </c>
      <c r="R2457">
        <v>70.52</v>
      </c>
      <c r="S2457">
        <v>129.6</v>
      </c>
      <c r="T2457">
        <v>100</v>
      </c>
      <c r="U2457">
        <v>29.6</v>
      </c>
      <c r="V2457">
        <v>29.6</v>
      </c>
      <c r="W2457">
        <v>1583.42</v>
      </c>
      <c r="X2457">
        <v>1683.42</v>
      </c>
      <c r="Y2457">
        <v>1753.42</v>
      </c>
      <c r="Z2457">
        <v>1823.94</v>
      </c>
      <c r="AA2457">
        <v>1923.94</v>
      </c>
      <c r="AB2457">
        <v>1953.54</v>
      </c>
      <c r="AC2457">
        <v>1583.42</v>
      </c>
      <c r="AD2457">
        <v>1683.42</v>
      </c>
      <c r="AE2457">
        <v>1753.42</v>
      </c>
      <c r="AF2457">
        <v>1823.94</v>
      </c>
      <c r="AG2457">
        <v>1923.94</v>
      </c>
      <c r="AH2457">
        <v>1953.54</v>
      </c>
      <c r="AI2457" t="s">
        <v>9958</v>
      </c>
    </row>
    <row r="2458" spans="1:35">
      <c r="A2458" t="s">
        <v>2496</v>
      </c>
      <c r="B2458">
        <v>16</v>
      </c>
      <c r="C2458">
        <v>30</v>
      </c>
      <c r="D2458">
        <v>20</v>
      </c>
      <c r="E2458" t="s">
        <v>5909</v>
      </c>
      <c r="F2458" t="s">
        <v>7113</v>
      </c>
      <c r="G2458" t="e">
        <v>#N/A</v>
      </c>
      <c r="H2458">
        <v>34</v>
      </c>
      <c r="I2458">
        <v>1483.42</v>
      </c>
      <c r="J2458">
        <v>1953.54</v>
      </c>
      <c r="K2458">
        <v>470.11999999999989</v>
      </c>
      <c r="L2458">
        <v>100</v>
      </c>
      <c r="M2458">
        <v>370.12</v>
      </c>
      <c r="N2458">
        <v>100</v>
      </c>
      <c r="O2458">
        <v>270.12</v>
      </c>
      <c r="P2458">
        <v>70</v>
      </c>
      <c r="Q2458">
        <v>200.12</v>
      </c>
      <c r="R2458">
        <v>70.52</v>
      </c>
      <c r="S2458">
        <v>129.6</v>
      </c>
      <c r="T2458">
        <v>100</v>
      </c>
      <c r="U2458">
        <v>29.6</v>
      </c>
      <c r="V2458">
        <v>29.6</v>
      </c>
      <c r="W2458">
        <v>1583.42</v>
      </c>
      <c r="X2458">
        <v>1683.42</v>
      </c>
      <c r="Y2458">
        <v>1753.42</v>
      </c>
      <c r="Z2458">
        <v>1823.94</v>
      </c>
      <c r="AA2458">
        <v>1923.94</v>
      </c>
      <c r="AB2458">
        <v>1953.54</v>
      </c>
      <c r="AC2458">
        <v>1583.42</v>
      </c>
      <c r="AD2458">
        <v>1683.42</v>
      </c>
      <c r="AE2458">
        <v>1753.42</v>
      </c>
      <c r="AF2458">
        <v>1823.94</v>
      </c>
      <c r="AG2458">
        <v>1923.94</v>
      </c>
      <c r="AH2458">
        <v>1953.54</v>
      </c>
      <c r="AI2458" t="s">
        <v>9959</v>
      </c>
    </row>
    <row r="2459" spans="1:35">
      <c r="A2459" t="s">
        <v>2497</v>
      </c>
      <c r="B2459">
        <v>16</v>
      </c>
      <c r="C2459">
        <v>31</v>
      </c>
      <c r="D2459">
        <v>20</v>
      </c>
      <c r="E2459" t="s">
        <v>5846</v>
      </c>
      <c r="F2459" t="s">
        <v>35</v>
      </c>
      <c r="G2459" t="s">
        <v>7310</v>
      </c>
      <c r="H2459">
        <v>35</v>
      </c>
      <c r="I2459">
        <v>1542.77</v>
      </c>
      <c r="J2459">
        <v>1953.54</v>
      </c>
      <c r="K2459">
        <v>410.77</v>
      </c>
      <c r="L2459">
        <v>100</v>
      </c>
      <c r="M2459">
        <v>310.77</v>
      </c>
      <c r="N2459">
        <v>100</v>
      </c>
      <c r="O2459">
        <v>210.77</v>
      </c>
      <c r="P2459">
        <v>70</v>
      </c>
      <c r="Q2459">
        <v>140.77000000000001</v>
      </c>
      <c r="R2459">
        <v>61.62</v>
      </c>
      <c r="S2459">
        <v>79.150000000000006</v>
      </c>
      <c r="T2459">
        <v>79.150000000000006</v>
      </c>
      <c r="U2459">
        <v>0</v>
      </c>
      <c r="V2459">
        <v>0</v>
      </c>
      <c r="W2459">
        <v>1642.77</v>
      </c>
      <c r="X2459">
        <v>1742.77</v>
      </c>
      <c r="Y2459">
        <v>1812.77</v>
      </c>
      <c r="Z2459">
        <v>1874.39</v>
      </c>
      <c r="AA2459">
        <v>1953.54</v>
      </c>
      <c r="AB2459">
        <v>1953.54</v>
      </c>
      <c r="AC2459">
        <v>1642.77</v>
      </c>
      <c r="AD2459">
        <v>1742.77</v>
      </c>
      <c r="AE2459">
        <v>1812.77</v>
      </c>
      <c r="AF2459">
        <v>1874.39</v>
      </c>
      <c r="AG2459">
        <v>1953.54</v>
      </c>
      <c r="AH2459">
        <v>1953.54</v>
      </c>
      <c r="AI2459" t="s">
        <v>9960</v>
      </c>
    </row>
    <row r="2460" spans="1:35">
      <c r="A2460" t="s">
        <v>2498</v>
      </c>
      <c r="B2460">
        <v>16</v>
      </c>
      <c r="C2460">
        <v>31</v>
      </c>
      <c r="D2460">
        <v>20</v>
      </c>
      <c r="E2460" t="s">
        <v>5905</v>
      </c>
      <c r="F2460" t="s">
        <v>7113</v>
      </c>
      <c r="G2460" t="e">
        <v>#N/A</v>
      </c>
      <c r="H2460">
        <v>35</v>
      </c>
      <c r="I2460">
        <v>1542.77</v>
      </c>
      <c r="J2460">
        <v>1953.54</v>
      </c>
      <c r="K2460">
        <v>410.77</v>
      </c>
      <c r="L2460">
        <v>100</v>
      </c>
      <c r="M2460">
        <v>310.77</v>
      </c>
      <c r="N2460">
        <v>100</v>
      </c>
      <c r="O2460">
        <v>210.77</v>
      </c>
      <c r="P2460">
        <v>70</v>
      </c>
      <c r="Q2460">
        <v>140.77000000000001</v>
      </c>
      <c r="R2460">
        <v>61.62</v>
      </c>
      <c r="S2460">
        <v>79.150000000000006</v>
      </c>
      <c r="T2460">
        <v>79.150000000000006</v>
      </c>
      <c r="U2460">
        <v>0</v>
      </c>
      <c r="V2460">
        <v>0</v>
      </c>
      <c r="W2460">
        <v>1642.77</v>
      </c>
      <c r="X2460">
        <v>1742.77</v>
      </c>
      <c r="Y2460">
        <v>1812.77</v>
      </c>
      <c r="Z2460">
        <v>1874.39</v>
      </c>
      <c r="AA2460">
        <v>1953.54</v>
      </c>
      <c r="AB2460">
        <v>1953.54</v>
      </c>
      <c r="AC2460">
        <v>1642.77</v>
      </c>
      <c r="AD2460">
        <v>1742.77</v>
      </c>
      <c r="AE2460">
        <v>1812.77</v>
      </c>
      <c r="AF2460">
        <v>1874.39</v>
      </c>
      <c r="AG2460">
        <v>1953.54</v>
      </c>
      <c r="AH2460">
        <v>1953.54</v>
      </c>
      <c r="AI2460" t="s">
        <v>9961</v>
      </c>
    </row>
    <row r="2461" spans="1:35">
      <c r="A2461" t="s">
        <v>2499</v>
      </c>
      <c r="B2461">
        <v>16</v>
      </c>
      <c r="C2461">
        <v>31</v>
      </c>
      <c r="D2461">
        <v>20</v>
      </c>
      <c r="E2461" t="s">
        <v>5910</v>
      </c>
      <c r="F2461" t="s">
        <v>7113</v>
      </c>
      <c r="G2461" t="e">
        <v>#N/A</v>
      </c>
      <c r="H2461">
        <v>35</v>
      </c>
      <c r="I2461">
        <v>1542.77</v>
      </c>
      <c r="J2461">
        <v>1953.54</v>
      </c>
      <c r="K2461">
        <v>410.77</v>
      </c>
      <c r="L2461">
        <v>100</v>
      </c>
      <c r="M2461">
        <v>310.77</v>
      </c>
      <c r="N2461">
        <v>100</v>
      </c>
      <c r="O2461">
        <v>210.77</v>
      </c>
      <c r="P2461">
        <v>70</v>
      </c>
      <c r="Q2461">
        <v>140.77000000000001</v>
      </c>
      <c r="R2461">
        <v>61.62</v>
      </c>
      <c r="S2461">
        <v>79.150000000000006</v>
      </c>
      <c r="T2461">
        <v>79.150000000000006</v>
      </c>
      <c r="U2461">
        <v>0</v>
      </c>
      <c r="V2461">
        <v>0</v>
      </c>
      <c r="W2461">
        <v>1642.77</v>
      </c>
      <c r="X2461">
        <v>1742.77</v>
      </c>
      <c r="Y2461">
        <v>1812.77</v>
      </c>
      <c r="Z2461">
        <v>1874.39</v>
      </c>
      <c r="AA2461">
        <v>1953.54</v>
      </c>
      <c r="AB2461">
        <v>1953.54</v>
      </c>
      <c r="AC2461">
        <v>1642.77</v>
      </c>
      <c r="AD2461">
        <v>1742.77</v>
      </c>
      <c r="AE2461">
        <v>1812.77</v>
      </c>
      <c r="AF2461">
        <v>1874.39</v>
      </c>
      <c r="AG2461">
        <v>1953.54</v>
      </c>
      <c r="AH2461">
        <v>1953.54</v>
      </c>
      <c r="AI2461" t="s">
        <v>9962</v>
      </c>
    </row>
    <row r="2462" spans="1:35">
      <c r="A2462" t="s">
        <v>2500</v>
      </c>
      <c r="B2462">
        <v>16</v>
      </c>
      <c r="C2462">
        <v>31</v>
      </c>
      <c r="D2462">
        <v>20</v>
      </c>
      <c r="E2462" t="s">
        <v>5911</v>
      </c>
      <c r="F2462" t="s">
        <v>7113</v>
      </c>
      <c r="G2462" t="e">
        <v>#N/A</v>
      </c>
      <c r="H2462">
        <v>35</v>
      </c>
      <c r="I2462">
        <v>1542.77</v>
      </c>
      <c r="J2462">
        <v>1953.54</v>
      </c>
      <c r="K2462">
        <v>410.77</v>
      </c>
      <c r="L2462">
        <v>100</v>
      </c>
      <c r="M2462">
        <v>310.77</v>
      </c>
      <c r="N2462">
        <v>100</v>
      </c>
      <c r="O2462">
        <v>210.77</v>
      </c>
      <c r="P2462">
        <v>70</v>
      </c>
      <c r="Q2462">
        <v>140.77000000000001</v>
      </c>
      <c r="R2462">
        <v>61.62</v>
      </c>
      <c r="S2462">
        <v>79.150000000000006</v>
      </c>
      <c r="T2462">
        <v>79.150000000000006</v>
      </c>
      <c r="U2462">
        <v>0</v>
      </c>
      <c r="V2462">
        <v>0</v>
      </c>
      <c r="W2462">
        <v>1642.77</v>
      </c>
      <c r="X2462">
        <v>1742.77</v>
      </c>
      <c r="Y2462">
        <v>1812.77</v>
      </c>
      <c r="Z2462">
        <v>1874.39</v>
      </c>
      <c r="AA2462">
        <v>1953.54</v>
      </c>
      <c r="AB2462">
        <v>1953.54</v>
      </c>
      <c r="AC2462">
        <v>1642.77</v>
      </c>
      <c r="AD2462">
        <v>1742.77</v>
      </c>
      <c r="AE2462">
        <v>1812.77</v>
      </c>
      <c r="AF2462">
        <v>1874.39</v>
      </c>
      <c r="AG2462">
        <v>1953.54</v>
      </c>
      <c r="AH2462">
        <v>1953.54</v>
      </c>
      <c r="AI2462" t="s">
        <v>9963</v>
      </c>
    </row>
    <row r="2463" spans="1:35">
      <c r="A2463" t="s">
        <v>2501</v>
      </c>
      <c r="B2463">
        <v>16</v>
      </c>
      <c r="C2463">
        <v>31</v>
      </c>
      <c r="D2463">
        <v>20</v>
      </c>
      <c r="E2463" t="s">
        <v>5912</v>
      </c>
      <c r="F2463" t="s">
        <v>7113</v>
      </c>
      <c r="G2463" t="e">
        <v>#N/A</v>
      </c>
      <c r="H2463">
        <v>35</v>
      </c>
      <c r="I2463">
        <v>1542.77</v>
      </c>
      <c r="J2463">
        <v>1953.54</v>
      </c>
      <c r="K2463">
        <v>410.77</v>
      </c>
      <c r="L2463">
        <v>100</v>
      </c>
      <c r="M2463">
        <v>310.77</v>
      </c>
      <c r="N2463">
        <v>100</v>
      </c>
      <c r="O2463">
        <v>210.77</v>
      </c>
      <c r="P2463">
        <v>70</v>
      </c>
      <c r="Q2463">
        <v>140.77000000000001</v>
      </c>
      <c r="R2463">
        <v>61.62</v>
      </c>
      <c r="S2463">
        <v>79.150000000000006</v>
      </c>
      <c r="T2463">
        <v>79.150000000000006</v>
      </c>
      <c r="U2463">
        <v>0</v>
      </c>
      <c r="V2463">
        <v>0</v>
      </c>
      <c r="W2463">
        <v>1642.77</v>
      </c>
      <c r="X2463">
        <v>1742.77</v>
      </c>
      <c r="Y2463">
        <v>1812.77</v>
      </c>
      <c r="Z2463">
        <v>1874.39</v>
      </c>
      <c r="AA2463">
        <v>1953.54</v>
      </c>
      <c r="AB2463">
        <v>1953.54</v>
      </c>
      <c r="AC2463">
        <v>1642.77</v>
      </c>
      <c r="AD2463">
        <v>1742.77</v>
      </c>
      <c r="AE2463">
        <v>1812.77</v>
      </c>
      <c r="AF2463">
        <v>1874.39</v>
      </c>
      <c r="AG2463">
        <v>1953.54</v>
      </c>
      <c r="AH2463">
        <v>1953.54</v>
      </c>
      <c r="AI2463" t="s">
        <v>9964</v>
      </c>
    </row>
    <row r="2464" spans="1:35">
      <c r="A2464" t="s">
        <v>2502</v>
      </c>
      <c r="B2464">
        <v>16</v>
      </c>
      <c r="C2464">
        <v>31</v>
      </c>
      <c r="D2464">
        <v>20</v>
      </c>
      <c r="E2464" t="s">
        <v>5878</v>
      </c>
      <c r="F2464" t="s">
        <v>7113</v>
      </c>
      <c r="G2464" t="e">
        <v>#N/A</v>
      </c>
      <c r="H2464">
        <v>35</v>
      </c>
      <c r="I2464">
        <v>1542.77</v>
      </c>
      <c r="J2464">
        <v>1953.54</v>
      </c>
      <c r="K2464">
        <v>410.77</v>
      </c>
      <c r="L2464">
        <v>100</v>
      </c>
      <c r="M2464">
        <v>310.77</v>
      </c>
      <c r="N2464">
        <v>100</v>
      </c>
      <c r="O2464">
        <v>210.77</v>
      </c>
      <c r="P2464">
        <v>70</v>
      </c>
      <c r="Q2464">
        <v>140.77000000000001</v>
      </c>
      <c r="R2464">
        <v>61.62</v>
      </c>
      <c r="S2464">
        <v>79.150000000000006</v>
      </c>
      <c r="T2464">
        <v>79.150000000000006</v>
      </c>
      <c r="U2464">
        <v>0</v>
      </c>
      <c r="V2464">
        <v>0</v>
      </c>
      <c r="W2464">
        <v>1642.77</v>
      </c>
      <c r="X2464">
        <v>1742.77</v>
      </c>
      <c r="Y2464">
        <v>1812.77</v>
      </c>
      <c r="Z2464">
        <v>1874.39</v>
      </c>
      <c r="AA2464">
        <v>1953.54</v>
      </c>
      <c r="AB2464">
        <v>1953.54</v>
      </c>
      <c r="AC2464">
        <v>1642.77</v>
      </c>
      <c r="AD2464">
        <v>1742.77</v>
      </c>
      <c r="AE2464">
        <v>1812.77</v>
      </c>
      <c r="AF2464">
        <v>1874.39</v>
      </c>
      <c r="AG2464">
        <v>1953.54</v>
      </c>
      <c r="AH2464">
        <v>1953.54</v>
      </c>
      <c r="AI2464" t="s">
        <v>9965</v>
      </c>
    </row>
    <row r="2465" spans="1:35">
      <c r="A2465" t="s">
        <v>2503</v>
      </c>
      <c r="B2465">
        <v>16</v>
      </c>
      <c r="C2465">
        <v>31</v>
      </c>
      <c r="D2465">
        <v>20</v>
      </c>
      <c r="E2465" t="s">
        <v>5913</v>
      </c>
      <c r="F2465" t="s">
        <v>7113</v>
      </c>
      <c r="G2465" t="e">
        <v>#N/A</v>
      </c>
      <c r="H2465">
        <v>35</v>
      </c>
      <c r="I2465">
        <v>1542.77</v>
      </c>
      <c r="J2465">
        <v>1953.54</v>
      </c>
      <c r="K2465">
        <v>410.77</v>
      </c>
      <c r="L2465">
        <v>100</v>
      </c>
      <c r="M2465">
        <v>310.77</v>
      </c>
      <c r="N2465">
        <v>100</v>
      </c>
      <c r="O2465">
        <v>210.77</v>
      </c>
      <c r="P2465">
        <v>70</v>
      </c>
      <c r="Q2465">
        <v>140.77000000000001</v>
      </c>
      <c r="R2465">
        <v>61.62</v>
      </c>
      <c r="S2465">
        <v>79.150000000000006</v>
      </c>
      <c r="T2465">
        <v>79.150000000000006</v>
      </c>
      <c r="U2465">
        <v>0</v>
      </c>
      <c r="V2465">
        <v>0</v>
      </c>
      <c r="W2465">
        <v>1642.77</v>
      </c>
      <c r="X2465">
        <v>1742.77</v>
      </c>
      <c r="Y2465">
        <v>1812.77</v>
      </c>
      <c r="Z2465">
        <v>1874.39</v>
      </c>
      <c r="AA2465">
        <v>1953.54</v>
      </c>
      <c r="AB2465">
        <v>1953.54</v>
      </c>
      <c r="AC2465">
        <v>1642.77</v>
      </c>
      <c r="AD2465">
        <v>1742.77</v>
      </c>
      <c r="AE2465">
        <v>1812.77</v>
      </c>
      <c r="AF2465">
        <v>1874.39</v>
      </c>
      <c r="AG2465">
        <v>1953.54</v>
      </c>
      <c r="AH2465">
        <v>1953.54</v>
      </c>
      <c r="AI2465" t="s">
        <v>9966</v>
      </c>
    </row>
    <row r="2466" spans="1:35">
      <c r="A2466" t="s">
        <v>2504</v>
      </c>
      <c r="B2466">
        <v>16</v>
      </c>
      <c r="C2466">
        <v>31</v>
      </c>
      <c r="D2466">
        <v>20</v>
      </c>
      <c r="E2466" t="s">
        <v>5878</v>
      </c>
      <c r="F2466" t="s">
        <v>7113</v>
      </c>
      <c r="G2466" t="e">
        <v>#N/A</v>
      </c>
      <c r="H2466">
        <v>35</v>
      </c>
      <c r="I2466">
        <v>1542.77</v>
      </c>
      <c r="J2466">
        <v>1953.54</v>
      </c>
      <c r="K2466">
        <v>410.77</v>
      </c>
      <c r="L2466">
        <v>100</v>
      </c>
      <c r="M2466">
        <v>310.77</v>
      </c>
      <c r="N2466">
        <v>100</v>
      </c>
      <c r="O2466">
        <v>210.77</v>
      </c>
      <c r="P2466">
        <v>70</v>
      </c>
      <c r="Q2466">
        <v>140.77000000000001</v>
      </c>
      <c r="R2466">
        <v>61.62</v>
      </c>
      <c r="S2466">
        <v>79.150000000000006</v>
      </c>
      <c r="T2466">
        <v>79.150000000000006</v>
      </c>
      <c r="U2466">
        <v>0</v>
      </c>
      <c r="V2466">
        <v>0</v>
      </c>
      <c r="W2466">
        <v>1642.77</v>
      </c>
      <c r="X2466">
        <v>1742.77</v>
      </c>
      <c r="Y2466">
        <v>1812.77</v>
      </c>
      <c r="Z2466">
        <v>1874.39</v>
      </c>
      <c r="AA2466">
        <v>1953.54</v>
      </c>
      <c r="AB2466">
        <v>1953.54</v>
      </c>
      <c r="AC2466">
        <v>1642.77</v>
      </c>
      <c r="AD2466">
        <v>1742.77</v>
      </c>
      <c r="AE2466">
        <v>1812.77</v>
      </c>
      <c r="AF2466">
        <v>1874.39</v>
      </c>
      <c r="AG2466">
        <v>1953.54</v>
      </c>
      <c r="AH2466">
        <v>1953.54</v>
      </c>
      <c r="AI2466" t="s">
        <v>9967</v>
      </c>
    </row>
    <row r="2467" spans="1:35">
      <c r="A2467" t="s">
        <v>2505</v>
      </c>
      <c r="B2467">
        <v>16</v>
      </c>
      <c r="C2467">
        <v>31</v>
      </c>
      <c r="D2467">
        <v>20</v>
      </c>
      <c r="E2467" t="s">
        <v>5878</v>
      </c>
      <c r="F2467" t="s">
        <v>7113</v>
      </c>
      <c r="G2467" t="e">
        <v>#N/A</v>
      </c>
      <c r="H2467">
        <v>35</v>
      </c>
      <c r="I2467">
        <v>1542.77</v>
      </c>
      <c r="J2467">
        <v>1953.54</v>
      </c>
      <c r="K2467">
        <v>410.77</v>
      </c>
      <c r="L2467">
        <v>100</v>
      </c>
      <c r="M2467">
        <v>310.77</v>
      </c>
      <c r="N2467">
        <v>100</v>
      </c>
      <c r="O2467">
        <v>210.77</v>
      </c>
      <c r="P2467">
        <v>70</v>
      </c>
      <c r="Q2467">
        <v>140.77000000000001</v>
      </c>
      <c r="R2467">
        <v>61.62</v>
      </c>
      <c r="S2467">
        <v>79.150000000000006</v>
      </c>
      <c r="T2467">
        <v>79.150000000000006</v>
      </c>
      <c r="U2467">
        <v>0</v>
      </c>
      <c r="V2467">
        <v>0</v>
      </c>
      <c r="W2467">
        <v>1642.77</v>
      </c>
      <c r="X2467">
        <v>1742.77</v>
      </c>
      <c r="Y2467">
        <v>1812.77</v>
      </c>
      <c r="Z2467">
        <v>1874.39</v>
      </c>
      <c r="AA2467">
        <v>1953.54</v>
      </c>
      <c r="AB2467">
        <v>1953.54</v>
      </c>
      <c r="AC2467">
        <v>1642.77</v>
      </c>
      <c r="AD2467">
        <v>1742.77</v>
      </c>
      <c r="AE2467">
        <v>1812.77</v>
      </c>
      <c r="AF2467">
        <v>1874.39</v>
      </c>
      <c r="AG2467">
        <v>1953.54</v>
      </c>
      <c r="AH2467">
        <v>1953.54</v>
      </c>
      <c r="AI2467" t="s">
        <v>9968</v>
      </c>
    </row>
    <row r="2468" spans="1:35">
      <c r="A2468" t="s">
        <v>2506</v>
      </c>
      <c r="B2468">
        <v>16</v>
      </c>
      <c r="C2468">
        <v>32</v>
      </c>
      <c r="D2468">
        <v>20</v>
      </c>
      <c r="E2468" t="s">
        <v>5914</v>
      </c>
      <c r="F2468" t="s">
        <v>38</v>
      </c>
      <c r="G2468" t="s">
        <v>7308</v>
      </c>
      <c r="H2468">
        <v>36</v>
      </c>
      <c r="I2468">
        <v>1604.47</v>
      </c>
      <c r="J2468">
        <v>1953.54</v>
      </c>
      <c r="K2468">
        <v>349.06999999999994</v>
      </c>
      <c r="L2468">
        <v>100</v>
      </c>
      <c r="M2468">
        <v>249.07</v>
      </c>
      <c r="N2468">
        <v>100</v>
      </c>
      <c r="O2468">
        <v>149.07</v>
      </c>
      <c r="P2468">
        <v>70</v>
      </c>
      <c r="Q2468">
        <v>79.069999999999993</v>
      </c>
      <c r="R2468">
        <v>52.36</v>
      </c>
      <c r="S2468">
        <v>26.71</v>
      </c>
      <c r="T2468">
        <v>26.71</v>
      </c>
      <c r="U2468">
        <v>0</v>
      </c>
      <c r="V2468">
        <v>0</v>
      </c>
      <c r="W2468">
        <v>1704.47</v>
      </c>
      <c r="X2468">
        <v>1804.47</v>
      </c>
      <c r="Y2468">
        <v>1874.47</v>
      </c>
      <c r="Z2468">
        <v>1926.83</v>
      </c>
      <c r="AA2468">
        <v>1953.54</v>
      </c>
      <c r="AB2468">
        <v>1953.54</v>
      </c>
      <c r="AC2468">
        <v>1704.47</v>
      </c>
      <c r="AD2468">
        <v>1804.47</v>
      </c>
      <c r="AE2468">
        <v>1874.47</v>
      </c>
      <c r="AF2468">
        <v>1926.83</v>
      </c>
      <c r="AG2468">
        <v>1953.54</v>
      </c>
      <c r="AH2468">
        <v>1953.54</v>
      </c>
      <c r="AI2468" t="s">
        <v>9969</v>
      </c>
    </row>
    <row r="2469" spans="1:35">
      <c r="A2469" t="s">
        <v>2507</v>
      </c>
      <c r="B2469">
        <v>16</v>
      </c>
      <c r="C2469">
        <v>31</v>
      </c>
      <c r="D2469">
        <v>20</v>
      </c>
      <c r="E2469" t="s">
        <v>5915</v>
      </c>
      <c r="F2469" t="s">
        <v>7113</v>
      </c>
      <c r="G2469" t="e">
        <v>#N/A</v>
      </c>
      <c r="H2469">
        <v>35</v>
      </c>
      <c r="I2469">
        <v>1542.77</v>
      </c>
      <c r="J2469">
        <v>1953.54</v>
      </c>
      <c r="K2469">
        <v>410.77</v>
      </c>
      <c r="L2469">
        <v>100</v>
      </c>
      <c r="M2469">
        <v>310.77</v>
      </c>
      <c r="N2469">
        <v>100</v>
      </c>
      <c r="O2469">
        <v>210.77</v>
      </c>
      <c r="P2469">
        <v>70</v>
      </c>
      <c r="Q2469">
        <v>140.77000000000001</v>
      </c>
      <c r="R2469">
        <v>61.62</v>
      </c>
      <c r="S2469">
        <v>79.150000000000006</v>
      </c>
      <c r="T2469">
        <v>79.150000000000006</v>
      </c>
      <c r="U2469">
        <v>0</v>
      </c>
      <c r="V2469">
        <v>0</v>
      </c>
      <c r="W2469">
        <v>1642.77</v>
      </c>
      <c r="X2469">
        <v>1742.77</v>
      </c>
      <c r="Y2469">
        <v>1812.77</v>
      </c>
      <c r="Z2469">
        <v>1874.39</v>
      </c>
      <c r="AA2469">
        <v>1953.54</v>
      </c>
      <c r="AB2469">
        <v>1953.54</v>
      </c>
      <c r="AC2469">
        <v>1642.77</v>
      </c>
      <c r="AD2469">
        <v>1742.77</v>
      </c>
      <c r="AE2469">
        <v>1812.77</v>
      </c>
      <c r="AF2469">
        <v>1874.39</v>
      </c>
      <c r="AG2469">
        <v>1953.54</v>
      </c>
      <c r="AH2469">
        <v>1953.54</v>
      </c>
      <c r="AI2469" t="s">
        <v>9970</v>
      </c>
    </row>
    <row r="2470" spans="1:35">
      <c r="A2470" t="s">
        <v>2508</v>
      </c>
      <c r="B2470">
        <v>16</v>
      </c>
      <c r="C2470">
        <v>31</v>
      </c>
      <c r="D2470">
        <v>20</v>
      </c>
      <c r="E2470" t="s">
        <v>5916</v>
      </c>
      <c r="F2470" t="s">
        <v>7113</v>
      </c>
      <c r="G2470" t="e">
        <v>#N/A</v>
      </c>
      <c r="H2470">
        <v>35</v>
      </c>
      <c r="I2470">
        <v>1542.77</v>
      </c>
      <c r="J2470">
        <v>1953.54</v>
      </c>
      <c r="K2470">
        <v>410.77</v>
      </c>
      <c r="L2470">
        <v>100</v>
      </c>
      <c r="M2470">
        <v>310.77</v>
      </c>
      <c r="N2470">
        <v>100</v>
      </c>
      <c r="O2470">
        <v>210.77</v>
      </c>
      <c r="P2470">
        <v>70</v>
      </c>
      <c r="Q2470">
        <v>140.77000000000001</v>
      </c>
      <c r="R2470">
        <v>61.62</v>
      </c>
      <c r="S2470">
        <v>79.150000000000006</v>
      </c>
      <c r="T2470">
        <v>79.150000000000006</v>
      </c>
      <c r="U2470">
        <v>0</v>
      </c>
      <c r="V2470">
        <v>0</v>
      </c>
      <c r="W2470">
        <v>1642.77</v>
      </c>
      <c r="X2470">
        <v>1742.77</v>
      </c>
      <c r="Y2470">
        <v>1812.77</v>
      </c>
      <c r="Z2470">
        <v>1874.39</v>
      </c>
      <c r="AA2470">
        <v>1953.54</v>
      </c>
      <c r="AB2470">
        <v>1953.54</v>
      </c>
      <c r="AC2470">
        <v>1642.77</v>
      </c>
      <c r="AD2470">
        <v>1742.77</v>
      </c>
      <c r="AE2470">
        <v>1812.77</v>
      </c>
      <c r="AF2470">
        <v>1874.39</v>
      </c>
      <c r="AG2470">
        <v>1953.54</v>
      </c>
      <c r="AH2470">
        <v>1953.54</v>
      </c>
      <c r="AI2470" t="s">
        <v>9971</v>
      </c>
    </row>
    <row r="2471" spans="1:35">
      <c r="A2471" t="s">
        <v>2509</v>
      </c>
      <c r="B2471">
        <v>16</v>
      </c>
      <c r="C2471">
        <v>31</v>
      </c>
      <c r="D2471">
        <v>20</v>
      </c>
      <c r="E2471" t="s">
        <v>5913</v>
      </c>
      <c r="F2471" t="s">
        <v>7113</v>
      </c>
      <c r="G2471" t="e">
        <v>#N/A</v>
      </c>
      <c r="H2471">
        <v>35</v>
      </c>
      <c r="I2471">
        <v>1542.77</v>
      </c>
      <c r="J2471">
        <v>1953.54</v>
      </c>
      <c r="K2471">
        <v>410.77</v>
      </c>
      <c r="L2471">
        <v>100</v>
      </c>
      <c r="M2471">
        <v>310.77</v>
      </c>
      <c r="N2471">
        <v>100</v>
      </c>
      <c r="O2471">
        <v>210.77</v>
      </c>
      <c r="P2471">
        <v>70</v>
      </c>
      <c r="Q2471">
        <v>140.77000000000001</v>
      </c>
      <c r="R2471">
        <v>61.62</v>
      </c>
      <c r="S2471">
        <v>79.150000000000006</v>
      </c>
      <c r="T2471">
        <v>79.150000000000006</v>
      </c>
      <c r="U2471">
        <v>0</v>
      </c>
      <c r="V2471">
        <v>0</v>
      </c>
      <c r="W2471">
        <v>1642.77</v>
      </c>
      <c r="X2471">
        <v>1742.77</v>
      </c>
      <c r="Y2471">
        <v>1812.77</v>
      </c>
      <c r="Z2471">
        <v>1874.39</v>
      </c>
      <c r="AA2471">
        <v>1953.54</v>
      </c>
      <c r="AB2471">
        <v>1953.54</v>
      </c>
      <c r="AC2471">
        <v>1642.77</v>
      </c>
      <c r="AD2471">
        <v>1742.77</v>
      </c>
      <c r="AE2471">
        <v>1812.77</v>
      </c>
      <c r="AF2471">
        <v>1874.39</v>
      </c>
      <c r="AG2471">
        <v>1953.54</v>
      </c>
      <c r="AH2471">
        <v>1953.54</v>
      </c>
      <c r="AI2471" t="s">
        <v>9972</v>
      </c>
    </row>
    <row r="2472" spans="1:35">
      <c r="A2472" t="s">
        <v>2510</v>
      </c>
      <c r="B2472">
        <v>16</v>
      </c>
      <c r="C2472">
        <v>31</v>
      </c>
      <c r="D2472">
        <v>20</v>
      </c>
      <c r="E2472" t="s">
        <v>5905</v>
      </c>
      <c r="F2472" t="s">
        <v>7113</v>
      </c>
      <c r="G2472" t="e">
        <v>#N/A</v>
      </c>
      <c r="H2472">
        <v>35</v>
      </c>
      <c r="I2472">
        <v>1542.77</v>
      </c>
      <c r="J2472">
        <v>1953.54</v>
      </c>
      <c r="K2472">
        <v>410.77</v>
      </c>
      <c r="L2472">
        <v>100</v>
      </c>
      <c r="M2472">
        <v>310.77</v>
      </c>
      <c r="N2472">
        <v>100</v>
      </c>
      <c r="O2472">
        <v>210.77</v>
      </c>
      <c r="P2472">
        <v>70</v>
      </c>
      <c r="Q2472">
        <v>140.77000000000001</v>
      </c>
      <c r="R2472">
        <v>61.62</v>
      </c>
      <c r="S2472">
        <v>79.150000000000006</v>
      </c>
      <c r="T2472">
        <v>79.150000000000006</v>
      </c>
      <c r="U2472">
        <v>0</v>
      </c>
      <c r="V2472">
        <v>0</v>
      </c>
      <c r="W2472">
        <v>1642.77</v>
      </c>
      <c r="X2472">
        <v>1742.77</v>
      </c>
      <c r="Y2472">
        <v>1812.77</v>
      </c>
      <c r="Z2472">
        <v>1874.39</v>
      </c>
      <c r="AA2472">
        <v>1953.54</v>
      </c>
      <c r="AB2472">
        <v>1953.54</v>
      </c>
      <c r="AC2472">
        <v>1642.77</v>
      </c>
      <c r="AD2472">
        <v>1742.77</v>
      </c>
      <c r="AE2472">
        <v>1812.77</v>
      </c>
      <c r="AF2472">
        <v>1874.39</v>
      </c>
      <c r="AG2472">
        <v>1953.54</v>
      </c>
      <c r="AH2472">
        <v>1953.54</v>
      </c>
      <c r="AI2472" t="s">
        <v>9973</v>
      </c>
    </row>
    <row r="2473" spans="1:35">
      <c r="A2473" t="s">
        <v>2511</v>
      </c>
      <c r="B2473">
        <v>16</v>
      </c>
      <c r="C2473">
        <v>31</v>
      </c>
      <c r="D2473">
        <v>20</v>
      </c>
      <c r="E2473" t="s">
        <v>5917</v>
      </c>
      <c r="F2473" t="s">
        <v>7113</v>
      </c>
      <c r="G2473" t="e">
        <v>#N/A</v>
      </c>
      <c r="H2473">
        <v>35</v>
      </c>
      <c r="I2473">
        <v>1542.77</v>
      </c>
      <c r="J2473">
        <v>1953.54</v>
      </c>
      <c r="K2473">
        <v>410.77</v>
      </c>
      <c r="L2473">
        <v>100</v>
      </c>
      <c r="M2473">
        <v>310.77</v>
      </c>
      <c r="N2473">
        <v>100</v>
      </c>
      <c r="O2473">
        <v>210.77</v>
      </c>
      <c r="P2473">
        <v>70</v>
      </c>
      <c r="Q2473">
        <v>140.77000000000001</v>
      </c>
      <c r="R2473">
        <v>61.62</v>
      </c>
      <c r="S2473">
        <v>79.150000000000006</v>
      </c>
      <c r="T2473">
        <v>79.150000000000006</v>
      </c>
      <c r="U2473">
        <v>0</v>
      </c>
      <c r="V2473">
        <v>0</v>
      </c>
      <c r="W2473">
        <v>1642.77</v>
      </c>
      <c r="X2473">
        <v>1742.77</v>
      </c>
      <c r="Y2473">
        <v>1812.77</v>
      </c>
      <c r="Z2473">
        <v>1874.39</v>
      </c>
      <c r="AA2473">
        <v>1953.54</v>
      </c>
      <c r="AB2473">
        <v>1953.54</v>
      </c>
      <c r="AC2473">
        <v>1642.77</v>
      </c>
      <c r="AD2473">
        <v>1742.77</v>
      </c>
      <c r="AE2473">
        <v>1812.77</v>
      </c>
      <c r="AF2473">
        <v>1874.39</v>
      </c>
      <c r="AG2473">
        <v>1953.54</v>
      </c>
      <c r="AH2473">
        <v>1953.54</v>
      </c>
      <c r="AI2473" t="s">
        <v>9974</v>
      </c>
    </row>
    <row r="2474" spans="1:35">
      <c r="A2474" t="s">
        <v>2512</v>
      </c>
      <c r="B2474">
        <v>16</v>
      </c>
      <c r="C2474">
        <v>31</v>
      </c>
      <c r="D2474">
        <v>20</v>
      </c>
      <c r="E2474" t="s">
        <v>5918</v>
      </c>
      <c r="F2474" t="s">
        <v>7113</v>
      </c>
      <c r="G2474" t="e">
        <v>#N/A</v>
      </c>
      <c r="H2474">
        <v>35</v>
      </c>
      <c r="I2474">
        <v>1542.77</v>
      </c>
      <c r="J2474">
        <v>1953.54</v>
      </c>
      <c r="K2474">
        <v>410.77</v>
      </c>
      <c r="L2474">
        <v>100</v>
      </c>
      <c r="M2474">
        <v>310.77</v>
      </c>
      <c r="N2474">
        <v>100</v>
      </c>
      <c r="O2474">
        <v>210.77</v>
      </c>
      <c r="P2474">
        <v>70</v>
      </c>
      <c r="Q2474">
        <v>140.77000000000001</v>
      </c>
      <c r="R2474">
        <v>61.62</v>
      </c>
      <c r="S2474">
        <v>79.150000000000006</v>
      </c>
      <c r="T2474">
        <v>79.150000000000006</v>
      </c>
      <c r="U2474">
        <v>0</v>
      </c>
      <c r="V2474">
        <v>0</v>
      </c>
      <c r="W2474">
        <v>1642.77</v>
      </c>
      <c r="X2474">
        <v>1742.77</v>
      </c>
      <c r="Y2474">
        <v>1812.77</v>
      </c>
      <c r="Z2474">
        <v>1874.39</v>
      </c>
      <c r="AA2474">
        <v>1953.54</v>
      </c>
      <c r="AB2474">
        <v>1953.54</v>
      </c>
      <c r="AC2474">
        <v>1642.77</v>
      </c>
      <c r="AD2474">
        <v>1742.77</v>
      </c>
      <c r="AE2474">
        <v>1812.77</v>
      </c>
      <c r="AF2474">
        <v>1874.39</v>
      </c>
      <c r="AG2474">
        <v>1953.54</v>
      </c>
      <c r="AH2474">
        <v>1953.54</v>
      </c>
      <c r="AI2474" t="s">
        <v>9975</v>
      </c>
    </row>
    <row r="2475" spans="1:35">
      <c r="A2475" t="s">
        <v>2513</v>
      </c>
      <c r="B2475">
        <v>16</v>
      </c>
      <c r="C2475">
        <v>31</v>
      </c>
      <c r="D2475">
        <v>20</v>
      </c>
      <c r="E2475" t="s">
        <v>5919</v>
      </c>
      <c r="F2475" t="s">
        <v>7113</v>
      </c>
      <c r="G2475" t="e">
        <v>#N/A</v>
      </c>
      <c r="H2475">
        <v>35</v>
      </c>
      <c r="I2475">
        <v>1542.77</v>
      </c>
      <c r="J2475">
        <v>1953.54</v>
      </c>
      <c r="K2475">
        <v>410.77</v>
      </c>
      <c r="L2475">
        <v>100</v>
      </c>
      <c r="M2475">
        <v>310.77</v>
      </c>
      <c r="N2475">
        <v>100</v>
      </c>
      <c r="O2475">
        <v>210.77</v>
      </c>
      <c r="P2475">
        <v>70</v>
      </c>
      <c r="Q2475">
        <v>140.77000000000001</v>
      </c>
      <c r="R2475">
        <v>61.62</v>
      </c>
      <c r="S2475">
        <v>79.150000000000006</v>
      </c>
      <c r="T2475">
        <v>79.150000000000006</v>
      </c>
      <c r="U2475">
        <v>0</v>
      </c>
      <c r="V2475">
        <v>0</v>
      </c>
      <c r="W2475">
        <v>1642.77</v>
      </c>
      <c r="X2475">
        <v>1742.77</v>
      </c>
      <c r="Y2475">
        <v>1812.77</v>
      </c>
      <c r="Z2475">
        <v>1874.39</v>
      </c>
      <c r="AA2475">
        <v>1953.54</v>
      </c>
      <c r="AB2475">
        <v>1953.54</v>
      </c>
      <c r="AC2475">
        <v>1642.77</v>
      </c>
      <c r="AD2475">
        <v>1742.77</v>
      </c>
      <c r="AE2475">
        <v>1812.77</v>
      </c>
      <c r="AF2475">
        <v>1874.39</v>
      </c>
      <c r="AG2475">
        <v>1953.54</v>
      </c>
      <c r="AH2475">
        <v>1953.54</v>
      </c>
      <c r="AI2475" t="s">
        <v>9976</v>
      </c>
    </row>
    <row r="2476" spans="1:35">
      <c r="A2476" t="s">
        <v>2514</v>
      </c>
      <c r="B2476">
        <v>16</v>
      </c>
      <c r="C2476">
        <v>31</v>
      </c>
      <c r="D2476">
        <v>20</v>
      </c>
      <c r="E2476" t="s">
        <v>5694</v>
      </c>
      <c r="F2476" t="s">
        <v>35</v>
      </c>
      <c r="G2476" t="s">
        <v>7307</v>
      </c>
      <c r="H2476">
        <v>35</v>
      </c>
      <c r="I2476">
        <v>1542.77</v>
      </c>
      <c r="J2476">
        <v>1953.54</v>
      </c>
      <c r="K2476">
        <v>410.77</v>
      </c>
      <c r="L2476">
        <v>100</v>
      </c>
      <c r="M2476">
        <v>310.77</v>
      </c>
      <c r="N2476">
        <v>100</v>
      </c>
      <c r="O2476">
        <v>210.77</v>
      </c>
      <c r="P2476">
        <v>70</v>
      </c>
      <c r="Q2476">
        <v>140.77000000000001</v>
      </c>
      <c r="R2476">
        <v>61.62</v>
      </c>
      <c r="S2476">
        <v>79.150000000000006</v>
      </c>
      <c r="T2476">
        <v>79.150000000000006</v>
      </c>
      <c r="U2476">
        <v>0</v>
      </c>
      <c r="V2476">
        <v>0</v>
      </c>
      <c r="W2476">
        <v>1642.77</v>
      </c>
      <c r="X2476">
        <v>1742.77</v>
      </c>
      <c r="Y2476">
        <v>1812.77</v>
      </c>
      <c r="Z2476">
        <v>1874.39</v>
      </c>
      <c r="AA2476">
        <v>1953.54</v>
      </c>
      <c r="AB2476">
        <v>1953.54</v>
      </c>
      <c r="AC2476">
        <v>1642.77</v>
      </c>
      <c r="AD2476">
        <v>1742.77</v>
      </c>
      <c r="AE2476">
        <v>1812.77</v>
      </c>
      <c r="AF2476">
        <v>1874.39</v>
      </c>
      <c r="AG2476">
        <v>1953.54</v>
      </c>
      <c r="AH2476">
        <v>1953.54</v>
      </c>
      <c r="AI2476" t="s">
        <v>9977</v>
      </c>
    </row>
    <row r="2477" spans="1:35">
      <c r="A2477" t="s">
        <v>2515</v>
      </c>
      <c r="B2477">
        <v>16</v>
      </c>
      <c r="C2477">
        <v>31</v>
      </c>
      <c r="D2477">
        <v>20</v>
      </c>
      <c r="E2477" t="s">
        <v>5881</v>
      </c>
      <c r="F2477" t="s">
        <v>7113</v>
      </c>
      <c r="G2477" t="e">
        <v>#N/A</v>
      </c>
      <c r="H2477">
        <v>35</v>
      </c>
      <c r="I2477">
        <v>1542.77</v>
      </c>
      <c r="J2477">
        <v>1953.54</v>
      </c>
      <c r="K2477">
        <v>410.77</v>
      </c>
      <c r="L2477">
        <v>100</v>
      </c>
      <c r="M2477">
        <v>310.77</v>
      </c>
      <c r="N2477">
        <v>100</v>
      </c>
      <c r="O2477">
        <v>210.77</v>
      </c>
      <c r="P2477">
        <v>70</v>
      </c>
      <c r="Q2477">
        <v>140.77000000000001</v>
      </c>
      <c r="R2477">
        <v>61.62</v>
      </c>
      <c r="S2477">
        <v>79.150000000000006</v>
      </c>
      <c r="T2477">
        <v>79.150000000000006</v>
      </c>
      <c r="U2477">
        <v>0</v>
      </c>
      <c r="V2477">
        <v>0</v>
      </c>
      <c r="W2477">
        <v>1642.77</v>
      </c>
      <c r="X2477">
        <v>1742.77</v>
      </c>
      <c r="Y2477">
        <v>1812.77</v>
      </c>
      <c r="Z2477">
        <v>1874.39</v>
      </c>
      <c r="AA2477">
        <v>1953.54</v>
      </c>
      <c r="AB2477">
        <v>1953.54</v>
      </c>
      <c r="AC2477">
        <v>1642.77</v>
      </c>
      <c r="AD2477">
        <v>1742.77</v>
      </c>
      <c r="AE2477">
        <v>1812.77</v>
      </c>
      <c r="AF2477">
        <v>1874.39</v>
      </c>
      <c r="AG2477">
        <v>1953.54</v>
      </c>
      <c r="AH2477">
        <v>1953.54</v>
      </c>
      <c r="AI2477" t="s">
        <v>9978</v>
      </c>
    </row>
    <row r="2478" spans="1:35">
      <c r="A2478" t="s">
        <v>2516</v>
      </c>
      <c r="B2478">
        <v>16</v>
      </c>
      <c r="C2478">
        <v>31</v>
      </c>
      <c r="D2478">
        <v>20</v>
      </c>
      <c r="E2478" t="s">
        <v>5567</v>
      </c>
      <c r="F2478" t="s">
        <v>7113</v>
      </c>
      <c r="G2478" t="e">
        <v>#N/A</v>
      </c>
      <c r="H2478">
        <v>35</v>
      </c>
      <c r="I2478">
        <v>1542.77</v>
      </c>
      <c r="J2478">
        <v>1953.54</v>
      </c>
      <c r="K2478">
        <v>410.77</v>
      </c>
      <c r="L2478">
        <v>100</v>
      </c>
      <c r="M2478">
        <v>310.77</v>
      </c>
      <c r="N2478">
        <v>100</v>
      </c>
      <c r="O2478">
        <v>210.77</v>
      </c>
      <c r="P2478">
        <v>70</v>
      </c>
      <c r="Q2478">
        <v>140.77000000000001</v>
      </c>
      <c r="R2478">
        <v>61.62</v>
      </c>
      <c r="S2478">
        <v>79.150000000000006</v>
      </c>
      <c r="T2478">
        <v>79.150000000000006</v>
      </c>
      <c r="U2478">
        <v>0</v>
      </c>
      <c r="V2478">
        <v>0</v>
      </c>
      <c r="W2478">
        <v>1642.77</v>
      </c>
      <c r="X2478">
        <v>1742.77</v>
      </c>
      <c r="Y2478">
        <v>1812.77</v>
      </c>
      <c r="Z2478">
        <v>1874.39</v>
      </c>
      <c r="AA2478">
        <v>1953.54</v>
      </c>
      <c r="AB2478">
        <v>1953.54</v>
      </c>
      <c r="AC2478">
        <v>1642.77</v>
      </c>
      <c r="AD2478">
        <v>1742.77</v>
      </c>
      <c r="AE2478">
        <v>1812.77</v>
      </c>
      <c r="AF2478">
        <v>1874.39</v>
      </c>
      <c r="AG2478">
        <v>1953.54</v>
      </c>
      <c r="AH2478">
        <v>1953.54</v>
      </c>
      <c r="AI2478" t="s">
        <v>9979</v>
      </c>
    </row>
    <row r="2479" spans="1:35">
      <c r="A2479" t="s">
        <v>2517</v>
      </c>
      <c r="B2479">
        <v>16</v>
      </c>
      <c r="C2479">
        <v>33</v>
      </c>
      <c r="D2479">
        <v>20</v>
      </c>
      <c r="E2479" t="s">
        <v>5920</v>
      </c>
      <c r="F2479" t="s">
        <v>38</v>
      </c>
      <c r="G2479" t="s">
        <v>5920</v>
      </c>
      <c r="H2479">
        <v>37</v>
      </c>
      <c r="I2479">
        <v>1668.64</v>
      </c>
      <c r="J2479">
        <v>1953.54</v>
      </c>
      <c r="K2479">
        <v>284.89999999999986</v>
      </c>
      <c r="L2479">
        <v>100</v>
      </c>
      <c r="M2479">
        <v>184.9</v>
      </c>
      <c r="N2479">
        <v>100</v>
      </c>
      <c r="O2479">
        <v>84.9</v>
      </c>
      <c r="P2479">
        <v>70</v>
      </c>
      <c r="Q2479">
        <v>14.9</v>
      </c>
      <c r="R2479">
        <v>14.9</v>
      </c>
      <c r="S2479">
        <v>0</v>
      </c>
      <c r="T2479">
        <v>0</v>
      </c>
      <c r="U2479">
        <v>0</v>
      </c>
      <c r="V2479">
        <v>0</v>
      </c>
      <c r="W2479">
        <v>1768.64</v>
      </c>
      <c r="X2479">
        <v>1868.64</v>
      </c>
      <c r="Y2479">
        <v>1938.64</v>
      </c>
      <c r="Z2479">
        <v>1953.54</v>
      </c>
      <c r="AA2479">
        <v>1953.54</v>
      </c>
      <c r="AB2479">
        <v>1953.54</v>
      </c>
      <c r="AC2479">
        <v>1768.64</v>
      </c>
      <c r="AD2479">
        <v>1868.64</v>
      </c>
      <c r="AE2479">
        <v>1938.64</v>
      </c>
      <c r="AF2479">
        <v>1953.54</v>
      </c>
      <c r="AG2479">
        <v>1953.54</v>
      </c>
      <c r="AH2479">
        <v>1953.54</v>
      </c>
      <c r="AI2479" t="s">
        <v>9980</v>
      </c>
    </row>
    <row r="2480" spans="1:35">
      <c r="A2480" t="s">
        <v>2518</v>
      </c>
      <c r="B2480">
        <v>16</v>
      </c>
      <c r="C2480">
        <v>31</v>
      </c>
      <c r="D2480">
        <v>20</v>
      </c>
      <c r="E2480" t="s">
        <v>5898</v>
      </c>
      <c r="F2480" t="s">
        <v>7113</v>
      </c>
      <c r="G2480" t="e">
        <v>#N/A</v>
      </c>
      <c r="H2480">
        <v>35</v>
      </c>
      <c r="I2480">
        <v>1542.77</v>
      </c>
      <c r="J2480">
        <v>1953.54</v>
      </c>
      <c r="K2480">
        <v>410.77</v>
      </c>
      <c r="L2480">
        <v>100</v>
      </c>
      <c r="M2480">
        <v>310.77</v>
      </c>
      <c r="N2480">
        <v>100</v>
      </c>
      <c r="O2480">
        <v>210.77</v>
      </c>
      <c r="P2480">
        <v>70</v>
      </c>
      <c r="Q2480">
        <v>140.77000000000001</v>
      </c>
      <c r="R2480">
        <v>61.62</v>
      </c>
      <c r="S2480">
        <v>79.150000000000006</v>
      </c>
      <c r="T2480">
        <v>79.150000000000006</v>
      </c>
      <c r="U2480">
        <v>0</v>
      </c>
      <c r="V2480">
        <v>0</v>
      </c>
      <c r="W2480">
        <v>1642.77</v>
      </c>
      <c r="X2480">
        <v>1742.77</v>
      </c>
      <c r="Y2480">
        <v>1812.77</v>
      </c>
      <c r="Z2480">
        <v>1874.39</v>
      </c>
      <c r="AA2480">
        <v>1953.54</v>
      </c>
      <c r="AB2480">
        <v>1953.54</v>
      </c>
      <c r="AC2480">
        <v>1642.77</v>
      </c>
      <c r="AD2480">
        <v>1742.77</v>
      </c>
      <c r="AE2480">
        <v>1812.77</v>
      </c>
      <c r="AF2480">
        <v>1874.39</v>
      </c>
      <c r="AG2480">
        <v>1953.54</v>
      </c>
      <c r="AH2480">
        <v>1953.54</v>
      </c>
      <c r="AI2480" t="s">
        <v>9981</v>
      </c>
    </row>
    <row r="2481" spans="1:35">
      <c r="A2481" t="s">
        <v>2519</v>
      </c>
      <c r="B2481">
        <v>16</v>
      </c>
      <c r="C2481">
        <v>31</v>
      </c>
      <c r="D2481">
        <v>20</v>
      </c>
      <c r="E2481" t="s">
        <v>5886</v>
      </c>
      <c r="F2481" t="s">
        <v>7113</v>
      </c>
      <c r="G2481" t="e">
        <v>#N/A</v>
      </c>
      <c r="H2481">
        <v>35</v>
      </c>
      <c r="I2481">
        <v>1542.77</v>
      </c>
      <c r="J2481">
        <v>1953.54</v>
      </c>
      <c r="K2481">
        <v>410.77</v>
      </c>
      <c r="L2481">
        <v>100</v>
      </c>
      <c r="M2481">
        <v>310.77</v>
      </c>
      <c r="N2481">
        <v>100</v>
      </c>
      <c r="O2481">
        <v>210.77</v>
      </c>
      <c r="P2481">
        <v>70</v>
      </c>
      <c r="Q2481">
        <v>140.77000000000001</v>
      </c>
      <c r="R2481">
        <v>61.62</v>
      </c>
      <c r="S2481">
        <v>79.150000000000006</v>
      </c>
      <c r="T2481">
        <v>79.150000000000006</v>
      </c>
      <c r="U2481">
        <v>0</v>
      </c>
      <c r="V2481">
        <v>0</v>
      </c>
      <c r="W2481">
        <v>1642.77</v>
      </c>
      <c r="X2481">
        <v>1742.77</v>
      </c>
      <c r="Y2481">
        <v>1812.77</v>
      </c>
      <c r="Z2481">
        <v>1874.39</v>
      </c>
      <c r="AA2481">
        <v>1953.54</v>
      </c>
      <c r="AB2481">
        <v>1953.54</v>
      </c>
      <c r="AC2481">
        <v>1642.77</v>
      </c>
      <c r="AD2481">
        <v>1742.77</v>
      </c>
      <c r="AE2481">
        <v>1812.77</v>
      </c>
      <c r="AF2481">
        <v>1874.39</v>
      </c>
      <c r="AG2481">
        <v>1953.54</v>
      </c>
      <c r="AH2481">
        <v>1953.54</v>
      </c>
      <c r="AI2481" t="s">
        <v>9982</v>
      </c>
    </row>
    <row r="2482" spans="1:35">
      <c r="A2482" t="s">
        <v>2520</v>
      </c>
      <c r="B2482">
        <v>16</v>
      </c>
      <c r="C2482">
        <v>32</v>
      </c>
      <c r="D2482">
        <v>20</v>
      </c>
      <c r="E2482" t="s">
        <v>5921</v>
      </c>
      <c r="F2482" t="s">
        <v>7113</v>
      </c>
      <c r="G2482" t="e">
        <v>#N/A</v>
      </c>
      <c r="H2482">
        <v>36</v>
      </c>
      <c r="I2482">
        <v>1604.47</v>
      </c>
      <c r="J2482">
        <v>1953.54</v>
      </c>
      <c r="K2482">
        <v>349.06999999999994</v>
      </c>
      <c r="L2482">
        <v>100</v>
      </c>
      <c r="M2482">
        <v>249.07</v>
      </c>
      <c r="N2482">
        <v>100</v>
      </c>
      <c r="O2482">
        <v>149.07</v>
      </c>
      <c r="P2482">
        <v>70</v>
      </c>
      <c r="Q2482">
        <v>79.069999999999993</v>
      </c>
      <c r="R2482">
        <v>52.36</v>
      </c>
      <c r="S2482">
        <v>26.71</v>
      </c>
      <c r="T2482">
        <v>26.71</v>
      </c>
      <c r="U2482">
        <v>0</v>
      </c>
      <c r="V2482">
        <v>0</v>
      </c>
      <c r="W2482">
        <v>1704.47</v>
      </c>
      <c r="X2482">
        <v>1804.47</v>
      </c>
      <c r="Y2482">
        <v>1874.47</v>
      </c>
      <c r="Z2482">
        <v>1926.83</v>
      </c>
      <c r="AA2482">
        <v>1953.54</v>
      </c>
      <c r="AB2482">
        <v>1953.54</v>
      </c>
      <c r="AC2482">
        <v>1704.47</v>
      </c>
      <c r="AD2482">
        <v>1804.47</v>
      </c>
      <c r="AE2482">
        <v>1874.47</v>
      </c>
      <c r="AF2482">
        <v>1926.83</v>
      </c>
      <c r="AG2482">
        <v>1953.54</v>
      </c>
      <c r="AH2482">
        <v>1953.54</v>
      </c>
      <c r="AI2482" t="s">
        <v>9983</v>
      </c>
    </row>
    <row r="2483" spans="1:35">
      <c r="A2483" t="s">
        <v>2521</v>
      </c>
      <c r="B2483">
        <v>16</v>
      </c>
      <c r="C2483">
        <v>31</v>
      </c>
      <c r="D2483">
        <v>20</v>
      </c>
      <c r="E2483" t="s">
        <v>5922</v>
      </c>
      <c r="F2483" t="s">
        <v>7113</v>
      </c>
      <c r="G2483" t="e">
        <v>#N/A</v>
      </c>
      <c r="H2483">
        <v>35</v>
      </c>
      <c r="I2483">
        <v>1542.77</v>
      </c>
      <c r="J2483">
        <v>1953.54</v>
      </c>
      <c r="K2483">
        <v>410.77</v>
      </c>
      <c r="L2483">
        <v>100</v>
      </c>
      <c r="M2483">
        <v>310.77</v>
      </c>
      <c r="N2483">
        <v>100</v>
      </c>
      <c r="O2483">
        <v>210.77</v>
      </c>
      <c r="P2483">
        <v>70</v>
      </c>
      <c r="Q2483">
        <v>140.77000000000001</v>
      </c>
      <c r="R2483">
        <v>61.62</v>
      </c>
      <c r="S2483">
        <v>79.150000000000006</v>
      </c>
      <c r="T2483">
        <v>79.150000000000006</v>
      </c>
      <c r="U2483">
        <v>0</v>
      </c>
      <c r="V2483">
        <v>0</v>
      </c>
      <c r="W2483">
        <v>1642.77</v>
      </c>
      <c r="X2483">
        <v>1742.77</v>
      </c>
      <c r="Y2483">
        <v>1812.77</v>
      </c>
      <c r="Z2483">
        <v>1874.39</v>
      </c>
      <c r="AA2483">
        <v>1953.54</v>
      </c>
      <c r="AB2483">
        <v>1953.54</v>
      </c>
      <c r="AC2483">
        <v>1642.77</v>
      </c>
      <c r="AD2483">
        <v>1742.77</v>
      </c>
      <c r="AE2483">
        <v>1812.77</v>
      </c>
      <c r="AF2483">
        <v>1874.39</v>
      </c>
      <c r="AG2483">
        <v>1953.54</v>
      </c>
      <c r="AH2483">
        <v>1953.54</v>
      </c>
      <c r="AI2483" t="s">
        <v>9984</v>
      </c>
    </row>
    <row r="2484" spans="1:35">
      <c r="A2484" t="s">
        <v>2522</v>
      </c>
      <c r="B2484">
        <v>16</v>
      </c>
      <c r="C2484">
        <v>31</v>
      </c>
      <c r="D2484">
        <v>20</v>
      </c>
      <c r="E2484" t="s">
        <v>5923</v>
      </c>
      <c r="F2484" t="s">
        <v>7113</v>
      </c>
      <c r="G2484" t="e">
        <v>#N/A</v>
      </c>
      <c r="H2484">
        <v>35</v>
      </c>
      <c r="I2484">
        <v>1542.77</v>
      </c>
      <c r="J2484">
        <v>1953.54</v>
      </c>
      <c r="K2484">
        <v>410.77</v>
      </c>
      <c r="L2484">
        <v>100</v>
      </c>
      <c r="M2484">
        <v>310.77</v>
      </c>
      <c r="N2484">
        <v>100</v>
      </c>
      <c r="O2484">
        <v>210.77</v>
      </c>
      <c r="P2484">
        <v>70</v>
      </c>
      <c r="Q2484">
        <v>140.77000000000001</v>
      </c>
      <c r="R2484">
        <v>61.62</v>
      </c>
      <c r="S2484">
        <v>79.150000000000006</v>
      </c>
      <c r="T2484">
        <v>79.150000000000006</v>
      </c>
      <c r="U2484">
        <v>0</v>
      </c>
      <c r="V2484">
        <v>0</v>
      </c>
      <c r="W2484">
        <v>1642.77</v>
      </c>
      <c r="X2484">
        <v>1742.77</v>
      </c>
      <c r="Y2484">
        <v>1812.77</v>
      </c>
      <c r="Z2484">
        <v>1874.39</v>
      </c>
      <c r="AA2484">
        <v>1953.54</v>
      </c>
      <c r="AB2484">
        <v>1953.54</v>
      </c>
      <c r="AC2484">
        <v>1642.77</v>
      </c>
      <c r="AD2484">
        <v>1742.77</v>
      </c>
      <c r="AE2484">
        <v>1812.77</v>
      </c>
      <c r="AF2484">
        <v>1874.39</v>
      </c>
      <c r="AG2484">
        <v>1953.54</v>
      </c>
      <c r="AH2484">
        <v>1953.54</v>
      </c>
      <c r="AI2484" t="s">
        <v>9985</v>
      </c>
    </row>
    <row r="2485" spans="1:35">
      <c r="A2485" t="s">
        <v>2523</v>
      </c>
      <c r="B2485">
        <v>16</v>
      </c>
      <c r="C2485">
        <v>31</v>
      </c>
      <c r="D2485">
        <v>20</v>
      </c>
      <c r="E2485" t="s">
        <v>5886</v>
      </c>
      <c r="F2485" t="s">
        <v>7113</v>
      </c>
      <c r="G2485" t="e">
        <v>#N/A</v>
      </c>
      <c r="H2485">
        <v>35</v>
      </c>
      <c r="I2485">
        <v>1542.77</v>
      </c>
      <c r="J2485">
        <v>1953.54</v>
      </c>
      <c r="K2485">
        <v>410.77</v>
      </c>
      <c r="L2485">
        <v>100</v>
      </c>
      <c r="M2485">
        <v>310.77</v>
      </c>
      <c r="N2485">
        <v>100</v>
      </c>
      <c r="O2485">
        <v>210.77</v>
      </c>
      <c r="P2485">
        <v>70</v>
      </c>
      <c r="Q2485">
        <v>140.77000000000001</v>
      </c>
      <c r="R2485">
        <v>61.62</v>
      </c>
      <c r="S2485">
        <v>79.150000000000006</v>
      </c>
      <c r="T2485">
        <v>79.150000000000006</v>
      </c>
      <c r="U2485">
        <v>0</v>
      </c>
      <c r="V2485">
        <v>0</v>
      </c>
      <c r="W2485">
        <v>1642.77</v>
      </c>
      <c r="X2485">
        <v>1742.77</v>
      </c>
      <c r="Y2485">
        <v>1812.77</v>
      </c>
      <c r="Z2485">
        <v>1874.39</v>
      </c>
      <c r="AA2485">
        <v>1953.54</v>
      </c>
      <c r="AB2485">
        <v>1953.54</v>
      </c>
      <c r="AC2485">
        <v>1642.77</v>
      </c>
      <c r="AD2485">
        <v>1742.77</v>
      </c>
      <c r="AE2485">
        <v>1812.77</v>
      </c>
      <c r="AF2485">
        <v>1874.39</v>
      </c>
      <c r="AG2485">
        <v>1953.54</v>
      </c>
      <c r="AH2485">
        <v>1953.54</v>
      </c>
      <c r="AI2485" t="s">
        <v>9986</v>
      </c>
    </row>
    <row r="2486" spans="1:35">
      <c r="A2486" t="s">
        <v>2524</v>
      </c>
      <c r="B2486">
        <v>16</v>
      </c>
      <c r="C2486">
        <v>31</v>
      </c>
      <c r="D2486">
        <v>20</v>
      </c>
      <c r="E2486" t="s">
        <v>5924</v>
      </c>
      <c r="F2486" t="s">
        <v>7113</v>
      </c>
      <c r="G2486" t="e">
        <v>#N/A</v>
      </c>
      <c r="H2486">
        <v>35</v>
      </c>
      <c r="I2486">
        <v>1542.77</v>
      </c>
      <c r="J2486">
        <v>1953.54</v>
      </c>
      <c r="K2486">
        <v>410.77</v>
      </c>
      <c r="L2486">
        <v>100</v>
      </c>
      <c r="M2486">
        <v>310.77</v>
      </c>
      <c r="N2486">
        <v>100</v>
      </c>
      <c r="O2486">
        <v>210.77</v>
      </c>
      <c r="P2486">
        <v>70</v>
      </c>
      <c r="Q2486">
        <v>140.77000000000001</v>
      </c>
      <c r="R2486">
        <v>61.62</v>
      </c>
      <c r="S2486">
        <v>79.150000000000006</v>
      </c>
      <c r="T2486">
        <v>79.150000000000006</v>
      </c>
      <c r="U2486">
        <v>0</v>
      </c>
      <c r="V2486">
        <v>0</v>
      </c>
      <c r="W2486">
        <v>1642.77</v>
      </c>
      <c r="X2486">
        <v>1742.77</v>
      </c>
      <c r="Y2486">
        <v>1812.77</v>
      </c>
      <c r="Z2486">
        <v>1874.39</v>
      </c>
      <c r="AA2486">
        <v>1953.54</v>
      </c>
      <c r="AB2486">
        <v>1953.54</v>
      </c>
      <c r="AC2486">
        <v>1642.77</v>
      </c>
      <c r="AD2486">
        <v>1742.77</v>
      </c>
      <c r="AE2486">
        <v>1812.77</v>
      </c>
      <c r="AF2486">
        <v>1874.39</v>
      </c>
      <c r="AG2486">
        <v>1953.54</v>
      </c>
      <c r="AH2486">
        <v>1953.54</v>
      </c>
      <c r="AI2486" t="s">
        <v>9987</v>
      </c>
    </row>
    <row r="2487" spans="1:35">
      <c r="A2487" t="s">
        <v>2525</v>
      </c>
      <c r="B2487">
        <v>16</v>
      </c>
      <c r="C2487">
        <v>31</v>
      </c>
      <c r="D2487">
        <v>20</v>
      </c>
      <c r="E2487" t="s">
        <v>5925</v>
      </c>
      <c r="F2487" t="s">
        <v>7113</v>
      </c>
      <c r="G2487" t="e">
        <v>#N/A</v>
      </c>
      <c r="H2487">
        <v>35</v>
      </c>
      <c r="I2487">
        <v>1542.77</v>
      </c>
      <c r="J2487">
        <v>1953.54</v>
      </c>
      <c r="K2487">
        <v>410.77</v>
      </c>
      <c r="L2487">
        <v>100</v>
      </c>
      <c r="M2487">
        <v>310.77</v>
      </c>
      <c r="N2487">
        <v>100</v>
      </c>
      <c r="O2487">
        <v>210.77</v>
      </c>
      <c r="P2487">
        <v>70</v>
      </c>
      <c r="Q2487">
        <v>140.77000000000001</v>
      </c>
      <c r="R2487">
        <v>61.62</v>
      </c>
      <c r="S2487">
        <v>79.150000000000006</v>
      </c>
      <c r="T2487">
        <v>79.150000000000006</v>
      </c>
      <c r="U2487">
        <v>0</v>
      </c>
      <c r="V2487">
        <v>0</v>
      </c>
      <c r="W2487">
        <v>1642.77</v>
      </c>
      <c r="X2487">
        <v>1742.77</v>
      </c>
      <c r="Y2487">
        <v>1812.77</v>
      </c>
      <c r="Z2487">
        <v>1874.39</v>
      </c>
      <c r="AA2487">
        <v>1953.54</v>
      </c>
      <c r="AB2487">
        <v>1953.54</v>
      </c>
      <c r="AC2487">
        <v>1642.77</v>
      </c>
      <c r="AD2487">
        <v>1742.77</v>
      </c>
      <c r="AE2487">
        <v>1812.77</v>
      </c>
      <c r="AF2487">
        <v>1874.39</v>
      </c>
      <c r="AG2487">
        <v>1953.54</v>
      </c>
      <c r="AH2487">
        <v>1953.54</v>
      </c>
      <c r="AI2487" t="s">
        <v>9988</v>
      </c>
    </row>
    <row r="2488" spans="1:35">
      <c r="A2488" t="s">
        <v>2526</v>
      </c>
      <c r="B2488">
        <v>16</v>
      </c>
      <c r="C2488">
        <v>31</v>
      </c>
      <c r="D2488">
        <v>20</v>
      </c>
      <c r="E2488" t="s">
        <v>5926</v>
      </c>
      <c r="F2488" t="s">
        <v>7113</v>
      </c>
      <c r="G2488" t="e">
        <v>#N/A</v>
      </c>
      <c r="H2488">
        <v>35</v>
      </c>
      <c r="I2488">
        <v>1542.77</v>
      </c>
      <c r="J2488">
        <v>1953.54</v>
      </c>
      <c r="K2488">
        <v>410.77</v>
      </c>
      <c r="L2488">
        <v>100</v>
      </c>
      <c r="M2488">
        <v>310.77</v>
      </c>
      <c r="N2488">
        <v>100</v>
      </c>
      <c r="O2488">
        <v>210.77</v>
      </c>
      <c r="P2488">
        <v>70</v>
      </c>
      <c r="Q2488">
        <v>140.77000000000001</v>
      </c>
      <c r="R2488">
        <v>61.62</v>
      </c>
      <c r="S2488">
        <v>79.150000000000006</v>
      </c>
      <c r="T2488">
        <v>79.150000000000006</v>
      </c>
      <c r="U2488">
        <v>0</v>
      </c>
      <c r="V2488">
        <v>0</v>
      </c>
      <c r="W2488">
        <v>1642.77</v>
      </c>
      <c r="X2488">
        <v>1742.77</v>
      </c>
      <c r="Y2488">
        <v>1812.77</v>
      </c>
      <c r="Z2488">
        <v>1874.39</v>
      </c>
      <c r="AA2488">
        <v>1953.54</v>
      </c>
      <c r="AB2488">
        <v>1953.54</v>
      </c>
      <c r="AC2488">
        <v>1642.77</v>
      </c>
      <c r="AD2488">
        <v>1742.77</v>
      </c>
      <c r="AE2488">
        <v>1812.77</v>
      </c>
      <c r="AF2488">
        <v>1874.39</v>
      </c>
      <c r="AG2488">
        <v>1953.54</v>
      </c>
      <c r="AH2488">
        <v>1953.54</v>
      </c>
      <c r="AI2488" t="s">
        <v>9989</v>
      </c>
    </row>
    <row r="2489" spans="1:35">
      <c r="A2489" t="s">
        <v>2527</v>
      </c>
      <c r="B2489">
        <v>16</v>
      </c>
      <c r="C2489">
        <v>32</v>
      </c>
      <c r="D2489">
        <v>20</v>
      </c>
      <c r="E2489" t="s">
        <v>5927</v>
      </c>
      <c r="F2489" t="s">
        <v>38</v>
      </c>
      <c r="G2489" t="s">
        <v>5927</v>
      </c>
      <c r="H2489">
        <v>36</v>
      </c>
      <c r="I2489">
        <v>1604.47</v>
      </c>
      <c r="J2489">
        <v>1953.54</v>
      </c>
      <c r="K2489">
        <v>349.06999999999994</v>
      </c>
      <c r="L2489">
        <v>100</v>
      </c>
      <c r="M2489">
        <v>249.07</v>
      </c>
      <c r="N2489">
        <v>100</v>
      </c>
      <c r="O2489">
        <v>149.07</v>
      </c>
      <c r="P2489">
        <v>70</v>
      </c>
      <c r="Q2489">
        <v>79.069999999999993</v>
      </c>
      <c r="R2489">
        <v>52.36</v>
      </c>
      <c r="S2489">
        <v>26.71</v>
      </c>
      <c r="T2489">
        <v>26.71</v>
      </c>
      <c r="U2489">
        <v>0</v>
      </c>
      <c r="V2489">
        <v>0</v>
      </c>
      <c r="W2489">
        <v>1704.47</v>
      </c>
      <c r="X2489">
        <v>1804.47</v>
      </c>
      <c r="Y2489">
        <v>1874.47</v>
      </c>
      <c r="Z2489">
        <v>1926.83</v>
      </c>
      <c r="AA2489">
        <v>1953.54</v>
      </c>
      <c r="AB2489">
        <v>1953.54</v>
      </c>
      <c r="AC2489">
        <v>1704.47</v>
      </c>
      <c r="AD2489">
        <v>1804.47</v>
      </c>
      <c r="AE2489">
        <v>1874.47</v>
      </c>
      <c r="AF2489">
        <v>1926.83</v>
      </c>
      <c r="AG2489">
        <v>1953.54</v>
      </c>
      <c r="AH2489">
        <v>1953.54</v>
      </c>
      <c r="AI2489" t="s">
        <v>9990</v>
      </c>
    </row>
    <row r="2490" spans="1:35">
      <c r="A2490" t="s">
        <v>2528</v>
      </c>
      <c r="B2490">
        <v>16</v>
      </c>
      <c r="C2490">
        <v>31</v>
      </c>
      <c r="D2490">
        <v>20</v>
      </c>
      <c r="E2490" t="s">
        <v>5928</v>
      </c>
      <c r="F2490" t="s">
        <v>7113</v>
      </c>
      <c r="G2490" t="e">
        <v>#N/A</v>
      </c>
      <c r="H2490">
        <v>35</v>
      </c>
      <c r="I2490">
        <v>1542.77</v>
      </c>
      <c r="J2490">
        <v>1953.54</v>
      </c>
      <c r="K2490">
        <v>410.77</v>
      </c>
      <c r="L2490">
        <v>100</v>
      </c>
      <c r="M2490">
        <v>310.77</v>
      </c>
      <c r="N2490">
        <v>100</v>
      </c>
      <c r="O2490">
        <v>210.77</v>
      </c>
      <c r="P2490">
        <v>70</v>
      </c>
      <c r="Q2490">
        <v>140.77000000000001</v>
      </c>
      <c r="R2490">
        <v>61.62</v>
      </c>
      <c r="S2490">
        <v>79.150000000000006</v>
      </c>
      <c r="T2490">
        <v>79.150000000000006</v>
      </c>
      <c r="U2490">
        <v>0</v>
      </c>
      <c r="V2490">
        <v>0</v>
      </c>
      <c r="W2490">
        <v>1642.77</v>
      </c>
      <c r="X2490">
        <v>1742.77</v>
      </c>
      <c r="Y2490">
        <v>1812.77</v>
      </c>
      <c r="Z2490">
        <v>1874.39</v>
      </c>
      <c r="AA2490">
        <v>1953.54</v>
      </c>
      <c r="AB2490">
        <v>1953.54</v>
      </c>
      <c r="AC2490">
        <v>1642.77</v>
      </c>
      <c r="AD2490">
        <v>1742.77</v>
      </c>
      <c r="AE2490">
        <v>1812.77</v>
      </c>
      <c r="AF2490">
        <v>1874.39</v>
      </c>
      <c r="AG2490">
        <v>1953.54</v>
      </c>
      <c r="AH2490">
        <v>1953.54</v>
      </c>
      <c r="AI2490" t="s">
        <v>9991</v>
      </c>
    </row>
    <row r="2491" spans="1:35">
      <c r="A2491" t="s">
        <v>2529</v>
      </c>
      <c r="B2491">
        <v>16</v>
      </c>
      <c r="C2491">
        <v>32</v>
      </c>
      <c r="D2491">
        <v>20</v>
      </c>
      <c r="E2491" t="s">
        <v>5929</v>
      </c>
      <c r="F2491" t="s">
        <v>7113</v>
      </c>
      <c r="G2491" t="e">
        <v>#N/A</v>
      </c>
      <c r="H2491">
        <v>36</v>
      </c>
      <c r="I2491">
        <v>1604.47</v>
      </c>
      <c r="J2491">
        <v>1953.54</v>
      </c>
      <c r="K2491">
        <v>349.06999999999994</v>
      </c>
      <c r="L2491">
        <v>100</v>
      </c>
      <c r="M2491">
        <v>249.07</v>
      </c>
      <c r="N2491">
        <v>100</v>
      </c>
      <c r="O2491">
        <v>149.07</v>
      </c>
      <c r="P2491">
        <v>70</v>
      </c>
      <c r="Q2491">
        <v>79.069999999999993</v>
      </c>
      <c r="R2491">
        <v>52.36</v>
      </c>
      <c r="S2491">
        <v>26.71</v>
      </c>
      <c r="T2491">
        <v>26.71</v>
      </c>
      <c r="U2491">
        <v>0</v>
      </c>
      <c r="V2491">
        <v>0</v>
      </c>
      <c r="W2491">
        <v>1704.47</v>
      </c>
      <c r="X2491">
        <v>1804.47</v>
      </c>
      <c r="Y2491">
        <v>1874.47</v>
      </c>
      <c r="Z2491">
        <v>1926.83</v>
      </c>
      <c r="AA2491">
        <v>1953.54</v>
      </c>
      <c r="AB2491">
        <v>1953.54</v>
      </c>
      <c r="AC2491">
        <v>1704.47</v>
      </c>
      <c r="AD2491">
        <v>1804.47</v>
      </c>
      <c r="AE2491">
        <v>1874.47</v>
      </c>
      <c r="AF2491">
        <v>1926.83</v>
      </c>
      <c r="AG2491">
        <v>1953.54</v>
      </c>
      <c r="AH2491">
        <v>1953.54</v>
      </c>
      <c r="AI2491" t="s">
        <v>9992</v>
      </c>
    </row>
    <row r="2492" spans="1:35">
      <c r="A2492" t="s">
        <v>2530</v>
      </c>
      <c r="B2492">
        <v>16</v>
      </c>
      <c r="C2492">
        <v>31</v>
      </c>
      <c r="D2492">
        <v>20</v>
      </c>
      <c r="E2492" t="s">
        <v>5802</v>
      </c>
      <c r="F2492" t="s">
        <v>35</v>
      </c>
      <c r="G2492" t="s">
        <v>7311</v>
      </c>
      <c r="H2492">
        <v>35</v>
      </c>
      <c r="I2492">
        <v>1542.77</v>
      </c>
      <c r="J2492">
        <v>1953.54</v>
      </c>
      <c r="K2492">
        <v>410.77</v>
      </c>
      <c r="L2492">
        <v>100</v>
      </c>
      <c r="M2492">
        <v>310.77</v>
      </c>
      <c r="N2492">
        <v>100</v>
      </c>
      <c r="O2492">
        <v>210.77</v>
      </c>
      <c r="P2492">
        <v>70</v>
      </c>
      <c r="Q2492">
        <v>140.77000000000001</v>
      </c>
      <c r="R2492">
        <v>61.62</v>
      </c>
      <c r="S2492">
        <v>79.150000000000006</v>
      </c>
      <c r="T2492">
        <v>79.150000000000006</v>
      </c>
      <c r="U2492">
        <v>0</v>
      </c>
      <c r="V2492">
        <v>0</v>
      </c>
      <c r="W2492">
        <v>1642.77</v>
      </c>
      <c r="X2492">
        <v>1742.77</v>
      </c>
      <c r="Y2492">
        <v>1812.77</v>
      </c>
      <c r="Z2492">
        <v>1874.39</v>
      </c>
      <c r="AA2492">
        <v>1953.54</v>
      </c>
      <c r="AB2492">
        <v>1953.54</v>
      </c>
      <c r="AC2492">
        <v>1642.77</v>
      </c>
      <c r="AD2492">
        <v>1742.77</v>
      </c>
      <c r="AE2492">
        <v>1812.77</v>
      </c>
      <c r="AF2492">
        <v>1874.39</v>
      </c>
      <c r="AG2492">
        <v>1953.54</v>
      </c>
      <c r="AH2492">
        <v>1953.54</v>
      </c>
      <c r="AI2492" t="s">
        <v>9993</v>
      </c>
    </row>
    <row r="2493" spans="1:35">
      <c r="A2493" t="s">
        <v>2531</v>
      </c>
      <c r="B2493">
        <v>16</v>
      </c>
      <c r="C2493">
        <v>32</v>
      </c>
      <c r="D2493">
        <v>20</v>
      </c>
      <c r="E2493" t="s">
        <v>5930</v>
      </c>
      <c r="F2493" t="s">
        <v>7113</v>
      </c>
      <c r="G2493" t="e">
        <v>#N/A</v>
      </c>
      <c r="H2493">
        <v>36</v>
      </c>
      <c r="I2493">
        <v>1604.47</v>
      </c>
      <c r="J2493">
        <v>1953.54</v>
      </c>
      <c r="K2493">
        <v>349.06999999999994</v>
      </c>
      <c r="L2493">
        <v>100</v>
      </c>
      <c r="M2493">
        <v>249.07</v>
      </c>
      <c r="N2493">
        <v>100</v>
      </c>
      <c r="O2493">
        <v>149.07</v>
      </c>
      <c r="P2493">
        <v>70</v>
      </c>
      <c r="Q2493">
        <v>79.069999999999993</v>
      </c>
      <c r="R2493">
        <v>52.36</v>
      </c>
      <c r="S2493">
        <v>26.71</v>
      </c>
      <c r="T2493">
        <v>26.71</v>
      </c>
      <c r="U2493">
        <v>0</v>
      </c>
      <c r="V2493">
        <v>0</v>
      </c>
      <c r="W2493">
        <v>1704.47</v>
      </c>
      <c r="X2493">
        <v>1804.47</v>
      </c>
      <c r="Y2493">
        <v>1874.47</v>
      </c>
      <c r="Z2493">
        <v>1926.83</v>
      </c>
      <c r="AA2493">
        <v>1953.54</v>
      </c>
      <c r="AB2493">
        <v>1953.54</v>
      </c>
      <c r="AC2493">
        <v>1704.47</v>
      </c>
      <c r="AD2493">
        <v>1804.47</v>
      </c>
      <c r="AE2493">
        <v>1874.47</v>
      </c>
      <c r="AF2493">
        <v>1926.83</v>
      </c>
      <c r="AG2493">
        <v>1953.54</v>
      </c>
      <c r="AH2493">
        <v>1953.54</v>
      </c>
      <c r="AI2493" t="s">
        <v>9994</v>
      </c>
    </row>
    <row r="2494" spans="1:35">
      <c r="A2494" t="s">
        <v>2532</v>
      </c>
      <c r="B2494">
        <v>16</v>
      </c>
      <c r="C2494">
        <v>31</v>
      </c>
      <c r="D2494">
        <v>20</v>
      </c>
      <c r="E2494" t="s">
        <v>5931</v>
      </c>
      <c r="F2494" t="s">
        <v>7113</v>
      </c>
      <c r="G2494" t="e">
        <v>#N/A</v>
      </c>
      <c r="H2494">
        <v>35</v>
      </c>
      <c r="I2494">
        <v>1542.77</v>
      </c>
      <c r="J2494">
        <v>1953.54</v>
      </c>
      <c r="K2494">
        <v>410.77</v>
      </c>
      <c r="L2494">
        <v>100</v>
      </c>
      <c r="M2494">
        <v>310.77</v>
      </c>
      <c r="N2494">
        <v>100</v>
      </c>
      <c r="O2494">
        <v>210.77</v>
      </c>
      <c r="P2494">
        <v>70</v>
      </c>
      <c r="Q2494">
        <v>140.77000000000001</v>
      </c>
      <c r="R2494">
        <v>61.62</v>
      </c>
      <c r="S2494">
        <v>79.150000000000006</v>
      </c>
      <c r="T2494">
        <v>79.150000000000006</v>
      </c>
      <c r="U2494">
        <v>0</v>
      </c>
      <c r="V2494">
        <v>0</v>
      </c>
      <c r="W2494">
        <v>1642.77</v>
      </c>
      <c r="X2494">
        <v>1742.77</v>
      </c>
      <c r="Y2494">
        <v>1812.77</v>
      </c>
      <c r="Z2494">
        <v>1874.39</v>
      </c>
      <c r="AA2494">
        <v>1953.54</v>
      </c>
      <c r="AB2494">
        <v>1953.54</v>
      </c>
      <c r="AC2494">
        <v>1642.77</v>
      </c>
      <c r="AD2494">
        <v>1742.77</v>
      </c>
      <c r="AE2494">
        <v>1812.77</v>
      </c>
      <c r="AF2494">
        <v>1874.39</v>
      </c>
      <c r="AG2494">
        <v>1953.54</v>
      </c>
      <c r="AH2494">
        <v>1953.54</v>
      </c>
      <c r="AI2494" t="s">
        <v>9995</v>
      </c>
    </row>
    <row r="2495" spans="1:35">
      <c r="A2495" t="s">
        <v>2533</v>
      </c>
      <c r="B2495">
        <v>16</v>
      </c>
      <c r="C2495">
        <v>31</v>
      </c>
      <c r="D2495">
        <v>20</v>
      </c>
      <c r="E2495" t="s">
        <v>5932</v>
      </c>
      <c r="F2495" t="s">
        <v>7113</v>
      </c>
      <c r="G2495" t="e">
        <v>#N/A</v>
      </c>
      <c r="H2495">
        <v>35</v>
      </c>
      <c r="I2495">
        <v>1542.77</v>
      </c>
      <c r="J2495">
        <v>1953.54</v>
      </c>
      <c r="K2495">
        <v>410.77</v>
      </c>
      <c r="L2495">
        <v>100</v>
      </c>
      <c r="M2495">
        <v>310.77</v>
      </c>
      <c r="N2495">
        <v>100</v>
      </c>
      <c r="O2495">
        <v>210.77</v>
      </c>
      <c r="P2495">
        <v>70</v>
      </c>
      <c r="Q2495">
        <v>140.77000000000001</v>
      </c>
      <c r="R2495">
        <v>61.62</v>
      </c>
      <c r="S2495">
        <v>79.150000000000006</v>
      </c>
      <c r="T2495">
        <v>79.150000000000006</v>
      </c>
      <c r="U2495">
        <v>0</v>
      </c>
      <c r="V2495">
        <v>0</v>
      </c>
      <c r="W2495">
        <v>1642.77</v>
      </c>
      <c r="X2495">
        <v>1742.77</v>
      </c>
      <c r="Y2495">
        <v>1812.77</v>
      </c>
      <c r="Z2495">
        <v>1874.39</v>
      </c>
      <c r="AA2495">
        <v>1953.54</v>
      </c>
      <c r="AB2495">
        <v>1953.54</v>
      </c>
      <c r="AC2495">
        <v>1642.77</v>
      </c>
      <c r="AD2495">
        <v>1742.77</v>
      </c>
      <c r="AE2495">
        <v>1812.77</v>
      </c>
      <c r="AF2495">
        <v>1874.39</v>
      </c>
      <c r="AG2495">
        <v>1953.54</v>
      </c>
      <c r="AH2495">
        <v>1953.54</v>
      </c>
      <c r="AI2495" t="s">
        <v>9996</v>
      </c>
    </row>
    <row r="2496" spans="1:35">
      <c r="A2496" t="s">
        <v>2534</v>
      </c>
      <c r="B2496">
        <v>16</v>
      </c>
      <c r="C2496">
        <v>31</v>
      </c>
      <c r="D2496">
        <v>20</v>
      </c>
      <c r="E2496" t="s">
        <v>5933</v>
      </c>
      <c r="F2496" t="s">
        <v>7113</v>
      </c>
      <c r="G2496" t="e">
        <v>#N/A</v>
      </c>
      <c r="H2496">
        <v>35</v>
      </c>
      <c r="I2496">
        <v>1542.77</v>
      </c>
      <c r="J2496">
        <v>1953.54</v>
      </c>
      <c r="K2496">
        <v>410.77</v>
      </c>
      <c r="L2496">
        <v>100</v>
      </c>
      <c r="M2496">
        <v>310.77</v>
      </c>
      <c r="N2496">
        <v>100</v>
      </c>
      <c r="O2496">
        <v>210.77</v>
      </c>
      <c r="P2496">
        <v>70</v>
      </c>
      <c r="Q2496">
        <v>140.77000000000001</v>
      </c>
      <c r="R2496">
        <v>61.62</v>
      </c>
      <c r="S2496">
        <v>79.150000000000006</v>
      </c>
      <c r="T2496">
        <v>79.150000000000006</v>
      </c>
      <c r="U2496">
        <v>0</v>
      </c>
      <c r="V2496">
        <v>0</v>
      </c>
      <c r="W2496">
        <v>1642.77</v>
      </c>
      <c r="X2496">
        <v>1742.77</v>
      </c>
      <c r="Y2496">
        <v>1812.77</v>
      </c>
      <c r="Z2496">
        <v>1874.39</v>
      </c>
      <c r="AA2496">
        <v>1953.54</v>
      </c>
      <c r="AB2496">
        <v>1953.54</v>
      </c>
      <c r="AC2496">
        <v>1642.77</v>
      </c>
      <c r="AD2496">
        <v>1742.77</v>
      </c>
      <c r="AE2496">
        <v>1812.77</v>
      </c>
      <c r="AF2496">
        <v>1874.39</v>
      </c>
      <c r="AG2496">
        <v>1953.54</v>
      </c>
      <c r="AH2496">
        <v>1953.54</v>
      </c>
      <c r="AI2496" t="s">
        <v>9997</v>
      </c>
    </row>
    <row r="2497" spans="1:35">
      <c r="A2497" t="s">
        <v>2535</v>
      </c>
      <c r="B2497">
        <v>16</v>
      </c>
      <c r="C2497">
        <v>31</v>
      </c>
      <c r="D2497">
        <v>20</v>
      </c>
      <c r="E2497" t="s">
        <v>5885</v>
      </c>
      <c r="F2497" t="s">
        <v>7113</v>
      </c>
      <c r="G2497" t="e">
        <v>#N/A</v>
      </c>
      <c r="H2497">
        <v>35</v>
      </c>
      <c r="I2497">
        <v>1542.77</v>
      </c>
      <c r="J2497">
        <v>1953.54</v>
      </c>
      <c r="K2497">
        <v>410.77</v>
      </c>
      <c r="L2497">
        <v>100</v>
      </c>
      <c r="M2497">
        <v>310.77</v>
      </c>
      <c r="N2497">
        <v>100</v>
      </c>
      <c r="O2497">
        <v>210.77</v>
      </c>
      <c r="P2497">
        <v>70</v>
      </c>
      <c r="Q2497">
        <v>140.77000000000001</v>
      </c>
      <c r="R2497">
        <v>61.62</v>
      </c>
      <c r="S2497">
        <v>79.150000000000006</v>
      </c>
      <c r="T2497">
        <v>79.150000000000006</v>
      </c>
      <c r="U2497">
        <v>0</v>
      </c>
      <c r="V2497">
        <v>0</v>
      </c>
      <c r="W2497">
        <v>1642.77</v>
      </c>
      <c r="X2497">
        <v>1742.77</v>
      </c>
      <c r="Y2497">
        <v>1812.77</v>
      </c>
      <c r="Z2497">
        <v>1874.39</v>
      </c>
      <c r="AA2497">
        <v>1953.54</v>
      </c>
      <c r="AB2497">
        <v>1953.54</v>
      </c>
      <c r="AC2497">
        <v>1642.77</v>
      </c>
      <c r="AD2497">
        <v>1742.77</v>
      </c>
      <c r="AE2497">
        <v>1812.77</v>
      </c>
      <c r="AF2497">
        <v>1874.39</v>
      </c>
      <c r="AG2497">
        <v>1953.54</v>
      </c>
      <c r="AH2497">
        <v>1953.54</v>
      </c>
      <c r="AI2497" t="s">
        <v>9998</v>
      </c>
    </row>
    <row r="2498" spans="1:35">
      <c r="A2498" t="s">
        <v>2536</v>
      </c>
      <c r="B2498">
        <v>16</v>
      </c>
      <c r="C2498">
        <v>31</v>
      </c>
      <c r="D2498">
        <v>20</v>
      </c>
      <c r="E2498" t="s">
        <v>5934</v>
      </c>
      <c r="F2498" t="s">
        <v>7113</v>
      </c>
      <c r="G2498" t="e">
        <v>#N/A</v>
      </c>
      <c r="H2498">
        <v>35</v>
      </c>
      <c r="I2498">
        <v>1542.77</v>
      </c>
      <c r="J2498">
        <v>1953.54</v>
      </c>
      <c r="K2498">
        <v>410.77</v>
      </c>
      <c r="L2498">
        <v>100</v>
      </c>
      <c r="M2498">
        <v>310.77</v>
      </c>
      <c r="N2498">
        <v>100</v>
      </c>
      <c r="O2498">
        <v>210.77</v>
      </c>
      <c r="P2498">
        <v>70</v>
      </c>
      <c r="Q2498">
        <v>140.77000000000001</v>
      </c>
      <c r="R2498">
        <v>61.62</v>
      </c>
      <c r="S2498">
        <v>79.150000000000006</v>
      </c>
      <c r="T2498">
        <v>79.150000000000006</v>
      </c>
      <c r="U2498">
        <v>0</v>
      </c>
      <c r="V2498">
        <v>0</v>
      </c>
      <c r="W2498">
        <v>1642.77</v>
      </c>
      <c r="X2498">
        <v>1742.77</v>
      </c>
      <c r="Y2498">
        <v>1812.77</v>
      </c>
      <c r="Z2498">
        <v>1874.39</v>
      </c>
      <c r="AA2498">
        <v>1953.54</v>
      </c>
      <c r="AB2498">
        <v>1953.54</v>
      </c>
      <c r="AC2498">
        <v>1642.77</v>
      </c>
      <c r="AD2498">
        <v>1742.77</v>
      </c>
      <c r="AE2498">
        <v>1812.77</v>
      </c>
      <c r="AF2498">
        <v>1874.39</v>
      </c>
      <c r="AG2498">
        <v>1953.54</v>
      </c>
      <c r="AH2498">
        <v>1953.54</v>
      </c>
      <c r="AI2498" t="s">
        <v>9999</v>
      </c>
    </row>
    <row r="2499" spans="1:35">
      <c r="A2499" t="s">
        <v>2537</v>
      </c>
      <c r="B2499">
        <v>16</v>
      </c>
      <c r="C2499">
        <v>31</v>
      </c>
      <c r="D2499">
        <v>20</v>
      </c>
      <c r="E2499" t="s">
        <v>5935</v>
      </c>
      <c r="F2499" t="s">
        <v>7113</v>
      </c>
      <c r="G2499" t="e">
        <v>#N/A</v>
      </c>
      <c r="H2499">
        <v>35</v>
      </c>
      <c r="I2499">
        <v>1542.77</v>
      </c>
      <c r="J2499">
        <v>1953.54</v>
      </c>
      <c r="K2499">
        <v>410.77</v>
      </c>
      <c r="L2499">
        <v>100</v>
      </c>
      <c r="M2499">
        <v>310.77</v>
      </c>
      <c r="N2499">
        <v>100</v>
      </c>
      <c r="O2499">
        <v>210.77</v>
      </c>
      <c r="P2499">
        <v>70</v>
      </c>
      <c r="Q2499">
        <v>140.77000000000001</v>
      </c>
      <c r="R2499">
        <v>61.62</v>
      </c>
      <c r="S2499">
        <v>79.150000000000006</v>
      </c>
      <c r="T2499">
        <v>79.150000000000006</v>
      </c>
      <c r="U2499">
        <v>0</v>
      </c>
      <c r="V2499">
        <v>0</v>
      </c>
      <c r="W2499">
        <v>1642.77</v>
      </c>
      <c r="X2499">
        <v>1742.77</v>
      </c>
      <c r="Y2499">
        <v>1812.77</v>
      </c>
      <c r="Z2499">
        <v>1874.39</v>
      </c>
      <c r="AA2499">
        <v>1953.54</v>
      </c>
      <c r="AB2499">
        <v>1953.54</v>
      </c>
      <c r="AC2499">
        <v>1642.77</v>
      </c>
      <c r="AD2499">
        <v>1742.77</v>
      </c>
      <c r="AE2499">
        <v>1812.77</v>
      </c>
      <c r="AF2499">
        <v>1874.39</v>
      </c>
      <c r="AG2499">
        <v>1953.54</v>
      </c>
      <c r="AH2499">
        <v>1953.54</v>
      </c>
      <c r="AI2499" t="s">
        <v>10000</v>
      </c>
    </row>
    <row r="2500" spans="1:35">
      <c r="A2500" t="s">
        <v>2538</v>
      </c>
      <c r="B2500">
        <v>16</v>
      </c>
      <c r="C2500">
        <v>31</v>
      </c>
      <c r="D2500">
        <v>20</v>
      </c>
      <c r="E2500" t="s">
        <v>5936</v>
      </c>
      <c r="F2500" t="s">
        <v>7113</v>
      </c>
      <c r="G2500" t="e">
        <v>#N/A</v>
      </c>
      <c r="H2500">
        <v>35</v>
      </c>
      <c r="I2500">
        <v>1542.77</v>
      </c>
      <c r="J2500">
        <v>1953.54</v>
      </c>
      <c r="K2500">
        <v>410.77</v>
      </c>
      <c r="L2500">
        <v>100</v>
      </c>
      <c r="M2500">
        <v>310.77</v>
      </c>
      <c r="N2500">
        <v>100</v>
      </c>
      <c r="O2500">
        <v>210.77</v>
      </c>
      <c r="P2500">
        <v>70</v>
      </c>
      <c r="Q2500">
        <v>140.77000000000001</v>
      </c>
      <c r="R2500">
        <v>61.62</v>
      </c>
      <c r="S2500">
        <v>79.150000000000006</v>
      </c>
      <c r="T2500">
        <v>79.150000000000006</v>
      </c>
      <c r="U2500">
        <v>0</v>
      </c>
      <c r="V2500">
        <v>0</v>
      </c>
      <c r="W2500">
        <v>1642.77</v>
      </c>
      <c r="X2500">
        <v>1742.77</v>
      </c>
      <c r="Y2500">
        <v>1812.77</v>
      </c>
      <c r="Z2500">
        <v>1874.39</v>
      </c>
      <c r="AA2500">
        <v>1953.54</v>
      </c>
      <c r="AB2500">
        <v>1953.54</v>
      </c>
      <c r="AC2500">
        <v>1642.77</v>
      </c>
      <c r="AD2500">
        <v>1742.77</v>
      </c>
      <c r="AE2500">
        <v>1812.77</v>
      </c>
      <c r="AF2500">
        <v>1874.39</v>
      </c>
      <c r="AG2500">
        <v>1953.54</v>
      </c>
      <c r="AH2500">
        <v>1953.54</v>
      </c>
      <c r="AI2500" t="s">
        <v>10001</v>
      </c>
    </row>
    <row r="2501" spans="1:35">
      <c r="A2501" t="s">
        <v>2539</v>
      </c>
      <c r="B2501">
        <v>16</v>
      </c>
      <c r="C2501">
        <v>32</v>
      </c>
      <c r="D2501">
        <v>20</v>
      </c>
      <c r="E2501" t="s">
        <v>5937</v>
      </c>
      <c r="F2501" t="s">
        <v>7113</v>
      </c>
      <c r="G2501" t="e">
        <v>#N/A</v>
      </c>
      <c r="H2501">
        <v>36</v>
      </c>
      <c r="I2501">
        <v>1604.47</v>
      </c>
      <c r="J2501">
        <v>1953.54</v>
      </c>
      <c r="K2501">
        <v>349.06999999999994</v>
      </c>
      <c r="L2501">
        <v>100</v>
      </c>
      <c r="M2501">
        <v>249.07</v>
      </c>
      <c r="N2501">
        <v>100</v>
      </c>
      <c r="O2501">
        <v>149.07</v>
      </c>
      <c r="P2501">
        <v>70</v>
      </c>
      <c r="Q2501">
        <v>79.069999999999993</v>
      </c>
      <c r="R2501">
        <v>52.36</v>
      </c>
      <c r="S2501">
        <v>26.71</v>
      </c>
      <c r="T2501">
        <v>26.71</v>
      </c>
      <c r="U2501">
        <v>0</v>
      </c>
      <c r="V2501">
        <v>0</v>
      </c>
      <c r="W2501">
        <v>1704.47</v>
      </c>
      <c r="X2501">
        <v>1804.47</v>
      </c>
      <c r="Y2501">
        <v>1874.47</v>
      </c>
      <c r="Z2501">
        <v>1926.83</v>
      </c>
      <c r="AA2501">
        <v>1953.54</v>
      </c>
      <c r="AB2501">
        <v>1953.54</v>
      </c>
      <c r="AC2501">
        <v>1704.47</v>
      </c>
      <c r="AD2501">
        <v>1804.47</v>
      </c>
      <c r="AE2501">
        <v>1874.47</v>
      </c>
      <c r="AF2501">
        <v>1926.83</v>
      </c>
      <c r="AG2501">
        <v>1953.54</v>
      </c>
      <c r="AH2501">
        <v>1953.54</v>
      </c>
      <c r="AI2501" t="s">
        <v>10002</v>
      </c>
    </row>
    <row r="2502" spans="1:35">
      <c r="A2502" t="s">
        <v>2540</v>
      </c>
      <c r="B2502">
        <v>16</v>
      </c>
      <c r="C2502">
        <v>31</v>
      </c>
      <c r="D2502">
        <v>20</v>
      </c>
      <c r="E2502" t="s">
        <v>5891</v>
      </c>
      <c r="F2502" t="s">
        <v>7113</v>
      </c>
      <c r="G2502" t="e">
        <v>#N/A</v>
      </c>
      <c r="H2502">
        <v>35</v>
      </c>
      <c r="I2502">
        <v>1542.77</v>
      </c>
      <c r="J2502">
        <v>1953.54</v>
      </c>
      <c r="K2502">
        <v>410.77</v>
      </c>
      <c r="L2502">
        <v>100</v>
      </c>
      <c r="M2502">
        <v>310.77</v>
      </c>
      <c r="N2502">
        <v>100</v>
      </c>
      <c r="O2502">
        <v>210.77</v>
      </c>
      <c r="P2502">
        <v>70</v>
      </c>
      <c r="Q2502">
        <v>140.77000000000001</v>
      </c>
      <c r="R2502">
        <v>61.62</v>
      </c>
      <c r="S2502">
        <v>79.150000000000006</v>
      </c>
      <c r="T2502">
        <v>79.150000000000006</v>
      </c>
      <c r="U2502">
        <v>0</v>
      </c>
      <c r="V2502">
        <v>0</v>
      </c>
      <c r="W2502">
        <v>1642.77</v>
      </c>
      <c r="X2502">
        <v>1742.77</v>
      </c>
      <c r="Y2502">
        <v>1812.77</v>
      </c>
      <c r="Z2502">
        <v>1874.39</v>
      </c>
      <c r="AA2502">
        <v>1953.54</v>
      </c>
      <c r="AB2502">
        <v>1953.54</v>
      </c>
      <c r="AC2502">
        <v>1642.77</v>
      </c>
      <c r="AD2502">
        <v>1742.77</v>
      </c>
      <c r="AE2502">
        <v>1812.77</v>
      </c>
      <c r="AF2502">
        <v>1874.39</v>
      </c>
      <c r="AG2502">
        <v>1953.54</v>
      </c>
      <c r="AH2502">
        <v>1953.54</v>
      </c>
      <c r="AI2502" t="s">
        <v>10003</v>
      </c>
    </row>
    <row r="2503" spans="1:35">
      <c r="A2503" t="s">
        <v>2541</v>
      </c>
      <c r="B2503">
        <v>16</v>
      </c>
      <c r="C2503">
        <v>32</v>
      </c>
      <c r="D2503">
        <v>20</v>
      </c>
      <c r="E2503" t="s">
        <v>5938</v>
      </c>
      <c r="F2503" t="s">
        <v>7113</v>
      </c>
      <c r="G2503" t="e">
        <v>#N/A</v>
      </c>
      <c r="H2503">
        <v>36</v>
      </c>
      <c r="I2503">
        <v>1604.47</v>
      </c>
      <c r="J2503">
        <v>1953.54</v>
      </c>
      <c r="K2503">
        <v>349.06999999999994</v>
      </c>
      <c r="L2503">
        <v>100</v>
      </c>
      <c r="M2503">
        <v>249.07</v>
      </c>
      <c r="N2503">
        <v>100</v>
      </c>
      <c r="O2503">
        <v>149.07</v>
      </c>
      <c r="P2503">
        <v>70</v>
      </c>
      <c r="Q2503">
        <v>79.069999999999993</v>
      </c>
      <c r="R2503">
        <v>52.36</v>
      </c>
      <c r="S2503">
        <v>26.71</v>
      </c>
      <c r="T2503">
        <v>26.71</v>
      </c>
      <c r="U2503">
        <v>0</v>
      </c>
      <c r="V2503">
        <v>0</v>
      </c>
      <c r="W2503">
        <v>1704.47</v>
      </c>
      <c r="X2503">
        <v>1804.47</v>
      </c>
      <c r="Y2503">
        <v>1874.47</v>
      </c>
      <c r="Z2503">
        <v>1926.83</v>
      </c>
      <c r="AA2503">
        <v>1953.54</v>
      </c>
      <c r="AB2503">
        <v>1953.54</v>
      </c>
      <c r="AC2503">
        <v>1704.47</v>
      </c>
      <c r="AD2503">
        <v>1804.47</v>
      </c>
      <c r="AE2503">
        <v>1874.47</v>
      </c>
      <c r="AF2503">
        <v>1926.83</v>
      </c>
      <c r="AG2503">
        <v>1953.54</v>
      </c>
      <c r="AH2503">
        <v>1953.54</v>
      </c>
      <c r="AI2503" t="s">
        <v>10004</v>
      </c>
    </row>
    <row r="2504" spans="1:35">
      <c r="A2504" t="s">
        <v>2542</v>
      </c>
      <c r="B2504">
        <v>16</v>
      </c>
      <c r="C2504">
        <v>31</v>
      </c>
      <c r="D2504">
        <v>20</v>
      </c>
      <c r="E2504" t="s">
        <v>5939</v>
      </c>
      <c r="F2504" t="s">
        <v>7113</v>
      </c>
      <c r="G2504" t="e">
        <v>#N/A</v>
      </c>
      <c r="H2504">
        <v>35</v>
      </c>
      <c r="I2504">
        <v>1542.77</v>
      </c>
      <c r="J2504">
        <v>1953.54</v>
      </c>
      <c r="K2504">
        <v>410.77</v>
      </c>
      <c r="L2504">
        <v>100</v>
      </c>
      <c r="M2504">
        <v>310.77</v>
      </c>
      <c r="N2504">
        <v>100</v>
      </c>
      <c r="O2504">
        <v>210.77</v>
      </c>
      <c r="P2504">
        <v>70</v>
      </c>
      <c r="Q2504">
        <v>140.77000000000001</v>
      </c>
      <c r="R2504">
        <v>61.62</v>
      </c>
      <c r="S2504">
        <v>79.150000000000006</v>
      </c>
      <c r="T2504">
        <v>79.150000000000006</v>
      </c>
      <c r="U2504">
        <v>0</v>
      </c>
      <c r="V2504">
        <v>0</v>
      </c>
      <c r="W2504">
        <v>1642.77</v>
      </c>
      <c r="X2504">
        <v>1742.77</v>
      </c>
      <c r="Y2504">
        <v>1812.77</v>
      </c>
      <c r="Z2504">
        <v>1874.39</v>
      </c>
      <c r="AA2504">
        <v>1953.54</v>
      </c>
      <c r="AB2504">
        <v>1953.54</v>
      </c>
      <c r="AC2504">
        <v>1642.77</v>
      </c>
      <c r="AD2504">
        <v>1742.77</v>
      </c>
      <c r="AE2504">
        <v>1812.77</v>
      </c>
      <c r="AF2504">
        <v>1874.39</v>
      </c>
      <c r="AG2504">
        <v>1953.54</v>
      </c>
      <c r="AH2504">
        <v>1953.54</v>
      </c>
      <c r="AI2504" t="s">
        <v>10005</v>
      </c>
    </row>
    <row r="2505" spans="1:35">
      <c r="A2505" t="s">
        <v>2543</v>
      </c>
      <c r="B2505">
        <v>16</v>
      </c>
      <c r="C2505">
        <v>32</v>
      </c>
      <c r="D2505">
        <v>20</v>
      </c>
      <c r="E2505" t="s">
        <v>5940</v>
      </c>
      <c r="F2505" t="s">
        <v>7113</v>
      </c>
      <c r="G2505" t="e">
        <v>#N/A</v>
      </c>
      <c r="H2505">
        <v>36</v>
      </c>
      <c r="I2505">
        <v>1604.47</v>
      </c>
      <c r="J2505">
        <v>1953.54</v>
      </c>
      <c r="K2505">
        <v>349.06999999999994</v>
      </c>
      <c r="L2505">
        <v>100</v>
      </c>
      <c r="M2505">
        <v>249.07</v>
      </c>
      <c r="N2505">
        <v>100</v>
      </c>
      <c r="O2505">
        <v>149.07</v>
      </c>
      <c r="P2505">
        <v>70</v>
      </c>
      <c r="Q2505">
        <v>79.069999999999993</v>
      </c>
      <c r="R2505">
        <v>52.36</v>
      </c>
      <c r="S2505">
        <v>26.71</v>
      </c>
      <c r="T2505">
        <v>26.71</v>
      </c>
      <c r="U2505">
        <v>0</v>
      </c>
      <c r="V2505">
        <v>0</v>
      </c>
      <c r="W2505">
        <v>1704.47</v>
      </c>
      <c r="X2505">
        <v>1804.47</v>
      </c>
      <c r="Y2505">
        <v>1874.47</v>
      </c>
      <c r="Z2505">
        <v>1926.83</v>
      </c>
      <c r="AA2505">
        <v>1953.54</v>
      </c>
      <c r="AB2505">
        <v>1953.54</v>
      </c>
      <c r="AC2505">
        <v>1704.47</v>
      </c>
      <c r="AD2505">
        <v>1804.47</v>
      </c>
      <c r="AE2505">
        <v>1874.47</v>
      </c>
      <c r="AF2505">
        <v>1926.83</v>
      </c>
      <c r="AG2505">
        <v>1953.54</v>
      </c>
      <c r="AH2505">
        <v>1953.54</v>
      </c>
      <c r="AI2505" t="s">
        <v>10006</v>
      </c>
    </row>
    <row r="2506" spans="1:35">
      <c r="A2506" t="s">
        <v>2544</v>
      </c>
      <c r="B2506">
        <v>16</v>
      </c>
      <c r="C2506">
        <v>32</v>
      </c>
      <c r="D2506">
        <v>20</v>
      </c>
      <c r="E2506" t="s">
        <v>5941</v>
      </c>
      <c r="F2506" t="s">
        <v>38</v>
      </c>
      <c r="G2506" t="s">
        <v>5941</v>
      </c>
      <c r="H2506">
        <v>36</v>
      </c>
      <c r="I2506">
        <v>1604.47</v>
      </c>
      <c r="J2506">
        <v>1953.54</v>
      </c>
      <c r="K2506">
        <v>349.06999999999994</v>
      </c>
      <c r="L2506">
        <v>100</v>
      </c>
      <c r="M2506">
        <v>249.07</v>
      </c>
      <c r="N2506">
        <v>100</v>
      </c>
      <c r="O2506">
        <v>149.07</v>
      </c>
      <c r="P2506">
        <v>70</v>
      </c>
      <c r="Q2506">
        <v>79.069999999999993</v>
      </c>
      <c r="R2506">
        <v>52.36</v>
      </c>
      <c r="S2506">
        <v>26.71</v>
      </c>
      <c r="T2506">
        <v>26.71</v>
      </c>
      <c r="U2506">
        <v>0</v>
      </c>
      <c r="V2506">
        <v>0</v>
      </c>
      <c r="W2506">
        <v>1704.47</v>
      </c>
      <c r="X2506">
        <v>1804.47</v>
      </c>
      <c r="Y2506">
        <v>1874.47</v>
      </c>
      <c r="Z2506">
        <v>1926.83</v>
      </c>
      <c r="AA2506">
        <v>1953.54</v>
      </c>
      <c r="AB2506">
        <v>1953.54</v>
      </c>
      <c r="AC2506">
        <v>1704.47</v>
      </c>
      <c r="AD2506">
        <v>1804.47</v>
      </c>
      <c r="AE2506">
        <v>1874.47</v>
      </c>
      <c r="AF2506">
        <v>1926.83</v>
      </c>
      <c r="AG2506">
        <v>1953.54</v>
      </c>
      <c r="AH2506">
        <v>1953.54</v>
      </c>
      <c r="AI2506" t="s">
        <v>10007</v>
      </c>
    </row>
    <row r="2507" spans="1:35">
      <c r="A2507" t="s">
        <v>2545</v>
      </c>
      <c r="B2507">
        <v>16</v>
      </c>
      <c r="C2507">
        <v>33</v>
      </c>
      <c r="D2507">
        <v>20</v>
      </c>
      <c r="E2507" t="s">
        <v>5902</v>
      </c>
      <c r="F2507" t="s">
        <v>38</v>
      </c>
      <c r="G2507" t="s">
        <v>5902</v>
      </c>
      <c r="H2507">
        <v>37</v>
      </c>
      <c r="I2507">
        <v>1668.64</v>
      </c>
      <c r="J2507">
        <v>1953.54</v>
      </c>
      <c r="K2507">
        <v>284.89999999999986</v>
      </c>
      <c r="L2507">
        <v>100</v>
      </c>
      <c r="M2507">
        <v>184.9</v>
      </c>
      <c r="N2507">
        <v>100</v>
      </c>
      <c r="O2507">
        <v>84.9</v>
      </c>
      <c r="P2507">
        <v>70</v>
      </c>
      <c r="Q2507">
        <v>14.9</v>
      </c>
      <c r="R2507">
        <v>14.9</v>
      </c>
      <c r="S2507">
        <v>0</v>
      </c>
      <c r="T2507">
        <v>0</v>
      </c>
      <c r="U2507">
        <v>0</v>
      </c>
      <c r="V2507">
        <v>0</v>
      </c>
      <c r="W2507">
        <v>1768.64</v>
      </c>
      <c r="X2507">
        <v>1868.64</v>
      </c>
      <c r="Y2507">
        <v>1938.64</v>
      </c>
      <c r="Z2507">
        <v>1953.54</v>
      </c>
      <c r="AA2507">
        <v>1953.54</v>
      </c>
      <c r="AB2507">
        <v>1953.54</v>
      </c>
      <c r="AC2507">
        <v>1768.64</v>
      </c>
      <c r="AD2507">
        <v>1868.64</v>
      </c>
      <c r="AE2507">
        <v>1938.64</v>
      </c>
      <c r="AF2507">
        <v>1953.54</v>
      </c>
      <c r="AG2507">
        <v>1953.54</v>
      </c>
      <c r="AH2507">
        <v>1953.54</v>
      </c>
      <c r="AI2507" t="s">
        <v>10008</v>
      </c>
    </row>
    <row r="2508" spans="1:35">
      <c r="A2508" t="s">
        <v>2546</v>
      </c>
      <c r="B2508">
        <v>16</v>
      </c>
      <c r="C2508">
        <v>32</v>
      </c>
      <c r="D2508">
        <v>20</v>
      </c>
      <c r="E2508" t="s">
        <v>5942</v>
      </c>
      <c r="F2508" t="s">
        <v>7113</v>
      </c>
      <c r="G2508" t="e">
        <v>#N/A</v>
      </c>
      <c r="H2508">
        <v>36</v>
      </c>
      <c r="I2508">
        <v>1604.47</v>
      </c>
      <c r="J2508">
        <v>1953.54</v>
      </c>
      <c r="K2508">
        <v>349.06999999999994</v>
      </c>
      <c r="L2508">
        <v>100</v>
      </c>
      <c r="M2508">
        <v>249.07</v>
      </c>
      <c r="N2508">
        <v>100</v>
      </c>
      <c r="O2508">
        <v>149.07</v>
      </c>
      <c r="P2508">
        <v>70</v>
      </c>
      <c r="Q2508">
        <v>79.069999999999993</v>
      </c>
      <c r="R2508">
        <v>52.36</v>
      </c>
      <c r="S2508">
        <v>26.71</v>
      </c>
      <c r="T2508">
        <v>26.71</v>
      </c>
      <c r="U2508">
        <v>0</v>
      </c>
      <c r="V2508">
        <v>0</v>
      </c>
      <c r="W2508">
        <v>1704.47</v>
      </c>
      <c r="X2508">
        <v>1804.47</v>
      </c>
      <c r="Y2508">
        <v>1874.47</v>
      </c>
      <c r="Z2508">
        <v>1926.83</v>
      </c>
      <c r="AA2508">
        <v>1953.54</v>
      </c>
      <c r="AB2508">
        <v>1953.54</v>
      </c>
      <c r="AC2508">
        <v>1704.47</v>
      </c>
      <c r="AD2508">
        <v>1804.47</v>
      </c>
      <c r="AE2508">
        <v>1874.47</v>
      </c>
      <c r="AF2508">
        <v>1926.83</v>
      </c>
      <c r="AG2508">
        <v>1953.54</v>
      </c>
      <c r="AH2508">
        <v>1953.54</v>
      </c>
      <c r="AI2508" t="s">
        <v>10009</v>
      </c>
    </row>
    <row r="2509" spans="1:35">
      <c r="A2509" t="s">
        <v>2547</v>
      </c>
      <c r="B2509">
        <v>16</v>
      </c>
      <c r="C2509">
        <v>32</v>
      </c>
      <c r="D2509">
        <v>20</v>
      </c>
      <c r="E2509" t="s">
        <v>5943</v>
      </c>
      <c r="F2509" t="s">
        <v>7113</v>
      </c>
      <c r="G2509" t="e">
        <v>#N/A</v>
      </c>
      <c r="H2509">
        <v>36</v>
      </c>
      <c r="I2509">
        <v>1604.47</v>
      </c>
      <c r="J2509">
        <v>1953.54</v>
      </c>
      <c r="K2509">
        <v>349.06999999999994</v>
      </c>
      <c r="L2509">
        <v>100</v>
      </c>
      <c r="M2509">
        <v>249.07</v>
      </c>
      <c r="N2509">
        <v>100</v>
      </c>
      <c r="O2509">
        <v>149.07</v>
      </c>
      <c r="P2509">
        <v>70</v>
      </c>
      <c r="Q2509">
        <v>79.069999999999993</v>
      </c>
      <c r="R2509">
        <v>52.36</v>
      </c>
      <c r="S2509">
        <v>26.71</v>
      </c>
      <c r="T2509">
        <v>26.71</v>
      </c>
      <c r="U2509">
        <v>0</v>
      </c>
      <c r="V2509">
        <v>0</v>
      </c>
      <c r="W2509">
        <v>1704.47</v>
      </c>
      <c r="X2509">
        <v>1804.47</v>
      </c>
      <c r="Y2509">
        <v>1874.47</v>
      </c>
      <c r="Z2509">
        <v>1926.83</v>
      </c>
      <c r="AA2509">
        <v>1953.54</v>
      </c>
      <c r="AB2509">
        <v>1953.54</v>
      </c>
      <c r="AC2509">
        <v>1704.47</v>
      </c>
      <c r="AD2509">
        <v>1804.47</v>
      </c>
      <c r="AE2509">
        <v>1874.47</v>
      </c>
      <c r="AF2509">
        <v>1926.83</v>
      </c>
      <c r="AG2509">
        <v>1953.54</v>
      </c>
      <c r="AH2509">
        <v>1953.54</v>
      </c>
      <c r="AI2509" t="s">
        <v>10010</v>
      </c>
    </row>
    <row r="2510" spans="1:35">
      <c r="A2510" t="s">
        <v>2548</v>
      </c>
      <c r="B2510">
        <v>16</v>
      </c>
      <c r="C2510">
        <v>32</v>
      </c>
      <c r="D2510">
        <v>20</v>
      </c>
      <c r="E2510" t="s">
        <v>5734</v>
      </c>
      <c r="F2510" t="s">
        <v>38</v>
      </c>
      <c r="G2510" t="s">
        <v>5734</v>
      </c>
      <c r="H2510">
        <v>36</v>
      </c>
      <c r="I2510">
        <v>1604.47</v>
      </c>
      <c r="J2510">
        <v>1953.54</v>
      </c>
      <c r="K2510">
        <v>349.06999999999994</v>
      </c>
      <c r="L2510">
        <v>100</v>
      </c>
      <c r="M2510">
        <v>249.07</v>
      </c>
      <c r="N2510">
        <v>100</v>
      </c>
      <c r="O2510">
        <v>149.07</v>
      </c>
      <c r="P2510">
        <v>70</v>
      </c>
      <c r="Q2510">
        <v>79.069999999999993</v>
      </c>
      <c r="R2510">
        <v>52.36</v>
      </c>
      <c r="S2510">
        <v>26.71</v>
      </c>
      <c r="T2510">
        <v>26.71</v>
      </c>
      <c r="U2510">
        <v>0</v>
      </c>
      <c r="V2510">
        <v>0</v>
      </c>
      <c r="W2510">
        <v>1704.47</v>
      </c>
      <c r="X2510">
        <v>1804.47</v>
      </c>
      <c r="Y2510">
        <v>1874.47</v>
      </c>
      <c r="Z2510">
        <v>1926.83</v>
      </c>
      <c r="AA2510">
        <v>1953.54</v>
      </c>
      <c r="AB2510">
        <v>1953.54</v>
      </c>
      <c r="AC2510">
        <v>1704.47</v>
      </c>
      <c r="AD2510">
        <v>1804.47</v>
      </c>
      <c r="AE2510">
        <v>1874.47</v>
      </c>
      <c r="AF2510">
        <v>1926.83</v>
      </c>
      <c r="AG2510">
        <v>1953.54</v>
      </c>
      <c r="AH2510">
        <v>1953.54</v>
      </c>
      <c r="AI2510" t="s">
        <v>10011</v>
      </c>
    </row>
    <row r="2511" spans="1:35">
      <c r="A2511" t="s">
        <v>2549</v>
      </c>
      <c r="B2511">
        <v>16</v>
      </c>
      <c r="C2511">
        <v>32</v>
      </c>
      <c r="D2511">
        <v>20</v>
      </c>
      <c r="E2511" t="s">
        <v>5944</v>
      </c>
      <c r="F2511" t="s">
        <v>7113</v>
      </c>
      <c r="G2511" t="e">
        <v>#N/A</v>
      </c>
      <c r="H2511">
        <v>36</v>
      </c>
      <c r="I2511">
        <v>1604.47</v>
      </c>
      <c r="J2511">
        <v>1953.54</v>
      </c>
      <c r="K2511">
        <v>349.06999999999994</v>
      </c>
      <c r="L2511">
        <v>100</v>
      </c>
      <c r="M2511">
        <v>249.07</v>
      </c>
      <c r="N2511">
        <v>100</v>
      </c>
      <c r="O2511">
        <v>149.07</v>
      </c>
      <c r="P2511">
        <v>70</v>
      </c>
      <c r="Q2511">
        <v>79.069999999999993</v>
      </c>
      <c r="R2511">
        <v>52.36</v>
      </c>
      <c r="S2511">
        <v>26.71</v>
      </c>
      <c r="T2511">
        <v>26.71</v>
      </c>
      <c r="U2511">
        <v>0</v>
      </c>
      <c r="V2511">
        <v>0</v>
      </c>
      <c r="W2511">
        <v>1704.47</v>
      </c>
      <c r="X2511">
        <v>1804.47</v>
      </c>
      <c r="Y2511">
        <v>1874.47</v>
      </c>
      <c r="Z2511">
        <v>1926.83</v>
      </c>
      <c r="AA2511">
        <v>1953.54</v>
      </c>
      <c r="AB2511">
        <v>1953.54</v>
      </c>
      <c r="AC2511">
        <v>1704.47</v>
      </c>
      <c r="AD2511">
        <v>1804.47</v>
      </c>
      <c r="AE2511">
        <v>1874.47</v>
      </c>
      <c r="AF2511">
        <v>1926.83</v>
      </c>
      <c r="AG2511">
        <v>1953.54</v>
      </c>
      <c r="AH2511">
        <v>1953.54</v>
      </c>
      <c r="AI2511" t="s">
        <v>10012</v>
      </c>
    </row>
    <row r="2512" spans="1:35">
      <c r="A2512" t="s">
        <v>2550</v>
      </c>
      <c r="B2512">
        <v>16</v>
      </c>
      <c r="C2512">
        <v>32</v>
      </c>
      <c r="D2512">
        <v>20</v>
      </c>
      <c r="E2512" t="s">
        <v>5945</v>
      </c>
      <c r="F2512" t="s">
        <v>7113</v>
      </c>
      <c r="G2512" t="e">
        <v>#N/A</v>
      </c>
      <c r="H2512">
        <v>36</v>
      </c>
      <c r="I2512">
        <v>1604.47</v>
      </c>
      <c r="J2512">
        <v>1953.54</v>
      </c>
      <c r="K2512">
        <v>349.06999999999994</v>
      </c>
      <c r="L2512">
        <v>100</v>
      </c>
      <c r="M2512">
        <v>249.07</v>
      </c>
      <c r="N2512">
        <v>100</v>
      </c>
      <c r="O2512">
        <v>149.07</v>
      </c>
      <c r="P2512">
        <v>70</v>
      </c>
      <c r="Q2512">
        <v>79.069999999999993</v>
      </c>
      <c r="R2512">
        <v>52.36</v>
      </c>
      <c r="S2512">
        <v>26.71</v>
      </c>
      <c r="T2512">
        <v>26.71</v>
      </c>
      <c r="U2512">
        <v>0</v>
      </c>
      <c r="V2512">
        <v>0</v>
      </c>
      <c r="W2512">
        <v>1704.47</v>
      </c>
      <c r="X2512">
        <v>1804.47</v>
      </c>
      <c r="Y2512">
        <v>1874.47</v>
      </c>
      <c r="Z2512">
        <v>1926.83</v>
      </c>
      <c r="AA2512">
        <v>1953.54</v>
      </c>
      <c r="AB2512">
        <v>1953.54</v>
      </c>
      <c r="AC2512">
        <v>1704.47</v>
      </c>
      <c r="AD2512">
        <v>1804.47</v>
      </c>
      <c r="AE2512">
        <v>1874.47</v>
      </c>
      <c r="AF2512">
        <v>1926.83</v>
      </c>
      <c r="AG2512">
        <v>1953.54</v>
      </c>
      <c r="AH2512">
        <v>1953.54</v>
      </c>
      <c r="AI2512" t="s">
        <v>10013</v>
      </c>
    </row>
    <row r="2513" spans="1:35">
      <c r="A2513" t="s">
        <v>2551</v>
      </c>
      <c r="B2513">
        <v>16</v>
      </c>
      <c r="C2513">
        <v>30</v>
      </c>
      <c r="D2513">
        <v>20</v>
      </c>
      <c r="E2513" t="s">
        <v>5946</v>
      </c>
      <c r="F2513" t="s">
        <v>39</v>
      </c>
      <c r="G2513" t="s">
        <v>5946</v>
      </c>
      <c r="H2513">
        <v>34</v>
      </c>
      <c r="I2513">
        <v>1483.42</v>
      </c>
      <c r="J2513">
        <v>1953.54</v>
      </c>
      <c r="K2513">
        <v>470.11999999999989</v>
      </c>
      <c r="L2513">
        <v>100</v>
      </c>
      <c r="M2513">
        <v>370.12</v>
      </c>
      <c r="N2513">
        <v>100</v>
      </c>
      <c r="O2513">
        <v>270.12</v>
      </c>
      <c r="P2513">
        <v>70</v>
      </c>
      <c r="Q2513">
        <v>200.12</v>
      </c>
      <c r="R2513">
        <v>70.52</v>
      </c>
      <c r="S2513">
        <v>129.6</v>
      </c>
      <c r="T2513">
        <v>100</v>
      </c>
      <c r="U2513">
        <v>29.6</v>
      </c>
      <c r="V2513">
        <v>29.6</v>
      </c>
      <c r="W2513">
        <v>1583.42</v>
      </c>
      <c r="X2513">
        <v>1683.42</v>
      </c>
      <c r="Y2513">
        <v>1753.42</v>
      </c>
      <c r="Z2513">
        <v>1823.94</v>
      </c>
      <c r="AA2513">
        <v>1923.94</v>
      </c>
      <c r="AB2513">
        <v>1953.54</v>
      </c>
      <c r="AC2513">
        <v>1583.42</v>
      </c>
      <c r="AD2513">
        <v>1683.42</v>
      </c>
      <c r="AE2513">
        <v>1753.42</v>
      </c>
      <c r="AF2513">
        <v>1823.94</v>
      </c>
      <c r="AG2513">
        <v>1923.94</v>
      </c>
      <c r="AH2513">
        <v>1953.54</v>
      </c>
      <c r="AI2513" t="s">
        <v>10014</v>
      </c>
    </row>
    <row r="2514" spans="1:35">
      <c r="A2514" t="s">
        <v>2552</v>
      </c>
      <c r="B2514">
        <v>16</v>
      </c>
      <c r="C2514">
        <v>32</v>
      </c>
      <c r="D2514">
        <v>20</v>
      </c>
      <c r="E2514" t="s">
        <v>5947</v>
      </c>
      <c r="F2514" t="s">
        <v>38</v>
      </c>
      <c r="G2514" t="s">
        <v>5947</v>
      </c>
      <c r="H2514">
        <v>36</v>
      </c>
      <c r="I2514">
        <v>1604.47</v>
      </c>
      <c r="J2514">
        <v>1953.54</v>
      </c>
      <c r="K2514">
        <v>349.06999999999994</v>
      </c>
      <c r="L2514">
        <v>100</v>
      </c>
      <c r="M2514">
        <v>249.07</v>
      </c>
      <c r="N2514">
        <v>100</v>
      </c>
      <c r="O2514">
        <v>149.07</v>
      </c>
      <c r="P2514">
        <v>70</v>
      </c>
      <c r="Q2514">
        <v>79.069999999999993</v>
      </c>
      <c r="R2514">
        <v>52.36</v>
      </c>
      <c r="S2514">
        <v>26.71</v>
      </c>
      <c r="T2514">
        <v>26.71</v>
      </c>
      <c r="U2514">
        <v>0</v>
      </c>
      <c r="V2514">
        <v>0</v>
      </c>
      <c r="W2514">
        <v>1704.47</v>
      </c>
      <c r="X2514">
        <v>1804.47</v>
      </c>
      <c r="Y2514">
        <v>1874.47</v>
      </c>
      <c r="Z2514">
        <v>1926.83</v>
      </c>
      <c r="AA2514">
        <v>1953.54</v>
      </c>
      <c r="AB2514">
        <v>1953.54</v>
      </c>
      <c r="AC2514">
        <v>1704.47</v>
      </c>
      <c r="AD2514">
        <v>1804.47</v>
      </c>
      <c r="AE2514">
        <v>1874.47</v>
      </c>
      <c r="AF2514">
        <v>1926.83</v>
      </c>
      <c r="AG2514">
        <v>1953.54</v>
      </c>
      <c r="AH2514">
        <v>1953.54</v>
      </c>
      <c r="AI2514" t="s">
        <v>10015</v>
      </c>
    </row>
    <row r="2515" spans="1:35">
      <c r="A2515" t="s">
        <v>2553</v>
      </c>
      <c r="B2515">
        <v>16</v>
      </c>
      <c r="C2515">
        <v>32</v>
      </c>
      <c r="D2515">
        <v>20</v>
      </c>
      <c r="E2515" t="s">
        <v>5948</v>
      </c>
      <c r="F2515" t="s">
        <v>7113</v>
      </c>
      <c r="G2515" t="e">
        <v>#N/A</v>
      </c>
      <c r="H2515">
        <v>36</v>
      </c>
      <c r="I2515">
        <v>1604.47</v>
      </c>
      <c r="J2515">
        <v>1953.54</v>
      </c>
      <c r="K2515">
        <v>349.06999999999994</v>
      </c>
      <c r="L2515">
        <v>100</v>
      </c>
      <c r="M2515">
        <v>249.07</v>
      </c>
      <c r="N2515">
        <v>100</v>
      </c>
      <c r="O2515">
        <v>149.07</v>
      </c>
      <c r="P2515">
        <v>70</v>
      </c>
      <c r="Q2515">
        <v>79.069999999999993</v>
      </c>
      <c r="R2515">
        <v>52.36</v>
      </c>
      <c r="S2515">
        <v>26.71</v>
      </c>
      <c r="T2515">
        <v>26.71</v>
      </c>
      <c r="U2515">
        <v>0</v>
      </c>
      <c r="V2515">
        <v>0</v>
      </c>
      <c r="W2515">
        <v>1704.47</v>
      </c>
      <c r="X2515">
        <v>1804.47</v>
      </c>
      <c r="Y2515">
        <v>1874.47</v>
      </c>
      <c r="Z2515">
        <v>1926.83</v>
      </c>
      <c r="AA2515">
        <v>1953.54</v>
      </c>
      <c r="AB2515">
        <v>1953.54</v>
      </c>
      <c r="AC2515">
        <v>1704.47</v>
      </c>
      <c r="AD2515">
        <v>1804.47</v>
      </c>
      <c r="AE2515">
        <v>1874.47</v>
      </c>
      <c r="AF2515">
        <v>1926.83</v>
      </c>
      <c r="AG2515">
        <v>1953.54</v>
      </c>
      <c r="AH2515">
        <v>1953.54</v>
      </c>
      <c r="AI2515" t="s">
        <v>10016</v>
      </c>
    </row>
    <row r="2516" spans="1:35">
      <c r="A2516" t="s">
        <v>2554</v>
      </c>
      <c r="B2516">
        <v>16</v>
      </c>
      <c r="C2516">
        <v>32</v>
      </c>
      <c r="D2516">
        <v>20</v>
      </c>
      <c r="E2516" t="s">
        <v>5949</v>
      </c>
      <c r="F2516" t="s">
        <v>38</v>
      </c>
      <c r="G2516" t="s">
        <v>5949</v>
      </c>
      <c r="H2516">
        <v>36</v>
      </c>
      <c r="I2516">
        <v>1604.47</v>
      </c>
      <c r="J2516">
        <v>1953.54</v>
      </c>
      <c r="K2516">
        <v>349.06999999999994</v>
      </c>
      <c r="L2516">
        <v>100</v>
      </c>
      <c r="M2516">
        <v>249.07</v>
      </c>
      <c r="N2516">
        <v>100</v>
      </c>
      <c r="O2516">
        <v>149.07</v>
      </c>
      <c r="P2516">
        <v>70</v>
      </c>
      <c r="Q2516">
        <v>79.069999999999993</v>
      </c>
      <c r="R2516">
        <v>52.36</v>
      </c>
      <c r="S2516">
        <v>26.71</v>
      </c>
      <c r="T2516">
        <v>26.71</v>
      </c>
      <c r="U2516">
        <v>0</v>
      </c>
      <c r="V2516">
        <v>0</v>
      </c>
      <c r="W2516">
        <v>1704.47</v>
      </c>
      <c r="X2516">
        <v>1804.47</v>
      </c>
      <c r="Y2516">
        <v>1874.47</v>
      </c>
      <c r="Z2516">
        <v>1926.83</v>
      </c>
      <c r="AA2516">
        <v>1953.54</v>
      </c>
      <c r="AB2516">
        <v>1953.54</v>
      </c>
      <c r="AC2516">
        <v>1704.47</v>
      </c>
      <c r="AD2516">
        <v>1804.47</v>
      </c>
      <c r="AE2516">
        <v>1874.47</v>
      </c>
      <c r="AF2516">
        <v>1926.83</v>
      </c>
      <c r="AG2516">
        <v>1953.54</v>
      </c>
      <c r="AH2516">
        <v>1953.54</v>
      </c>
      <c r="AI2516" t="s">
        <v>10017</v>
      </c>
    </row>
    <row r="2517" spans="1:35">
      <c r="A2517" t="s">
        <v>2555</v>
      </c>
      <c r="B2517">
        <v>16</v>
      </c>
      <c r="C2517">
        <v>32</v>
      </c>
      <c r="D2517">
        <v>20</v>
      </c>
      <c r="E2517" t="s">
        <v>5950</v>
      </c>
      <c r="F2517" t="s">
        <v>38</v>
      </c>
      <c r="G2517" t="s">
        <v>5950</v>
      </c>
      <c r="H2517">
        <v>36</v>
      </c>
      <c r="I2517">
        <v>1604.47</v>
      </c>
      <c r="J2517">
        <v>1953.54</v>
      </c>
      <c r="K2517">
        <v>349.06999999999994</v>
      </c>
      <c r="L2517">
        <v>100</v>
      </c>
      <c r="M2517">
        <v>249.07</v>
      </c>
      <c r="N2517">
        <v>100</v>
      </c>
      <c r="O2517">
        <v>149.07</v>
      </c>
      <c r="P2517">
        <v>70</v>
      </c>
      <c r="Q2517">
        <v>79.069999999999993</v>
      </c>
      <c r="R2517">
        <v>52.36</v>
      </c>
      <c r="S2517">
        <v>26.71</v>
      </c>
      <c r="T2517">
        <v>26.71</v>
      </c>
      <c r="U2517">
        <v>0</v>
      </c>
      <c r="V2517">
        <v>0</v>
      </c>
      <c r="W2517">
        <v>1704.47</v>
      </c>
      <c r="X2517">
        <v>1804.47</v>
      </c>
      <c r="Y2517">
        <v>1874.47</v>
      </c>
      <c r="Z2517">
        <v>1926.83</v>
      </c>
      <c r="AA2517">
        <v>1953.54</v>
      </c>
      <c r="AB2517">
        <v>1953.54</v>
      </c>
      <c r="AC2517">
        <v>1704.47</v>
      </c>
      <c r="AD2517">
        <v>1804.47</v>
      </c>
      <c r="AE2517">
        <v>1874.47</v>
      </c>
      <c r="AF2517">
        <v>1926.83</v>
      </c>
      <c r="AG2517">
        <v>1953.54</v>
      </c>
      <c r="AH2517">
        <v>1953.54</v>
      </c>
      <c r="AI2517" t="s">
        <v>10018</v>
      </c>
    </row>
    <row r="2518" spans="1:35">
      <c r="A2518" t="s">
        <v>2556</v>
      </c>
      <c r="B2518">
        <v>16</v>
      </c>
      <c r="C2518">
        <v>32</v>
      </c>
      <c r="D2518">
        <v>20</v>
      </c>
      <c r="E2518" t="s">
        <v>5951</v>
      </c>
      <c r="F2518" t="s">
        <v>7113</v>
      </c>
      <c r="G2518" t="e">
        <v>#N/A</v>
      </c>
      <c r="H2518">
        <v>36</v>
      </c>
      <c r="I2518">
        <v>1604.47</v>
      </c>
      <c r="J2518">
        <v>1953.54</v>
      </c>
      <c r="K2518">
        <v>349.06999999999994</v>
      </c>
      <c r="L2518">
        <v>100</v>
      </c>
      <c r="M2518">
        <v>249.07</v>
      </c>
      <c r="N2518">
        <v>100</v>
      </c>
      <c r="O2518">
        <v>149.07</v>
      </c>
      <c r="P2518">
        <v>70</v>
      </c>
      <c r="Q2518">
        <v>79.069999999999993</v>
      </c>
      <c r="R2518">
        <v>52.36</v>
      </c>
      <c r="S2518">
        <v>26.71</v>
      </c>
      <c r="T2518">
        <v>26.71</v>
      </c>
      <c r="U2518">
        <v>0</v>
      </c>
      <c r="V2518">
        <v>0</v>
      </c>
      <c r="W2518">
        <v>1704.47</v>
      </c>
      <c r="X2518">
        <v>1804.47</v>
      </c>
      <c r="Y2518">
        <v>1874.47</v>
      </c>
      <c r="Z2518">
        <v>1926.83</v>
      </c>
      <c r="AA2518">
        <v>1953.54</v>
      </c>
      <c r="AB2518">
        <v>1953.54</v>
      </c>
      <c r="AC2518">
        <v>1704.47</v>
      </c>
      <c r="AD2518">
        <v>1804.47</v>
      </c>
      <c r="AE2518">
        <v>1874.47</v>
      </c>
      <c r="AF2518">
        <v>1926.83</v>
      </c>
      <c r="AG2518">
        <v>1953.54</v>
      </c>
      <c r="AH2518">
        <v>1953.54</v>
      </c>
      <c r="AI2518" t="s">
        <v>10019</v>
      </c>
    </row>
    <row r="2519" spans="1:35">
      <c r="A2519" t="s">
        <v>2557</v>
      </c>
      <c r="B2519">
        <v>16</v>
      </c>
      <c r="C2519">
        <v>32</v>
      </c>
      <c r="D2519">
        <v>20</v>
      </c>
      <c r="E2519" t="s">
        <v>5952</v>
      </c>
      <c r="F2519" t="s">
        <v>7113</v>
      </c>
      <c r="G2519" t="e">
        <v>#N/A</v>
      </c>
      <c r="H2519">
        <v>36</v>
      </c>
      <c r="I2519">
        <v>1604.47</v>
      </c>
      <c r="J2519">
        <v>1953.54</v>
      </c>
      <c r="K2519">
        <v>349.06999999999994</v>
      </c>
      <c r="L2519">
        <v>100</v>
      </c>
      <c r="M2519">
        <v>249.07</v>
      </c>
      <c r="N2519">
        <v>100</v>
      </c>
      <c r="O2519">
        <v>149.07</v>
      </c>
      <c r="P2519">
        <v>70</v>
      </c>
      <c r="Q2519">
        <v>79.069999999999993</v>
      </c>
      <c r="R2519">
        <v>52.36</v>
      </c>
      <c r="S2519">
        <v>26.71</v>
      </c>
      <c r="T2519">
        <v>26.71</v>
      </c>
      <c r="U2519">
        <v>0</v>
      </c>
      <c r="V2519">
        <v>0</v>
      </c>
      <c r="W2519">
        <v>1704.47</v>
      </c>
      <c r="X2519">
        <v>1804.47</v>
      </c>
      <c r="Y2519">
        <v>1874.47</v>
      </c>
      <c r="Z2519">
        <v>1926.83</v>
      </c>
      <c r="AA2519">
        <v>1953.54</v>
      </c>
      <c r="AB2519">
        <v>1953.54</v>
      </c>
      <c r="AC2519">
        <v>1704.47</v>
      </c>
      <c r="AD2519">
        <v>1804.47</v>
      </c>
      <c r="AE2519">
        <v>1874.47</v>
      </c>
      <c r="AF2519">
        <v>1926.83</v>
      </c>
      <c r="AG2519">
        <v>1953.54</v>
      </c>
      <c r="AH2519">
        <v>1953.54</v>
      </c>
      <c r="AI2519" t="s">
        <v>10020</v>
      </c>
    </row>
    <row r="2520" spans="1:35">
      <c r="A2520" t="s">
        <v>2558</v>
      </c>
      <c r="B2520">
        <v>17</v>
      </c>
      <c r="C2520">
        <v>32</v>
      </c>
      <c r="D2520">
        <v>21</v>
      </c>
      <c r="E2520" t="s">
        <v>5953</v>
      </c>
      <c r="F2520" t="s">
        <v>38</v>
      </c>
      <c r="G2520" t="s">
        <v>5953</v>
      </c>
      <c r="H2520">
        <v>36</v>
      </c>
      <c r="I2520">
        <v>1604.47</v>
      </c>
      <c r="J2520">
        <v>2012.14</v>
      </c>
      <c r="K2520">
        <v>407.67000000000007</v>
      </c>
      <c r="L2520">
        <v>100</v>
      </c>
      <c r="M2520">
        <v>307.67</v>
      </c>
      <c r="N2520">
        <v>100</v>
      </c>
      <c r="O2520">
        <v>207.67</v>
      </c>
      <c r="P2520">
        <v>70</v>
      </c>
      <c r="Q2520">
        <v>137.66999999999999</v>
      </c>
      <c r="R2520">
        <v>61.15</v>
      </c>
      <c r="S2520">
        <v>76.52</v>
      </c>
      <c r="T2520">
        <v>76.52</v>
      </c>
      <c r="U2520">
        <v>0</v>
      </c>
      <c r="V2520">
        <v>0</v>
      </c>
      <c r="W2520">
        <v>1704.47</v>
      </c>
      <c r="X2520">
        <v>1804.47</v>
      </c>
      <c r="Y2520">
        <v>1874.47</v>
      </c>
      <c r="Z2520">
        <v>1935.62</v>
      </c>
      <c r="AA2520">
        <v>2012.14</v>
      </c>
      <c r="AB2520">
        <v>2012.14</v>
      </c>
      <c r="AC2520">
        <v>1704.47</v>
      </c>
      <c r="AD2520">
        <v>1804.47</v>
      </c>
      <c r="AE2520">
        <v>1874.47</v>
      </c>
      <c r="AF2520">
        <v>1935.62</v>
      </c>
      <c r="AG2520">
        <v>2012.14</v>
      </c>
      <c r="AH2520">
        <v>2012.14</v>
      </c>
      <c r="AI2520" t="s">
        <v>10021</v>
      </c>
    </row>
    <row r="2521" spans="1:35">
      <c r="A2521" t="s">
        <v>2559</v>
      </c>
      <c r="B2521">
        <v>17</v>
      </c>
      <c r="C2521">
        <v>31</v>
      </c>
      <c r="D2521">
        <v>21</v>
      </c>
      <c r="E2521" t="s">
        <v>5954</v>
      </c>
      <c r="F2521" t="s">
        <v>35</v>
      </c>
      <c r="G2521" t="s">
        <v>5954</v>
      </c>
      <c r="H2521">
        <v>35</v>
      </c>
      <c r="I2521">
        <v>1542.77</v>
      </c>
      <c r="J2521">
        <v>2012.14</v>
      </c>
      <c r="K2521">
        <v>469.37000000000012</v>
      </c>
      <c r="L2521">
        <v>100</v>
      </c>
      <c r="M2521">
        <v>369.37</v>
      </c>
      <c r="N2521">
        <v>100</v>
      </c>
      <c r="O2521">
        <v>269.37</v>
      </c>
      <c r="P2521">
        <v>70</v>
      </c>
      <c r="Q2521">
        <v>199.37</v>
      </c>
      <c r="R2521">
        <v>70.41</v>
      </c>
      <c r="S2521">
        <v>128.96</v>
      </c>
      <c r="T2521">
        <v>100</v>
      </c>
      <c r="U2521">
        <v>28.96</v>
      </c>
      <c r="V2521">
        <v>28.96</v>
      </c>
      <c r="W2521">
        <v>1642.77</v>
      </c>
      <c r="X2521">
        <v>1742.77</v>
      </c>
      <c r="Y2521">
        <v>1812.77</v>
      </c>
      <c r="Z2521">
        <v>1883.18</v>
      </c>
      <c r="AA2521">
        <v>1983.18</v>
      </c>
      <c r="AB2521">
        <v>2012.14</v>
      </c>
      <c r="AC2521">
        <v>1642.77</v>
      </c>
      <c r="AD2521">
        <v>1742.77</v>
      </c>
      <c r="AE2521">
        <v>1812.77</v>
      </c>
      <c r="AF2521">
        <v>1883.18</v>
      </c>
      <c r="AG2521">
        <v>1983.18</v>
      </c>
      <c r="AH2521">
        <v>2012.14</v>
      </c>
      <c r="AI2521" t="s">
        <v>10022</v>
      </c>
    </row>
    <row r="2522" spans="1:35">
      <c r="A2522" t="s">
        <v>2560</v>
      </c>
      <c r="B2522">
        <v>17</v>
      </c>
      <c r="C2522">
        <v>32</v>
      </c>
      <c r="D2522">
        <v>21</v>
      </c>
      <c r="E2522" t="s">
        <v>5955</v>
      </c>
      <c r="F2522" t="s">
        <v>7113</v>
      </c>
      <c r="G2522" t="e">
        <v>#N/A</v>
      </c>
      <c r="H2522">
        <v>36</v>
      </c>
      <c r="I2522">
        <v>1604.47</v>
      </c>
      <c r="J2522">
        <v>2012.14</v>
      </c>
      <c r="K2522">
        <v>407.67000000000007</v>
      </c>
      <c r="L2522">
        <v>100</v>
      </c>
      <c r="M2522">
        <v>307.67</v>
      </c>
      <c r="N2522">
        <v>100</v>
      </c>
      <c r="O2522">
        <v>207.67</v>
      </c>
      <c r="P2522">
        <v>70</v>
      </c>
      <c r="Q2522">
        <v>137.66999999999999</v>
      </c>
      <c r="R2522">
        <v>61.15</v>
      </c>
      <c r="S2522">
        <v>76.52</v>
      </c>
      <c r="T2522">
        <v>76.52</v>
      </c>
      <c r="U2522">
        <v>0</v>
      </c>
      <c r="V2522">
        <v>0</v>
      </c>
      <c r="W2522">
        <v>1704.47</v>
      </c>
      <c r="X2522">
        <v>1804.47</v>
      </c>
      <c r="Y2522">
        <v>1874.47</v>
      </c>
      <c r="Z2522">
        <v>1935.62</v>
      </c>
      <c r="AA2522">
        <v>2012.14</v>
      </c>
      <c r="AB2522">
        <v>2012.14</v>
      </c>
      <c r="AC2522">
        <v>1704.47</v>
      </c>
      <c r="AD2522">
        <v>1804.47</v>
      </c>
      <c r="AE2522">
        <v>1874.47</v>
      </c>
      <c r="AF2522">
        <v>1935.62</v>
      </c>
      <c r="AG2522">
        <v>2012.14</v>
      </c>
      <c r="AH2522">
        <v>2012.14</v>
      </c>
      <c r="AI2522" t="s">
        <v>10023</v>
      </c>
    </row>
    <row r="2523" spans="1:35">
      <c r="A2523" t="s">
        <v>2561</v>
      </c>
      <c r="B2523">
        <v>17</v>
      </c>
      <c r="C2523">
        <v>32</v>
      </c>
      <c r="D2523">
        <v>21</v>
      </c>
      <c r="E2523" t="s">
        <v>5956</v>
      </c>
      <c r="F2523" t="s">
        <v>7113</v>
      </c>
      <c r="G2523" t="e">
        <v>#N/A</v>
      </c>
      <c r="H2523">
        <v>36</v>
      </c>
      <c r="I2523">
        <v>1604.47</v>
      </c>
      <c r="J2523">
        <v>2012.14</v>
      </c>
      <c r="K2523">
        <v>407.67000000000007</v>
      </c>
      <c r="L2523">
        <v>100</v>
      </c>
      <c r="M2523">
        <v>307.67</v>
      </c>
      <c r="N2523">
        <v>100</v>
      </c>
      <c r="O2523">
        <v>207.67</v>
      </c>
      <c r="P2523">
        <v>70</v>
      </c>
      <c r="Q2523">
        <v>137.66999999999999</v>
      </c>
      <c r="R2523">
        <v>61.15</v>
      </c>
      <c r="S2523">
        <v>76.52</v>
      </c>
      <c r="T2523">
        <v>76.52</v>
      </c>
      <c r="U2523">
        <v>0</v>
      </c>
      <c r="V2523">
        <v>0</v>
      </c>
      <c r="W2523">
        <v>1704.47</v>
      </c>
      <c r="X2523">
        <v>1804.47</v>
      </c>
      <c r="Y2523">
        <v>1874.47</v>
      </c>
      <c r="Z2523">
        <v>1935.62</v>
      </c>
      <c r="AA2523">
        <v>2012.14</v>
      </c>
      <c r="AB2523">
        <v>2012.14</v>
      </c>
      <c r="AC2523">
        <v>1704.47</v>
      </c>
      <c r="AD2523">
        <v>1804.47</v>
      </c>
      <c r="AE2523">
        <v>1874.47</v>
      </c>
      <c r="AF2523">
        <v>1935.62</v>
      </c>
      <c r="AG2523">
        <v>2012.14</v>
      </c>
      <c r="AH2523">
        <v>2012.14</v>
      </c>
      <c r="AI2523" t="s">
        <v>10024</v>
      </c>
    </row>
    <row r="2524" spans="1:35">
      <c r="A2524" t="s">
        <v>2562</v>
      </c>
      <c r="B2524">
        <v>17</v>
      </c>
      <c r="C2524">
        <v>29</v>
      </c>
      <c r="D2524">
        <v>21</v>
      </c>
      <c r="E2524" t="s">
        <v>5957</v>
      </c>
      <c r="F2524" t="s">
        <v>7113</v>
      </c>
      <c r="G2524" t="e">
        <v>#N/A</v>
      </c>
      <c r="H2524">
        <v>33</v>
      </c>
      <c r="I2524">
        <v>1426.38</v>
      </c>
      <c r="J2524">
        <v>2012.14</v>
      </c>
      <c r="K2524">
        <v>585.76</v>
      </c>
      <c r="L2524">
        <v>100</v>
      </c>
      <c r="M2524">
        <v>485.76</v>
      </c>
      <c r="N2524">
        <v>100</v>
      </c>
      <c r="O2524">
        <v>385.76</v>
      </c>
      <c r="P2524">
        <v>70.290000000000006</v>
      </c>
      <c r="Q2524">
        <v>315.47000000000003</v>
      </c>
      <c r="R2524">
        <v>87.86</v>
      </c>
      <c r="S2524">
        <v>227.61</v>
      </c>
      <c r="T2524">
        <v>100</v>
      </c>
      <c r="U2524">
        <v>127.61</v>
      </c>
      <c r="V2524">
        <v>127.61</v>
      </c>
      <c r="W2524">
        <v>1526.38</v>
      </c>
      <c r="X2524">
        <v>1626.38</v>
      </c>
      <c r="Y2524">
        <v>1696.67</v>
      </c>
      <c r="Z2524">
        <v>1784.53</v>
      </c>
      <c r="AA2524">
        <v>1884.53</v>
      </c>
      <c r="AB2524">
        <v>2012.14</v>
      </c>
      <c r="AC2524">
        <v>1526.38</v>
      </c>
      <c r="AD2524">
        <v>1626.38</v>
      </c>
      <c r="AE2524">
        <v>1696.67</v>
      </c>
      <c r="AF2524">
        <v>1784.53</v>
      </c>
      <c r="AG2524">
        <v>1884.53</v>
      </c>
      <c r="AH2524">
        <v>2012.14</v>
      </c>
      <c r="AI2524" t="s">
        <v>10025</v>
      </c>
    </row>
    <row r="2525" spans="1:35">
      <c r="A2525" t="s">
        <v>2563</v>
      </c>
      <c r="B2525">
        <v>17</v>
      </c>
      <c r="C2525">
        <v>32</v>
      </c>
      <c r="D2525">
        <v>21</v>
      </c>
      <c r="E2525" t="s">
        <v>5958</v>
      </c>
      <c r="F2525" t="s">
        <v>7113</v>
      </c>
      <c r="G2525" t="e">
        <v>#N/A</v>
      </c>
      <c r="H2525">
        <v>36</v>
      </c>
      <c r="I2525">
        <v>1604.47</v>
      </c>
      <c r="J2525">
        <v>2012.14</v>
      </c>
      <c r="K2525">
        <v>407.67000000000007</v>
      </c>
      <c r="L2525">
        <v>100</v>
      </c>
      <c r="M2525">
        <v>307.67</v>
      </c>
      <c r="N2525">
        <v>100</v>
      </c>
      <c r="O2525">
        <v>207.67</v>
      </c>
      <c r="P2525">
        <v>70</v>
      </c>
      <c r="Q2525">
        <v>137.66999999999999</v>
      </c>
      <c r="R2525">
        <v>61.15</v>
      </c>
      <c r="S2525">
        <v>76.52</v>
      </c>
      <c r="T2525">
        <v>76.52</v>
      </c>
      <c r="U2525">
        <v>0</v>
      </c>
      <c r="V2525">
        <v>0</v>
      </c>
      <c r="W2525">
        <v>1704.47</v>
      </c>
      <c r="X2525">
        <v>1804.47</v>
      </c>
      <c r="Y2525">
        <v>1874.47</v>
      </c>
      <c r="Z2525">
        <v>1935.62</v>
      </c>
      <c r="AA2525">
        <v>2012.14</v>
      </c>
      <c r="AB2525">
        <v>2012.14</v>
      </c>
      <c r="AC2525">
        <v>1704.47</v>
      </c>
      <c r="AD2525">
        <v>1804.47</v>
      </c>
      <c r="AE2525">
        <v>1874.47</v>
      </c>
      <c r="AF2525">
        <v>1935.62</v>
      </c>
      <c r="AG2525">
        <v>2012.14</v>
      </c>
      <c r="AH2525">
        <v>2012.14</v>
      </c>
      <c r="AI2525" t="s">
        <v>10026</v>
      </c>
    </row>
    <row r="2526" spans="1:35">
      <c r="A2526" t="s">
        <v>2564</v>
      </c>
      <c r="B2526">
        <v>17</v>
      </c>
      <c r="C2526">
        <v>32</v>
      </c>
      <c r="D2526">
        <v>21</v>
      </c>
      <c r="E2526" t="s">
        <v>5956</v>
      </c>
      <c r="F2526" t="s">
        <v>7113</v>
      </c>
      <c r="G2526" t="e">
        <v>#N/A</v>
      </c>
      <c r="H2526">
        <v>36</v>
      </c>
      <c r="I2526">
        <v>1604.47</v>
      </c>
      <c r="J2526">
        <v>2012.14</v>
      </c>
      <c r="K2526">
        <v>407.67000000000007</v>
      </c>
      <c r="L2526">
        <v>100</v>
      </c>
      <c r="M2526">
        <v>307.67</v>
      </c>
      <c r="N2526">
        <v>100</v>
      </c>
      <c r="O2526">
        <v>207.67</v>
      </c>
      <c r="P2526">
        <v>70</v>
      </c>
      <c r="Q2526">
        <v>137.66999999999999</v>
      </c>
      <c r="R2526">
        <v>61.15</v>
      </c>
      <c r="S2526">
        <v>76.52</v>
      </c>
      <c r="T2526">
        <v>76.52</v>
      </c>
      <c r="U2526">
        <v>0</v>
      </c>
      <c r="V2526">
        <v>0</v>
      </c>
      <c r="W2526">
        <v>1704.47</v>
      </c>
      <c r="X2526">
        <v>1804.47</v>
      </c>
      <c r="Y2526">
        <v>1874.47</v>
      </c>
      <c r="Z2526">
        <v>1935.62</v>
      </c>
      <c r="AA2526">
        <v>2012.14</v>
      </c>
      <c r="AB2526">
        <v>2012.14</v>
      </c>
      <c r="AC2526">
        <v>1704.47</v>
      </c>
      <c r="AD2526">
        <v>1804.47</v>
      </c>
      <c r="AE2526">
        <v>1874.47</v>
      </c>
      <c r="AF2526">
        <v>1935.62</v>
      </c>
      <c r="AG2526">
        <v>2012.14</v>
      </c>
      <c r="AH2526">
        <v>2012.14</v>
      </c>
      <c r="AI2526" t="s">
        <v>10027</v>
      </c>
    </row>
    <row r="2527" spans="1:35">
      <c r="A2527" t="s">
        <v>2565</v>
      </c>
      <c r="B2527">
        <v>17</v>
      </c>
      <c r="C2527">
        <v>31</v>
      </c>
      <c r="D2527">
        <v>21</v>
      </c>
      <c r="E2527" t="s">
        <v>5959</v>
      </c>
      <c r="F2527" t="s">
        <v>7113</v>
      </c>
      <c r="G2527" t="e">
        <v>#N/A</v>
      </c>
      <c r="H2527">
        <v>35</v>
      </c>
      <c r="I2527">
        <v>1542.77</v>
      </c>
      <c r="J2527">
        <v>2012.14</v>
      </c>
      <c r="K2527">
        <v>469.37000000000012</v>
      </c>
      <c r="L2527">
        <v>100</v>
      </c>
      <c r="M2527">
        <v>369.37</v>
      </c>
      <c r="N2527">
        <v>100</v>
      </c>
      <c r="O2527">
        <v>269.37</v>
      </c>
      <c r="P2527">
        <v>70</v>
      </c>
      <c r="Q2527">
        <v>199.37</v>
      </c>
      <c r="R2527">
        <v>70.41</v>
      </c>
      <c r="S2527">
        <v>128.96</v>
      </c>
      <c r="T2527">
        <v>100</v>
      </c>
      <c r="U2527">
        <v>28.96</v>
      </c>
      <c r="V2527">
        <v>28.96</v>
      </c>
      <c r="W2527">
        <v>1642.77</v>
      </c>
      <c r="X2527">
        <v>1742.77</v>
      </c>
      <c r="Y2527">
        <v>1812.77</v>
      </c>
      <c r="Z2527">
        <v>1883.18</v>
      </c>
      <c r="AA2527">
        <v>1983.18</v>
      </c>
      <c r="AB2527">
        <v>2012.14</v>
      </c>
      <c r="AC2527">
        <v>1642.77</v>
      </c>
      <c r="AD2527">
        <v>1742.77</v>
      </c>
      <c r="AE2527">
        <v>1812.77</v>
      </c>
      <c r="AF2527">
        <v>1883.18</v>
      </c>
      <c r="AG2527">
        <v>1983.18</v>
      </c>
      <c r="AH2527">
        <v>2012.14</v>
      </c>
      <c r="AI2527" t="s">
        <v>10028</v>
      </c>
    </row>
    <row r="2528" spans="1:35">
      <c r="A2528" t="s">
        <v>2566</v>
      </c>
      <c r="B2528">
        <v>17</v>
      </c>
      <c r="C2528">
        <v>32</v>
      </c>
      <c r="D2528">
        <v>21</v>
      </c>
      <c r="E2528" t="s">
        <v>5960</v>
      </c>
      <c r="F2528" t="s">
        <v>7113</v>
      </c>
      <c r="G2528" t="e">
        <v>#N/A</v>
      </c>
      <c r="H2528">
        <v>36</v>
      </c>
      <c r="I2528">
        <v>1604.47</v>
      </c>
      <c r="J2528">
        <v>2012.14</v>
      </c>
      <c r="K2528">
        <v>407.67000000000007</v>
      </c>
      <c r="L2528">
        <v>100</v>
      </c>
      <c r="M2528">
        <v>307.67</v>
      </c>
      <c r="N2528">
        <v>100</v>
      </c>
      <c r="O2528">
        <v>207.67</v>
      </c>
      <c r="P2528">
        <v>70</v>
      </c>
      <c r="Q2528">
        <v>137.66999999999999</v>
      </c>
      <c r="R2528">
        <v>61.15</v>
      </c>
      <c r="S2528">
        <v>76.52</v>
      </c>
      <c r="T2528">
        <v>76.52</v>
      </c>
      <c r="U2528">
        <v>0</v>
      </c>
      <c r="V2528">
        <v>0</v>
      </c>
      <c r="W2528">
        <v>1704.47</v>
      </c>
      <c r="X2528">
        <v>1804.47</v>
      </c>
      <c r="Y2528">
        <v>1874.47</v>
      </c>
      <c r="Z2528">
        <v>1935.62</v>
      </c>
      <c r="AA2528">
        <v>2012.14</v>
      </c>
      <c r="AB2528">
        <v>2012.14</v>
      </c>
      <c r="AC2528">
        <v>1704.47</v>
      </c>
      <c r="AD2528">
        <v>1804.47</v>
      </c>
      <c r="AE2528">
        <v>1874.47</v>
      </c>
      <c r="AF2528">
        <v>1935.62</v>
      </c>
      <c r="AG2528">
        <v>2012.14</v>
      </c>
      <c r="AH2528">
        <v>2012.14</v>
      </c>
      <c r="AI2528" t="s">
        <v>10029</v>
      </c>
    </row>
    <row r="2529" spans="1:35">
      <c r="A2529" t="s">
        <v>2567</v>
      </c>
      <c r="B2529">
        <v>17</v>
      </c>
      <c r="C2529">
        <v>32</v>
      </c>
      <c r="D2529">
        <v>21</v>
      </c>
      <c r="E2529" t="s">
        <v>5961</v>
      </c>
      <c r="F2529" t="s">
        <v>7113</v>
      </c>
      <c r="G2529" t="e">
        <v>#N/A</v>
      </c>
      <c r="H2529">
        <v>36</v>
      </c>
      <c r="I2529">
        <v>1604.47</v>
      </c>
      <c r="J2529">
        <v>2012.14</v>
      </c>
      <c r="K2529">
        <v>407.67000000000007</v>
      </c>
      <c r="L2529">
        <v>100</v>
      </c>
      <c r="M2529">
        <v>307.67</v>
      </c>
      <c r="N2529">
        <v>100</v>
      </c>
      <c r="O2529">
        <v>207.67</v>
      </c>
      <c r="P2529">
        <v>70</v>
      </c>
      <c r="Q2529">
        <v>137.66999999999999</v>
      </c>
      <c r="R2529">
        <v>61.15</v>
      </c>
      <c r="S2529">
        <v>76.52</v>
      </c>
      <c r="T2529">
        <v>76.52</v>
      </c>
      <c r="U2529">
        <v>0</v>
      </c>
      <c r="V2529">
        <v>0</v>
      </c>
      <c r="W2529">
        <v>1704.47</v>
      </c>
      <c r="X2529">
        <v>1804.47</v>
      </c>
      <c r="Y2529">
        <v>1874.47</v>
      </c>
      <c r="Z2529">
        <v>1935.62</v>
      </c>
      <c r="AA2529">
        <v>2012.14</v>
      </c>
      <c r="AB2529">
        <v>2012.14</v>
      </c>
      <c r="AC2529">
        <v>1704.47</v>
      </c>
      <c r="AD2529">
        <v>1804.47</v>
      </c>
      <c r="AE2529">
        <v>1874.47</v>
      </c>
      <c r="AF2529">
        <v>1935.62</v>
      </c>
      <c r="AG2529">
        <v>2012.14</v>
      </c>
      <c r="AH2529">
        <v>2012.14</v>
      </c>
      <c r="AI2529" t="s">
        <v>10030</v>
      </c>
    </row>
    <row r="2530" spans="1:35">
      <c r="A2530" t="s">
        <v>2568</v>
      </c>
      <c r="B2530">
        <v>17</v>
      </c>
      <c r="C2530">
        <v>32</v>
      </c>
      <c r="D2530">
        <v>21</v>
      </c>
      <c r="E2530" t="s">
        <v>5962</v>
      </c>
      <c r="F2530" t="s">
        <v>7113</v>
      </c>
      <c r="G2530" t="e">
        <v>#N/A</v>
      </c>
      <c r="H2530">
        <v>36</v>
      </c>
      <c r="I2530">
        <v>1604.47</v>
      </c>
      <c r="J2530">
        <v>2012.14</v>
      </c>
      <c r="K2530">
        <v>407.67000000000007</v>
      </c>
      <c r="L2530">
        <v>100</v>
      </c>
      <c r="M2530">
        <v>307.67</v>
      </c>
      <c r="N2530">
        <v>100</v>
      </c>
      <c r="O2530">
        <v>207.67</v>
      </c>
      <c r="P2530">
        <v>70</v>
      </c>
      <c r="Q2530">
        <v>137.66999999999999</v>
      </c>
      <c r="R2530">
        <v>61.15</v>
      </c>
      <c r="S2530">
        <v>76.52</v>
      </c>
      <c r="T2530">
        <v>76.52</v>
      </c>
      <c r="U2530">
        <v>0</v>
      </c>
      <c r="V2530">
        <v>0</v>
      </c>
      <c r="W2530">
        <v>1704.47</v>
      </c>
      <c r="X2530">
        <v>1804.47</v>
      </c>
      <c r="Y2530">
        <v>1874.47</v>
      </c>
      <c r="Z2530">
        <v>1935.62</v>
      </c>
      <c r="AA2530">
        <v>2012.14</v>
      </c>
      <c r="AB2530">
        <v>2012.14</v>
      </c>
      <c r="AC2530">
        <v>1704.47</v>
      </c>
      <c r="AD2530">
        <v>1804.47</v>
      </c>
      <c r="AE2530">
        <v>1874.47</v>
      </c>
      <c r="AF2530">
        <v>1935.62</v>
      </c>
      <c r="AG2530">
        <v>2012.14</v>
      </c>
      <c r="AH2530">
        <v>2012.14</v>
      </c>
      <c r="AI2530" t="s">
        <v>10031</v>
      </c>
    </row>
    <row r="2531" spans="1:35">
      <c r="A2531" t="s">
        <v>2569</v>
      </c>
      <c r="B2531">
        <v>17</v>
      </c>
      <c r="C2531">
        <v>32</v>
      </c>
      <c r="D2531">
        <v>21</v>
      </c>
      <c r="E2531" t="s">
        <v>5963</v>
      </c>
      <c r="F2531" t="s">
        <v>7113</v>
      </c>
      <c r="G2531" t="e">
        <v>#N/A</v>
      </c>
      <c r="H2531">
        <v>36</v>
      </c>
      <c r="I2531">
        <v>1604.47</v>
      </c>
      <c r="J2531">
        <v>2012.14</v>
      </c>
      <c r="K2531">
        <v>407.67000000000007</v>
      </c>
      <c r="L2531">
        <v>100</v>
      </c>
      <c r="M2531">
        <v>307.67</v>
      </c>
      <c r="N2531">
        <v>100</v>
      </c>
      <c r="O2531">
        <v>207.67</v>
      </c>
      <c r="P2531">
        <v>70</v>
      </c>
      <c r="Q2531">
        <v>137.66999999999999</v>
      </c>
      <c r="R2531">
        <v>61.15</v>
      </c>
      <c r="S2531">
        <v>76.52</v>
      </c>
      <c r="T2531">
        <v>76.52</v>
      </c>
      <c r="U2531">
        <v>0</v>
      </c>
      <c r="V2531">
        <v>0</v>
      </c>
      <c r="W2531">
        <v>1704.47</v>
      </c>
      <c r="X2531">
        <v>1804.47</v>
      </c>
      <c r="Y2531">
        <v>1874.47</v>
      </c>
      <c r="Z2531">
        <v>1935.62</v>
      </c>
      <c r="AA2531">
        <v>2012.14</v>
      </c>
      <c r="AB2531">
        <v>2012.14</v>
      </c>
      <c r="AC2531">
        <v>1704.47</v>
      </c>
      <c r="AD2531">
        <v>1804.47</v>
      </c>
      <c r="AE2531">
        <v>1874.47</v>
      </c>
      <c r="AF2531">
        <v>1935.62</v>
      </c>
      <c r="AG2531">
        <v>2012.14</v>
      </c>
      <c r="AH2531">
        <v>2012.14</v>
      </c>
      <c r="AI2531" t="s">
        <v>10032</v>
      </c>
    </row>
    <row r="2532" spans="1:35">
      <c r="A2532" t="s">
        <v>2570</v>
      </c>
      <c r="B2532">
        <v>17</v>
      </c>
      <c r="C2532">
        <v>32</v>
      </c>
      <c r="D2532">
        <v>21</v>
      </c>
      <c r="E2532" t="s">
        <v>5964</v>
      </c>
      <c r="F2532" t="s">
        <v>7113</v>
      </c>
      <c r="G2532" t="e">
        <v>#N/A</v>
      </c>
      <c r="H2532">
        <v>36</v>
      </c>
      <c r="I2532">
        <v>1604.47</v>
      </c>
      <c r="J2532">
        <v>2012.14</v>
      </c>
      <c r="K2532">
        <v>407.67000000000007</v>
      </c>
      <c r="L2532">
        <v>100</v>
      </c>
      <c r="M2532">
        <v>307.67</v>
      </c>
      <c r="N2532">
        <v>100</v>
      </c>
      <c r="O2532">
        <v>207.67</v>
      </c>
      <c r="P2532">
        <v>70</v>
      </c>
      <c r="Q2532">
        <v>137.66999999999999</v>
      </c>
      <c r="R2532">
        <v>61.15</v>
      </c>
      <c r="S2532">
        <v>76.52</v>
      </c>
      <c r="T2532">
        <v>76.52</v>
      </c>
      <c r="U2532">
        <v>0</v>
      </c>
      <c r="V2532">
        <v>0</v>
      </c>
      <c r="W2532">
        <v>1704.47</v>
      </c>
      <c r="X2532">
        <v>1804.47</v>
      </c>
      <c r="Y2532">
        <v>1874.47</v>
      </c>
      <c r="Z2532">
        <v>1935.62</v>
      </c>
      <c r="AA2532">
        <v>2012.14</v>
      </c>
      <c r="AB2532">
        <v>2012.14</v>
      </c>
      <c r="AC2532">
        <v>1704.47</v>
      </c>
      <c r="AD2532">
        <v>1804.47</v>
      </c>
      <c r="AE2532">
        <v>1874.47</v>
      </c>
      <c r="AF2532">
        <v>1935.62</v>
      </c>
      <c r="AG2532">
        <v>2012.14</v>
      </c>
      <c r="AH2532">
        <v>2012.14</v>
      </c>
      <c r="AI2532" t="s">
        <v>10033</v>
      </c>
    </row>
    <row r="2533" spans="1:35">
      <c r="A2533" t="s">
        <v>2571</v>
      </c>
      <c r="B2533">
        <v>17</v>
      </c>
      <c r="C2533">
        <v>32</v>
      </c>
      <c r="D2533">
        <v>21</v>
      </c>
      <c r="E2533" t="s">
        <v>5965</v>
      </c>
      <c r="F2533" t="s">
        <v>7113</v>
      </c>
      <c r="G2533" t="e">
        <v>#N/A</v>
      </c>
      <c r="H2533">
        <v>36</v>
      </c>
      <c r="I2533">
        <v>1604.47</v>
      </c>
      <c r="J2533">
        <v>2012.14</v>
      </c>
      <c r="K2533">
        <v>407.67000000000007</v>
      </c>
      <c r="L2533">
        <v>100</v>
      </c>
      <c r="M2533">
        <v>307.67</v>
      </c>
      <c r="N2533">
        <v>100</v>
      </c>
      <c r="O2533">
        <v>207.67</v>
      </c>
      <c r="P2533">
        <v>70</v>
      </c>
      <c r="Q2533">
        <v>137.66999999999999</v>
      </c>
      <c r="R2533">
        <v>61.15</v>
      </c>
      <c r="S2533">
        <v>76.52</v>
      </c>
      <c r="T2533">
        <v>76.52</v>
      </c>
      <c r="U2533">
        <v>0</v>
      </c>
      <c r="V2533">
        <v>0</v>
      </c>
      <c r="W2533">
        <v>1704.47</v>
      </c>
      <c r="X2533">
        <v>1804.47</v>
      </c>
      <c r="Y2533">
        <v>1874.47</v>
      </c>
      <c r="Z2533">
        <v>1935.62</v>
      </c>
      <c r="AA2533">
        <v>2012.14</v>
      </c>
      <c r="AB2533">
        <v>2012.14</v>
      </c>
      <c r="AC2533">
        <v>1704.47</v>
      </c>
      <c r="AD2533">
        <v>1804.47</v>
      </c>
      <c r="AE2533">
        <v>1874.47</v>
      </c>
      <c r="AF2533">
        <v>1935.62</v>
      </c>
      <c r="AG2533">
        <v>2012.14</v>
      </c>
      <c r="AH2533">
        <v>2012.14</v>
      </c>
      <c r="AI2533" t="s">
        <v>10034</v>
      </c>
    </row>
    <row r="2534" spans="1:35">
      <c r="A2534" t="s">
        <v>2572</v>
      </c>
      <c r="B2534">
        <v>17</v>
      </c>
      <c r="C2534">
        <v>32</v>
      </c>
      <c r="D2534">
        <v>21</v>
      </c>
      <c r="E2534" t="s">
        <v>5966</v>
      </c>
      <c r="F2534" t="s">
        <v>7113</v>
      </c>
      <c r="G2534" t="e">
        <v>#N/A</v>
      </c>
      <c r="H2534">
        <v>36</v>
      </c>
      <c r="I2534">
        <v>1604.47</v>
      </c>
      <c r="J2534">
        <v>2012.14</v>
      </c>
      <c r="K2534">
        <v>407.67000000000007</v>
      </c>
      <c r="L2534">
        <v>100</v>
      </c>
      <c r="M2534">
        <v>307.67</v>
      </c>
      <c r="N2534">
        <v>100</v>
      </c>
      <c r="O2534">
        <v>207.67</v>
      </c>
      <c r="P2534">
        <v>70</v>
      </c>
      <c r="Q2534">
        <v>137.66999999999999</v>
      </c>
      <c r="R2534">
        <v>61.15</v>
      </c>
      <c r="S2534">
        <v>76.52</v>
      </c>
      <c r="T2534">
        <v>76.52</v>
      </c>
      <c r="U2534">
        <v>0</v>
      </c>
      <c r="V2534">
        <v>0</v>
      </c>
      <c r="W2534">
        <v>1704.47</v>
      </c>
      <c r="X2534">
        <v>1804.47</v>
      </c>
      <c r="Y2534">
        <v>1874.47</v>
      </c>
      <c r="Z2534">
        <v>1935.62</v>
      </c>
      <c r="AA2534">
        <v>2012.14</v>
      </c>
      <c r="AB2534">
        <v>2012.14</v>
      </c>
      <c r="AC2534">
        <v>1704.47</v>
      </c>
      <c r="AD2534">
        <v>1804.47</v>
      </c>
      <c r="AE2534">
        <v>1874.47</v>
      </c>
      <c r="AF2534">
        <v>1935.62</v>
      </c>
      <c r="AG2534">
        <v>2012.14</v>
      </c>
      <c r="AH2534">
        <v>2012.14</v>
      </c>
      <c r="AI2534" t="s">
        <v>10035</v>
      </c>
    </row>
    <row r="2535" spans="1:35">
      <c r="A2535" t="s">
        <v>2573</v>
      </c>
      <c r="B2535">
        <v>17</v>
      </c>
      <c r="C2535">
        <v>33</v>
      </c>
      <c r="D2535">
        <v>21</v>
      </c>
      <c r="E2535" t="s">
        <v>5967</v>
      </c>
      <c r="F2535" t="s">
        <v>7113</v>
      </c>
      <c r="G2535" t="e">
        <v>#N/A</v>
      </c>
      <c r="H2535">
        <v>37</v>
      </c>
      <c r="I2535">
        <v>1668.64</v>
      </c>
      <c r="J2535">
        <v>2012.14</v>
      </c>
      <c r="K2535">
        <v>343.5</v>
      </c>
      <c r="L2535">
        <v>100</v>
      </c>
      <c r="M2535">
        <v>243.5</v>
      </c>
      <c r="N2535">
        <v>100</v>
      </c>
      <c r="O2535">
        <v>143.5</v>
      </c>
      <c r="P2535">
        <v>70</v>
      </c>
      <c r="Q2535">
        <v>73.5</v>
      </c>
      <c r="R2535">
        <v>51.53</v>
      </c>
      <c r="S2535">
        <v>21.97</v>
      </c>
      <c r="T2535">
        <v>21.97</v>
      </c>
      <c r="U2535">
        <v>0</v>
      </c>
      <c r="V2535">
        <v>0</v>
      </c>
      <c r="W2535">
        <v>1768.64</v>
      </c>
      <c r="X2535">
        <v>1868.64</v>
      </c>
      <c r="Y2535">
        <v>1938.64</v>
      </c>
      <c r="Z2535">
        <v>1990.17</v>
      </c>
      <c r="AA2535">
        <v>2012.14</v>
      </c>
      <c r="AB2535">
        <v>2012.14</v>
      </c>
      <c r="AC2535">
        <v>1768.64</v>
      </c>
      <c r="AD2535">
        <v>1868.64</v>
      </c>
      <c r="AE2535">
        <v>1938.64</v>
      </c>
      <c r="AF2535">
        <v>1990.17</v>
      </c>
      <c r="AG2535">
        <v>2012.14</v>
      </c>
      <c r="AH2535">
        <v>2012.14</v>
      </c>
      <c r="AI2535" t="s">
        <v>10036</v>
      </c>
    </row>
    <row r="2536" spans="1:35">
      <c r="A2536" t="s">
        <v>2574</v>
      </c>
      <c r="B2536">
        <v>17</v>
      </c>
      <c r="C2536">
        <v>32</v>
      </c>
      <c r="D2536">
        <v>21</v>
      </c>
      <c r="E2536" t="s">
        <v>5968</v>
      </c>
      <c r="F2536" t="s">
        <v>7113</v>
      </c>
      <c r="G2536" t="e">
        <v>#N/A</v>
      </c>
      <c r="H2536">
        <v>36</v>
      </c>
      <c r="I2536">
        <v>1604.47</v>
      </c>
      <c r="J2536">
        <v>2012.14</v>
      </c>
      <c r="K2536">
        <v>407.67000000000007</v>
      </c>
      <c r="L2536">
        <v>100</v>
      </c>
      <c r="M2536">
        <v>307.67</v>
      </c>
      <c r="N2536">
        <v>100</v>
      </c>
      <c r="O2536">
        <v>207.67</v>
      </c>
      <c r="P2536">
        <v>70</v>
      </c>
      <c r="Q2536">
        <v>137.66999999999999</v>
      </c>
      <c r="R2536">
        <v>61.15</v>
      </c>
      <c r="S2536">
        <v>76.52</v>
      </c>
      <c r="T2536">
        <v>76.52</v>
      </c>
      <c r="U2536">
        <v>0</v>
      </c>
      <c r="V2536">
        <v>0</v>
      </c>
      <c r="W2536">
        <v>1704.47</v>
      </c>
      <c r="X2536">
        <v>1804.47</v>
      </c>
      <c r="Y2536">
        <v>1874.47</v>
      </c>
      <c r="Z2536">
        <v>1935.62</v>
      </c>
      <c r="AA2536">
        <v>2012.14</v>
      </c>
      <c r="AB2536">
        <v>2012.14</v>
      </c>
      <c r="AC2536">
        <v>1704.47</v>
      </c>
      <c r="AD2536">
        <v>1804.47</v>
      </c>
      <c r="AE2536">
        <v>1874.47</v>
      </c>
      <c r="AF2536">
        <v>1935.62</v>
      </c>
      <c r="AG2536">
        <v>2012.14</v>
      </c>
      <c r="AH2536">
        <v>2012.14</v>
      </c>
      <c r="AI2536" t="s">
        <v>10037</v>
      </c>
    </row>
    <row r="2537" spans="1:35">
      <c r="A2537" t="s">
        <v>2575</v>
      </c>
      <c r="B2537">
        <v>17</v>
      </c>
      <c r="C2537">
        <v>32</v>
      </c>
      <c r="D2537">
        <v>21</v>
      </c>
      <c r="E2537" t="s">
        <v>5969</v>
      </c>
      <c r="F2537" t="s">
        <v>7113</v>
      </c>
      <c r="G2537" t="e">
        <v>#N/A</v>
      </c>
      <c r="H2537">
        <v>36</v>
      </c>
      <c r="I2537">
        <v>1604.47</v>
      </c>
      <c r="J2537">
        <v>2012.14</v>
      </c>
      <c r="K2537">
        <v>407.67000000000007</v>
      </c>
      <c r="L2537">
        <v>100</v>
      </c>
      <c r="M2537">
        <v>307.67</v>
      </c>
      <c r="N2537">
        <v>100</v>
      </c>
      <c r="O2537">
        <v>207.67</v>
      </c>
      <c r="P2537">
        <v>70</v>
      </c>
      <c r="Q2537">
        <v>137.66999999999999</v>
      </c>
      <c r="R2537">
        <v>61.15</v>
      </c>
      <c r="S2537">
        <v>76.52</v>
      </c>
      <c r="T2537">
        <v>76.52</v>
      </c>
      <c r="U2537">
        <v>0</v>
      </c>
      <c r="V2537">
        <v>0</v>
      </c>
      <c r="W2537">
        <v>1704.47</v>
      </c>
      <c r="X2537">
        <v>1804.47</v>
      </c>
      <c r="Y2537">
        <v>1874.47</v>
      </c>
      <c r="Z2537">
        <v>1935.62</v>
      </c>
      <c r="AA2537">
        <v>2012.14</v>
      </c>
      <c r="AB2537">
        <v>2012.14</v>
      </c>
      <c r="AC2537">
        <v>1704.47</v>
      </c>
      <c r="AD2537">
        <v>1804.47</v>
      </c>
      <c r="AE2537">
        <v>1874.47</v>
      </c>
      <c r="AF2537">
        <v>1935.62</v>
      </c>
      <c r="AG2537">
        <v>2012.14</v>
      </c>
      <c r="AH2537">
        <v>2012.14</v>
      </c>
      <c r="AI2537" t="s">
        <v>10038</v>
      </c>
    </row>
    <row r="2538" spans="1:35">
      <c r="A2538" t="s">
        <v>2576</v>
      </c>
      <c r="B2538">
        <v>17</v>
      </c>
      <c r="C2538">
        <v>31</v>
      </c>
      <c r="D2538">
        <v>21</v>
      </c>
      <c r="E2538" t="s">
        <v>5970</v>
      </c>
      <c r="F2538" t="s">
        <v>7113</v>
      </c>
      <c r="G2538" t="e">
        <v>#N/A</v>
      </c>
      <c r="H2538">
        <v>35</v>
      </c>
      <c r="I2538">
        <v>1542.77</v>
      </c>
      <c r="J2538">
        <v>2012.14</v>
      </c>
      <c r="K2538">
        <v>469.37000000000012</v>
      </c>
      <c r="L2538">
        <v>100</v>
      </c>
      <c r="M2538">
        <v>369.37</v>
      </c>
      <c r="N2538">
        <v>100</v>
      </c>
      <c r="O2538">
        <v>269.37</v>
      </c>
      <c r="P2538">
        <v>70</v>
      </c>
      <c r="Q2538">
        <v>199.37</v>
      </c>
      <c r="R2538">
        <v>70.41</v>
      </c>
      <c r="S2538">
        <v>128.96</v>
      </c>
      <c r="T2538">
        <v>100</v>
      </c>
      <c r="U2538">
        <v>28.96</v>
      </c>
      <c r="V2538">
        <v>28.96</v>
      </c>
      <c r="W2538">
        <v>1642.77</v>
      </c>
      <c r="X2538">
        <v>1742.77</v>
      </c>
      <c r="Y2538">
        <v>1812.77</v>
      </c>
      <c r="Z2538">
        <v>1883.18</v>
      </c>
      <c r="AA2538">
        <v>1983.18</v>
      </c>
      <c r="AB2538">
        <v>2012.14</v>
      </c>
      <c r="AC2538">
        <v>1642.77</v>
      </c>
      <c r="AD2538">
        <v>1742.77</v>
      </c>
      <c r="AE2538">
        <v>1812.77</v>
      </c>
      <c r="AF2538">
        <v>1883.18</v>
      </c>
      <c r="AG2538">
        <v>1983.18</v>
      </c>
      <c r="AH2538">
        <v>2012.14</v>
      </c>
      <c r="AI2538" t="s">
        <v>10039</v>
      </c>
    </row>
    <row r="2539" spans="1:35">
      <c r="A2539" t="s">
        <v>2577</v>
      </c>
      <c r="B2539">
        <v>17</v>
      </c>
      <c r="C2539">
        <v>31</v>
      </c>
      <c r="D2539">
        <v>21</v>
      </c>
      <c r="E2539" t="s">
        <v>5971</v>
      </c>
      <c r="F2539" t="s">
        <v>7113</v>
      </c>
      <c r="G2539" t="e">
        <v>#N/A</v>
      </c>
      <c r="H2539">
        <v>35</v>
      </c>
      <c r="I2539">
        <v>1542.77</v>
      </c>
      <c r="J2539">
        <v>2012.14</v>
      </c>
      <c r="K2539">
        <v>469.37000000000012</v>
      </c>
      <c r="L2539">
        <v>100</v>
      </c>
      <c r="M2539">
        <v>369.37</v>
      </c>
      <c r="N2539">
        <v>100</v>
      </c>
      <c r="O2539">
        <v>269.37</v>
      </c>
      <c r="P2539">
        <v>70</v>
      </c>
      <c r="Q2539">
        <v>199.37</v>
      </c>
      <c r="R2539">
        <v>70.41</v>
      </c>
      <c r="S2539">
        <v>128.96</v>
      </c>
      <c r="T2539">
        <v>100</v>
      </c>
      <c r="U2539">
        <v>28.96</v>
      </c>
      <c r="V2539">
        <v>28.96</v>
      </c>
      <c r="W2539">
        <v>1642.77</v>
      </c>
      <c r="X2539">
        <v>1742.77</v>
      </c>
      <c r="Y2539">
        <v>1812.77</v>
      </c>
      <c r="Z2539">
        <v>1883.18</v>
      </c>
      <c r="AA2539">
        <v>1983.18</v>
      </c>
      <c r="AB2539">
        <v>2012.14</v>
      </c>
      <c r="AC2539">
        <v>1642.77</v>
      </c>
      <c r="AD2539">
        <v>1742.77</v>
      </c>
      <c r="AE2539">
        <v>1812.77</v>
      </c>
      <c r="AF2539">
        <v>1883.18</v>
      </c>
      <c r="AG2539">
        <v>1983.18</v>
      </c>
      <c r="AH2539">
        <v>2012.14</v>
      </c>
      <c r="AI2539" t="s">
        <v>10040</v>
      </c>
    </row>
    <row r="2540" spans="1:35">
      <c r="A2540" t="s">
        <v>2578</v>
      </c>
      <c r="B2540">
        <v>17</v>
      </c>
      <c r="C2540">
        <v>30</v>
      </c>
      <c r="D2540">
        <v>21</v>
      </c>
      <c r="E2540" t="s">
        <v>5972</v>
      </c>
      <c r="F2540" t="s">
        <v>7113</v>
      </c>
      <c r="G2540" t="e">
        <v>#N/A</v>
      </c>
      <c r="H2540">
        <v>34</v>
      </c>
      <c r="I2540">
        <v>1483.42</v>
      </c>
      <c r="J2540">
        <v>2012.14</v>
      </c>
      <c r="K2540">
        <v>528.72</v>
      </c>
      <c r="L2540">
        <v>100</v>
      </c>
      <c r="M2540">
        <v>428.72</v>
      </c>
      <c r="N2540">
        <v>100</v>
      </c>
      <c r="O2540">
        <v>328.72</v>
      </c>
      <c r="P2540">
        <v>70</v>
      </c>
      <c r="Q2540">
        <v>258.72000000000003</v>
      </c>
      <c r="R2540">
        <v>79.31</v>
      </c>
      <c r="S2540">
        <v>179.41</v>
      </c>
      <c r="T2540">
        <v>100</v>
      </c>
      <c r="U2540">
        <v>79.41</v>
      </c>
      <c r="V2540">
        <v>79.41</v>
      </c>
      <c r="W2540">
        <v>1583.42</v>
      </c>
      <c r="X2540">
        <v>1683.42</v>
      </c>
      <c r="Y2540">
        <v>1753.42</v>
      </c>
      <c r="Z2540">
        <v>1832.73</v>
      </c>
      <c r="AA2540">
        <v>1932.73</v>
      </c>
      <c r="AB2540">
        <v>2012.14</v>
      </c>
      <c r="AC2540">
        <v>1583.42</v>
      </c>
      <c r="AD2540">
        <v>1683.42</v>
      </c>
      <c r="AE2540">
        <v>1753.42</v>
      </c>
      <c r="AF2540">
        <v>1832.73</v>
      </c>
      <c r="AG2540">
        <v>1932.73</v>
      </c>
      <c r="AH2540">
        <v>2012.14</v>
      </c>
      <c r="AI2540" t="s">
        <v>10041</v>
      </c>
    </row>
    <row r="2541" spans="1:35">
      <c r="A2541" t="s">
        <v>2579</v>
      </c>
      <c r="B2541">
        <v>17</v>
      </c>
      <c r="C2541">
        <v>32</v>
      </c>
      <c r="D2541">
        <v>21</v>
      </c>
      <c r="E2541" t="s">
        <v>5973</v>
      </c>
      <c r="F2541" t="s">
        <v>7113</v>
      </c>
      <c r="G2541" t="e">
        <v>#N/A</v>
      </c>
      <c r="H2541">
        <v>36</v>
      </c>
      <c r="I2541">
        <v>1604.47</v>
      </c>
      <c r="J2541">
        <v>2012.14</v>
      </c>
      <c r="K2541">
        <v>407.67000000000007</v>
      </c>
      <c r="L2541">
        <v>100</v>
      </c>
      <c r="M2541">
        <v>307.67</v>
      </c>
      <c r="N2541">
        <v>100</v>
      </c>
      <c r="O2541">
        <v>207.67</v>
      </c>
      <c r="P2541">
        <v>70</v>
      </c>
      <c r="Q2541">
        <v>137.66999999999999</v>
      </c>
      <c r="R2541">
        <v>61.15</v>
      </c>
      <c r="S2541">
        <v>76.52</v>
      </c>
      <c r="T2541">
        <v>76.52</v>
      </c>
      <c r="U2541">
        <v>0</v>
      </c>
      <c r="V2541">
        <v>0</v>
      </c>
      <c r="W2541">
        <v>1704.47</v>
      </c>
      <c r="X2541">
        <v>1804.47</v>
      </c>
      <c r="Y2541">
        <v>1874.47</v>
      </c>
      <c r="Z2541">
        <v>1935.62</v>
      </c>
      <c r="AA2541">
        <v>2012.14</v>
      </c>
      <c r="AB2541">
        <v>2012.14</v>
      </c>
      <c r="AC2541">
        <v>1704.47</v>
      </c>
      <c r="AD2541">
        <v>1804.47</v>
      </c>
      <c r="AE2541">
        <v>1874.47</v>
      </c>
      <c r="AF2541">
        <v>1935.62</v>
      </c>
      <c r="AG2541">
        <v>2012.14</v>
      </c>
      <c r="AH2541">
        <v>2012.14</v>
      </c>
      <c r="AI2541" t="s">
        <v>10042</v>
      </c>
    </row>
    <row r="2542" spans="1:35">
      <c r="A2542" t="s">
        <v>2580</v>
      </c>
      <c r="B2542">
        <v>17</v>
      </c>
      <c r="C2542">
        <v>31</v>
      </c>
      <c r="D2542">
        <v>21</v>
      </c>
      <c r="E2542" t="s">
        <v>5974</v>
      </c>
      <c r="F2542" t="s">
        <v>7113</v>
      </c>
      <c r="G2542" t="e">
        <v>#N/A</v>
      </c>
      <c r="H2542">
        <v>35</v>
      </c>
      <c r="I2542">
        <v>1542.77</v>
      </c>
      <c r="J2542">
        <v>2012.14</v>
      </c>
      <c r="K2542">
        <v>469.37000000000012</v>
      </c>
      <c r="L2542">
        <v>100</v>
      </c>
      <c r="M2542">
        <v>369.37</v>
      </c>
      <c r="N2542">
        <v>100</v>
      </c>
      <c r="O2542">
        <v>269.37</v>
      </c>
      <c r="P2542">
        <v>70</v>
      </c>
      <c r="Q2542">
        <v>199.37</v>
      </c>
      <c r="R2542">
        <v>70.41</v>
      </c>
      <c r="S2542">
        <v>128.96</v>
      </c>
      <c r="T2542">
        <v>100</v>
      </c>
      <c r="U2542">
        <v>28.96</v>
      </c>
      <c r="V2542">
        <v>28.96</v>
      </c>
      <c r="W2542">
        <v>1642.77</v>
      </c>
      <c r="X2542">
        <v>1742.77</v>
      </c>
      <c r="Y2542">
        <v>1812.77</v>
      </c>
      <c r="Z2542">
        <v>1883.18</v>
      </c>
      <c r="AA2542">
        <v>1983.18</v>
      </c>
      <c r="AB2542">
        <v>2012.14</v>
      </c>
      <c r="AC2542">
        <v>1642.77</v>
      </c>
      <c r="AD2542">
        <v>1742.77</v>
      </c>
      <c r="AE2542">
        <v>1812.77</v>
      </c>
      <c r="AF2542">
        <v>1883.18</v>
      </c>
      <c r="AG2542">
        <v>1983.18</v>
      </c>
      <c r="AH2542">
        <v>2012.14</v>
      </c>
      <c r="AI2542" t="s">
        <v>10043</v>
      </c>
    </row>
    <row r="2543" spans="1:35">
      <c r="A2543" t="s">
        <v>2581</v>
      </c>
      <c r="B2543">
        <v>17</v>
      </c>
      <c r="C2543">
        <v>33</v>
      </c>
      <c r="D2543">
        <v>21</v>
      </c>
      <c r="E2543" t="s">
        <v>5975</v>
      </c>
      <c r="F2543" t="s">
        <v>7113</v>
      </c>
      <c r="G2543" t="e">
        <v>#N/A</v>
      </c>
      <c r="H2543">
        <v>37</v>
      </c>
      <c r="I2543">
        <v>1668.64</v>
      </c>
      <c r="J2543">
        <v>2012.14</v>
      </c>
      <c r="K2543">
        <v>343.5</v>
      </c>
      <c r="L2543">
        <v>100</v>
      </c>
      <c r="M2543">
        <v>243.5</v>
      </c>
      <c r="N2543">
        <v>100</v>
      </c>
      <c r="O2543">
        <v>143.5</v>
      </c>
      <c r="P2543">
        <v>70</v>
      </c>
      <c r="Q2543">
        <v>73.5</v>
      </c>
      <c r="R2543">
        <v>51.53</v>
      </c>
      <c r="S2543">
        <v>21.97</v>
      </c>
      <c r="T2543">
        <v>21.97</v>
      </c>
      <c r="U2543">
        <v>0</v>
      </c>
      <c r="V2543">
        <v>0</v>
      </c>
      <c r="W2543">
        <v>1768.64</v>
      </c>
      <c r="X2543">
        <v>1868.64</v>
      </c>
      <c r="Y2543">
        <v>1938.64</v>
      </c>
      <c r="Z2543">
        <v>1990.17</v>
      </c>
      <c r="AA2543">
        <v>2012.14</v>
      </c>
      <c r="AB2543">
        <v>2012.14</v>
      </c>
      <c r="AC2543">
        <v>1768.64</v>
      </c>
      <c r="AD2543">
        <v>1868.64</v>
      </c>
      <c r="AE2543">
        <v>1938.64</v>
      </c>
      <c r="AF2543">
        <v>1990.17</v>
      </c>
      <c r="AG2543">
        <v>2012.14</v>
      </c>
      <c r="AH2543">
        <v>2012.14</v>
      </c>
      <c r="AI2543" t="s">
        <v>10044</v>
      </c>
    </row>
    <row r="2544" spans="1:35">
      <c r="A2544" t="s">
        <v>2582</v>
      </c>
      <c r="B2544">
        <v>17</v>
      </c>
      <c r="C2544">
        <v>32</v>
      </c>
      <c r="D2544">
        <v>21</v>
      </c>
      <c r="E2544" t="s">
        <v>5066</v>
      </c>
      <c r="F2544" t="s">
        <v>7113</v>
      </c>
      <c r="G2544" t="e">
        <v>#N/A</v>
      </c>
      <c r="H2544">
        <v>36</v>
      </c>
      <c r="I2544">
        <v>1604.47</v>
      </c>
      <c r="J2544">
        <v>2012.14</v>
      </c>
      <c r="K2544">
        <v>407.67000000000007</v>
      </c>
      <c r="L2544">
        <v>100</v>
      </c>
      <c r="M2544">
        <v>307.67</v>
      </c>
      <c r="N2544">
        <v>100</v>
      </c>
      <c r="O2544">
        <v>207.67</v>
      </c>
      <c r="P2544">
        <v>70</v>
      </c>
      <c r="Q2544">
        <v>137.66999999999999</v>
      </c>
      <c r="R2544">
        <v>61.15</v>
      </c>
      <c r="S2544">
        <v>76.52</v>
      </c>
      <c r="T2544">
        <v>76.52</v>
      </c>
      <c r="U2544">
        <v>0</v>
      </c>
      <c r="V2544">
        <v>0</v>
      </c>
      <c r="W2544">
        <v>1704.47</v>
      </c>
      <c r="X2544">
        <v>1804.47</v>
      </c>
      <c r="Y2544">
        <v>1874.47</v>
      </c>
      <c r="Z2544">
        <v>1935.62</v>
      </c>
      <c r="AA2544">
        <v>2012.14</v>
      </c>
      <c r="AB2544">
        <v>2012.14</v>
      </c>
      <c r="AC2544">
        <v>1704.47</v>
      </c>
      <c r="AD2544">
        <v>1804.47</v>
      </c>
      <c r="AE2544">
        <v>1874.47</v>
      </c>
      <c r="AF2544">
        <v>1935.62</v>
      </c>
      <c r="AG2544">
        <v>2012.14</v>
      </c>
      <c r="AH2544">
        <v>2012.14</v>
      </c>
      <c r="AI2544" t="s">
        <v>10045</v>
      </c>
    </row>
    <row r="2545" spans="1:35">
      <c r="A2545" t="s">
        <v>2583</v>
      </c>
      <c r="B2545">
        <v>17</v>
      </c>
      <c r="C2545">
        <v>32</v>
      </c>
      <c r="D2545">
        <v>21</v>
      </c>
      <c r="E2545" t="s">
        <v>5976</v>
      </c>
      <c r="F2545" t="s">
        <v>7113</v>
      </c>
      <c r="G2545" t="e">
        <v>#N/A</v>
      </c>
      <c r="H2545">
        <v>36</v>
      </c>
      <c r="I2545">
        <v>1604.47</v>
      </c>
      <c r="J2545">
        <v>2012.14</v>
      </c>
      <c r="K2545">
        <v>407.67000000000007</v>
      </c>
      <c r="L2545">
        <v>100</v>
      </c>
      <c r="M2545">
        <v>307.67</v>
      </c>
      <c r="N2545">
        <v>100</v>
      </c>
      <c r="O2545">
        <v>207.67</v>
      </c>
      <c r="P2545">
        <v>70</v>
      </c>
      <c r="Q2545">
        <v>137.66999999999999</v>
      </c>
      <c r="R2545">
        <v>61.15</v>
      </c>
      <c r="S2545">
        <v>76.52</v>
      </c>
      <c r="T2545">
        <v>76.52</v>
      </c>
      <c r="U2545">
        <v>0</v>
      </c>
      <c r="V2545">
        <v>0</v>
      </c>
      <c r="W2545">
        <v>1704.47</v>
      </c>
      <c r="X2545">
        <v>1804.47</v>
      </c>
      <c r="Y2545">
        <v>1874.47</v>
      </c>
      <c r="Z2545">
        <v>1935.62</v>
      </c>
      <c r="AA2545">
        <v>2012.14</v>
      </c>
      <c r="AB2545">
        <v>2012.14</v>
      </c>
      <c r="AC2545">
        <v>1704.47</v>
      </c>
      <c r="AD2545">
        <v>1804.47</v>
      </c>
      <c r="AE2545">
        <v>1874.47</v>
      </c>
      <c r="AF2545">
        <v>1935.62</v>
      </c>
      <c r="AG2545">
        <v>2012.14</v>
      </c>
      <c r="AH2545">
        <v>2012.14</v>
      </c>
      <c r="AI2545" t="s">
        <v>10046</v>
      </c>
    </row>
    <row r="2546" spans="1:35">
      <c r="A2546" t="s">
        <v>2584</v>
      </c>
      <c r="B2546">
        <v>17</v>
      </c>
      <c r="C2546">
        <v>32</v>
      </c>
      <c r="D2546">
        <v>21</v>
      </c>
      <c r="E2546" t="s">
        <v>5977</v>
      </c>
      <c r="F2546" t="s">
        <v>38</v>
      </c>
      <c r="G2546" t="s">
        <v>5977</v>
      </c>
      <c r="H2546">
        <v>36</v>
      </c>
      <c r="I2546">
        <v>1604.47</v>
      </c>
      <c r="J2546">
        <v>2012.14</v>
      </c>
      <c r="K2546">
        <v>407.67000000000007</v>
      </c>
      <c r="L2546">
        <v>100</v>
      </c>
      <c r="M2546">
        <v>307.67</v>
      </c>
      <c r="N2546">
        <v>100</v>
      </c>
      <c r="O2546">
        <v>207.67</v>
      </c>
      <c r="P2546">
        <v>70</v>
      </c>
      <c r="Q2546">
        <v>137.66999999999999</v>
      </c>
      <c r="R2546">
        <v>61.15</v>
      </c>
      <c r="S2546">
        <v>76.52</v>
      </c>
      <c r="T2546">
        <v>76.52</v>
      </c>
      <c r="U2546">
        <v>0</v>
      </c>
      <c r="V2546">
        <v>0</v>
      </c>
      <c r="W2546">
        <v>1704.47</v>
      </c>
      <c r="X2546">
        <v>1804.47</v>
      </c>
      <c r="Y2546">
        <v>1874.47</v>
      </c>
      <c r="Z2546">
        <v>1935.62</v>
      </c>
      <c r="AA2546">
        <v>2012.14</v>
      </c>
      <c r="AB2546">
        <v>2012.14</v>
      </c>
      <c r="AC2546">
        <v>1704.47</v>
      </c>
      <c r="AD2546">
        <v>1804.47</v>
      </c>
      <c r="AE2546">
        <v>1874.47</v>
      </c>
      <c r="AF2546">
        <v>1935.62</v>
      </c>
      <c r="AG2546">
        <v>2012.14</v>
      </c>
      <c r="AH2546">
        <v>2012.14</v>
      </c>
      <c r="AI2546" t="s">
        <v>10047</v>
      </c>
    </row>
    <row r="2547" spans="1:35">
      <c r="A2547" t="s">
        <v>2585</v>
      </c>
      <c r="B2547">
        <v>17</v>
      </c>
      <c r="C2547">
        <v>32</v>
      </c>
      <c r="D2547">
        <v>21</v>
      </c>
      <c r="E2547" t="s">
        <v>5958</v>
      </c>
      <c r="F2547" t="s">
        <v>7113</v>
      </c>
      <c r="G2547" t="e">
        <v>#N/A</v>
      </c>
      <c r="H2547">
        <v>36</v>
      </c>
      <c r="I2547">
        <v>1604.47</v>
      </c>
      <c r="J2547">
        <v>2012.14</v>
      </c>
      <c r="K2547">
        <v>407.67000000000007</v>
      </c>
      <c r="L2547">
        <v>100</v>
      </c>
      <c r="M2547">
        <v>307.67</v>
      </c>
      <c r="N2547">
        <v>100</v>
      </c>
      <c r="O2547">
        <v>207.67</v>
      </c>
      <c r="P2547">
        <v>70</v>
      </c>
      <c r="Q2547">
        <v>137.66999999999999</v>
      </c>
      <c r="R2547">
        <v>61.15</v>
      </c>
      <c r="S2547">
        <v>76.52</v>
      </c>
      <c r="T2547">
        <v>76.52</v>
      </c>
      <c r="U2547">
        <v>0</v>
      </c>
      <c r="V2547">
        <v>0</v>
      </c>
      <c r="W2547">
        <v>1704.47</v>
      </c>
      <c r="X2547">
        <v>1804.47</v>
      </c>
      <c r="Y2547">
        <v>1874.47</v>
      </c>
      <c r="Z2547">
        <v>1935.62</v>
      </c>
      <c r="AA2547">
        <v>2012.14</v>
      </c>
      <c r="AB2547">
        <v>2012.14</v>
      </c>
      <c r="AC2547">
        <v>1704.47</v>
      </c>
      <c r="AD2547">
        <v>1804.47</v>
      </c>
      <c r="AE2547">
        <v>1874.47</v>
      </c>
      <c r="AF2547">
        <v>1935.62</v>
      </c>
      <c r="AG2547">
        <v>2012.14</v>
      </c>
      <c r="AH2547">
        <v>2012.14</v>
      </c>
      <c r="AI2547" t="s">
        <v>10048</v>
      </c>
    </row>
    <row r="2548" spans="1:35">
      <c r="A2548" t="s">
        <v>2586</v>
      </c>
      <c r="B2548">
        <v>17</v>
      </c>
      <c r="C2548">
        <v>32</v>
      </c>
      <c r="D2548">
        <v>21</v>
      </c>
      <c r="E2548" t="s">
        <v>5978</v>
      </c>
      <c r="F2548" t="s">
        <v>7113</v>
      </c>
      <c r="G2548" t="e">
        <v>#N/A</v>
      </c>
      <c r="H2548">
        <v>36</v>
      </c>
      <c r="I2548">
        <v>1604.47</v>
      </c>
      <c r="J2548">
        <v>2012.14</v>
      </c>
      <c r="K2548">
        <v>407.67000000000007</v>
      </c>
      <c r="L2548">
        <v>100</v>
      </c>
      <c r="M2548">
        <v>307.67</v>
      </c>
      <c r="N2548">
        <v>100</v>
      </c>
      <c r="O2548">
        <v>207.67</v>
      </c>
      <c r="P2548">
        <v>70</v>
      </c>
      <c r="Q2548">
        <v>137.66999999999999</v>
      </c>
      <c r="R2548">
        <v>61.15</v>
      </c>
      <c r="S2548">
        <v>76.52</v>
      </c>
      <c r="T2548">
        <v>76.52</v>
      </c>
      <c r="U2548">
        <v>0</v>
      </c>
      <c r="V2548">
        <v>0</v>
      </c>
      <c r="W2548">
        <v>1704.47</v>
      </c>
      <c r="X2548">
        <v>1804.47</v>
      </c>
      <c r="Y2548">
        <v>1874.47</v>
      </c>
      <c r="Z2548">
        <v>1935.62</v>
      </c>
      <c r="AA2548">
        <v>2012.14</v>
      </c>
      <c r="AB2548">
        <v>2012.14</v>
      </c>
      <c r="AC2548">
        <v>1704.47</v>
      </c>
      <c r="AD2548">
        <v>1804.47</v>
      </c>
      <c r="AE2548">
        <v>1874.47</v>
      </c>
      <c r="AF2548">
        <v>1935.62</v>
      </c>
      <c r="AG2548">
        <v>2012.14</v>
      </c>
      <c r="AH2548">
        <v>2012.14</v>
      </c>
      <c r="AI2548" t="s">
        <v>10049</v>
      </c>
    </row>
    <row r="2549" spans="1:35">
      <c r="A2549" t="s">
        <v>2587</v>
      </c>
      <c r="B2549">
        <v>17</v>
      </c>
      <c r="C2549">
        <v>32</v>
      </c>
      <c r="D2549">
        <v>21</v>
      </c>
      <c r="E2549" t="s">
        <v>5804</v>
      </c>
      <c r="F2549" t="s">
        <v>35</v>
      </c>
      <c r="G2549" t="s">
        <v>7312</v>
      </c>
      <c r="H2549">
        <v>36</v>
      </c>
      <c r="I2549">
        <v>1604.47</v>
      </c>
      <c r="J2549">
        <v>2012.14</v>
      </c>
      <c r="K2549">
        <v>407.67000000000007</v>
      </c>
      <c r="L2549">
        <v>100</v>
      </c>
      <c r="M2549">
        <v>307.67</v>
      </c>
      <c r="N2549">
        <v>100</v>
      </c>
      <c r="O2549">
        <v>207.67</v>
      </c>
      <c r="P2549">
        <v>70</v>
      </c>
      <c r="Q2549">
        <v>137.66999999999999</v>
      </c>
      <c r="R2549">
        <v>61.15</v>
      </c>
      <c r="S2549">
        <v>76.52</v>
      </c>
      <c r="T2549">
        <v>76.52</v>
      </c>
      <c r="U2549">
        <v>0</v>
      </c>
      <c r="V2549">
        <v>0</v>
      </c>
      <c r="W2549">
        <v>1704.47</v>
      </c>
      <c r="X2549">
        <v>1804.47</v>
      </c>
      <c r="Y2549">
        <v>1874.47</v>
      </c>
      <c r="Z2549">
        <v>1935.62</v>
      </c>
      <c r="AA2549">
        <v>2012.14</v>
      </c>
      <c r="AB2549">
        <v>2012.14</v>
      </c>
      <c r="AC2549">
        <v>1704.47</v>
      </c>
      <c r="AD2549">
        <v>1804.47</v>
      </c>
      <c r="AE2549">
        <v>1874.47</v>
      </c>
      <c r="AF2549">
        <v>1935.62</v>
      </c>
      <c r="AG2549">
        <v>2012.14</v>
      </c>
      <c r="AH2549">
        <v>2012.14</v>
      </c>
      <c r="AI2549" t="s">
        <v>10050</v>
      </c>
    </row>
    <row r="2550" spans="1:35">
      <c r="A2550" t="s">
        <v>2588</v>
      </c>
      <c r="B2550">
        <v>17</v>
      </c>
      <c r="C2550">
        <v>32</v>
      </c>
      <c r="D2550">
        <v>21</v>
      </c>
      <c r="E2550" t="s">
        <v>5979</v>
      </c>
      <c r="F2550" t="s">
        <v>7113</v>
      </c>
      <c r="G2550" t="e">
        <v>#N/A</v>
      </c>
      <c r="H2550">
        <v>36</v>
      </c>
      <c r="I2550">
        <v>1604.47</v>
      </c>
      <c r="J2550">
        <v>2012.14</v>
      </c>
      <c r="K2550">
        <v>407.67000000000007</v>
      </c>
      <c r="L2550">
        <v>100</v>
      </c>
      <c r="M2550">
        <v>307.67</v>
      </c>
      <c r="N2550">
        <v>100</v>
      </c>
      <c r="O2550">
        <v>207.67</v>
      </c>
      <c r="P2550">
        <v>70</v>
      </c>
      <c r="Q2550">
        <v>137.66999999999999</v>
      </c>
      <c r="R2550">
        <v>61.15</v>
      </c>
      <c r="S2550">
        <v>76.52</v>
      </c>
      <c r="T2550">
        <v>76.52</v>
      </c>
      <c r="U2550">
        <v>0</v>
      </c>
      <c r="V2550">
        <v>0</v>
      </c>
      <c r="W2550">
        <v>1704.47</v>
      </c>
      <c r="X2550">
        <v>1804.47</v>
      </c>
      <c r="Y2550">
        <v>1874.47</v>
      </c>
      <c r="Z2550">
        <v>1935.62</v>
      </c>
      <c r="AA2550">
        <v>2012.14</v>
      </c>
      <c r="AB2550">
        <v>2012.14</v>
      </c>
      <c r="AC2550">
        <v>1704.47</v>
      </c>
      <c r="AD2550">
        <v>1804.47</v>
      </c>
      <c r="AE2550">
        <v>1874.47</v>
      </c>
      <c r="AF2550">
        <v>1935.62</v>
      </c>
      <c r="AG2550">
        <v>2012.14</v>
      </c>
      <c r="AH2550">
        <v>2012.14</v>
      </c>
      <c r="AI2550" t="s">
        <v>10051</v>
      </c>
    </row>
    <row r="2551" spans="1:35">
      <c r="A2551" t="s">
        <v>2589</v>
      </c>
      <c r="B2551">
        <v>17</v>
      </c>
      <c r="C2551">
        <v>32</v>
      </c>
      <c r="D2551">
        <v>21</v>
      </c>
      <c r="E2551" t="s">
        <v>5980</v>
      </c>
      <c r="F2551" t="s">
        <v>7113</v>
      </c>
      <c r="G2551" t="e">
        <v>#N/A</v>
      </c>
      <c r="H2551">
        <v>36</v>
      </c>
      <c r="I2551">
        <v>1604.47</v>
      </c>
      <c r="J2551">
        <v>2012.14</v>
      </c>
      <c r="K2551">
        <v>407.67000000000007</v>
      </c>
      <c r="L2551">
        <v>100</v>
      </c>
      <c r="M2551">
        <v>307.67</v>
      </c>
      <c r="N2551">
        <v>100</v>
      </c>
      <c r="O2551">
        <v>207.67</v>
      </c>
      <c r="P2551">
        <v>70</v>
      </c>
      <c r="Q2551">
        <v>137.66999999999999</v>
      </c>
      <c r="R2551">
        <v>61.15</v>
      </c>
      <c r="S2551">
        <v>76.52</v>
      </c>
      <c r="T2551">
        <v>76.52</v>
      </c>
      <c r="U2551">
        <v>0</v>
      </c>
      <c r="V2551">
        <v>0</v>
      </c>
      <c r="W2551">
        <v>1704.47</v>
      </c>
      <c r="X2551">
        <v>1804.47</v>
      </c>
      <c r="Y2551">
        <v>1874.47</v>
      </c>
      <c r="Z2551">
        <v>1935.62</v>
      </c>
      <c r="AA2551">
        <v>2012.14</v>
      </c>
      <c r="AB2551">
        <v>2012.14</v>
      </c>
      <c r="AC2551">
        <v>1704.47</v>
      </c>
      <c r="AD2551">
        <v>1804.47</v>
      </c>
      <c r="AE2551">
        <v>1874.47</v>
      </c>
      <c r="AF2551">
        <v>1935.62</v>
      </c>
      <c r="AG2551">
        <v>2012.14</v>
      </c>
      <c r="AH2551">
        <v>2012.14</v>
      </c>
      <c r="AI2551" t="s">
        <v>10052</v>
      </c>
    </row>
    <row r="2552" spans="1:35">
      <c r="A2552" t="s">
        <v>2590</v>
      </c>
      <c r="B2552">
        <v>17</v>
      </c>
      <c r="C2552">
        <v>32</v>
      </c>
      <c r="D2552">
        <v>21</v>
      </c>
      <c r="E2552" t="s">
        <v>5981</v>
      </c>
      <c r="F2552" t="s">
        <v>7113</v>
      </c>
      <c r="G2552" t="e">
        <v>#N/A</v>
      </c>
      <c r="H2552">
        <v>36</v>
      </c>
      <c r="I2552">
        <v>1604.47</v>
      </c>
      <c r="J2552">
        <v>2012.14</v>
      </c>
      <c r="K2552">
        <v>407.67000000000007</v>
      </c>
      <c r="L2552">
        <v>100</v>
      </c>
      <c r="M2552">
        <v>307.67</v>
      </c>
      <c r="N2552">
        <v>100</v>
      </c>
      <c r="O2552">
        <v>207.67</v>
      </c>
      <c r="P2552">
        <v>70</v>
      </c>
      <c r="Q2552">
        <v>137.66999999999999</v>
      </c>
      <c r="R2552">
        <v>61.15</v>
      </c>
      <c r="S2552">
        <v>76.52</v>
      </c>
      <c r="T2552">
        <v>76.52</v>
      </c>
      <c r="U2552">
        <v>0</v>
      </c>
      <c r="V2552">
        <v>0</v>
      </c>
      <c r="W2552">
        <v>1704.47</v>
      </c>
      <c r="X2552">
        <v>1804.47</v>
      </c>
      <c r="Y2552">
        <v>1874.47</v>
      </c>
      <c r="Z2552">
        <v>1935.62</v>
      </c>
      <c r="AA2552">
        <v>2012.14</v>
      </c>
      <c r="AB2552">
        <v>2012.14</v>
      </c>
      <c r="AC2552">
        <v>1704.47</v>
      </c>
      <c r="AD2552">
        <v>1804.47</v>
      </c>
      <c r="AE2552">
        <v>1874.47</v>
      </c>
      <c r="AF2552">
        <v>1935.62</v>
      </c>
      <c r="AG2552">
        <v>2012.14</v>
      </c>
      <c r="AH2552">
        <v>2012.14</v>
      </c>
      <c r="AI2552" t="s">
        <v>10053</v>
      </c>
    </row>
    <row r="2553" spans="1:35">
      <c r="A2553" t="s">
        <v>2591</v>
      </c>
      <c r="B2553">
        <v>17</v>
      </c>
      <c r="C2553">
        <v>32</v>
      </c>
      <c r="D2553">
        <v>21</v>
      </c>
      <c r="E2553" t="s">
        <v>5982</v>
      </c>
      <c r="F2553" t="s">
        <v>7113</v>
      </c>
      <c r="G2553" t="e">
        <v>#N/A</v>
      </c>
      <c r="H2553">
        <v>36</v>
      </c>
      <c r="I2553">
        <v>1604.47</v>
      </c>
      <c r="J2553">
        <v>2012.14</v>
      </c>
      <c r="K2553">
        <v>407.67000000000007</v>
      </c>
      <c r="L2553">
        <v>100</v>
      </c>
      <c r="M2553">
        <v>307.67</v>
      </c>
      <c r="N2553">
        <v>100</v>
      </c>
      <c r="O2553">
        <v>207.67</v>
      </c>
      <c r="P2553">
        <v>70</v>
      </c>
      <c r="Q2553">
        <v>137.66999999999999</v>
      </c>
      <c r="R2553">
        <v>61.15</v>
      </c>
      <c r="S2553">
        <v>76.52</v>
      </c>
      <c r="T2553">
        <v>76.52</v>
      </c>
      <c r="U2553">
        <v>0</v>
      </c>
      <c r="V2553">
        <v>0</v>
      </c>
      <c r="W2553">
        <v>1704.47</v>
      </c>
      <c r="X2553">
        <v>1804.47</v>
      </c>
      <c r="Y2553">
        <v>1874.47</v>
      </c>
      <c r="Z2553">
        <v>1935.62</v>
      </c>
      <c r="AA2553">
        <v>2012.14</v>
      </c>
      <c r="AB2553">
        <v>2012.14</v>
      </c>
      <c r="AC2553">
        <v>1704.47</v>
      </c>
      <c r="AD2553">
        <v>1804.47</v>
      </c>
      <c r="AE2553">
        <v>1874.47</v>
      </c>
      <c r="AF2553">
        <v>1935.62</v>
      </c>
      <c r="AG2553">
        <v>2012.14</v>
      </c>
      <c r="AH2553">
        <v>2012.14</v>
      </c>
      <c r="AI2553" t="s">
        <v>10054</v>
      </c>
    </row>
    <row r="2554" spans="1:35">
      <c r="A2554" t="s">
        <v>2592</v>
      </c>
      <c r="B2554">
        <v>17</v>
      </c>
      <c r="C2554">
        <v>32</v>
      </c>
      <c r="D2554">
        <v>21</v>
      </c>
      <c r="E2554" t="s">
        <v>5983</v>
      </c>
      <c r="F2554" t="s">
        <v>7113</v>
      </c>
      <c r="G2554" t="e">
        <v>#N/A</v>
      </c>
      <c r="H2554">
        <v>36</v>
      </c>
      <c r="I2554">
        <v>1604.47</v>
      </c>
      <c r="J2554">
        <v>2012.14</v>
      </c>
      <c r="K2554">
        <v>407.67000000000007</v>
      </c>
      <c r="L2554">
        <v>100</v>
      </c>
      <c r="M2554">
        <v>307.67</v>
      </c>
      <c r="N2554">
        <v>100</v>
      </c>
      <c r="O2554">
        <v>207.67</v>
      </c>
      <c r="P2554">
        <v>70</v>
      </c>
      <c r="Q2554">
        <v>137.66999999999999</v>
      </c>
      <c r="R2554">
        <v>61.15</v>
      </c>
      <c r="S2554">
        <v>76.52</v>
      </c>
      <c r="T2554">
        <v>76.52</v>
      </c>
      <c r="U2554">
        <v>0</v>
      </c>
      <c r="V2554">
        <v>0</v>
      </c>
      <c r="W2554">
        <v>1704.47</v>
      </c>
      <c r="X2554">
        <v>1804.47</v>
      </c>
      <c r="Y2554">
        <v>1874.47</v>
      </c>
      <c r="Z2554">
        <v>1935.62</v>
      </c>
      <c r="AA2554">
        <v>2012.14</v>
      </c>
      <c r="AB2554">
        <v>2012.14</v>
      </c>
      <c r="AC2554">
        <v>1704.47</v>
      </c>
      <c r="AD2554">
        <v>1804.47</v>
      </c>
      <c r="AE2554">
        <v>1874.47</v>
      </c>
      <c r="AF2554">
        <v>1935.62</v>
      </c>
      <c r="AG2554">
        <v>2012.14</v>
      </c>
      <c r="AH2554">
        <v>2012.14</v>
      </c>
      <c r="AI2554" t="s">
        <v>10055</v>
      </c>
    </row>
    <row r="2555" spans="1:35">
      <c r="A2555" t="s">
        <v>2593</v>
      </c>
      <c r="B2555">
        <v>17</v>
      </c>
      <c r="C2555">
        <v>32</v>
      </c>
      <c r="D2555">
        <v>21</v>
      </c>
      <c r="E2555" t="s">
        <v>5984</v>
      </c>
      <c r="F2555" t="s">
        <v>7113</v>
      </c>
      <c r="G2555" t="e">
        <v>#N/A</v>
      </c>
      <c r="H2555">
        <v>36</v>
      </c>
      <c r="I2555">
        <v>1604.47</v>
      </c>
      <c r="J2555">
        <v>2012.14</v>
      </c>
      <c r="K2555">
        <v>407.67000000000007</v>
      </c>
      <c r="L2555">
        <v>100</v>
      </c>
      <c r="M2555">
        <v>307.67</v>
      </c>
      <c r="N2555">
        <v>100</v>
      </c>
      <c r="O2555">
        <v>207.67</v>
      </c>
      <c r="P2555">
        <v>70</v>
      </c>
      <c r="Q2555">
        <v>137.66999999999999</v>
      </c>
      <c r="R2555">
        <v>61.15</v>
      </c>
      <c r="S2555">
        <v>76.52</v>
      </c>
      <c r="T2555">
        <v>76.52</v>
      </c>
      <c r="U2555">
        <v>0</v>
      </c>
      <c r="V2555">
        <v>0</v>
      </c>
      <c r="W2555">
        <v>1704.47</v>
      </c>
      <c r="X2555">
        <v>1804.47</v>
      </c>
      <c r="Y2555">
        <v>1874.47</v>
      </c>
      <c r="Z2555">
        <v>1935.62</v>
      </c>
      <c r="AA2555">
        <v>2012.14</v>
      </c>
      <c r="AB2555">
        <v>2012.14</v>
      </c>
      <c r="AC2555">
        <v>1704.47</v>
      </c>
      <c r="AD2555">
        <v>1804.47</v>
      </c>
      <c r="AE2555">
        <v>1874.47</v>
      </c>
      <c r="AF2555">
        <v>1935.62</v>
      </c>
      <c r="AG2555">
        <v>2012.14</v>
      </c>
      <c r="AH2555">
        <v>2012.14</v>
      </c>
      <c r="AI2555" t="s">
        <v>10056</v>
      </c>
    </row>
    <row r="2556" spans="1:35">
      <c r="A2556" t="s">
        <v>2594</v>
      </c>
      <c r="B2556">
        <v>17</v>
      </c>
      <c r="C2556">
        <v>31</v>
      </c>
      <c r="D2556">
        <v>21</v>
      </c>
      <c r="E2556" t="s">
        <v>5959</v>
      </c>
      <c r="F2556" t="s">
        <v>7113</v>
      </c>
      <c r="G2556" t="e">
        <v>#N/A</v>
      </c>
      <c r="H2556">
        <v>35</v>
      </c>
      <c r="I2556">
        <v>1542.77</v>
      </c>
      <c r="J2556">
        <v>2012.14</v>
      </c>
      <c r="K2556">
        <v>469.37000000000012</v>
      </c>
      <c r="L2556">
        <v>100</v>
      </c>
      <c r="M2556">
        <v>369.37</v>
      </c>
      <c r="N2556">
        <v>100</v>
      </c>
      <c r="O2556">
        <v>269.37</v>
      </c>
      <c r="P2556">
        <v>70</v>
      </c>
      <c r="Q2556">
        <v>199.37</v>
      </c>
      <c r="R2556">
        <v>70.41</v>
      </c>
      <c r="S2556">
        <v>128.96</v>
      </c>
      <c r="T2556">
        <v>100</v>
      </c>
      <c r="U2556">
        <v>28.96</v>
      </c>
      <c r="V2556">
        <v>28.96</v>
      </c>
      <c r="W2556">
        <v>1642.77</v>
      </c>
      <c r="X2556">
        <v>1742.77</v>
      </c>
      <c r="Y2556">
        <v>1812.77</v>
      </c>
      <c r="Z2556">
        <v>1883.18</v>
      </c>
      <c r="AA2556">
        <v>1983.18</v>
      </c>
      <c r="AB2556">
        <v>2012.14</v>
      </c>
      <c r="AC2556">
        <v>1642.77</v>
      </c>
      <c r="AD2556">
        <v>1742.77</v>
      </c>
      <c r="AE2556">
        <v>1812.77</v>
      </c>
      <c r="AF2556">
        <v>1883.18</v>
      </c>
      <c r="AG2556">
        <v>1983.18</v>
      </c>
      <c r="AH2556">
        <v>2012.14</v>
      </c>
      <c r="AI2556" t="s">
        <v>10057</v>
      </c>
    </row>
    <row r="2557" spans="1:35">
      <c r="A2557" t="s">
        <v>2595</v>
      </c>
      <c r="B2557">
        <v>17</v>
      </c>
      <c r="C2557">
        <v>34</v>
      </c>
      <c r="D2557">
        <v>21</v>
      </c>
      <c r="E2557" t="s">
        <v>5985</v>
      </c>
      <c r="F2557" t="s">
        <v>7113</v>
      </c>
      <c r="G2557" t="e">
        <v>#N/A</v>
      </c>
      <c r="H2557">
        <v>38</v>
      </c>
      <c r="I2557">
        <v>1735.39</v>
      </c>
      <c r="J2557">
        <v>2012.14</v>
      </c>
      <c r="K2557">
        <v>276.75</v>
      </c>
      <c r="L2557">
        <v>100</v>
      </c>
      <c r="M2557">
        <v>176.75</v>
      </c>
      <c r="N2557">
        <v>100</v>
      </c>
      <c r="O2557">
        <v>76.75</v>
      </c>
      <c r="P2557">
        <v>70</v>
      </c>
      <c r="Q2557">
        <v>6.75</v>
      </c>
      <c r="R2557">
        <v>6.75</v>
      </c>
      <c r="S2557">
        <v>0</v>
      </c>
      <c r="T2557">
        <v>0</v>
      </c>
      <c r="U2557">
        <v>0</v>
      </c>
      <c r="V2557">
        <v>0</v>
      </c>
      <c r="W2557">
        <v>1835.39</v>
      </c>
      <c r="X2557">
        <v>1935.39</v>
      </c>
      <c r="Y2557">
        <v>2005.39</v>
      </c>
      <c r="Z2557">
        <v>2012.14</v>
      </c>
      <c r="AA2557">
        <v>2012.14</v>
      </c>
      <c r="AB2557">
        <v>2012.14</v>
      </c>
      <c r="AC2557">
        <v>1835.39</v>
      </c>
      <c r="AD2557">
        <v>1935.39</v>
      </c>
      <c r="AE2557">
        <v>2005.39</v>
      </c>
      <c r="AF2557">
        <v>2012.14</v>
      </c>
      <c r="AG2557">
        <v>2012.14</v>
      </c>
      <c r="AH2557">
        <v>2012.14</v>
      </c>
      <c r="AI2557" t="s">
        <v>10058</v>
      </c>
    </row>
    <row r="2558" spans="1:35">
      <c r="A2558" t="s">
        <v>2596</v>
      </c>
      <c r="B2558">
        <v>17</v>
      </c>
      <c r="C2558">
        <v>32</v>
      </c>
      <c r="D2558">
        <v>21</v>
      </c>
      <c r="E2558" t="s">
        <v>5968</v>
      </c>
      <c r="F2558" t="s">
        <v>7113</v>
      </c>
      <c r="G2558" t="e">
        <v>#N/A</v>
      </c>
      <c r="H2558">
        <v>36</v>
      </c>
      <c r="I2558">
        <v>1604.47</v>
      </c>
      <c r="J2558">
        <v>2012.14</v>
      </c>
      <c r="K2558">
        <v>407.67000000000007</v>
      </c>
      <c r="L2558">
        <v>100</v>
      </c>
      <c r="M2558">
        <v>307.67</v>
      </c>
      <c r="N2558">
        <v>100</v>
      </c>
      <c r="O2558">
        <v>207.67</v>
      </c>
      <c r="P2558">
        <v>70</v>
      </c>
      <c r="Q2558">
        <v>137.66999999999999</v>
      </c>
      <c r="R2558">
        <v>61.15</v>
      </c>
      <c r="S2558">
        <v>76.52</v>
      </c>
      <c r="T2558">
        <v>76.52</v>
      </c>
      <c r="U2558">
        <v>0</v>
      </c>
      <c r="V2558">
        <v>0</v>
      </c>
      <c r="W2558">
        <v>1704.47</v>
      </c>
      <c r="X2558">
        <v>1804.47</v>
      </c>
      <c r="Y2558">
        <v>1874.47</v>
      </c>
      <c r="Z2558">
        <v>1935.62</v>
      </c>
      <c r="AA2558">
        <v>2012.14</v>
      </c>
      <c r="AB2558">
        <v>2012.14</v>
      </c>
      <c r="AC2558">
        <v>1704.47</v>
      </c>
      <c r="AD2558">
        <v>1804.47</v>
      </c>
      <c r="AE2558">
        <v>1874.47</v>
      </c>
      <c r="AF2558">
        <v>1935.62</v>
      </c>
      <c r="AG2558">
        <v>2012.14</v>
      </c>
      <c r="AH2558">
        <v>2012.14</v>
      </c>
      <c r="AI2558" t="s">
        <v>10059</v>
      </c>
    </row>
    <row r="2559" spans="1:35">
      <c r="A2559" t="s">
        <v>2597</v>
      </c>
      <c r="B2559">
        <v>17</v>
      </c>
      <c r="C2559">
        <v>32</v>
      </c>
      <c r="D2559">
        <v>21</v>
      </c>
      <c r="E2559" t="s">
        <v>5986</v>
      </c>
      <c r="F2559" t="s">
        <v>7113</v>
      </c>
      <c r="G2559" t="e">
        <v>#N/A</v>
      </c>
      <c r="H2559">
        <v>36</v>
      </c>
      <c r="I2559">
        <v>1604.47</v>
      </c>
      <c r="J2559">
        <v>2012.14</v>
      </c>
      <c r="K2559">
        <v>407.67000000000007</v>
      </c>
      <c r="L2559">
        <v>100</v>
      </c>
      <c r="M2559">
        <v>307.67</v>
      </c>
      <c r="N2559">
        <v>100</v>
      </c>
      <c r="O2559">
        <v>207.67</v>
      </c>
      <c r="P2559">
        <v>70</v>
      </c>
      <c r="Q2559">
        <v>137.66999999999999</v>
      </c>
      <c r="R2559">
        <v>61.15</v>
      </c>
      <c r="S2559">
        <v>76.52</v>
      </c>
      <c r="T2559">
        <v>76.52</v>
      </c>
      <c r="U2559">
        <v>0</v>
      </c>
      <c r="V2559">
        <v>0</v>
      </c>
      <c r="W2559">
        <v>1704.47</v>
      </c>
      <c r="X2559">
        <v>1804.47</v>
      </c>
      <c r="Y2559">
        <v>1874.47</v>
      </c>
      <c r="Z2559">
        <v>1935.62</v>
      </c>
      <c r="AA2559">
        <v>2012.14</v>
      </c>
      <c r="AB2559">
        <v>2012.14</v>
      </c>
      <c r="AC2559">
        <v>1704.47</v>
      </c>
      <c r="AD2559">
        <v>1804.47</v>
      </c>
      <c r="AE2559">
        <v>1874.47</v>
      </c>
      <c r="AF2559">
        <v>1935.62</v>
      </c>
      <c r="AG2559">
        <v>2012.14</v>
      </c>
      <c r="AH2559">
        <v>2012.14</v>
      </c>
      <c r="AI2559" t="s">
        <v>10060</v>
      </c>
    </row>
    <row r="2560" spans="1:35">
      <c r="A2560" t="s">
        <v>2598</v>
      </c>
      <c r="B2560">
        <v>17</v>
      </c>
      <c r="C2560">
        <v>32</v>
      </c>
      <c r="D2560">
        <v>21</v>
      </c>
      <c r="E2560" t="s">
        <v>5987</v>
      </c>
      <c r="F2560" t="s">
        <v>7113</v>
      </c>
      <c r="G2560" t="e">
        <v>#N/A</v>
      </c>
      <c r="H2560">
        <v>36</v>
      </c>
      <c r="I2560">
        <v>1604.47</v>
      </c>
      <c r="J2560">
        <v>2012.14</v>
      </c>
      <c r="K2560">
        <v>407.67000000000007</v>
      </c>
      <c r="L2560">
        <v>100</v>
      </c>
      <c r="M2560">
        <v>307.67</v>
      </c>
      <c r="N2560">
        <v>100</v>
      </c>
      <c r="O2560">
        <v>207.67</v>
      </c>
      <c r="P2560">
        <v>70</v>
      </c>
      <c r="Q2560">
        <v>137.66999999999999</v>
      </c>
      <c r="R2560">
        <v>61.15</v>
      </c>
      <c r="S2560">
        <v>76.52</v>
      </c>
      <c r="T2560">
        <v>76.52</v>
      </c>
      <c r="U2560">
        <v>0</v>
      </c>
      <c r="V2560">
        <v>0</v>
      </c>
      <c r="W2560">
        <v>1704.47</v>
      </c>
      <c r="X2560">
        <v>1804.47</v>
      </c>
      <c r="Y2560">
        <v>1874.47</v>
      </c>
      <c r="Z2560">
        <v>1935.62</v>
      </c>
      <c r="AA2560">
        <v>2012.14</v>
      </c>
      <c r="AB2560">
        <v>2012.14</v>
      </c>
      <c r="AC2560">
        <v>1704.47</v>
      </c>
      <c r="AD2560">
        <v>1804.47</v>
      </c>
      <c r="AE2560">
        <v>1874.47</v>
      </c>
      <c r="AF2560">
        <v>1935.62</v>
      </c>
      <c r="AG2560">
        <v>2012.14</v>
      </c>
      <c r="AH2560">
        <v>2012.14</v>
      </c>
      <c r="AI2560" t="s">
        <v>10061</v>
      </c>
    </row>
    <row r="2561" spans="1:35">
      <c r="A2561" t="s">
        <v>2599</v>
      </c>
      <c r="B2561">
        <v>17</v>
      </c>
      <c r="C2561">
        <v>32</v>
      </c>
      <c r="D2561">
        <v>21</v>
      </c>
      <c r="E2561" t="s">
        <v>5988</v>
      </c>
      <c r="F2561" t="s">
        <v>7113</v>
      </c>
      <c r="G2561" t="e">
        <v>#N/A</v>
      </c>
      <c r="H2561">
        <v>36</v>
      </c>
      <c r="I2561">
        <v>1604.47</v>
      </c>
      <c r="J2561">
        <v>2012.14</v>
      </c>
      <c r="K2561">
        <v>407.67000000000007</v>
      </c>
      <c r="L2561">
        <v>100</v>
      </c>
      <c r="M2561">
        <v>307.67</v>
      </c>
      <c r="N2561">
        <v>100</v>
      </c>
      <c r="O2561">
        <v>207.67</v>
      </c>
      <c r="P2561">
        <v>70</v>
      </c>
      <c r="Q2561">
        <v>137.66999999999999</v>
      </c>
      <c r="R2561">
        <v>61.15</v>
      </c>
      <c r="S2561">
        <v>76.52</v>
      </c>
      <c r="T2561">
        <v>76.52</v>
      </c>
      <c r="U2561">
        <v>0</v>
      </c>
      <c r="V2561">
        <v>0</v>
      </c>
      <c r="W2561">
        <v>1704.47</v>
      </c>
      <c r="X2561">
        <v>1804.47</v>
      </c>
      <c r="Y2561">
        <v>1874.47</v>
      </c>
      <c r="Z2561">
        <v>1935.62</v>
      </c>
      <c r="AA2561">
        <v>2012.14</v>
      </c>
      <c r="AB2561">
        <v>2012.14</v>
      </c>
      <c r="AC2561">
        <v>1704.47</v>
      </c>
      <c r="AD2561">
        <v>1804.47</v>
      </c>
      <c r="AE2561">
        <v>1874.47</v>
      </c>
      <c r="AF2561">
        <v>1935.62</v>
      </c>
      <c r="AG2561">
        <v>2012.14</v>
      </c>
      <c r="AH2561">
        <v>2012.14</v>
      </c>
      <c r="AI2561" t="s">
        <v>10062</v>
      </c>
    </row>
    <row r="2562" spans="1:35">
      <c r="A2562" t="s">
        <v>2600</v>
      </c>
      <c r="B2562">
        <v>17</v>
      </c>
      <c r="C2562">
        <v>31</v>
      </c>
      <c r="D2562">
        <v>21</v>
      </c>
      <c r="E2562" t="s">
        <v>5989</v>
      </c>
      <c r="F2562" t="s">
        <v>7113</v>
      </c>
      <c r="G2562" t="e">
        <v>#N/A</v>
      </c>
      <c r="H2562">
        <v>35</v>
      </c>
      <c r="I2562">
        <v>1542.77</v>
      </c>
      <c r="J2562">
        <v>2012.14</v>
      </c>
      <c r="K2562">
        <v>469.37000000000012</v>
      </c>
      <c r="L2562">
        <v>100</v>
      </c>
      <c r="M2562">
        <v>369.37</v>
      </c>
      <c r="N2562">
        <v>100</v>
      </c>
      <c r="O2562">
        <v>269.37</v>
      </c>
      <c r="P2562">
        <v>70</v>
      </c>
      <c r="Q2562">
        <v>199.37</v>
      </c>
      <c r="R2562">
        <v>70.41</v>
      </c>
      <c r="S2562">
        <v>128.96</v>
      </c>
      <c r="T2562">
        <v>100</v>
      </c>
      <c r="U2562">
        <v>28.96</v>
      </c>
      <c r="V2562">
        <v>28.96</v>
      </c>
      <c r="W2562">
        <v>1642.77</v>
      </c>
      <c r="X2562">
        <v>1742.77</v>
      </c>
      <c r="Y2562">
        <v>1812.77</v>
      </c>
      <c r="Z2562">
        <v>1883.18</v>
      </c>
      <c r="AA2562">
        <v>1983.18</v>
      </c>
      <c r="AB2562">
        <v>2012.14</v>
      </c>
      <c r="AC2562">
        <v>1642.77</v>
      </c>
      <c r="AD2562">
        <v>1742.77</v>
      </c>
      <c r="AE2562">
        <v>1812.77</v>
      </c>
      <c r="AF2562">
        <v>1883.18</v>
      </c>
      <c r="AG2562">
        <v>1983.18</v>
      </c>
      <c r="AH2562">
        <v>2012.14</v>
      </c>
      <c r="AI2562" t="s">
        <v>10063</v>
      </c>
    </row>
    <row r="2563" spans="1:35">
      <c r="A2563" t="s">
        <v>2601</v>
      </c>
      <c r="B2563">
        <v>17</v>
      </c>
      <c r="C2563">
        <v>32</v>
      </c>
      <c r="D2563">
        <v>21</v>
      </c>
      <c r="E2563" t="s">
        <v>5990</v>
      </c>
      <c r="F2563" t="s">
        <v>7113</v>
      </c>
      <c r="G2563" t="e">
        <v>#N/A</v>
      </c>
      <c r="H2563">
        <v>36</v>
      </c>
      <c r="I2563">
        <v>1604.47</v>
      </c>
      <c r="J2563">
        <v>2012.14</v>
      </c>
      <c r="K2563">
        <v>407.67000000000007</v>
      </c>
      <c r="L2563">
        <v>100</v>
      </c>
      <c r="M2563">
        <v>307.67</v>
      </c>
      <c r="N2563">
        <v>100</v>
      </c>
      <c r="O2563">
        <v>207.67</v>
      </c>
      <c r="P2563">
        <v>70</v>
      </c>
      <c r="Q2563">
        <v>137.66999999999999</v>
      </c>
      <c r="R2563">
        <v>61.15</v>
      </c>
      <c r="S2563">
        <v>76.52</v>
      </c>
      <c r="T2563">
        <v>76.52</v>
      </c>
      <c r="U2563">
        <v>0</v>
      </c>
      <c r="V2563">
        <v>0</v>
      </c>
      <c r="W2563">
        <v>1704.47</v>
      </c>
      <c r="X2563">
        <v>1804.47</v>
      </c>
      <c r="Y2563">
        <v>1874.47</v>
      </c>
      <c r="Z2563">
        <v>1935.62</v>
      </c>
      <c r="AA2563">
        <v>2012.14</v>
      </c>
      <c r="AB2563">
        <v>2012.14</v>
      </c>
      <c r="AC2563">
        <v>1704.47</v>
      </c>
      <c r="AD2563">
        <v>1804.47</v>
      </c>
      <c r="AE2563">
        <v>1874.47</v>
      </c>
      <c r="AF2563">
        <v>1935.62</v>
      </c>
      <c r="AG2563">
        <v>2012.14</v>
      </c>
      <c r="AH2563">
        <v>2012.14</v>
      </c>
      <c r="AI2563" t="s">
        <v>10064</v>
      </c>
    </row>
    <row r="2564" spans="1:35">
      <c r="A2564" t="s">
        <v>2602</v>
      </c>
      <c r="B2564">
        <v>17</v>
      </c>
      <c r="C2564">
        <v>32</v>
      </c>
      <c r="D2564">
        <v>21</v>
      </c>
      <c r="E2564" t="s">
        <v>5978</v>
      </c>
      <c r="F2564" t="s">
        <v>7113</v>
      </c>
      <c r="G2564" t="e">
        <v>#N/A</v>
      </c>
      <c r="H2564">
        <v>36</v>
      </c>
      <c r="I2564">
        <v>1604.47</v>
      </c>
      <c r="J2564">
        <v>2012.14</v>
      </c>
      <c r="K2564">
        <v>407.67000000000007</v>
      </c>
      <c r="L2564">
        <v>100</v>
      </c>
      <c r="M2564">
        <v>307.67</v>
      </c>
      <c r="N2564">
        <v>100</v>
      </c>
      <c r="O2564">
        <v>207.67</v>
      </c>
      <c r="P2564">
        <v>70</v>
      </c>
      <c r="Q2564">
        <v>137.66999999999999</v>
      </c>
      <c r="R2564">
        <v>61.15</v>
      </c>
      <c r="S2564">
        <v>76.52</v>
      </c>
      <c r="T2564">
        <v>76.52</v>
      </c>
      <c r="U2564">
        <v>0</v>
      </c>
      <c r="V2564">
        <v>0</v>
      </c>
      <c r="W2564">
        <v>1704.47</v>
      </c>
      <c r="X2564">
        <v>1804.47</v>
      </c>
      <c r="Y2564">
        <v>1874.47</v>
      </c>
      <c r="Z2564">
        <v>1935.62</v>
      </c>
      <c r="AA2564">
        <v>2012.14</v>
      </c>
      <c r="AB2564">
        <v>2012.14</v>
      </c>
      <c r="AC2564">
        <v>1704.47</v>
      </c>
      <c r="AD2564">
        <v>1804.47</v>
      </c>
      <c r="AE2564">
        <v>1874.47</v>
      </c>
      <c r="AF2564">
        <v>1935.62</v>
      </c>
      <c r="AG2564">
        <v>2012.14</v>
      </c>
      <c r="AH2564">
        <v>2012.14</v>
      </c>
      <c r="AI2564" t="s">
        <v>10065</v>
      </c>
    </row>
    <row r="2565" spans="1:35">
      <c r="A2565" t="s">
        <v>2603</v>
      </c>
      <c r="B2565">
        <v>17</v>
      </c>
      <c r="C2565">
        <v>32</v>
      </c>
      <c r="D2565">
        <v>21</v>
      </c>
      <c r="E2565" t="s">
        <v>5968</v>
      </c>
      <c r="F2565" t="s">
        <v>7113</v>
      </c>
      <c r="G2565" t="e">
        <v>#N/A</v>
      </c>
      <c r="H2565">
        <v>36</v>
      </c>
      <c r="I2565">
        <v>1604.47</v>
      </c>
      <c r="J2565">
        <v>2012.14</v>
      </c>
      <c r="K2565">
        <v>407.67000000000007</v>
      </c>
      <c r="L2565">
        <v>100</v>
      </c>
      <c r="M2565">
        <v>307.67</v>
      </c>
      <c r="N2565">
        <v>100</v>
      </c>
      <c r="O2565">
        <v>207.67</v>
      </c>
      <c r="P2565">
        <v>70</v>
      </c>
      <c r="Q2565">
        <v>137.66999999999999</v>
      </c>
      <c r="R2565">
        <v>61.15</v>
      </c>
      <c r="S2565">
        <v>76.52</v>
      </c>
      <c r="T2565">
        <v>76.52</v>
      </c>
      <c r="U2565">
        <v>0</v>
      </c>
      <c r="V2565">
        <v>0</v>
      </c>
      <c r="W2565">
        <v>1704.47</v>
      </c>
      <c r="X2565">
        <v>1804.47</v>
      </c>
      <c r="Y2565">
        <v>1874.47</v>
      </c>
      <c r="Z2565">
        <v>1935.62</v>
      </c>
      <c r="AA2565">
        <v>2012.14</v>
      </c>
      <c r="AB2565">
        <v>2012.14</v>
      </c>
      <c r="AC2565">
        <v>1704.47</v>
      </c>
      <c r="AD2565">
        <v>1804.47</v>
      </c>
      <c r="AE2565">
        <v>1874.47</v>
      </c>
      <c r="AF2565">
        <v>1935.62</v>
      </c>
      <c r="AG2565">
        <v>2012.14</v>
      </c>
      <c r="AH2565">
        <v>2012.14</v>
      </c>
      <c r="AI2565" t="s">
        <v>10066</v>
      </c>
    </row>
    <row r="2566" spans="1:35">
      <c r="A2566" t="s">
        <v>2604</v>
      </c>
      <c r="B2566">
        <v>17</v>
      </c>
      <c r="C2566">
        <v>32</v>
      </c>
      <c r="D2566">
        <v>21</v>
      </c>
      <c r="E2566" t="s">
        <v>5277</v>
      </c>
      <c r="F2566" t="s">
        <v>35</v>
      </c>
      <c r="G2566" t="s">
        <v>7313</v>
      </c>
      <c r="H2566">
        <v>36</v>
      </c>
      <c r="I2566">
        <v>1604.47</v>
      </c>
      <c r="J2566">
        <v>2012.14</v>
      </c>
      <c r="K2566">
        <v>407.67000000000007</v>
      </c>
      <c r="L2566">
        <v>100</v>
      </c>
      <c r="M2566">
        <v>307.67</v>
      </c>
      <c r="N2566">
        <v>100</v>
      </c>
      <c r="O2566">
        <v>207.67</v>
      </c>
      <c r="P2566">
        <v>70</v>
      </c>
      <c r="Q2566">
        <v>137.66999999999999</v>
      </c>
      <c r="R2566">
        <v>61.15</v>
      </c>
      <c r="S2566">
        <v>76.52</v>
      </c>
      <c r="T2566">
        <v>76.52</v>
      </c>
      <c r="U2566">
        <v>0</v>
      </c>
      <c r="V2566">
        <v>0</v>
      </c>
      <c r="W2566">
        <v>1704.47</v>
      </c>
      <c r="X2566">
        <v>1804.47</v>
      </c>
      <c r="Y2566">
        <v>1874.47</v>
      </c>
      <c r="Z2566">
        <v>1935.62</v>
      </c>
      <c r="AA2566">
        <v>2012.14</v>
      </c>
      <c r="AB2566">
        <v>2012.14</v>
      </c>
      <c r="AC2566">
        <v>1704.47</v>
      </c>
      <c r="AD2566">
        <v>1804.47</v>
      </c>
      <c r="AE2566">
        <v>1874.47</v>
      </c>
      <c r="AF2566">
        <v>1935.62</v>
      </c>
      <c r="AG2566">
        <v>2012.14</v>
      </c>
      <c r="AH2566">
        <v>2012.14</v>
      </c>
      <c r="AI2566" t="s">
        <v>10067</v>
      </c>
    </row>
    <row r="2567" spans="1:35">
      <c r="A2567" t="s">
        <v>2605</v>
      </c>
      <c r="B2567">
        <v>17</v>
      </c>
      <c r="C2567">
        <v>32</v>
      </c>
      <c r="D2567">
        <v>21</v>
      </c>
      <c r="E2567" t="s">
        <v>5991</v>
      </c>
      <c r="F2567" t="s">
        <v>7113</v>
      </c>
      <c r="G2567" t="e">
        <v>#N/A</v>
      </c>
      <c r="H2567">
        <v>36</v>
      </c>
      <c r="I2567">
        <v>1604.47</v>
      </c>
      <c r="J2567">
        <v>2012.14</v>
      </c>
      <c r="K2567">
        <v>407.67000000000007</v>
      </c>
      <c r="L2567">
        <v>100</v>
      </c>
      <c r="M2567">
        <v>307.67</v>
      </c>
      <c r="N2567">
        <v>100</v>
      </c>
      <c r="O2567">
        <v>207.67</v>
      </c>
      <c r="P2567">
        <v>70</v>
      </c>
      <c r="Q2567">
        <v>137.66999999999999</v>
      </c>
      <c r="R2567">
        <v>61.15</v>
      </c>
      <c r="S2567">
        <v>76.52</v>
      </c>
      <c r="T2567">
        <v>76.52</v>
      </c>
      <c r="U2567">
        <v>0</v>
      </c>
      <c r="V2567">
        <v>0</v>
      </c>
      <c r="W2567">
        <v>1704.47</v>
      </c>
      <c r="X2567">
        <v>1804.47</v>
      </c>
      <c r="Y2567">
        <v>1874.47</v>
      </c>
      <c r="Z2567">
        <v>1935.62</v>
      </c>
      <c r="AA2567">
        <v>2012.14</v>
      </c>
      <c r="AB2567">
        <v>2012.14</v>
      </c>
      <c r="AC2567">
        <v>1704.47</v>
      </c>
      <c r="AD2567">
        <v>1804.47</v>
      </c>
      <c r="AE2567">
        <v>1874.47</v>
      </c>
      <c r="AF2567">
        <v>1935.62</v>
      </c>
      <c r="AG2567">
        <v>2012.14</v>
      </c>
      <c r="AH2567">
        <v>2012.14</v>
      </c>
      <c r="AI2567" t="s">
        <v>10068</v>
      </c>
    </row>
    <row r="2568" spans="1:35">
      <c r="A2568" t="s">
        <v>2606</v>
      </c>
      <c r="B2568">
        <v>17</v>
      </c>
      <c r="C2568">
        <v>32</v>
      </c>
      <c r="D2568">
        <v>21</v>
      </c>
      <c r="E2568" t="s">
        <v>5987</v>
      </c>
      <c r="F2568" t="s">
        <v>7113</v>
      </c>
      <c r="G2568" t="e">
        <v>#N/A</v>
      </c>
      <c r="H2568">
        <v>36</v>
      </c>
      <c r="I2568">
        <v>1604.47</v>
      </c>
      <c r="J2568">
        <v>2012.14</v>
      </c>
      <c r="K2568">
        <v>407.67000000000007</v>
      </c>
      <c r="L2568">
        <v>100</v>
      </c>
      <c r="M2568">
        <v>307.67</v>
      </c>
      <c r="N2568">
        <v>100</v>
      </c>
      <c r="O2568">
        <v>207.67</v>
      </c>
      <c r="P2568">
        <v>70</v>
      </c>
      <c r="Q2568">
        <v>137.66999999999999</v>
      </c>
      <c r="R2568">
        <v>61.15</v>
      </c>
      <c r="S2568">
        <v>76.52</v>
      </c>
      <c r="T2568">
        <v>76.52</v>
      </c>
      <c r="U2568">
        <v>0</v>
      </c>
      <c r="V2568">
        <v>0</v>
      </c>
      <c r="W2568">
        <v>1704.47</v>
      </c>
      <c r="X2568">
        <v>1804.47</v>
      </c>
      <c r="Y2568">
        <v>1874.47</v>
      </c>
      <c r="Z2568">
        <v>1935.62</v>
      </c>
      <c r="AA2568">
        <v>2012.14</v>
      </c>
      <c r="AB2568">
        <v>2012.14</v>
      </c>
      <c r="AC2568">
        <v>1704.47</v>
      </c>
      <c r="AD2568">
        <v>1804.47</v>
      </c>
      <c r="AE2568">
        <v>1874.47</v>
      </c>
      <c r="AF2568">
        <v>1935.62</v>
      </c>
      <c r="AG2568">
        <v>2012.14</v>
      </c>
      <c r="AH2568">
        <v>2012.14</v>
      </c>
      <c r="AI2568" t="s">
        <v>10069</v>
      </c>
    </row>
    <row r="2569" spans="1:35">
      <c r="A2569" t="s">
        <v>2607</v>
      </c>
      <c r="B2569">
        <v>17</v>
      </c>
      <c r="C2569">
        <v>32</v>
      </c>
      <c r="D2569">
        <v>21</v>
      </c>
      <c r="E2569" t="s">
        <v>5966</v>
      </c>
      <c r="F2569" t="s">
        <v>7113</v>
      </c>
      <c r="G2569" t="e">
        <v>#N/A</v>
      </c>
      <c r="H2569">
        <v>36</v>
      </c>
      <c r="I2569">
        <v>1604.47</v>
      </c>
      <c r="J2569">
        <v>2012.14</v>
      </c>
      <c r="K2569">
        <v>407.67000000000007</v>
      </c>
      <c r="L2569">
        <v>100</v>
      </c>
      <c r="M2569">
        <v>307.67</v>
      </c>
      <c r="N2569">
        <v>100</v>
      </c>
      <c r="O2569">
        <v>207.67</v>
      </c>
      <c r="P2569">
        <v>70</v>
      </c>
      <c r="Q2569">
        <v>137.66999999999999</v>
      </c>
      <c r="R2569">
        <v>61.15</v>
      </c>
      <c r="S2569">
        <v>76.52</v>
      </c>
      <c r="T2569">
        <v>76.52</v>
      </c>
      <c r="U2569">
        <v>0</v>
      </c>
      <c r="V2569">
        <v>0</v>
      </c>
      <c r="W2569">
        <v>1704.47</v>
      </c>
      <c r="X2569">
        <v>1804.47</v>
      </c>
      <c r="Y2569">
        <v>1874.47</v>
      </c>
      <c r="Z2569">
        <v>1935.62</v>
      </c>
      <c r="AA2569">
        <v>2012.14</v>
      </c>
      <c r="AB2569">
        <v>2012.14</v>
      </c>
      <c r="AC2569">
        <v>1704.47</v>
      </c>
      <c r="AD2569">
        <v>1804.47</v>
      </c>
      <c r="AE2569">
        <v>1874.47</v>
      </c>
      <c r="AF2569">
        <v>1935.62</v>
      </c>
      <c r="AG2569">
        <v>2012.14</v>
      </c>
      <c r="AH2569">
        <v>2012.14</v>
      </c>
      <c r="AI2569" t="s">
        <v>10070</v>
      </c>
    </row>
    <row r="2570" spans="1:35">
      <c r="A2570" t="s">
        <v>2608</v>
      </c>
      <c r="B2570">
        <v>17</v>
      </c>
      <c r="C2570">
        <v>32</v>
      </c>
      <c r="D2570">
        <v>21</v>
      </c>
      <c r="E2570" t="s">
        <v>5978</v>
      </c>
      <c r="F2570" t="s">
        <v>7113</v>
      </c>
      <c r="G2570" t="e">
        <v>#N/A</v>
      </c>
      <c r="H2570">
        <v>36</v>
      </c>
      <c r="I2570">
        <v>1604.47</v>
      </c>
      <c r="J2570">
        <v>2012.14</v>
      </c>
      <c r="K2570">
        <v>407.67000000000007</v>
      </c>
      <c r="L2570">
        <v>100</v>
      </c>
      <c r="M2570">
        <v>307.67</v>
      </c>
      <c r="N2570">
        <v>100</v>
      </c>
      <c r="O2570">
        <v>207.67</v>
      </c>
      <c r="P2570">
        <v>70</v>
      </c>
      <c r="Q2570">
        <v>137.66999999999999</v>
      </c>
      <c r="R2570">
        <v>61.15</v>
      </c>
      <c r="S2570">
        <v>76.52</v>
      </c>
      <c r="T2570">
        <v>76.52</v>
      </c>
      <c r="U2570">
        <v>0</v>
      </c>
      <c r="V2570">
        <v>0</v>
      </c>
      <c r="W2570">
        <v>1704.47</v>
      </c>
      <c r="X2570">
        <v>1804.47</v>
      </c>
      <c r="Y2570">
        <v>1874.47</v>
      </c>
      <c r="Z2570">
        <v>1935.62</v>
      </c>
      <c r="AA2570">
        <v>2012.14</v>
      </c>
      <c r="AB2570">
        <v>2012.14</v>
      </c>
      <c r="AC2570">
        <v>1704.47</v>
      </c>
      <c r="AD2570">
        <v>1804.47</v>
      </c>
      <c r="AE2570">
        <v>1874.47</v>
      </c>
      <c r="AF2570">
        <v>1935.62</v>
      </c>
      <c r="AG2570">
        <v>2012.14</v>
      </c>
      <c r="AH2570">
        <v>2012.14</v>
      </c>
      <c r="AI2570" t="s">
        <v>10071</v>
      </c>
    </row>
    <row r="2571" spans="1:35">
      <c r="A2571" t="s">
        <v>2609</v>
      </c>
      <c r="B2571">
        <v>17</v>
      </c>
      <c r="C2571">
        <v>32</v>
      </c>
      <c r="D2571">
        <v>21</v>
      </c>
      <c r="E2571" t="s">
        <v>5956</v>
      </c>
      <c r="F2571" t="s">
        <v>7113</v>
      </c>
      <c r="G2571" t="e">
        <v>#N/A</v>
      </c>
      <c r="H2571">
        <v>36</v>
      </c>
      <c r="I2571">
        <v>1604.47</v>
      </c>
      <c r="J2571">
        <v>2012.14</v>
      </c>
      <c r="K2571">
        <v>407.67000000000007</v>
      </c>
      <c r="L2571">
        <v>100</v>
      </c>
      <c r="M2571">
        <v>307.67</v>
      </c>
      <c r="N2571">
        <v>100</v>
      </c>
      <c r="O2571">
        <v>207.67</v>
      </c>
      <c r="P2571">
        <v>70</v>
      </c>
      <c r="Q2571">
        <v>137.66999999999999</v>
      </c>
      <c r="R2571">
        <v>61.15</v>
      </c>
      <c r="S2571">
        <v>76.52</v>
      </c>
      <c r="T2571">
        <v>76.52</v>
      </c>
      <c r="U2571">
        <v>0</v>
      </c>
      <c r="V2571">
        <v>0</v>
      </c>
      <c r="W2571">
        <v>1704.47</v>
      </c>
      <c r="X2571">
        <v>1804.47</v>
      </c>
      <c r="Y2571">
        <v>1874.47</v>
      </c>
      <c r="Z2571">
        <v>1935.62</v>
      </c>
      <c r="AA2571">
        <v>2012.14</v>
      </c>
      <c r="AB2571">
        <v>2012.14</v>
      </c>
      <c r="AC2571">
        <v>1704.47</v>
      </c>
      <c r="AD2571">
        <v>1804.47</v>
      </c>
      <c r="AE2571">
        <v>1874.47</v>
      </c>
      <c r="AF2571">
        <v>1935.62</v>
      </c>
      <c r="AG2571">
        <v>2012.14</v>
      </c>
      <c r="AH2571">
        <v>2012.14</v>
      </c>
      <c r="AI2571" t="s">
        <v>10072</v>
      </c>
    </row>
    <row r="2572" spans="1:35">
      <c r="A2572" t="s">
        <v>2610</v>
      </c>
      <c r="B2572">
        <v>17</v>
      </c>
      <c r="C2572">
        <v>33</v>
      </c>
      <c r="D2572">
        <v>21</v>
      </c>
      <c r="E2572" t="s">
        <v>5992</v>
      </c>
      <c r="F2572" t="s">
        <v>7113</v>
      </c>
      <c r="G2572" t="e">
        <v>#N/A</v>
      </c>
      <c r="H2572">
        <v>37</v>
      </c>
      <c r="I2572">
        <v>1668.64</v>
      </c>
      <c r="J2572">
        <v>2012.14</v>
      </c>
      <c r="K2572">
        <v>343.5</v>
      </c>
      <c r="L2572">
        <v>100</v>
      </c>
      <c r="M2572">
        <v>243.5</v>
      </c>
      <c r="N2572">
        <v>100</v>
      </c>
      <c r="O2572">
        <v>143.5</v>
      </c>
      <c r="P2572">
        <v>70</v>
      </c>
      <c r="Q2572">
        <v>73.5</v>
      </c>
      <c r="R2572">
        <v>51.53</v>
      </c>
      <c r="S2572">
        <v>21.97</v>
      </c>
      <c r="T2572">
        <v>21.97</v>
      </c>
      <c r="U2572">
        <v>0</v>
      </c>
      <c r="V2572">
        <v>0</v>
      </c>
      <c r="W2572">
        <v>1768.64</v>
      </c>
      <c r="X2572">
        <v>1868.64</v>
      </c>
      <c r="Y2572">
        <v>1938.64</v>
      </c>
      <c r="Z2572">
        <v>1990.17</v>
      </c>
      <c r="AA2572">
        <v>2012.14</v>
      </c>
      <c r="AB2572">
        <v>2012.14</v>
      </c>
      <c r="AC2572">
        <v>1768.64</v>
      </c>
      <c r="AD2572">
        <v>1868.64</v>
      </c>
      <c r="AE2572">
        <v>1938.64</v>
      </c>
      <c r="AF2572">
        <v>1990.17</v>
      </c>
      <c r="AG2572">
        <v>2012.14</v>
      </c>
      <c r="AH2572">
        <v>2012.14</v>
      </c>
      <c r="AI2572" t="s">
        <v>10073</v>
      </c>
    </row>
    <row r="2573" spans="1:35">
      <c r="A2573" t="s">
        <v>2611</v>
      </c>
      <c r="B2573">
        <v>17</v>
      </c>
      <c r="C2573">
        <v>32</v>
      </c>
      <c r="D2573">
        <v>21</v>
      </c>
      <c r="E2573" t="s">
        <v>5993</v>
      </c>
      <c r="F2573" t="s">
        <v>7113</v>
      </c>
      <c r="G2573" t="e">
        <v>#N/A</v>
      </c>
      <c r="H2573">
        <v>36</v>
      </c>
      <c r="I2573">
        <v>1604.47</v>
      </c>
      <c r="J2573">
        <v>2012.14</v>
      </c>
      <c r="K2573">
        <v>407.67000000000007</v>
      </c>
      <c r="L2573">
        <v>100</v>
      </c>
      <c r="M2573">
        <v>307.67</v>
      </c>
      <c r="N2573">
        <v>100</v>
      </c>
      <c r="O2573">
        <v>207.67</v>
      </c>
      <c r="P2573">
        <v>70</v>
      </c>
      <c r="Q2573">
        <v>137.66999999999999</v>
      </c>
      <c r="R2573">
        <v>61.15</v>
      </c>
      <c r="S2573">
        <v>76.52</v>
      </c>
      <c r="T2573">
        <v>76.52</v>
      </c>
      <c r="U2573">
        <v>0</v>
      </c>
      <c r="V2573">
        <v>0</v>
      </c>
      <c r="W2573">
        <v>1704.47</v>
      </c>
      <c r="X2573">
        <v>1804.47</v>
      </c>
      <c r="Y2573">
        <v>1874.47</v>
      </c>
      <c r="Z2573">
        <v>1935.62</v>
      </c>
      <c r="AA2573">
        <v>2012.14</v>
      </c>
      <c r="AB2573">
        <v>2012.14</v>
      </c>
      <c r="AC2573">
        <v>1704.47</v>
      </c>
      <c r="AD2573">
        <v>1804.47</v>
      </c>
      <c r="AE2573">
        <v>1874.47</v>
      </c>
      <c r="AF2573">
        <v>1935.62</v>
      </c>
      <c r="AG2573">
        <v>2012.14</v>
      </c>
      <c r="AH2573">
        <v>2012.14</v>
      </c>
      <c r="AI2573" t="s">
        <v>10074</v>
      </c>
    </row>
    <row r="2574" spans="1:35">
      <c r="A2574" t="s">
        <v>2612</v>
      </c>
      <c r="B2574">
        <v>17</v>
      </c>
      <c r="C2574">
        <v>32</v>
      </c>
      <c r="D2574">
        <v>21</v>
      </c>
      <c r="E2574" t="s">
        <v>5994</v>
      </c>
      <c r="F2574" t="s">
        <v>7113</v>
      </c>
      <c r="G2574" t="e">
        <v>#N/A</v>
      </c>
      <c r="H2574">
        <v>36</v>
      </c>
      <c r="I2574">
        <v>1604.47</v>
      </c>
      <c r="J2574">
        <v>2012.14</v>
      </c>
      <c r="K2574">
        <v>407.67000000000007</v>
      </c>
      <c r="L2574">
        <v>100</v>
      </c>
      <c r="M2574">
        <v>307.67</v>
      </c>
      <c r="N2574">
        <v>100</v>
      </c>
      <c r="O2574">
        <v>207.67</v>
      </c>
      <c r="P2574">
        <v>70</v>
      </c>
      <c r="Q2574">
        <v>137.66999999999999</v>
      </c>
      <c r="R2574">
        <v>61.15</v>
      </c>
      <c r="S2574">
        <v>76.52</v>
      </c>
      <c r="T2574">
        <v>76.52</v>
      </c>
      <c r="U2574">
        <v>0</v>
      </c>
      <c r="V2574">
        <v>0</v>
      </c>
      <c r="W2574">
        <v>1704.47</v>
      </c>
      <c r="X2574">
        <v>1804.47</v>
      </c>
      <c r="Y2574">
        <v>1874.47</v>
      </c>
      <c r="Z2574">
        <v>1935.62</v>
      </c>
      <c r="AA2574">
        <v>2012.14</v>
      </c>
      <c r="AB2574">
        <v>2012.14</v>
      </c>
      <c r="AC2574">
        <v>1704.47</v>
      </c>
      <c r="AD2574">
        <v>1804.47</v>
      </c>
      <c r="AE2574">
        <v>1874.47</v>
      </c>
      <c r="AF2574">
        <v>1935.62</v>
      </c>
      <c r="AG2574">
        <v>2012.14</v>
      </c>
      <c r="AH2574">
        <v>2012.14</v>
      </c>
      <c r="AI2574" t="s">
        <v>10075</v>
      </c>
    </row>
    <row r="2575" spans="1:35">
      <c r="A2575" t="s">
        <v>2613</v>
      </c>
      <c r="B2575">
        <v>17</v>
      </c>
      <c r="C2575">
        <v>32</v>
      </c>
      <c r="D2575">
        <v>21</v>
      </c>
      <c r="E2575" t="s">
        <v>5995</v>
      </c>
      <c r="F2575" t="s">
        <v>7113</v>
      </c>
      <c r="G2575" t="e">
        <v>#N/A</v>
      </c>
      <c r="H2575">
        <v>36</v>
      </c>
      <c r="I2575">
        <v>1604.47</v>
      </c>
      <c r="J2575">
        <v>2012.14</v>
      </c>
      <c r="K2575">
        <v>407.67000000000007</v>
      </c>
      <c r="L2575">
        <v>100</v>
      </c>
      <c r="M2575">
        <v>307.67</v>
      </c>
      <c r="N2575">
        <v>100</v>
      </c>
      <c r="O2575">
        <v>207.67</v>
      </c>
      <c r="P2575">
        <v>70</v>
      </c>
      <c r="Q2575">
        <v>137.66999999999999</v>
      </c>
      <c r="R2575">
        <v>61.15</v>
      </c>
      <c r="S2575">
        <v>76.52</v>
      </c>
      <c r="T2575">
        <v>76.52</v>
      </c>
      <c r="U2575">
        <v>0</v>
      </c>
      <c r="V2575">
        <v>0</v>
      </c>
      <c r="W2575">
        <v>1704.47</v>
      </c>
      <c r="X2575">
        <v>1804.47</v>
      </c>
      <c r="Y2575">
        <v>1874.47</v>
      </c>
      <c r="Z2575">
        <v>1935.62</v>
      </c>
      <c r="AA2575">
        <v>2012.14</v>
      </c>
      <c r="AB2575">
        <v>2012.14</v>
      </c>
      <c r="AC2575">
        <v>1704.47</v>
      </c>
      <c r="AD2575">
        <v>1804.47</v>
      </c>
      <c r="AE2575">
        <v>1874.47</v>
      </c>
      <c r="AF2575">
        <v>1935.62</v>
      </c>
      <c r="AG2575">
        <v>2012.14</v>
      </c>
      <c r="AH2575">
        <v>2012.14</v>
      </c>
      <c r="AI2575" t="s">
        <v>10076</v>
      </c>
    </row>
    <row r="2576" spans="1:35">
      <c r="A2576" t="s">
        <v>2614</v>
      </c>
      <c r="B2576">
        <v>17</v>
      </c>
      <c r="C2576">
        <v>32</v>
      </c>
      <c r="D2576">
        <v>21</v>
      </c>
      <c r="E2576" t="s">
        <v>5996</v>
      </c>
      <c r="F2576" t="s">
        <v>7113</v>
      </c>
      <c r="G2576" t="e">
        <v>#N/A</v>
      </c>
      <c r="H2576">
        <v>36</v>
      </c>
      <c r="I2576">
        <v>1604.47</v>
      </c>
      <c r="J2576">
        <v>2012.14</v>
      </c>
      <c r="K2576">
        <v>407.67000000000007</v>
      </c>
      <c r="L2576">
        <v>100</v>
      </c>
      <c r="M2576">
        <v>307.67</v>
      </c>
      <c r="N2576">
        <v>100</v>
      </c>
      <c r="O2576">
        <v>207.67</v>
      </c>
      <c r="P2576">
        <v>70</v>
      </c>
      <c r="Q2576">
        <v>137.66999999999999</v>
      </c>
      <c r="R2576">
        <v>61.15</v>
      </c>
      <c r="S2576">
        <v>76.52</v>
      </c>
      <c r="T2576">
        <v>76.52</v>
      </c>
      <c r="U2576">
        <v>0</v>
      </c>
      <c r="V2576">
        <v>0</v>
      </c>
      <c r="W2576">
        <v>1704.47</v>
      </c>
      <c r="X2576">
        <v>1804.47</v>
      </c>
      <c r="Y2576">
        <v>1874.47</v>
      </c>
      <c r="Z2576">
        <v>1935.62</v>
      </c>
      <c r="AA2576">
        <v>2012.14</v>
      </c>
      <c r="AB2576">
        <v>2012.14</v>
      </c>
      <c r="AC2576">
        <v>1704.47</v>
      </c>
      <c r="AD2576">
        <v>1804.47</v>
      </c>
      <c r="AE2576">
        <v>1874.47</v>
      </c>
      <c r="AF2576">
        <v>1935.62</v>
      </c>
      <c r="AG2576">
        <v>2012.14</v>
      </c>
      <c r="AH2576">
        <v>2012.14</v>
      </c>
      <c r="AI2576" t="s">
        <v>10077</v>
      </c>
    </row>
    <row r="2577" spans="1:35">
      <c r="A2577" t="s">
        <v>2615</v>
      </c>
      <c r="B2577">
        <v>17</v>
      </c>
      <c r="C2577">
        <v>32</v>
      </c>
      <c r="D2577">
        <v>21</v>
      </c>
      <c r="E2577" t="s">
        <v>5987</v>
      </c>
      <c r="F2577" t="s">
        <v>7113</v>
      </c>
      <c r="G2577" t="e">
        <v>#N/A</v>
      </c>
      <c r="H2577">
        <v>36</v>
      </c>
      <c r="I2577">
        <v>1604.47</v>
      </c>
      <c r="J2577">
        <v>2012.14</v>
      </c>
      <c r="K2577">
        <v>407.67000000000007</v>
      </c>
      <c r="L2577">
        <v>100</v>
      </c>
      <c r="M2577">
        <v>307.67</v>
      </c>
      <c r="N2577">
        <v>100</v>
      </c>
      <c r="O2577">
        <v>207.67</v>
      </c>
      <c r="P2577">
        <v>70</v>
      </c>
      <c r="Q2577">
        <v>137.66999999999999</v>
      </c>
      <c r="R2577">
        <v>61.15</v>
      </c>
      <c r="S2577">
        <v>76.52</v>
      </c>
      <c r="T2577">
        <v>76.52</v>
      </c>
      <c r="U2577">
        <v>0</v>
      </c>
      <c r="V2577">
        <v>0</v>
      </c>
      <c r="W2577">
        <v>1704.47</v>
      </c>
      <c r="X2577">
        <v>1804.47</v>
      </c>
      <c r="Y2577">
        <v>1874.47</v>
      </c>
      <c r="Z2577">
        <v>1935.62</v>
      </c>
      <c r="AA2577">
        <v>2012.14</v>
      </c>
      <c r="AB2577">
        <v>2012.14</v>
      </c>
      <c r="AC2577">
        <v>1704.47</v>
      </c>
      <c r="AD2577">
        <v>1804.47</v>
      </c>
      <c r="AE2577">
        <v>1874.47</v>
      </c>
      <c r="AF2577">
        <v>1935.62</v>
      </c>
      <c r="AG2577">
        <v>2012.14</v>
      </c>
      <c r="AH2577">
        <v>2012.14</v>
      </c>
      <c r="AI2577" t="s">
        <v>10078</v>
      </c>
    </row>
    <row r="2578" spans="1:35">
      <c r="A2578" t="s">
        <v>2616</v>
      </c>
      <c r="B2578">
        <v>17</v>
      </c>
      <c r="C2578">
        <v>31</v>
      </c>
      <c r="D2578">
        <v>21</v>
      </c>
      <c r="E2578" t="s">
        <v>5959</v>
      </c>
      <c r="F2578" t="s">
        <v>7113</v>
      </c>
      <c r="G2578" t="e">
        <v>#N/A</v>
      </c>
      <c r="H2578">
        <v>35</v>
      </c>
      <c r="I2578">
        <v>1542.77</v>
      </c>
      <c r="J2578">
        <v>2012.14</v>
      </c>
      <c r="K2578">
        <v>469.37000000000012</v>
      </c>
      <c r="L2578">
        <v>100</v>
      </c>
      <c r="M2578">
        <v>369.37</v>
      </c>
      <c r="N2578">
        <v>100</v>
      </c>
      <c r="O2578">
        <v>269.37</v>
      </c>
      <c r="P2578">
        <v>70</v>
      </c>
      <c r="Q2578">
        <v>199.37</v>
      </c>
      <c r="R2578">
        <v>70.41</v>
      </c>
      <c r="S2578">
        <v>128.96</v>
      </c>
      <c r="T2578">
        <v>100</v>
      </c>
      <c r="U2578">
        <v>28.96</v>
      </c>
      <c r="V2578">
        <v>28.96</v>
      </c>
      <c r="W2578">
        <v>1642.77</v>
      </c>
      <c r="X2578">
        <v>1742.77</v>
      </c>
      <c r="Y2578">
        <v>1812.77</v>
      </c>
      <c r="Z2578">
        <v>1883.18</v>
      </c>
      <c r="AA2578">
        <v>1983.18</v>
      </c>
      <c r="AB2578">
        <v>2012.14</v>
      </c>
      <c r="AC2578">
        <v>1642.77</v>
      </c>
      <c r="AD2578">
        <v>1742.77</v>
      </c>
      <c r="AE2578">
        <v>1812.77</v>
      </c>
      <c r="AF2578">
        <v>1883.18</v>
      </c>
      <c r="AG2578">
        <v>1983.18</v>
      </c>
      <c r="AH2578">
        <v>2012.14</v>
      </c>
      <c r="AI2578" t="s">
        <v>10079</v>
      </c>
    </row>
    <row r="2579" spans="1:35">
      <c r="A2579" t="s">
        <v>2617</v>
      </c>
      <c r="B2579">
        <v>17</v>
      </c>
      <c r="C2579">
        <v>32</v>
      </c>
      <c r="D2579">
        <v>21</v>
      </c>
      <c r="E2579" t="s">
        <v>5994</v>
      </c>
      <c r="F2579" t="s">
        <v>7113</v>
      </c>
      <c r="G2579" t="e">
        <v>#N/A</v>
      </c>
      <c r="H2579">
        <v>36</v>
      </c>
      <c r="I2579">
        <v>1604.47</v>
      </c>
      <c r="J2579">
        <v>2012.14</v>
      </c>
      <c r="K2579">
        <v>407.67000000000007</v>
      </c>
      <c r="L2579">
        <v>100</v>
      </c>
      <c r="M2579">
        <v>307.67</v>
      </c>
      <c r="N2579">
        <v>100</v>
      </c>
      <c r="O2579">
        <v>207.67</v>
      </c>
      <c r="P2579">
        <v>70</v>
      </c>
      <c r="Q2579">
        <v>137.66999999999999</v>
      </c>
      <c r="R2579">
        <v>61.15</v>
      </c>
      <c r="S2579">
        <v>76.52</v>
      </c>
      <c r="T2579">
        <v>76.52</v>
      </c>
      <c r="U2579">
        <v>0</v>
      </c>
      <c r="V2579">
        <v>0</v>
      </c>
      <c r="W2579">
        <v>1704.47</v>
      </c>
      <c r="X2579">
        <v>1804.47</v>
      </c>
      <c r="Y2579">
        <v>1874.47</v>
      </c>
      <c r="Z2579">
        <v>1935.62</v>
      </c>
      <c r="AA2579">
        <v>2012.14</v>
      </c>
      <c r="AB2579">
        <v>2012.14</v>
      </c>
      <c r="AC2579">
        <v>1704.47</v>
      </c>
      <c r="AD2579">
        <v>1804.47</v>
      </c>
      <c r="AE2579">
        <v>1874.47</v>
      </c>
      <c r="AF2579">
        <v>1935.62</v>
      </c>
      <c r="AG2579">
        <v>2012.14</v>
      </c>
      <c r="AH2579">
        <v>2012.14</v>
      </c>
      <c r="AI2579" t="s">
        <v>10080</v>
      </c>
    </row>
    <row r="2580" spans="1:35">
      <c r="A2580" t="s">
        <v>2618</v>
      </c>
      <c r="B2580">
        <v>17</v>
      </c>
      <c r="C2580">
        <v>32</v>
      </c>
      <c r="D2580">
        <v>21</v>
      </c>
      <c r="E2580" t="s">
        <v>5997</v>
      </c>
      <c r="F2580" t="s">
        <v>7113</v>
      </c>
      <c r="G2580" t="e">
        <v>#N/A</v>
      </c>
      <c r="H2580">
        <v>36</v>
      </c>
      <c r="I2580">
        <v>1604.47</v>
      </c>
      <c r="J2580">
        <v>2012.14</v>
      </c>
      <c r="K2580">
        <v>407.67000000000007</v>
      </c>
      <c r="L2580">
        <v>100</v>
      </c>
      <c r="M2580">
        <v>307.67</v>
      </c>
      <c r="N2580">
        <v>100</v>
      </c>
      <c r="O2580">
        <v>207.67</v>
      </c>
      <c r="P2580">
        <v>70</v>
      </c>
      <c r="Q2580">
        <v>137.66999999999999</v>
      </c>
      <c r="R2580">
        <v>61.15</v>
      </c>
      <c r="S2580">
        <v>76.52</v>
      </c>
      <c r="T2580">
        <v>76.52</v>
      </c>
      <c r="U2580">
        <v>0</v>
      </c>
      <c r="V2580">
        <v>0</v>
      </c>
      <c r="W2580">
        <v>1704.47</v>
      </c>
      <c r="X2580">
        <v>1804.47</v>
      </c>
      <c r="Y2580">
        <v>1874.47</v>
      </c>
      <c r="Z2580">
        <v>1935.62</v>
      </c>
      <c r="AA2580">
        <v>2012.14</v>
      </c>
      <c r="AB2580">
        <v>2012.14</v>
      </c>
      <c r="AC2580">
        <v>1704.47</v>
      </c>
      <c r="AD2580">
        <v>1804.47</v>
      </c>
      <c r="AE2580">
        <v>1874.47</v>
      </c>
      <c r="AF2580">
        <v>1935.62</v>
      </c>
      <c r="AG2580">
        <v>2012.14</v>
      </c>
      <c r="AH2580">
        <v>2012.14</v>
      </c>
      <c r="AI2580" t="s">
        <v>10081</v>
      </c>
    </row>
    <row r="2581" spans="1:35">
      <c r="A2581" t="s">
        <v>2619</v>
      </c>
      <c r="B2581">
        <v>17</v>
      </c>
      <c r="C2581">
        <v>32</v>
      </c>
      <c r="D2581">
        <v>21</v>
      </c>
      <c r="E2581" t="s">
        <v>5998</v>
      </c>
      <c r="F2581" t="s">
        <v>7113</v>
      </c>
      <c r="G2581" t="e">
        <v>#N/A</v>
      </c>
      <c r="H2581">
        <v>36</v>
      </c>
      <c r="I2581">
        <v>1604.47</v>
      </c>
      <c r="J2581">
        <v>2012.14</v>
      </c>
      <c r="K2581">
        <v>407.67000000000007</v>
      </c>
      <c r="L2581">
        <v>100</v>
      </c>
      <c r="M2581">
        <v>307.67</v>
      </c>
      <c r="N2581">
        <v>100</v>
      </c>
      <c r="O2581">
        <v>207.67</v>
      </c>
      <c r="P2581">
        <v>70</v>
      </c>
      <c r="Q2581">
        <v>137.66999999999999</v>
      </c>
      <c r="R2581">
        <v>61.15</v>
      </c>
      <c r="S2581">
        <v>76.52</v>
      </c>
      <c r="T2581">
        <v>76.52</v>
      </c>
      <c r="U2581">
        <v>0</v>
      </c>
      <c r="V2581">
        <v>0</v>
      </c>
      <c r="W2581">
        <v>1704.47</v>
      </c>
      <c r="X2581">
        <v>1804.47</v>
      </c>
      <c r="Y2581">
        <v>1874.47</v>
      </c>
      <c r="Z2581">
        <v>1935.62</v>
      </c>
      <c r="AA2581">
        <v>2012.14</v>
      </c>
      <c r="AB2581">
        <v>2012.14</v>
      </c>
      <c r="AC2581">
        <v>1704.47</v>
      </c>
      <c r="AD2581">
        <v>1804.47</v>
      </c>
      <c r="AE2581">
        <v>1874.47</v>
      </c>
      <c r="AF2581">
        <v>1935.62</v>
      </c>
      <c r="AG2581">
        <v>2012.14</v>
      </c>
      <c r="AH2581">
        <v>2012.14</v>
      </c>
      <c r="AI2581" t="s">
        <v>10082</v>
      </c>
    </row>
    <row r="2582" spans="1:35">
      <c r="A2582" t="s">
        <v>2620</v>
      </c>
      <c r="B2582">
        <v>17</v>
      </c>
      <c r="C2582">
        <v>32</v>
      </c>
      <c r="D2582">
        <v>21</v>
      </c>
      <c r="E2582" t="s">
        <v>5999</v>
      </c>
      <c r="F2582" t="s">
        <v>7113</v>
      </c>
      <c r="G2582" t="e">
        <v>#N/A</v>
      </c>
      <c r="H2582">
        <v>36</v>
      </c>
      <c r="I2582">
        <v>1604.47</v>
      </c>
      <c r="J2582">
        <v>2012.14</v>
      </c>
      <c r="K2582">
        <v>407.67000000000007</v>
      </c>
      <c r="L2582">
        <v>100</v>
      </c>
      <c r="M2582">
        <v>307.67</v>
      </c>
      <c r="N2582">
        <v>100</v>
      </c>
      <c r="O2582">
        <v>207.67</v>
      </c>
      <c r="P2582">
        <v>70</v>
      </c>
      <c r="Q2582">
        <v>137.66999999999999</v>
      </c>
      <c r="R2582">
        <v>61.15</v>
      </c>
      <c r="S2582">
        <v>76.52</v>
      </c>
      <c r="T2582">
        <v>76.52</v>
      </c>
      <c r="U2582">
        <v>0</v>
      </c>
      <c r="V2582">
        <v>0</v>
      </c>
      <c r="W2582">
        <v>1704.47</v>
      </c>
      <c r="X2582">
        <v>1804.47</v>
      </c>
      <c r="Y2582">
        <v>1874.47</v>
      </c>
      <c r="Z2582">
        <v>1935.62</v>
      </c>
      <c r="AA2582">
        <v>2012.14</v>
      </c>
      <c r="AB2582">
        <v>2012.14</v>
      </c>
      <c r="AC2582">
        <v>1704.47</v>
      </c>
      <c r="AD2582">
        <v>1804.47</v>
      </c>
      <c r="AE2582">
        <v>1874.47</v>
      </c>
      <c r="AF2582">
        <v>1935.62</v>
      </c>
      <c r="AG2582">
        <v>2012.14</v>
      </c>
      <c r="AH2582">
        <v>2012.14</v>
      </c>
      <c r="AI2582" t="s">
        <v>10083</v>
      </c>
    </row>
    <row r="2583" spans="1:35">
      <c r="A2583" t="s">
        <v>2621</v>
      </c>
      <c r="B2583">
        <v>17</v>
      </c>
      <c r="C2583">
        <v>31</v>
      </c>
      <c r="D2583">
        <v>21</v>
      </c>
      <c r="E2583" t="s">
        <v>5992</v>
      </c>
      <c r="F2583" t="s">
        <v>7113</v>
      </c>
      <c r="G2583" t="e">
        <v>#N/A</v>
      </c>
      <c r="H2583">
        <v>35</v>
      </c>
      <c r="I2583">
        <v>1542.77</v>
      </c>
      <c r="J2583">
        <v>2012.14</v>
      </c>
      <c r="K2583">
        <v>469.37000000000012</v>
      </c>
      <c r="L2583">
        <v>100</v>
      </c>
      <c r="M2583">
        <v>369.37</v>
      </c>
      <c r="N2583">
        <v>100</v>
      </c>
      <c r="O2583">
        <v>269.37</v>
      </c>
      <c r="P2583">
        <v>70</v>
      </c>
      <c r="Q2583">
        <v>199.37</v>
      </c>
      <c r="R2583">
        <v>70.41</v>
      </c>
      <c r="S2583">
        <v>128.96</v>
      </c>
      <c r="T2583">
        <v>100</v>
      </c>
      <c r="U2583">
        <v>28.96</v>
      </c>
      <c r="V2583">
        <v>28.96</v>
      </c>
      <c r="W2583">
        <v>1642.77</v>
      </c>
      <c r="X2583">
        <v>1742.77</v>
      </c>
      <c r="Y2583">
        <v>1812.77</v>
      </c>
      <c r="Z2583">
        <v>1883.18</v>
      </c>
      <c r="AA2583">
        <v>1983.18</v>
      </c>
      <c r="AB2583">
        <v>2012.14</v>
      </c>
      <c r="AC2583">
        <v>1642.77</v>
      </c>
      <c r="AD2583">
        <v>1742.77</v>
      </c>
      <c r="AE2583">
        <v>1812.77</v>
      </c>
      <c r="AF2583">
        <v>1883.18</v>
      </c>
      <c r="AG2583">
        <v>1983.18</v>
      </c>
      <c r="AH2583">
        <v>2012.14</v>
      </c>
      <c r="AI2583" t="s">
        <v>10084</v>
      </c>
    </row>
    <row r="2584" spans="1:35">
      <c r="A2584" t="s">
        <v>2622</v>
      </c>
      <c r="B2584">
        <v>17</v>
      </c>
      <c r="C2584">
        <v>32</v>
      </c>
      <c r="D2584">
        <v>21</v>
      </c>
      <c r="E2584" t="s">
        <v>6000</v>
      </c>
      <c r="F2584" t="s">
        <v>7113</v>
      </c>
      <c r="G2584" t="e">
        <v>#N/A</v>
      </c>
      <c r="H2584">
        <v>36</v>
      </c>
      <c r="I2584">
        <v>1604.47</v>
      </c>
      <c r="J2584">
        <v>2012.14</v>
      </c>
      <c r="K2584">
        <v>407.67000000000007</v>
      </c>
      <c r="L2584">
        <v>100</v>
      </c>
      <c r="M2584">
        <v>307.67</v>
      </c>
      <c r="N2584">
        <v>100</v>
      </c>
      <c r="O2584">
        <v>207.67</v>
      </c>
      <c r="P2584">
        <v>70</v>
      </c>
      <c r="Q2584">
        <v>137.66999999999999</v>
      </c>
      <c r="R2584">
        <v>61.15</v>
      </c>
      <c r="S2584">
        <v>76.52</v>
      </c>
      <c r="T2584">
        <v>76.52</v>
      </c>
      <c r="U2584">
        <v>0</v>
      </c>
      <c r="V2584">
        <v>0</v>
      </c>
      <c r="W2584">
        <v>1704.47</v>
      </c>
      <c r="X2584">
        <v>1804.47</v>
      </c>
      <c r="Y2584">
        <v>1874.47</v>
      </c>
      <c r="Z2584">
        <v>1935.62</v>
      </c>
      <c r="AA2584">
        <v>2012.14</v>
      </c>
      <c r="AB2584">
        <v>2012.14</v>
      </c>
      <c r="AC2584">
        <v>1704.47</v>
      </c>
      <c r="AD2584">
        <v>1804.47</v>
      </c>
      <c r="AE2584">
        <v>1874.47</v>
      </c>
      <c r="AF2584">
        <v>1935.62</v>
      </c>
      <c r="AG2584">
        <v>2012.14</v>
      </c>
      <c r="AH2584">
        <v>2012.14</v>
      </c>
      <c r="AI2584" t="s">
        <v>10085</v>
      </c>
    </row>
    <row r="2585" spans="1:35">
      <c r="A2585" t="s">
        <v>2623</v>
      </c>
      <c r="B2585">
        <v>17</v>
      </c>
      <c r="C2585">
        <v>32</v>
      </c>
      <c r="D2585">
        <v>21</v>
      </c>
      <c r="E2585" t="s">
        <v>5960</v>
      </c>
      <c r="F2585" t="s">
        <v>7113</v>
      </c>
      <c r="G2585" t="e">
        <v>#N/A</v>
      </c>
      <c r="H2585">
        <v>36</v>
      </c>
      <c r="I2585">
        <v>1604.47</v>
      </c>
      <c r="J2585">
        <v>2012.14</v>
      </c>
      <c r="K2585">
        <v>407.67000000000007</v>
      </c>
      <c r="L2585">
        <v>100</v>
      </c>
      <c r="M2585">
        <v>307.67</v>
      </c>
      <c r="N2585">
        <v>100</v>
      </c>
      <c r="O2585">
        <v>207.67</v>
      </c>
      <c r="P2585">
        <v>70</v>
      </c>
      <c r="Q2585">
        <v>137.66999999999999</v>
      </c>
      <c r="R2585">
        <v>61.15</v>
      </c>
      <c r="S2585">
        <v>76.52</v>
      </c>
      <c r="T2585">
        <v>76.52</v>
      </c>
      <c r="U2585">
        <v>0</v>
      </c>
      <c r="V2585">
        <v>0</v>
      </c>
      <c r="W2585">
        <v>1704.47</v>
      </c>
      <c r="X2585">
        <v>1804.47</v>
      </c>
      <c r="Y2585">
        <v>1874.47</v>
      </c>
      <c r="Z2585">
        <v>1935.62</v>
      </c>
      <c r="AA2585">
        <v>2012.14</v>
      </c>
      <c r="AB2585">
        <v>2012.14</v>
      </c>
      <c r="AC2585">
        <v>1704.47</v>
      </c>
      <c r="AD2585">
        <v>1804.47</v>
      </c>
      <c r="AE2585">
        <v>1874.47</v>
      </c>
      <c r="AF2585">
        <v>1935.62</v>
      </c>
      <c r="AG2585">
        <v>2012.14</v>
      </c>
      <c r="AH2585">
        <v>2012.14</v>
      </c>
      <c r="AI2585" t="s">
        <v>10086</v>
      </c>
    </row>
    <row r="2586" spans="1:35">
      <c r="A2586" t="s">
        <v>2624</v>
      </c>
      <c r="B2586">
        <v>17</v>
      </c>
      <c r="C2586">
        <v>32</v>
      </c>
      <c r="D2586">
        <v>21</v>
      </c>
      <c r="E2586" t="s">
        <v>6000</v>
      </c>
      <c r="F2586" t="s">
        <v>7113</v>
      </c>
      <c r="G2586" t="e">
        <v>#N/A</v>
      </c>
      <c r="H2586">
        <v>36</v>
      </c>
      <c r="I2586">
        <v>1604.47</v>
      </c>
      <c r="J2586">
        <v>2012.14</v>
      </c>
      <c r="K2586">
        <v>407.67000000000007</v>
      </c>
      <c r="L2586">
        <v>100</v>
      </c>
      <c r="M2586">
        <v>307.67</v>
      </c>
      <c r="N2586">
        <v>100</v>
      </c>
      <c r="O2586">
        <v>207.67</v>
      </c>
      <c r="P2586">
        <v>70</v>
      </c>
      <c r="Q2586">
        <v>137.66999999999999</v>
      </c>
      <c r="R2586">
        <v>61.15</v>
      </c>
      <c r="S2586">
        <v>76.52</v>
      </c>
      <c r="T2586">
        <v>76.52</v>
      </c>
      <c r="U2586">
        <v>0</v>
      </c>
      <c r="V2586">
        <v>0</v>
      </c>
      <c r="W2586">
        <v>1704.47</v>
      </c>
      <c r="X2586">
        <v>1804.47</v>
      </c>
      <c r="Y2586">
        <v>1874.47</v>
      </c>
      <c r="Z2586">
        <v>1935.62</v>
      </c>
      <c r="AA2586">
        <v>2012.14</v>
      </c>
      <c r="AB2586">
        <v>2012.14</v>
      </c>
      <c r="AC2586">
        <v>1704.47</v>
      </c>
      <c r="AD2586">
        <v>1804.47</v>
      </c>
      <c r="AE2586">
        <v>1874.47</v>
      </c>
      <c r="AF2586">
        <v>1935.62</v>
      </c>
      <c r="AG2586">
        <v>2012.14</v>
      </c>
      <c r="AH2586">
        <v>2012.14</v>
      </c>
      <c r="AI2586" t="s">
        <v>10087</v>
      </c>
    </row>
    <row r="2587" spans="1:35">
      <c r="A2587" t="s">
        <v>2625</v>
      </c>
      <c r="B2587">
        <v>17</v>
      </c>
      <c r="C2587">
        <v>32</v>
      </c>
      <c r="D2587">
        <v>21</v>
      </c>
      <c r="E2587" t="s">
        <v>6001</v>
      </c>
      <c r="F2587" t="s">
        <v>35</v>
      </c>
      <c r="G2587" t="s">
        <v>7314</v>
      </c>
      <c r="H2587">
        <v>36</v>
      </c>
      <c r="I2587">
        <v>1604.47</v>
      </c>
      <c r="J2587">
        <v>2012.14</v>
      </c>
      <c r="K2587">
        <v>407.67000000000007</v>
      </c>
      <c r="L2587">
        <v>100</v>
      </c>
      <c r="M2587">
        <v>307.67</v>
      </c>
      <c r="N2587">
        <v>100</v>
      </c>
      <c r="O2587">
        <v>207.67</v>
      </c>
      <c r="P2587">
        <v>70</v>
      </c>
      <c r="Q2587">
        <v>137.66999999999999</v>
      </c>
      <c r="R2587">
        <v>61.15</v>
      </c>
      <c r="S2587">
        <v>76.52</v>
      </c>
      <c r="T2587">
        <v>76.52</v>
      </c>
      <c r="U2587">
        <v>0</v>
      </c>
      <c r="V2587">
        <v>0</v>
      </c>
      <c r="W2587">
        <v>1704.47</v>
      </c>
      <c r="X2587">
        <v>1804.47</v>
      </c>
      <c r="Y2587">
        <v>1874.47</v>
      </c>
      <c r="Z2587">
        <v>1935.62</v>
      </c>
      <c r="AA2587">
        <v>2012.14</v>
      </c>
      <c r="AB2587">
        <v>2012.14</v>
      </c>
      <c r="AC2587">
        <v>1704.47</v>
      </c>
      <c r="AD2587">
        <v>1804.47</v>
      </c>
      <c r="AE2587">
        <v>1874.47</v>
      </c>
      <c r="AF2587">
        <v>1935.62</v>
      </c>
      <c r="AG2587">
        <v>2012.14</v>
      </c>
      <c r="AH2587">
        <v>2012.14</v>
      </c>
      <c r="AI2587" t="s">
        <v>10088</v>
      </c>
    </row>
    <row r="2588" spans="1:35">
      <c r="A2588" t="s">
        <v>2626</v>
      </c>
      <c r="B2588">
        <v>17</v>
      </c>
      <c r="C2588">
        <v>32</v>
      </c>
      <c r="D2588">
        <v>21</v>
      </c>
      <c r="E2588" t="s">
        <v>6000</v>
      </c>
      <c r="F2588" t="s">
        <v>7113</v>
      </c>
      <c r="G2588" t="e">
        <v>#N/A</v>
      </c>
      <c r="H2588">
        <v>36</v>
      </c>
      <c r="I2588">
        <v>1604.47</v>
      </c>
      <c r="J2588">
        <v>2012.14</v>
      </c>
      <c r="K2588">
        <v>407.67000000000007</v>
      </c>
      <c r="L2588">
        <v>100</v>
      </c>
      <c r="M2588">
        <v>307.67</v>
      </c>
      <c r="N2588">
        <v>100</v>
      </c>
      <c r="O2588">
        <v>207.67</v>
      </c>
      <c r="P2588">
        <v>70</v>
      </c>
      <c r="Q2588">
        <v>137.66999999999999</v>
      </c>
      <c r="R2588">
        <v>61.15</v>
      </c>
      <c r="S2588">
        <v>76.52</v>
      </c>
      <c r="T2588">
        <v>76.52</v>
      </c>
      <c r="U2588">
        <v>0</v>
      </c>
      <c r="V2588">
        <v>0</v>
      </c>
      <c r="W2588">
        <v>1704.47</v>
      </c>
      <c r="X2588">
        <v>1804.47</v>
      </c>
      <c r="Y2588">
        <v>1874.47</v>
      </c>
      <c r="Z2588">
        <v>1935.62</v>
      </c>
      <c r="AA2588">
        <v>2012.14</v>
      </c>
      <c r="AB2588">
        <v>2012.14</v>
      </c>
      <c r="AC2588">
        <v>1704.47</v>
      </c>
      <c r="AD2588">
        <v>1804.47</v>
      </c>
      <c r="AE2588">
        <v>1874.47</v>
      </c>
      <c r="AF2588">
        <v>1935.62</v>
      </c>
      <c r="AG2588">
        <v>2012.14</v>
      </c>
      <c r="AH2588">
        <v>2012.14</v>
      </c>
      <c r="AI2588" t="s">
        <v>10089</v>
      </c>
    </row>
    <row r="2589" spans="1:35">
      <c r="A2589" t="s">
        <v>2627</v>
      </c>
      <c r="B2589">
        <v>17</v>
      </c>
      <c r="C2589">
        <v>32</v>
      </c>
      <c r="D2589">
        <v>21</v>
      </c>
      <c r="E2589" t="s">
        <v>6002</v>
      </c>
      <c r="F2589" t="s">
        <v>35</v>
      </c>
      <c r="G2589" t="s">
        <v>7315</v>
      </c>
      <c r="H2589">
        <v>36</v>
      </c>
      <c r="I2589">
        <v>1604.47</v>
      </c>
      <c r="J2589">
        <v>2012.14</v>
      </c>
      <c r="K2589">
        <v>407.67000000000007</v>
      </c>
      <c r="L2589">
        <v>100</v>
      </c>
      <c r="M2589">
        <v>307.67</v>
      </c>
      <c r="N2589">
        <v>100</v>
      </c>
      <c r="O2589">
        <v>207.67</v>
      </c>
      <c r="P2589">
        <v>70</v>
      </c>
      <c r="Q2589">
        <v>137.66999999999999</v>
      </c>
      <c r="R2589">
        <v>61.15</v>
      </c>
      <c r="S2589">
        <v>76.52</v>
      </c>
      <c r="T2589">
        <v>76.52</v>
      </c>
      <c r="U2589">
        <v>0</v>
      </c>
      <c r="V2589">
        <v>0</v>
      </c>
      <c r="W2589">
        <v>1704.47</v>
      </c>
      <c r="X2589">
        <v>1804.47</v>
      </c>
      <c r="Y2589">
        <v>1874.47</v>
      </c>
      <c r="Z2589">
        <v>1935.62</v>
      </c>
      <c r="AA2589">
        <v>2012.14</v>
      </c>
      <c r="AB2589">
        <v>2012.14</v>
      </c>
      <c r="AC2589">
        <v>1704.47</v>
      </c>
      <c r="AD2589">
        <v>1804.47</v>
      </c>
      <c r="AE2589">
        <v>1874.47</v>
      </c>
      <c r="AF2589">
        <v>1935.62</v>
      </c>
      <c r="AG2589">
        <v>2012.14</v>
      </c>
      <c r="AH2589">
        <v>2012.14</v>
      </c>
      <c r="AI2589" t="s">
        <v>10090</v>
      </c>
    </row>
    <row r="2590" spans="1:35">
      <c r="A2590" t="s">
        <v>2628</v>
      </c>
      <c r="B2590">
        <v>17</v>
      </c>
      <c r="C2590">
        <v>32</v>
      </c>
      <c r="D2590">
        <v>21</v>
      </c>
      <c r="E2590" t="s">
        <v>5966</v>
      </c>
      <c r="F2590" t="s">
        <v>7113</v>
      </c>
      <c r="G2590" t="e">
        <v>#N/A</v>
      </c>
      <c r="H2590">
        <v>36</v>
      </c>
      <c r="I2590">
        <v>1604.47</v>
      </c>
      <c r="J2590">
        <v>2012.14</v>
      </c>
      <c r="K2590">
        <v>407.67000000000007</v>
      </c>
      <c r="L2590">
        <v>100</v>
      </c>
      <c r="M2590">
        <v>307.67</v>
      </c>
      <c r="N2590">
        <v>100</v>
      </c>
      <c r="O2590">
        <v>207.67</v>
      </c>
      <c r="P2590">
        <v>70</v>
      </c>
      <c r="Q2590">
        <v>137.66999999999999</v>
      </c>
      <c r="R2590">
        <v>61.15</v>
      </c>
      <c r="S2590">
        <v>76.52</v>
      </c>
      <c r="T2590">
        <v>76.52</v>
      </c>
      <c r="U2590">
        <v>0</v>
      </c>
      <c r="V2590">
        <v>0</v>
      </c>
      <c r="W2590">
        <v>1704.47</v>
      </c>
      <c r="X2590">
        <v>1804.47</v>
      </c>
      <c r="Y2590">
        <v>1874.47</v>
      </c>
      <c r="Z2590">
        <v>1935.62</v>
      </c>
      <c r="AA2590">
        <v>2012.14</v>
      </c>
      <c r="AB2590">
        <v>2012.14</v>
      </c>
      <c r="AC2590">
        <v>1704.47</v>
      </c>
      <c r="AD2590">
        <v>1804.47</v>
      </c>
      <c r="AE2590">
        <v>1874.47</v>
      </c>
      <c r="AF2590">
        <v>1935.62</v>
      </c>
      <c r="AG2590">
        <v>2012.14</v>
      </c>
      <c r="AH2590">
        <v>2012.14</v>
      </c>
      <c r="AI2590" t="s">
        <v>10091</v>
      </c>
    </row>
    <row r="2591" spans="1:35">
      <c r="A2591" t="s">
        <v>2629</v>
      </c>
      <c r="B2591">
        <v>17</v>
      </c>
      <c r="C2591">
        <v>33</v>
      </c>
      <c r="D2591">
        <v>21</v>
      </c>
      <c r="E2591" t="s">
        <v>6003</v>
      </c>
      <c r="F2591" t="s">
        <v>7113</v>
      </c>
      <c r="G2591" t="e">
        <v>#N/A</v>
      </c>
      <c r="H2591">
        <v>37</v>
      </c>
      <c r="I2591">
        <v>1668.64</v>
      </c>
      <c r="J2591">
        <v>2012.14</v>
      </c>
      <c r="K2591">
        <v>343.5</v>
      </c>
      <c r="L2591">
        <v>100</v>
      </c>
      <c r="M2591">
        <v>243.5</v>
      </c>
      <c r="N2591">
        <v>100</v>
      </c>
      <c r="O2591">
        <v>143.5</v>
      </c>
      <c r="P2591">
        <v>70</v>
      </c>
      <c r="Q2591">
        <v>73.5</v>
      </c>
      <c r="R2591">
        <v>51.53</v>
      </c>
      <c r="S2591">
        <v>21.97</v>
      </c>
      <c r="T2591">
        <v>21.97</v>
      </c>
      <c r="U2591">
        <v>0</v>
      </c>
      <c r="V2591">
        <v>0</v>
      </c>
      <c r="W2591">
        <v>1768.64</v>
      </c>
      <c r="X2591">
        <v>1868.64</v>
      </c>
      <c r="Y2591">
        <v>1938.64</v>
      </c>
      <c r="Z2591">
        <v>1990.17</v>
      </c>
      <c r="AA2591">
        <v>2012.14</v>
      </c>
      <c r="AB2591">
        <v>2012.14</v>
      </c>
      <c r="AC2591">
        <v>1768.64</v>
      </c>
      <c r="AD2591">
        <v>1868.64</v>
      </c>
      <c r="AE2591">
        <v>1938.64</v>
      </c>
      <c r="AF2591">
        <v>1990.17</v>
      </c>
      <c r="AG2591">
        <v>2012.14</v>
      </c>
      <c r="AH2591">
        <v>2012.14</v>
      </c>
      <c r="AI2591" t="s">
        <v>10092</v>
      </c>
    </row>
    <row r="2592" spans="1:35">
      <c r="A2592" t="s">
        <v>2630</v>
      </c>
      <c r="B2592">
        <v>17</v>
      </c>
      <c r="C2592">
        <v>32</v>
      </c>
      <c r="D2592">
        <v>21</v>
      </c>
      <c r="E2592" t="s">
        <v>5966</v>
      </c>
      <c r="F2592" t="s">
        <v>7113</v>
      </c>
      <c r="G2592" t="e">
        <v>#N/A</v>
      </c>
      <c r="H2592">
        <v>36</v>
      </c>
      <c r="I2592">
        <v>1604.47</v>
      </c>
      <c r="J2592">
        <v>2012.14</v>
      </c>
      <c r="K2592">
        <v>407.67000000000007</v>
      </c>
      <c r="L2592">
        <v>100</v>
      </c>
      <c r="M2592">
        <v>307.67</v>
      </c>
      <c r="N2592">
        <v>100</v>
      </c>
      <c r="O2592">
        <v>207.67</v>
      </c>
      <c r="P2592">
        <v>70</v>
      </c>
      <c r="Q2592">
        <v>137.66999999999999</v>
      </c>
      <c r="R2592">
        <v>61.15</v>
      </c>
      <c r="S2592">
        <v>76.52</v>
      </c>
      <c r="T2592">
        <v>76.52</v>
      </c>
      <c r="U2592">
        <v>0</v>
      </c>
      <c r="V2592">
        <v>0</v>
      </c>
      <c r="W2592">
        <v>1704.47</v>
      </c>
      <c r="X2592">
        <v>1804.47</v>
      </c>
      <c r="Y2592">
        <v>1874.47</v>
      </c>
      <c r="Z2592">
        <v>1935.62</v>
      </c>
      <c r="AA2592">
        <v>2012.14</v>
      </c>
      <c r="AB2592">
        <v>2012.14</v>
      </c>
      <c r="AC2592">
        <v>1704.47</v>
      </c>
      <c r="AD2592">
        <v>1804.47</v>
      </c>
      <c r="AE2592">
        <v>1874.47</v>
      </c>
      <c r="AF2592">
        <v>1935.62</v>
      </c>
      <c r="AG2592">
        <v>2012.14</v>
      </c>
      <c r="AH2592">
        <v>2012.14</v>
      </c>
      <c r="AI2592" t="s">
        <v>10093</v>
      </c>
    </row>
    <row r="2593" spans="1:35">
      <c r="A2593" t="s">
        <v>2631</v>
      </c>
      <c r="B2593">
        <v>17</v>
      </c>
      <c r="C2593">
        <v>32</v>
      </c>
      <c r="D2593">
        <v>21</v>
      </c>
      <c r="E2593" t="s">
        <v>6004</v>
      </c>
      <c r="F2593" t="s">
        <v>7113</v>
      </c>
      <c r="G2593" t="e">
        <v>#N/A</v>
      </c>
      <c r="H2593">
        <v>36</v>
      </c>
      <c r="I2593">
        <v>1604.47</v>
      </c>
      <c r="J2593">
        <v>2012.14</v>
      </c>
      <c r="K2593">
        <v>407.67000000000007</v>
      </c>
      <c r="L2593">
        <v>100</v>
      </c>
      <c r="M2593">
        <v>307.67</v>
      </c>
      <c r="N2593">
        <v>100</v>
      </c>
      <c r="O2593">
        <v>207.67</v>
      </c>
      <c r="P2593">
        <v>70</v>
      </c>
      <c r="Q2593">
        <v>137.66999999999999</v>
      </c>
      <c r="R2593">
        <v>61.15</v>
      </c>
      <c r="S2593">
        <v>76.52</v>
      </c>
      <c r="T2593">
        <v>76.52</v>
      </c>
      <c r="U2593">
        <v>0</v>
      </c>
      <c r="V2593">
        <v>0</v>
      </c>
      <c r="W2593">
        <v>1704.47</v>
      </c>
      <c r="X2593">
        <v>1804.47</v>
      </c>
      <c r="Y2593">
        <v>1874.47</v>
      </c>
      <c r="Z2593">
        <v>1935.62</v>
      </c>
      <c r="AA2593">
        <v>2012.14</v>
      </c>
      <c r="AB2593">
        <v>2012.14</v>
      </c>
      <c r="AC2593">
        <v>1704.47</v>
      </c>
      <c r="AD2593">
        <v>1804.47</v>
      </c>
      <c r="AE2593">
        <v>1874.47</v>
      </c>
      <c r="AF2593">
        <v>1935.62</v>
      </c>
      <c r="AG2593">
        <v>2012.14</v>
      </c>
      <c r="AH2593">
        <v>2012.14</v>
      </c>
      <c r="AI2593" t="s">
        <v>10094</v>
      </c>
    </row>
    <row r="2594" spans="1:35">
      <c r="A2594" t="s">
        <v>2632</v>
      </c>
      <c r="B2594">
        <v>17</v>
      </c>
      <c r="C2594">
        <v>32</v>
      </c>
      <c r="D2594">
        <v>21</v>
      </c>
      <c r="E2594" t="s">
        <v>5969</v>
      </c>
      <c r="F2594" t="s">
        <v>7113</v>
      </c>
      <c r="G2594" t="e">
        <v>#N/A</v>
      </c>
      <c r="H2594">
        <v>36</v>
      </c>
      <c r="I2594">
        <v>1604.47</v>
      </c>
      <c r="J2594">
        <v>2012.14</v>
      </c>
      <c r="K2594">
        <v>407.67000000000007</v>
      </c>
      <c r="L2594">
        <v>100</v>
      </c>
      <c r="M2594">
        <v>307.67</v>
      </c>
      <c r="N2594">
        <v>100</v>
      </c>
      <c r="O2594">
        <v>207.67</v>
      </c>
      <c r="P2594">
        <v>70</v>
      </c>
      <c r="Q2594">
        <v>137.66999999999999</v>
      </c>
      <c r="R2594">
        <v>61.15</v>
      </c>
      <c r="S2594">
        <v>76.52</v>
      </c>
      <c r="T2594">
        <v>76.52</v>
      </c>
      <c r="U2594">
        <v>0</v>
      </c>
      <c r="V2594">
        <v>0</v>
      </c>
      <c r="W2594">
        <v>1704.47</v>
      </c>
      <c r="X2594">
        <v>1804.47</v>
      </c>
      <c r="Y2594">
        <v>1874.47</v>
      </c>
      <c r="Z2594">
        <v>1935.62</v>
      </c>
      <c r="AA2594">
        <v>2012.14</v>
      </c>
      <c r="AB2594">
        <v>2012.14</v>
      </c>
      <c r="AC2594">
        <v>1704.47</v>
      </c>
      <c r="AD2594">
        <v>1804.47</v>
      </c>
      <c r="AE2594">
        <v>1874.47</v>
      </c>
      <c r="AF2594">
        <v>1935.62</v>
      </c>
      <c r="AG2594">
        <v>2012.14</v>
      </c>
      <c r="AH2594">
        <v>2012.14</v>
      </c>
      <c r="AI2594" t="s">
        <v>10095</v>
      </c>
    </row>
    <row r="2595" spans="1:35">
      <c r="A2595" t="s">
        <v>2633</v>
      </c>
      <c r="B2595">
        <v>17</v>
      </c>
      <c r="C2595">
        <v>32</v>
      </c>
      <c r="D2595">
        <v>21</v>
      </c>
      <c r="E2595" t="s">
        <v>6005</v>
      </c>
      <c r="F2595" t="s">
        <v>7113</v>
      </c>
      <c r="G2595" t="e">
        <v>#N/A</v>
      </c>
      <c r="H2595">
        <v>36</v>
      </c>
      <c r="I2595">
        <v>1604.47</v>
      </c>
      <c r="J2595">
        <v>2012.14</v>
      </c>
      <c r="K2595">
        <v>407.67000000000007</v>
      </c>
      <c r="L2595">
        <v>100</v>
      </c>
      <c r="M2595">
        <v>307.67</v>
      </c>
      <c r="N2595">
        <v>100</v>
      </c>
      <c r="O2595">
        <v>207.67</v>
      </c>
      <c r="P2595">
        <v>70</v>
      </c>
      <c r="Q2595">
        <v>137.66999999999999</v>
      </c>
      <c r="R2595">
        <v>61.15</v>
      </c>
      <c r="S2595">
        <v>76.52</v>
      </c>
      <c r="T2595">
        <v>76.52</v>
      </c>
      <c r="U2595">
        <v>0</v>
      </c>
      <c r="V2595">
        <v>0</v>
      </c>
      <c r="W2595">
        <v>1704.47</v>
      </c>
      <c r="X2595">
        <v>1804.47</v>
      </c>
      <c r="Y2595">
        <v>1874.47</v>
      </c>
      <c r="Z2595">
        <v>1935.62</v>
      </c>
      <c r="AA2595">
        <v>2012.14</v>
      </c>
      <c r="AB2595">
        <v>2012.14</v>
      </c>
      <c r="AC2595">
        <v>1704.47</v>
      </c>
      <c r="AD2595">
        <v>1804.47</v>
      </c>
      <c r="AE2595">
        <v>1874.47</v>
      </c>
      <c r="AF2595">
        <v>1935.62</v>
      </c>
      <c r="AG2595">
        <v>2012.14</v>
      </c>
      <c r="AH2595">
        <v>2012.14</v>
      </c>
      <c r="AI2595" t="s">
        <v>10096</v>
      </c>
    </row>
    <row r="2596" spans="1:35">
      <c r="A2596" t="s">
        <v>2634</v>
      </c>
      <c r="B2596">
        <v>17</v>
      </c>
      <c r="C2596">
        <v>32</v>
      </c>
      <c r="D2596">
        <v>21</v>
      </c>
      <c r="E2596" t="s">
        <v>5956</v>
      </c>
      <c r="F2596" t="s">
        <v>7113</v>
      </c>
      <c r="G2596" t="e">
        <v>#N/A</v>
      </c>
      <c r="H2596">
        <v>36</v>
      </c>
      <c r="I2596">
        <v>1604.47</v>
      </c>
      <c r="J2596">
        <v>2012.14</v>
      </c>
      <c r="K2596">
        <v>407.67000000000007</v>
      </c>
      <c r="L2596">
        <v>100</v>
      </c>
      <c r="M2596">
        <v>307.67</v>
      </c>
      <c r="N2596">
        <v>100</v>
      </c>
      <c r="O2596">
        <v>207.67</v>
      </c>
      <c r="P2596">
        <v>70</v>
      </c>
      <c r="Q2596">
        <v>137.66999999999999</v>
      </c>
      <c r="R2596">
        <v>61.15</v>
      </c>
      <c r="S2596">
        <v>76.52</v>
      </c>
      <c r="T2596">
        <v>76.52</v>
      </c>
      <c r="U2596">
        <v>0</v>
      </c>
      <c r="V2596">
        <v>0</v>
      </c>
      <c r="W2596">
        <v>1704.47</v>
      </c>
      <c r="X2596">
        <v>1804.47</v>
      </c>
      <c r="Y2596">
        <v>1874.47</v>
      </c>
      <c r="Z2596">
        <v>1935.62</v>
      </c>
      <c r="AA2596">
        <v>2012.14</v>
      </c>
      <c r="AB2596">
        <v>2012.14</v>
      </c>
      <c r="AC2596">
        <v>1704.47</v>
      </c>
      <c r="AD2596">
        <v>1804.47</v>
      </c>
      <c r="AE2596">
        <v>1874.47</v>
      </c>
      <c r="AF2596">
        <v>1935.62</v>
      </c>
      <c r="AG2596">
        <v>2012.14</v>
      </c>
      <c r="AH2596">
        <v>2012.14</v>
      </c>
      <c r="AI2596" t="s">
        <v>10097</v>
      </c>
    </row>
    <row r="2597" spans="1:35">
      <c r="A2597" t="s">
        <v>2635</v>
      </c>
      <c r="B2597">
        <v>17</v>
      </c>
      <c r="C2597">
        <v>32</v>
      </c>
      <c r="D2597">
        <v>21</v>
      </c>
      <c r="E2597" t="s">
        <v>6006</v>
      </c>
      <c r="F2597" t="s">
        <v>7113</v>
      </c>
      <c r="G2597" t="e">
        <v>#N/A</v>
      </c>
      <c r="H2597">
        <v>36</v>
      </c>
      <c r="I2597">
        <v>1604.47</v>
      </c>
      <c r="J2597">
        <v>2012.14</v>
      </c>
      <c r="K2597">
        <v>407.67000000000007</v>
      </c>
      <c r="L2597">
        <v>100</v>
      </c>
      <c r="M2597">
        <v>307.67</v>
      </c>
      <c r="N2597">
        <v>100</v>
      </c>
      <c r="O2597">
        <v>207.67</v>
      </c>
      <c r="P2597">
        <v>70</v>
      </c>
      <c r="Q2597">
        <v>137.66999999999999</v>
      </c>
      <c r="R2597">
        <v>61.15</v>
      </c>
      <c r="S2597">
        <v>76.52</v>
      </c>
      <c r="T2597">
        <v>76.52</v>
      </c>
      <c r="U2597">
        <v>0</v>
      </c>
      <c r="V2597">
        <v>0</v>
      </c>
      <c r="W2597">
        <v>1704.47</v>
      </c>
      <c r="X2597">
        <v>1804.47</v>
      </c>
      <c r="Y2597">
        <v>1874.47</v>
      </c>
      <c r="Z2597">
        <v>1935.62</v>
      </c>
      <c r="AA2597">
        <v>2012.14</v>
      </c>
      <c r="AB2597">
        <v>2012.14</v>
      </c>
      <c r="AC2597">
        <v>1704.47</v>
      </c>
      <c r="AD2597">
        <v>1804.47</v>
      </c>
      <c r="AE2597">
        <v>1874.47</v>
      </c>
      <c r="AF2597">
        <v>1935.62</v>
      </c>
      <c r="AG2597">
        <v>2012.14</v>
      </c>
      <c r="AH2597">
        <v>2012.14</v>
      </c>
      <c r="AI2597" t="s">
        <v>10098</v>
      </c>
    </row>
    <row r="2598" spans="1:35">
      <c r="A2598" t="s">
        <v>2636</v>
      </c>
      <c r="B2598">
        <v>17</v>
      </c>
      <c r="C2598">
        <v>32</v>
      </c>
      <c r="D2598">
        <v>21</v>
      </c>
      <c r="E2598" t="s">
        <v>5997</v>
      </c>
      <c r="F2598" t="s">
        <v>7113</v>
      </c>
      <c r="G2598" t="e">
        <v>#N/A</v>
      </c>
      <c r="H2598">
        <v>36</v>
      </c>
      <c r="I2598">
        <v>1604.47</v>
      </c>
      <c r="J2598">
        <v>2012.14</v>
      </c>
      <c r="K2598">
        <v>407.67000000000007</v>
      </c>
      <c r="L2598">
        <v>100</v>
      </c>
      <c r="M2598">
        <v>307.67</v>
      </c>
      <c r="N2598">
        <v>100</v>
      </c>
      <c r="O2598">
        <v>207.67</v>
      </c>
      <c r="P2598">
        <v>70</v>
      </c>
      <c r="Q2598">
        <v>137.66999999999999</v>
      </c>
      <c r="R2598">
        <v>61.15</v>
      </c>
      <c r="S2598">
        <v>76.52</v>
      </c>
      <c r="T2598">
        <v>76.52</v>
      </c>
      <c r="U2598">
        <v>0</v>
      </c>
      <c r="V2598">
        <v>0</v>
      </c>
      <c r="W2598">
        <v>1704.47</v>
      </c>
      <c r="X2598">
        <v>1804.47</v>
      </c>
      <c r="Y2598">
        <v>1874.47</v>
      </c>
      <c r="Z2598">
        <v>1935.62</v>
      </c>
      <c r="AA2598">
        <v>2012.14</v>
      </c>
      <c r="AB2598">
        <v>2012.14</v>
      </c>
      <c r="AC2598">
        <v>1704.47</v>
      </c>
      <c r="AD2598">
        <v>1804.47</v>
      </c>
      <c r="AE2598">
        <v>1874.47</v>
      </c>
      <c r="AF2598">
        <v>1935.62</v>
      </c>
      <c r="AG2598">
        <v>2012.14</v>
      </c>
      <c r="AH2598">
        <v>2012.14</v>
      </c>
      <c r="AI2598" t="s">
        <v>10099</v>
      </c>
    </row>
    <row r="2599" spans="1:35">
      <c r="A2599" t="s">
        <v>2637</v>
      </c>
      <c r="B2599">
        <v>17</v>
      </c>
      <c r="C2599">
        <v>32</v>
      </c>
      <c r="D2599">
        <v>21</v>
      </c>
      <c r="E2599" t="s">
        <v>6007</v>
      </c>
      <c r="F2599" t="s">
        <v>7113</v>
      </c>
      <c r="G2599" t="e">
        <v>#N/A</v>
      </c>
      <c r="H2599">
        <v>36</v>
      </c>
      <c r="I2599">
        <v>1604.47</v>
      </c>
      <c r="J2599">
        <v>2012.14</v>
      </c>
      <c r="K2599">
        <v>407.67000000000007</v>
      </c>
      <c r="L2599">
        <v>100</v>
      </c>
      <c r="M2599">
        <v>307.67</v>
      </c>
      <c r="N2599">
        <v>100</v>
      </c>
      <c r="O2599">
        <v>207.67</v>
      </c>
      <c r="P2599">
        <v>70</v>
      </c>
      <c r="Q2599">
        <v>137.66999999999999</v>
      </c>
      <c r="R2599">
        <v>61.15</v>
      </c>
      <c r="S2599">
        <v>76.52</v>
      </c>
      <c r="T2599">
        <v>76.52</v>
      </c>
      <c r="U2599">
        <v>0</v>
      </c>
      <c r="V2599">
        <v>0</v>
      </c>
      <c r="W2599">
        <v>1704.47</v>
      </c>
      <c r="X2599">
        <v>1804.47</v>
      </c>
      <c r="Y2599">
        <v>1874.47</v>
      </c>
      <c r="Z2599">
        <v>1935.62</v>
      </c>
      <c r="AA2599">
        <v>2012.14</v>
      </c>
      <c r="AB2599">
        <v>2012.14</v>
      </c>
      <c r="AC2599">
        <v>1704.47</v>
      </c>
      <c r="AD2599">
        <v>1804.47</v>
      </c>
      <c r="AE2599">
        <v>1874.47</v>
      </c>
      <c r="AF2599">
        <v>1935.62</v>
      </c>
      <c r="AG2599">
        <v>2012.14</v>
      </c>
      <c r="AH2599">
        <v>2012.14</v>
      </c>
      <c r="AI2599" t="s">
        <v>10100</v>
      </c>
    </row>
    <row r="2600" spans="1:35">
      <c r="A2600" t="s">
        <v>2638</v>
      </c>
      <c r="B2600">
        <v>17</v>
      </c>
      <c r="C2600">
        <v>32</v>
      </c>
      <c r="D2600">
        <v>21</v>
      </c>
      <c r="E2600" t="s">
        <v>5759</v>
      </c>
      <c r="F2600" t="s">
        <v>35</v>
      </c>
      <c r="G2600" t="s">
        <v>7312</v>
      </c>
      <c r="H2600">
        <v>36</v>
      </c>
      <c r="I2600">
        <v>1604.47</v>
      </c>
      <c r="J2600">
        <v>2012.14</v>
      </c>
      <c r="K2600">
        <v>407.67000000000007</v>
      </c>
      <c r="L2600">
        <v>100</v>
      </c>
      <c r="M2600">
        <v>307.67</v>
      </c>
      <c r="N2600">
        <v>100</v>
      </c>
      <c r="O2600">
        <v>207.67</v>
      </c>
      <c r="P2600">
        <v>70</v>
      </c>
      <c r="Q2600">
        <v>137.66999999999999</v>
      </c>
      <c r="R2600">
        <v>61.15</v>
      </c>
      <c r="S2600">
        <v>76.52</v>
      </c>
      <c r="T2600">
        <v>76.52</v>
      </c>
      <c r="U2600">
        <v>0</v>
      </c>
      <c r="V2600">
        <v>0</v>
      </c>
      <c r="W2600">
        <v>1704.47</v>
      </c>
      <c r="X2600">
        <v>1804.47</v>
      </c>
      <c r="Y2600">
        <v>1874.47</v>
      </c>
      <c r="Z2600">
        <v>1935.62</v>
      </c>
      <c r="AA2600">
        <v>2012.14</v>
      </c>
      <c r="AB2600">
        <v>2012.14</v>
      </c>
      <c r="AC2600">
        <v>1704.47</v>
      </c>
      <c r="AD2600">
        <v>1804.47</v>
      </c>
      <c r="AE2600">
        <v>1874.47</v>
      </c>
      <c r="AF2600">
        <v>1935.62</v>
      </c>
      <c r="AG2600">
        <v>2012.14</v>
      </c>
      <c r="AH2600">
        <v>2012.14</v>
      </c>
      <c r="AI2600" t="s">
        <v>10101</v>
      </c>
    </row>
    <row r="2601" spans="1:35">
      <c r="A2601" t="s">
        <v>2639</v>
      </c>
      <c r="B2601">
        <v>17</v>
      </c>
      <c r="C2601">
        <v>32</v>
      </c>
      <c r="D2601">
        <v>21</v>
      </c>
      <c r="E2601" t="s">
        <v>5969</v>
      </c>
      <c r="F2601" t="s">
        <v>7113</v>
      </c>
      <c r="G2601" t="e">
        <v>#N/A</v>
      </c>
      <c r="H2601">
        <v>36</v>
      </c>
      <c r="I2601">
        <v>1604.47</v>
      </c>
      <c r="J2601">
        <v>2012.14</v>
      </c>
      <c r="K2601">
        <v>407.67000000000007</v>
      </c>
      <c r="L2601">
        <v>100</v>
      </c>
      <c r="M2601">
        <v>307.67</v>
      </c>
      <c r="N2601">
        <v>100</v>
      </c>
      <c r="O2601">
        <v>207.67</v>
      </c>
      <c r="P2601">
        <v>70</v>
      </c>
      <c r="Q2601">
        <v>137.66999999999999</v>
      </c>
      <c r="R2601">
        <v>61.15</v>
      </c>
      <c r="S2601">
        <v>76.52</v>
      </c>
      <c r="T2601">
        <v>76.52</v>
      </c>
      <c r="U2601">
        <v>0</v>
      </c>
      <c r="V2601">
        <v>0</v>
      </c>
      <c r="W2601">
        <v>1704.47</v>
      </c>
      <c r="X2601">
        <v>1804.47</v>
      </c>
      <c r="Y2601">
        <v>1874.47</v>
      </c>
      <c r="Z2601">
        <v>1935.62</v>
      </c>
      <c r="AA2601">
        <v>2012.14</v>
      </c>
      <c r="AB2601">
        <v>2012.14</v>
      </c>
      <c r="AC2601">
        <v>1704.47</v>
      </c>
      <c r="AD2601">
        <v>1804.47</v>
      </c>
      <c r="AE2601">
        <v>1874.47</v>
      </c>
      <c r="AF2601">
        <v>1935.62</v>
      </c>
      <c r="AG2601">
        <v>2012.14</v>
      </c>
      <c r="AH2601">
        <v>2012.14</v>
      </c>
      <c r="AI2601" t="s">
        <v>10102</v>
      </c>
    </row>
    <row r="2602" spans="1:35">
      <c r="A2602" t="s">
        <v>2640</v>
      </c>
      <c r="B2602">
        <v>17</v>
      </c>
      <c r="C2602">
        <v>32</v>
      </c>
      <c r="D2602">
        <v>21</v>
      </c>
      <c r="E2602" t="s">
        <v>6008</v>
      </c>
      <c r="F2602" t="s">
        <v>37</v>
      </c>
      <c r="G2602" t="s">
        <v>7316</v>
      </c>
      <c r="H2602">
        <v>36</v>
      </c>
      <c r="I2602">
        <v>1604.47</v>
      </c>
      <c r="J2602">
        <v>2012.14</v>
      </c>
      <c r="K2602">
        <v>407.67000000000007</v>
      </c>
      <c r="L2602">
        <v>100</v>
      </c>
      <c r="M2602">
        <v>307.67</v>
      </c>
      <c r="N2602">
        <v>100</v>
      </c>
      <c r="O2602">
        <v>207.67</v>
      </c>
      <c r="P2602">
        <v>70</v>
      </c>
      <c r="Q2602">
        <v>137.66999999999999</v>
      </c>
      <c r="R2602">
        <v>61.15</v>
      </c>
      <c r="S2602">
        <v>76.52</v>
      </c>
      <c r="T2602">
        <v>76.52</v>
      </c>
      <c r="U2602">
        <v>0</v>
      </c>
      <c r="V2602">
        <v>0</v>
      </c>
      <c r="W2602">
        <v>1704.47</v>
      </c>
      <c r="X2602">
        <v>1804.47</v>
      </c>
      <c r="Y2602">
        <v>1874.47</v>
      </c>
      <c r="Z2602">
        <v>1935.62</v>
      </c>
      <c r="AA2602">
        <v>2012.14</v>
      </c>
      <c r="AB2602">
        <v>2012.14</v>
      </c>
      <c r="AC2602">
        <v>1704.47</v>
      </c>
      <c r="AD2602">
        <v>1804.47</v>
      </c>
      <c r="AE2602">
        <v>1874.47</v>
      </c>
      <c r="AF2602">
        <v>1935.62</v>
      </c>
      <c r="AG2602">
        <v>2012.14</v>
      </c>
      <c r="AH2602">
        <v>2012.14</v>
      </c>
      <c r="AI2602" t="s">
        <v>10103</v>
      </c>
    </row>
    <row r="2603" spans="1:35">
      <c r="A2603" t="s">
        <v>2641</v>
      </c>
      <c r="B2603">
        <v>17</v>
      </c>
      <c r="C2603">
        <v>32</v>
      </c>
      <c r="D2603">
        <v>21</v>
      </c>
      <c r="E2603" t="s">
        <v>5292</v>
      </c>
      <c r="F2603" t="s">
        <v>7113</v>
      </c>
      <c r="G2603" t="e">
        <v>#N/A</v>
      </c>
      <c r="H2603">
        <v>36</v>
      </c>
      <c r="I2603">
        <v>1604.47</v>
      </c>
      <c r="J2603">
        <v>2012.14</v>
      </c>
      <c r="K2603">
        <v>407.67000000000007</v>
      </c>
      <c r="L2603">
        <v>100</v>
      </c>
      <c r="M2603">
        <v>307.67</v>
      </c>
      <c r="N2603">
        <v>100</v>
      </c>
      <c r="O2603">
        <v>207.67</v>
      </c>
      <c r="P2603">
        <v>70</v>
      </c>
      <c r="Q2603">
        <v>137.66999999999999</v>
      </c>
      <c r="R2603">
        <v>61.15</v>
      </c>
      <c r="S2603">
        <v>76.52</v>
      </c>
      <c r="T2603">
        <v>76.52</v>
      </c>
      <c r="U2603">
        <v>0</v>
      </c>
      <c r="V2603">
        <v>0</v>
      </c>
      <c r="W2603">
        <v>1704.47</v>
      </c>
      <c r="X2603">
        <v>1804.47</v>
      </c>
      <c r="Y2603">
        <v>1874.47</v>
      </c>
      <c r="Z2603">
        <v>1935.62</v>
      </c>
      <c r="AA2603">
        <v>2012.14</v>
      </c>
      <c r="AB2603">
        <v>2012.14</v>
      </c>
      <c r="AC2603">
        <v>1704.47</v>
      </c>
      <c r="AD2603">
        <v>1804.47</v>
      </c>
      <c r="AE2603">
        <v>1874.47</v>
      </c>
      <c r="AF2603">
        <v>1935.62</v>
      </c>
      <c r="AG2603">
        <v>2012.14</v>
      </c>
      <c r="AH2603">
        <v>2012.14</v>
      </c>
      <c r="AI2603" t="s">
        <v>10104</v>
      </c>
    </row>
    <row r="2604" spans="1:35">
      <c r="A2604" t="s">
        <v>2642</v>
      </c>
      <c r="B2604">
        <v>17</v>
      </c>
      <c r="C2604">
        <v>32</v>
      </c>
      <c r="D2604">
        <v>21</v>
      </c>
      <c r="E2604" t="s">
        <v>5960</v>
      </c>
      <c r="F2604" t="s">
        <v>7113</v>
      </c>
      <c r="G2604" t="e">
        <v>#N/A</v>
      </c>
      <c r="H2604">
        <v>36</v>
      </c>
      <c r="I2604">
        <v>1604.47</v>
      </c>
      <c r="J2604">
        <v>2012.14</v>
      </c>
      <c r="K2604">
        <v>407.67000000000007</v>
      </c>
      <c r="L2604">
        <v>100</v>
      </c>
      <c r="M2604">
        <v>307.67</v>
      </c>
      <c r="N2604">
        <v>100</v>
      </c>
      <c r="O2604">
        <v>207.67</v>
      </c>
      <c r="P2604">
        <v>70</v>
      </c>
      <c r="Q2604">
        <v>137.66999999999999</v>
      </c>
      <c r="R2604">
        <v>61.15</v>
      </c>
      <c r="S2604">
        <v>76.52</v>
      </c>
      <c r="T2604">
        <v>76.52</v>
      </c>
      <c r="U2604">
        <v>0</v>
      </c>
      <c r="V2604">
        <v>0</v>
      </c>
      <c r="W2604">
        <v>1704.47</v>
      </c>
      <c r="X2604">
        <v>1804.47</v>
      </c>
      <c r="Y2604">
        <v>1874.47</v>
      </c>
      <c r="Z2604">
        <v>1935.62</v>
      </c>
      <c r="AA2604">
        <v>2012.14</v>
      </c>
      <c r="AB2604">
        <v>2012.14</v>
      </c>
      <c r="AC2604">
        <v>1704.47</v>
      </c>
      <c r="AD2604">
        <v>1804.47</v>
      </c>
      <c r="AE2604">
        <v>1874.47</v>
      </c>
      <c r="AF2604">
        <v>1935.62</v>
      </c>
      <c r="AG2604">
        <v>2012.14</v>
      </c>
      <c r="AH2604">
        <v>2012.14</v>
      </c>
      <c r="AI2604" t="s">
        <v>10105</v>
      </c>
    </row>
    <row r="2605" spans="1:35">
      <c r="A2605" t="s">
        <v>2643</v>
      </c>
      <c r="B2605">
        <v>17</v>
      </c>
      <c r="C2605">
        <v>32</v>
      </c>
      <c r="D2605">
        <v>21</v>
      </c>
      <c r="E2605" t="s">
        <v>6009</v>
      </c>
      <c r="F2605" t="s">
        <v>7113</v>
      </c>
      <c r="G2605" t="e">
        <v>#N/A</v>
      </c>
      <c r="H2605">
        <v>36</v>
      </c>
      <c r="I2605">
        <v>1604.47</v>
      </c>
      <c r="J2605">
        <v>2012.14</v>
      </c>
      <c r="K2605">
        <v>407.67000000000007</v>
      </c>
      <c r="L2605">
        <v>100</v>
      </c>
      <c r="M2605">
        <v>307.67</v>
      </c>
      <c r="N2605">
        <v>100</v>
      </c>
      <c r="O2605">
        <v>207.67</v>
      </c>
      <c r="P2605">
        <v>70</v>
      </c>
      <c r="Q2605">
        <v>137.66999999999999</v>
      </c>
      <c r="R2605">
        <v>61.15</v>
      </c>
      <c r="S2605">
        <v>76.52</v>
      </c>
      <c r="T2605">
        <v>76.52</v>
      </c>
      <c r="U2605">
        <v>0</v>
      </c>
      <c r="V2605">
        <v>0</v>
      </c>
      <c r="W2605">
        <v>1704.47</v>
      </c>
      <c r="X2605">
        <v>1804.47</v>
      </c>
      <c r="Y2605">
        <v>1874.47</v>
      </c>
      <c r="Z2605">
        <v>1935.62</v>
      </c>
      <c r="AA2605">
        <v>2012.14</v>
      </c>
      <c r="AB2605">
        <v>2012.14</v>
      </c>
      <c r="AC2605">
        <v>1704.47</v>
      </c>
      <c r="AD2605">
        <v>1804.47</v>
      </c>
      <c r="AE2605">
        <v>1874.47</v>
      </c>
      <c r="AF2605">
        <v>1935.62</v>
      </c>
      <c r="AG2605">
        <v>2012.14</v>
      </c>
      <c r="AH2605">
        <v>2012.14</v>
      </c>
      <c r="AI2605" t="s">
        <v>10106</v>
      </c>
    </row>
    <row r="2606" spans="1:35">
      <c r="A2606" t="s">
        <v>2644</v>
      </c>
      <c r="B2606">
        <v>17</v>
      </c>
      <c r="C2606">
        <v>32</v>
      </c>
      <c r="D2606">
        <v>21</v>
      </c>
      <c r="E2606" t="s">
        <v>6010</v>
      </c>
      <c r="F2606" t="s">
        <v>7113</v>
      </c>
      <c r="G2606" t="e">
        <v>#N/A</v>
      </c>
      <c r="H2606">
        <v>36</v>
      </c>
      <c r="I2606">
        <v>1604.47</v>
      </c>
      <c r="J2606">
        <v>2012.14</v>
      </c>
      <c r="K2606">
        <v>407.67000000000007</v>
      </c>
      <c r="L2606">
        <v>100</v>
      </c>
      <c r="M2606">
        <v>307.67</v>
      </c>
      <c r="N2606">
        <v>100</v>
      </c>
      <c r="O2606">
        <v>207.67</v>
      </c>
      <c r="P2606">
        <v>70</v>
      </c>
      <c r="Q2606">
        <v>137.66999999999999</v>
      </c>
      <c r="R2606">
        <v>61.15</v>
      </c>
      <c r="S2606">
        <v>76.52</v>
      </c>
      <c r="T2606">
        <v>76.52</v>
      </c>
      <c r="U2606">
        <v>0</v>
      </c>
      <c r="V2606">
        <v>0</v>
      </c>
      <c r="W2606">
        <v>1704.47</v>
      </c>
      <c r="X2606">
        <v>1804.47</v>
      </c>
      <c r="Y2606">
        <v>1874.47</v>
      </c>
      <c r="Z2606">
        <v>1935.62</v>
      </c>
      <c r="AA2606">
        <v>2012.14</v>
      </c>
      <c r="AB2606">
        <v>2012.14</v>
      </c>
      <c r="AC2606">
        <v>1704.47</v>
      </c>
      <c r="AD2606">
        <v>1804.47</v>
      </c>
      <c r="AE2606">
        <v>1874.47</v>
      </c>
      <c r="AF2606">
        <v>1935.62</v>
      </c>
      <c r="AG2606">
        <v>2012.14</v>
      </c>
      <c r="AH2606">
        <v>2012.14</v>
      </c>
      <c r="AI2606" t="s">
        <v>10107</v>
      </c>
    </row>
    <row r="2607" spans="1:35">
      <c r="A2607" t="s">
        <v>2645</v>
      </c>
      <c r="B2607">
        <v>17</v>
      </c>
      <c r="C2607">
        <v>32</v>
      </c>
      <c r="D2607">
        <v>21</v>
      </c>
      <c r="E2607" t="s">
        <v>5824</v>
      </c>
      <c r="F2607" t="s">
        <v>35</v>
      </c>
      <c r="G2607" t="s">
        <v>7317</v>
      </c>
      <c r="H2607">
        <v>36</v>
      </c>
      <c r="I2607">
        <v>1604.47</v>
      </c>
      <c r="J2607">
        <v>2012.14</v>
      </c>
      <c r="K2607">
        <v>407.67000000000007</v>
      </c>
      <c r="L2607">
        <v>100</v>
      </c>
      <c r="M2607">
        <v>307.67</v>
      </c>
      <c r="N2607">
        <v>100</v>
      </c>
      <c r="O2607">
        <v>207.67</v>
      </c>
      <c r="P2607">
        <v>70</v>
      </c>
      <c r="Q2607">
        <v>137.66999999999999</v>
      </c>
      <c r="R2607">
        <v>61.15</v>
      </c>
      <c r="S2607">
        <v>76.52</v>
      </c>
      <c r="T2607">
        <v>76.52</v>
      </c>
      <c r="U2607">
        <v>0</v>
      </c>
      <c r="V2607">
        <v>0</v>
      </c>
      <c r="W2607">
        <v>1704.47</v>
      </c>
      <c r="X2607">
        <v>1804.47</v>
      </c>
      <c r="Y2607">
        <v>1874.47</v>
      </c>
      <c r="Z2607">
        <v>1935.62</v>
      </c>
      <c r="AA2607">
        <v>2012.14</v>
      </c>
      <c r="AB2607">
        <v>2012.14</v>
      </c>
      <c r="AC2607">
        <v>1704.47</v>
      </c>
      <c r="AD2607">
        <v>1804.47</v>
      </c>
      <c r="AE2607">
        <v>1874.47</v>
      </c>
      <c r="AF2607">
        <v>1935.62</v>
      </c>
      <c r="AG2607">
        <v>2012.14</v>
      </c>
      <c r="AH2607">
        <v>2012.14</v>
      </c>
      <c r="AI2607" t="s">
        <v>10108</v>
      </c>
    </row>
    <row r="2608" spans="1:35">
      <c r="A2608" t="s">
        <v>2646</v>
      </c>
      <c r="B2608">
        <v>17</v>
      </c>
      <c r="C2608">
        <v>32</v>
      </c>
      <c r="D2608">
        <v>21</v>
      </c>
      <c r="E2608" t="s">
        <v>5960</v>
      </c>
      <c r="F2608" t="s">
        <v>7113</v>
      </c>
      <c r="G2608" t="e">
        <v>#N/A</v>
      </c>
      <c r="H2608">
        <v>36</v>
      </c>
      <c r="I2608">
        <v>1604.47</v>
      </c>
      <c r="J2608">
        <v>2012.14</v>
      </c>
      <c r="K2608">
        <v>407.67000000000007</v>
      </c>
      <c r="L2608">
        <v>100</v>
      </c>
      <c r="M2608">
        <v>307.67</v>
      </c>
      <c r="N2608">
        <v>100</v>
      </c>
      <c r="O2608">
        <v>207.67</v>
      </c>
      <c r="P2608">
        <v>70</v>
      </c>
      <c r="Q2608">
        <v>137.66999999999999</v>
      </c>
      <c r="R2608">
        <v>61.15</v>
      </c>
      <c r="S2608">
        <v>76.52</v>
      </c>
      <c r="T2608">
        <v>76.52</v>
      </c>
      <c r="U2608">
        <v>0</v>
      </c>
      <c r="V2608">
        <v>0</v>
      </c>
      <c r="W2608">
        <v>1704.47</v>
      </c>
      <c r="X2608">
        <v>1804.47</v>
      </c>
      <c r="Y2608">
        <v>1874.47</v>
      </c>
      <c r="Z2608">
        <v>1935.62</v>
      </c>
      <c r="AA2608">
        <v>2012.14</v>
      </c>
      <c r="AB2608">
        <v>2012.14</v>
      </c>
      <c r="AC2608">
        <v>1704.47</v>
      </c>
      <c r="AD2608">
        <v>1804.47</v>
      </c>
      <c r="AE2608">
        <v>1874.47</v>
      </c>
      <c r="AF2608">
        <v>1935.62</v>
      </c>
      <c r="AG2608">
        <v>2012.14</v>
      </c>
      <c r="AH2608">
        <v>2012.14</v>
      </c>
      <c r="AI2608" t="s">
        <v>10109</v>
      </c>
    </row>
    <row r="2609" spans="1:35">
      <c r="A2609" t="s">
        <v>2647</v>
      </c>
      <c r="B2609">
        <v>17</v>
      </c>
      <c r="C2609">
        <v>32</v>
      </c>
      <c r="D2609">
        <v>21</v>
      </c>
      <c r="E2609" t="s">
        <v>5969</v>
      </c>
      <c r="F2609" t="s">
        <v>7113</v>
      </c>
      <c r="G2609" t="e">
        <v>#N/A</v>
      </c>
      <c r="H2609">
        <v>36</v>
      </c>
      <c r="I2609">
        <v>1604.47</v>
      </c>
      <c r="J2609">
        <v>2012.14</v>
      </c>
      <c r="K2609">
        <v>407.67000000000007</v>
      </c>
      <c r="L2609">
        <v>100</v>
      </c>
      <c r="M2609">
        <v>307.67</v>
      </c>
      <c r="N2609">
        <v>100</v>
      </c>
      <c r="O2609">
        <v>207.67</v>
      </c>
      <c r="P2609">
        <v>70</v>
      </c>
      <c r="Q2609">
        <v>137.66999999999999</v>
      </c>
      <c r="R2609">
        <v>61.15</v>
      </c>
      <c r="S2609">
        <v>76.52</v>
      </c>
      <c r="T2609">
        <v>76.52</v>
      </c>
      <c r="U2609">
        <v>0</v>
      </c>
      <c r="V2609">
        <v>0</v>
      </c>
      <c r="W2609">
        <v>1704.47</v>
      </c>
      <c r="X2609">
        <v>1804.47</v>
      </c>
      <c r="Y2609">
        <v>1874.47</v>
      </c>
      <c r="Z2609">
        <v>1935.62</v>
      </c>
      <c r="AA2609">
        <v>2012.14</v>
      </c>
      <c r="AB2609">
        <v>2012.14</v>
      </c>
      <c r="AC2609">
        <v>1704.47</v>
      </c>
      <c r="AD2609">
        <v>1804.47</v>
      </c>
      <c r="AE2609">
        <v>1874.47</v>
      </c>
      <c r="AF2609">
        <v>1935.62</v>
      </c>
      <c r="AG2609">
        <v>2012.14</v>
      </c>
      <c r="AH2609">
        <v>2012.14</v>
      </c>
      <c r="AI2609" t="s">
        <v>10110</v>
      </c>
    </row>
    <row r="2610" spans="1:35">
      <c r="A2610" t="s">
        <v>2648</v>
      </c>
      <c r="B2610">
        <v>17</v>
      </c>
      <c r="C2610">
        <v>31</v>
      </c>
      <c r="D2610">
        <v>21</v>
      </c>
      <c r="E2610" t="s">
        <v>5992</v>
      </c>
      <c r="F2610" t="s">
        <v>7113</v>
      </c>
      <c r="G2610" t="e">
        <v>#N/A</v>
      </c>
      <c r="H2610">
        <v>35</v>
      </c>
      <c r="I2610">
        <v>1542.77</v>
      </c>
      <c r="J2610">
        <v>2012.14</v>
      </c>
      <c r="K2610">
        <v>469.37000000000012</v>
      </c>
      <c r="L2610">
        <v>100</v>
      </c>
      <c r="M2610">
        <v>369.37</v>
      </c>
      <c r="N2610">
        <v>100</v>
      </c>
      <c r="O2610">
        <v>269.37</v>
      </c>
      <c r="P2610">
        <v>70</v>
      </c>
      <c r="Q2610">
        <v>199.37</v>
      </c>
      <c r="R2610">
        <v>70.41</v>
      </c>
      <c r="S2610">
        <v>128.96</v>
      </c>
      <c r="T2610">
        <v>100</v>
      </c>
      <c r="U2610">
        <v>28.96</v>
      </c>
      <c r="V2610">
        <v>28.96</v>
      </c>
      <c r="W2610">
        <v>1642.77</v>
      </c>
      <c r="X2610">
        <v>1742.77</v>
      </c>
      <c r="Y2610">
        <v>1812.77</v>
      </c>
      <c r="Z2610">
        <v>1883.18</v>
      </c>
      <c r="AA2610">
        <v>1983.18</v>
      </c>
      <c r="AB2610">
        <v>2012.14</v>
      </c>
      <c r="AC2610">
        <v>1642.77</v>
      </c>
      <c r="AD2610">
        <v>1742.77</v>
      </c>
      <c r="AE2610">
        <v>1812.77</v>
      </c>
      <c r="AF2610">
        <v>1883.18</v>
      </c>
      <c r="AG2610">
        <v>1983.18</v>
      </c>
      <c r="AH2610">
        <v>2012.14</v>
      </c>
      <c r="AI2610" t="s">
        <v>10111</v>
      </c>
    </row>
    <row r="2611" spans="1:35">
      <c r="A2611" t="s">
        <v>2649</v>
      </c>
      <c r="B2611">
        <v>17</v>
      </c>
      <c r="C2611">
        <v>32</v>
      </c>
      <c r="D2611">
        <v>21</v>
      </c>
      <c r="E2611" t="s">
        <v>5958</v>
      </c>
      <c r="F2611" t="s">
        <v>7113</v>
      </c>
      <c r="G2611" t="e">
        <v>#N/A</v>
      </c>
      <c r="H2611">
        <v>36</v>
      </c>
      <c r="I2611">
        <v>1604.47</v>
      </c>
      <c r="J2611">
        <v>2012.14</v>
      </c>
      <c r="K2611">
        <v>407.67000000000007</v>
      </c>
      <c r="L2611">
        <v>100</v>
      </c>
      <c r="M2611">
        <v>307.67</v>
      </c>
      <c r="N2611">
        <v>100</v>
      </c>
      <c r="O2611">
        <v>207.67</v>
      </c>
      <c r="P2611">
        <v>70</v>
      </c>
      <c r="Q2611">
        <v>137.66999999999999</v>
      </c>
      <c r="R2611">
        <v>61.15</v>
      </c>
      <c r="S2611">
        <v>76.52</v>
      </c>
      <c r="T2611">
        <v>76.52</v>
      </c>
      <c r="U2611">
        <v>0</v>
      </c>
      <c r="V2611">
        <v>0</v>
      </c>
      <c r="W2611">
        <v>1704.47</v>
      </c>
      <c r="X2611">
        <v>1804.47</v>
      </c>
      <c r="Y2611">
        <v>1874.47</v>
      </c>
      <c r="Z2611">
        <v>1935.62</v>
      </c>
      <c r="AA2611">
        <v>2012.14</v>
      </c>
      <c r="AB2611">
        <v>2012.14</v>
      </c>
      <c r="AC2611">
        <v>1704.47</v>
      </c>
      <c r="AD2611">
        <v>1804.47</v>
      </c>
      <c r="AE2611">
        <v>1874.47</v>
      </c>
      <c r="AF2611">
        <v>1935.62</v>
      </c>
      <c r="AG2611">
        <v>2012.14</v>
      </c>
      <c r="AH2611">
        <v>2012.14</v>
      </c>
      <c r="AI2611" t="s">
        <v>10112</v>
      </c>
    </row>
    <row r="2612" spans="1:35">
      <c r="A2612" t="s">
        <v>2650</v>
      </c>
      <c r="B2612">
        <v>17</v>
      </c>
      <c r="C2612">
        <v>32</v>
      </c>
      <c r="D2612">
        <v>21</v>
      </c>
      <c r="E2612" t="s">
        <v>6011</v>
      </c>
      <c r="F2612" t="s">
        <v>35</v>
      </c>
      <c r="G2612" t="s">
        <v>7318</v>
      </c>
      <c r="H2612">
        <v>36</v>
      </c>
      <c r="I2612">
        <v>1604.47</v>
      </c>
      <c r="J2612">
        <v>2012.14</v>
      </c>
      <c r="K2612">
        <v>407.67000000000007</v>
      </c>
      <c r="L2612">
        <v>100</v>
      </c>
      <c r="M2612">
        <v>307.67</v>
      </c>
      <c r="N2612">
        <v>100</v>
      </c>
      <c r="O2612">
        <v>207.67</v>
      </c>
      <c r="P2612">
        <v>70</v>
      </c>
      <c r="Q2612">
        <v>137.66999999999999</v>
      </c>
      <c r="R2612">
        <v>61.15</v>
      </c>
      <c r="S2612">
        <v>76.52</v>
      </c>
      <c r="T2612">
        <v>76.52</v>
      </c>
      <c r="U2612">
        <v>0</v>
      </c>
      <c r="V2612">
        <v>0</v>
      </c>
      <c r="W2612">
        <v>1704.47</v>
      </c>
      <c r="X2612">
        <v>1804.47</v>
      </c>
      <c r="Y2612">
        <v>1874.47</v>
      </c>
      <c r="Z2612">
        <v>1935.62</v>
      </c>
      <c r="AA2612">
        <v>2012.14</v>
      </c>
      <c r="AB2612">
        <v>2012.14</v>
      </c>
      <c r="AC2612">
        <v>1704.47</v>
      </c>
      <c r="AD2612">
        <v>1804.47</v>
      </c>
      <c r="AE2612">
        <v>1874.47</v>
      </c>
      <c r="AF2612">
        <v>1935.62</v>
      </c>
      <c r="AG2612">
        <v>2012.14</v>
      </c>
      <c r="AH2612">
        <v>2012.14</v>
      </c>
      <c r="AI2612" t="s">
        <v>10113</v>
      </c>
    </row>
    <row r="2613" spans="1:35">
      <c r="A2613" t="s">
        <v>2651</v>
      </c>
      <c r="B2613">
        <v>17</v>
      </c>
      <c r="C2613">
        <v>32</v>
      </c>
      <c r="D2613">
        <v>21</v>
      </c>
      <c r="E2613" t="s">
        <v>6012</v>
      </c>
      <c r="F2613" t="s">
        <v>7113</v>
      </c>
      <c r="G2613" t="e">
        <v>#N/A</v>
      </c>
      <c r="H2613">
        <v>36</v>
      </c>
      <c r="I2613">
        <v>1604.47</v>
      </c>
      <c r="J2613">
        <v>2012.14</v>
      </c>
      <c r="K2613">
        <v>407.67000000000007</v>
      </c>
      <c r="L2613">
        <v>100</v>
      </c>
      <c r="M2613">
        <v>307.67</v>
      </c>
      <c r="N2613">
        <v>100</v>
      </c>
      <c r="O2613">
        <v>207.67</v>
      </c>
      <c r="P2613">
        <v>70</v>
      </c>
      <c r="Q2613">
        <v>137.66999999999999</v>
      </c>
      <c r="R2613">
        <v>61.15</v>
      </c>
      <c r="S2613">
        <v>76.52</v>
      </c>
      <c r="T2613">
        <v>76.52</v>
      </c>
      <c r="U2613">
        <v>0</v>
      </c>
      <c r="V2613">
        <v>0</v>
      </c>
      <c r="W2613">
        <v>1704.47</v>
      </c>
      <c r="X2613">
        <v>1804.47</v>
      </c>
      <c r="Y2613">
        <v>1874.47</v>
      </c>
      <c r="Z2613">
        <v>1935.62</v>
      </c>
      <c r="AA2613">
        <v>2012.14</v>
      </c>
      <c r="AB2613">
        <v>2012.14</v>
      </c>
      <c r="AC2613">
        <v>1704.47</v>
      </c>
      <c r="AD2613">
        <v>1804.47</v>
      </c>
      <c r="AE2613">
        <v>1874.47</v>
      </c>
      <c r="AF2613">
        <v>1935.62</v>
      </c>
      <c r="AG2613">
        <v>2012.14</v>
      </c>
      <c r="AH2613">
        <v>2012.14</v>
      </c>
      <c r="AI2613" t="s">
        <v>10114</v>
      </c>
    </row>
    <row r="2614" spans="1:35">
      <c r="A2614" t="s">
        <v>2652</v>
      </c>
      <c r="B2614">
        <v>17</v>
      </c>
      <c r="C2614">
        <v>32</v>
      </c>
      <c r="D2614">
        <v>21</v>
      </c>
      <c r="E2614" t="s">
        <v>5873</v>
      </c>
      <c r="F2614" t="s">
        <v>35</v>
      </c>
      <c r="G2614" t="s">
        <v>7319</v>
      </c>
      <c r="H2614">
        <v>36</v>
      </c>
      <c r="I2614">
        <v>1604.47</v>
      </c>
      <c r="J2614">
        <v>2012.14</v>
      </c>
      <c r="K2614">
        <v>407.67000000000007</v>
      </c>
      <c r="L2614">
        <v>100</v>
      </c>
      <c r="M2614">
        <v>307.67</v>
      </c>
      <c r="N2614">
        <v>100</v>
      </c>
      <c r="O2614">
        <v>207.67</v>
      </c>
      <c r="P2614">
        <v>70</v>
      </c>
      <c r="Q2614">
        <v>137.66999999999999</v>
      </c>
      <c r="R2614">
        <v>61.15</v>
      </c>
      <c r="S2614">
        <v>76.52</v>
      </c>
      <c r="T2614">
        <v>76.52</v>
      </c>
      <c r="U2614">
        <v>0</v>
      </c>
      <c r="V2614">
        <v>0</v>
      </c>
      <c r="W2614">
        <v>1704.47</v>
      </c>
      <c r="X2614">
        <v>1804.47</v>
      </c>
      <c r="Y2614">
        <v>1874.47</v>
      </c>
      <c r="Z2614">
        <v>1935.62</v>
      </c>
      <c r="AA2614">
        <v>2012.14</v>
      </c>
      <c r="AB2614">
        <v>2012.14</v>
      </c>
      <c r="AC2614">
        <v>1704.47</v>
      </c>
      <c r="AD2614">
        <v>1804.47</v>
      </c>
      <c r="AE2614">
        <v>1874.47</v>
      </c>
      <c r="AF2614">
        <v>1935.62</v>
      </c>
      <c r="AG2614">
        <v>2012.14</v>
      </c>
      <c r="AH2614">
        <v>2012.14</v>
      </c>
      <c r="AI2614" t="s">
        <v>10115</v>
      </c>
    </row>
    <row r="2615" spans="1:35">
      <c r="A2615" t="s">
        <v>2653</v>
      </c>
      <c r="B2615">
        <v>17</v>
      </c>
      <c r="C2615">
        <v>33</v>
      </c>
      <c r="D2615">
        <v>21</v>
      </c>
      <c r="E2615" t="s">
        <v>5938</v>
      </c>
      <c r="F2615" t="s">
        <v>7113</v>
      </c>
      <c r="G2615" t="e">
        <v>#N/A</v>
      </c>
      <c r="H2615">
        <v>37</v>
      </c>
      <c r="I2615">
        <v>1668.64</v>
      </c>
      <c r="J2615">
        <v>2012.14</v>
      </c>
      <c r="K2615">
        <v>343.5</v>
      </c>
      <c r="L2615">
        <v>100</v>
      </c>
      <c r="M2615">
        <v>243.5</v>
      </c>
      <c r="N2615">
        <v>100</v>
      </c>
      <c r="O2615">
        <v>143.5</v>
      </c>
      <c r="P2615">
        <v>70</v>
      </c>
      <c r="Q2615">
        <v>73.5</v>
      </c>
      <c r="R2615">
        <v>51.53</v>
      </c>
      <c r="S2615">
        <v>21.97</v>
      </c>
      <c r="T2615">
        <v>21.97</v>
      </c>
      <c r="U2615">
        <v>0</v>
      </c>
      <c r="V2615">
        <v>0</v>
      </c>
      <c r="W2615">
        <v>1768.64</v>
      </c>
      <c r="X2615">
        <v>1868.64</v>
      </c>
      <c r="Y2615">
        <v>1938.64</v>
      </c>
      <c r="Z2615">
        <v>1990.17</v>
      </c>
      <c r="AA2615">
        <v>2012.14</v>
      </c>
      <c r="AB2615">
        <v>2012.14</v>
      </c>
      <c r="AC2615">
        <v>1768.64</v>
      </c>
      <c r="AD2615">
        <v>1868.64</v>
      </c>
      <c r="AE2615">
        <v>1938.64</v>
      </c>
      <c r="AF2615">
        <v>1990.17</v>
      </c>
      <c r="AG2615">
        <v>2012.14</v>
      </c>
      <c r="AH2615">
        <v>2012.14</v>
      </c>
      <c r="AI2615" t="s">
        <v>10116</v>
      </c>
    </row>
    <row r="2616" spans="1:35">
      <c r="A2616" t="s">
        <v>2654</v>
      </c>
      <c r="B2616">
        <v>17</v>
      </c>
      <c r="C2616">
        <v>32</v>
      </c>
      <c r="D2616">
        <v>21</v>
      </c>
      <c r="E2616" t="s">
        <v>6013</v>
      </c>
      <c r="F2616" t="s">
        <v>7113</v>
      </c>
      <c r="G2616" t="e">
        <v>#N/A</v>
      </c>
      <c r="H2616">
        <v>36</v>
      </c>
      <c r="I2616">
        <v>1604.47</v>
      </c>
      <c r="J2616">
        <v>2012.14</v>
      </c>
      <c r="K2616">
        <v>407.67000000000007</v>
      </c>
      <c r="L2616">
        <v>100</v>
      </c>
      <c r="M2616">
        <v>307.67</v>
      </c>
      <c r="N2616">
        <v>100</v>
      </c>
      <c r="O2616">
        <v>207.67</v>
      </c>
      <c r="P2616">
        <v>70</v>
      </c>
      <c r="Q2616">
        <v>137.66999999999999</v>
      </c>
      <c r="R2616">
        <v>61.15</v>
      </c>
      <c r="S2616">
        <v>76.52</v>
      </c>
      <c r="T2616">
        <v>76.52</v>
      </c>
      <c r="U2616">
        <v>0</v>
      </c>
      <c r="V2616">
        <v>0</v>
      </c>
      <c r="W2616">
        <v>1704.47</v>
      </c>
      <c r="X2616">
        <v>1804.47</v>
      </c>
      <c r="Y2616">
        <v>1874.47</v>
      </c>
      <c r="Z2616">
        <v>1935.62</v>
      </c>
      <c r="AA2616">
        <v>2012.14</v>
      </c>
      <c r="AB2616">
        <v>2012.14</v>
      </c>
      <c r="AC2616">
        <v>1704.47</v>
      </c>
      <c r="AD2616">
        <v>1804.47</v>
      </c>
      <c r="AE2616">
        <v>1874.47</v>
      </c>
      <c r="AF2616">
        <v>1935.62</v>
      </c>
      <c r="AG2616">
        <v>2012.14</v>
      </c>
      <c r="AH2616">
        <v>2012.14</v>
      </c>
      <c r="AI2616" t="s">
        <v>10117</v>
      </c>
    </row>
    <row r="2617" spans="1:35">
      <c r="A2617" t="s">
        <v>2655</v>
      </c>
      <c r="B2617">
        <v>17</v>
      </c>
      <c r="C2617">
        <v>32</v>
      </c>
      <c r="D2617">
        <v>21</v>
      </c>
      <c r="E2617" t="s">
        <v>5991</v>
      </c>
      <c r="F2617" t="s">
        <v>7113</v>
      </c>
      <c r="G2617" t="e">
        <v>#N/A</v>
      </c>
      <c r="H2617">
        <v>36</v>
      </c>
      <c r="I2617">
        <v>1604.47</v>
      </c>
      <c r="J2617">
        <v>2012.14</v>
      </c>
      <c r="K2617">
        <v>407.67000000000007</v>
      </c>
      <c r="L2617">
        <v>100</v>
      </c>
      <c r="M2617">
        <v>307.67</v>
      </c>
      <c r="N2617">
        <v>100</v>
      </c>
      <c r="O2617">
        <v>207.67</v>
      </c>
      <c r="P2617">
        <v>70</v>
      </c>
      <c r="Q2617">
        <v>137.66999999999999</v>
      </c>
      <c r="R2617">
        <v>61.15</v>
      </c>
      <c r="S2617">
        <v>76.52</v>
      </c>
      <c r="T2617">
        <v>76.52</v>
      </c>
      <c r="U2617">
        <v>0</v>
      </c>
      <c r="V2617">
        <v>0</v>
      </c>
      <c r="W2617">
        <v>1704.47</v>
      </c>
      <c r="X2617">
        <v>1804.47</v>
      </c>
      <c r="Y2617">
        <v>1874.47</v>
      </c>
      <c r="Z2617">
        <v>1935.62</v>
      </c>
      <c r="AA2617">
        <v>2012.14</v>
      </c>
      <c r="AB2617">
        <v>2012.14</v>
      </c>
      <c r="AC2617">
        <v>1704.47</v>
      </c>
      <c r="AD2617">
        <v>1804.47</v>
      </c>
      <c r="AE2617">
        <v>1874.47</v>
      </c>
      <c r="AF2617">
        <v>1935.62</v>
      </c>
      <c r="AG2617">
        <v>2012.14</v>
      </c>
      <c r="AH2617">
        <v>2012.14</v>
      </c>
      <c r="AI2617" t="s">
        <v>10118</v>
      </c>
    </row>
    <row r="2618" spans="1:35">
      <c r="A2618" t="s">
        <v>2656</v>
      </c>
      <c r="B2618">
        <v>17</v>
      </c>
      <c r="C2618">
        <v>32</v>
      </c>
      <c r="D2618">
        <v>21</v>
      </c>
      <c r="E2618" t="s">
        <v>5958</v>
      </c>
      <c r="F2618" t="s">
        <v>7113</v>
      </c>
      <c r="G2618" t="e">
        <v>#N/A</v>
      </c>
      <c r="H2618">
        <v>36</v>
      </c>
      <c r="I2618">
        <v>1604.47</v>
      </c>
      <c r="J2618">
        <v>2012.14</v>
      </c>
      <c r="K2618">
        <v>407.67000000000007</v>
      </c>
      <c r="L2618">
        <v>100</v>
      </c>
      <c r="M2618">
        <v>307.67</v>
      </c>
      <c r="N2618">
        <v>100</v>
      </c>
      <c r="O2618">
        <v>207.67</v>
      </c>
      <c r="P2618">
        <v>70</v>
      </c>
      <c r="Q2618">
        <v>137.66999999999999</v>
      </c>
      <c r="R2618">
        <v>61.15</v>
      </c>
      <c r="S2618">
        <v>76.52</v>
      </c>
      <c r="T2618">
        <v>76.52</v>
      </c>
      <c r="U2618">
        <v>0</v>
      </c>
      <c r="V2618">
        <v>0</v>
      </c>
      <c r="W2618">
        <v>1704.47</v>
      </c>
      <c r="X2618">
        <v>1804.47</v>
      </c>
      <c r="Y2618">
        <v>1874.47</v>
      </c>
      <c r="Z2618">
        <v>1935.62</v>
      </c>
      <c r="AA2618">
        <v>2012.14</v>
      </c>
      <c r="AB2618">
        <v>2012.14</v>
      </c>
      <c r="AC2618">
        <v>1704.47</v>
      </c>
      <c r="AD2618">
        <v>1804.47</v>
      </c>
      <c r="AE2618">
        <v>1874.47</v>
      </c>
      <c r="AF2618">
        <v>1935.62</v>
      </c>
      <c r="AG2618">
        <v>2012.14</v>
      </c>
      <c r="AH2618">
        <v>2012.14</v>
      </c>
      <c r="AI2618" t="s">
        <v>10119</v>
      </c>
    </row>
    <row r="2619" spans="1:35">
      <c r="A2619" t="s">
        <v>2657</v>
      </c>
      <c r="B2619">
        <v>17</v>
      </c>
      <c r="C2619">
        <v>32</v>
      </c>
      <c r="D2619">
        <v>21</v>
      </c>
      <c r="E2619" t="s">
        <v>5958</v>
      </c>
      <c r="F2619" t="s">
        <v>7113</v>
      </c>
      <c r="G2619" t="e">
        <v>#N/A</v>
      </c>
      <c r="H2619">
        <v>36</v>
      </c>
      <c r="I2619">
        <v>1604.47</v>
      </c>
      <c r="J2619">
        <v>2012.14</v>
      </c>
      <c r="K2619">
        <v>407.67000000000007</v>
      </c>
      <c r="L2619">
        <v>100</v>
      </c>
      <c r="M2619">
        <v>307.67</v>
      </c>
      <c r="N2619">
        <v>100</v>
      </c>
      <c r="O2619">
        <v>207.67</v>
      </c>
      <c r="P2619">
        <v>70</v>
      </c>
      <c r="Q2619">
        <v>137.66999999999999</v>
      </c>
      <c r="R2619">
        <v>61.15</v>
      </c>
      <c r="S2619">
        <v>76.52</v>
      </c>
      <c r="T2619">
        <v>76.52</v>
      </c>
      <c r="U2619">
        <v>0</v>
      </c>
      <c r="V2619">
        <v>0</v>
      </c>
      <c r="W2619">
        <v>1704.47</v>
      </c>
      <c r="X2619">
        <v>1804.47</v>
      </c>
      <c r="Y2619">
        <v>1874.47</v>
      </c>
      <c r="Z2619">
        <v>1935.62</v>
      </c>
      <c r="AA2619">
        <v>2012.14</v>
      </c>
      <c r="AB2619">
        <v>2012.14</v>
      </c>
      <c r="AC2619">
        <v>1704.47</v>
      </c>
      <c r="AD2619">
        <v>1804.47</v>
      </c>
      <c r="AE2619">
        <v>1874.47</v>
      </c>
      <c r="AF2619">
        <v>1935.62</v>
      </c>
      <c r="AG2619">
        <v>2012.14</v>
      </c>
      <c r="AH2619">
        <v>2012.14</v>
      </c>
      <c r="AI2619" t="s">
        <v>10120</v>
      </c>
    </row>
    <row r="2620" spans="1:35">
      <c r="A2620" t="s">
        <v>2658</v>
      </c>
      <c r="B2620">
        <v>17</v>
      </c>
      <c r="C2620">
        <v>32</v>
      </c>
      <c r="D2620">
        <v>21</v>
      </c>
      <c r="E2620" t="s">
        <v>6014</v>
      </c>
      <c r="F2620" t="s">
        <v>35</v>
      </c>
      <c r="G2620" t="s">
        <v>7320</v>
      </c>
      <c r="H2620">
        <v>36</v>
      </c>
      <c r="I2620">
        <v>1604.47</v>
      </c>
      <c r="J2620">
        <v>2012.14</v>
      </c>
      <c r="K2620">
        <v>407.67000000000007</v>
      </c>
      <c r="L2620">
        <v>100</v>
      </c>
      <c r="M2620">
        <v>307.67</v>
      </c>
      <c r="N2620">
        <v>100</v>
      </c>
      <c r="O2620">
        <v>207.67</v>
      </c>
      <c r="P2620">
        <v>70</v>
      </c>
      <c r="Q2620">
        <v>137.66999999999999</v>
      </c>
      <c r="R2620">
        <v>61.15</v>
      </c>
      <c r="S2620">
        <v>76.52</v>
      </c>
      <c r="T2620">
        <v>76.52</v>
      </c>
      <c r="U2620">
        <v>0</v>
      </c>
      <c r="V2620">
        <v>0</v>
      </c>
      <c r="W2620">
        <v>1704.47</v>
      </c>
      <c r="X2620">
        <v>1804.47</v>
      </c>
      <c r="Y2620">
        <v>1874.47</v>
      </c>
      <c r="Z2620">
        <v>1935.62</v>
      </c>
      <c r="AA2620">
        <v>2012.14</v>
      </c>
      <c r="AB2620">
        <v>2012.14</v>
      </c>
      <c r="AC2620">
        <v>1704.47</v>
      </c>
      <c r="AD2620">
        <v>1804.47</v>
      </c>
      <c r="AE2620">
        <v>1874.47</v>
      </c>
      <c r="AF2620">
        <v>1935.62</v>
      </c>
      <c r="AG2620">
        <v>2012.14</v>
      </c>
      <c r="AH2620">
        <v>2012.14</v>
      </c>
      <c r="AI2620" t="s">
        <v>10121</v>
      </c>
    </row>
    <row r="2621" spans="1:35">
      <c r="A2621" t="s">
        <v>2659</v>
      </c>
      <c r="B2621">
        <v>17</v>
      </c>
      <c r="C2621">
        <v>32</v>
      </c>
      <c r="D2621">
        <v>21</v>
      </c>
      <c r="E2621" t="s">
        <v>5991</v>
      </c>
      <c r="F2621" t="s">
        <v>7113</v>
      </c>
      <c r="G2621" t="e">
        <v>#N/A</v>
      </c>
      <c r="H2621">
        <v>36</v>
      </c>
      <c r="I2621">
        <v>1604.47</v>
      </c>
      <c r="J2621">
        <v>2012.14</v>
      </c>
      <c r="K2621">
        <v>407.67000000000007</v>
      </c>
      <c r="L2621">
        <v>100</v>
      </c>
      <c r="M2621">
        <v>307.67</v>
      </c>
      <c r="N2621">
        <v>100</v>
      </c>
      <c r="O2621">
        <v>207.67</v>
      </c>
      <c r="P2621">
        <v>70</v>
      </c>
      <c r="Q2621">
        <v>137.66999999999999</v>
      </c>
      <c r="R2621">
        <v>61.15</v>
      </c>
      <c r="S2621">
        <v>76.52</v>
      </c>
      <c r="T2621">
        <v>76.52</v>
      </c>
      <c r="U2621">
        <v>0</v>
      </c>
      <c r="V2621">
        <v>0</v>
      </c>
      <c r="W2621">
        <v>1704.47</v>
      </c>
      <c r="X2621">
        <v>1804.47</v>
      </c>
      <c r="Y2621">
        <v>1874.47</v>
      </c>
      <c r="Z2621">
        <v>1935.62</v>
      </c>
      <c r="AA2621">
        <v>2012.14</v>
      </c>
      <c r="AB2621">
        <v>2012.14</v>
      </c>
      <c r="AC2621">
        <v>1704.47</v>
      </c>
      <c r="AD2621">
        <v>1804.47</v>
      </c>
      <c r="AE2621">
        <v>1874.47</v>
      </c>
      <c r="AF2621">
        <v>1935.62</v>
      </c>
      <c r="AG2621">
        <v>2012.14</v>
      </c>
      <c r="AH2621">
        <v>2012.14</v>
      </c>
      <c r="AI2621" t="s">
        <v>10122</v>
      </c>
    </row>
    <row r="2622" spans="1:35">
      <c r="A2622" t="s">
        <v>2660</v>
      </c>
      <c r="B2622">
        <v>17</v>
      </c>
      <c r="C2622">
        <v>32</v>
      </c>
      <c r="D2622">
        <v>21</v>
      </c>
      <c r="E2622" t="s">
        <v>5997</v>
      </c>
      <c r="F2622" t="s">
        <v>7113</v>
      </c>
      <c r="G2622" t="e">
        <v>#N/A</v>
      </c>
      <c r="H2622">
        <v>36</v>
      </c>
      <c r="I2622">
        <v>1604.47</v>
      </c>
      <c r="J2622">
        <v>2012.14</v>
      </c>
      <c r="K2622">
        <v>407.67000000000007</v>
      </c>
      <c r="L2622">
        <v>100</v>
      </c>
      <c r="M2622">
        <v>307.67</v>
      </c>
      <c r="N2622">
        <v>100</v>
      </c>
      <c r="O2622">
        <v>207.67</v>
      </c>
      <c r="P2622">
        <v>70</v>
      </c>
      <c r="Q2622">
        <v>137.66999999999999</v>
      </c>
      <c r="R2622">
        <v>61.15</v>
      </c>
      <c r="S2622">
        <v>76.52</v>
      </c>
      <c r="T2622">
        <v>76.52</v>
      </c>
      <c r="U2622">
        <v>0</v>
      </c>
      <c r="V2622">
        <v>0</v>
      </c>
      <c r="W2622">
        <v>1704.47</v>
      </c>
      <c r="X2622">
        <v>1804.47</v>
      </c>
      <c r="Y2622">
        <v>1874.47</v>
      </c>
      <c r="Z2622">
        <v>1935.62</v>
      </c>
      <c r="AA2622">
        <v>2012.14</v>
      </c>
      <c r="AB2622">
        <v>2012.14</v>
      </c>
      <c r="AC2622">
        <v>1704.47</v>
      </c>
      <c r="AD2622">
        <v>1804.47</v>
      </c>
      <c r="AE2622">
        <v>1874.47</v>
      </c>
      <c r="AF2622">
        <v>1935.62</v>
      </c>
      <c r="AG2622">
        <v>2012.14</v>
      </c>
      <c r="AH2622">
        <v>2012.14</v>
      </c>
      <c r="AI2622" t="s">
        <v>10123</v>
      </c>
    </row>
    <row r="2623" spans="1:35">
      <c r="A2623" t="s">
        <v>2661</v>
      </c>
      <c r="B2623">
        <v>17</v>
      </c>
      <c r="C2623">
        <v>32</v>
      </c>
      <c r="D2623">
        <v>21</v>
      </c>
      <c r="E2623" t="s">
        <v>5978</v>
      </c>
      <c r="F2623" t="s">
        <v>7113</v>
      </c>
      <c r="G2623" t="e">
        <v>#N/A</v>
      </c>
      <c r="H2623">
        <v>36</v>
      </c>
      <c r="I2623">
        <v>1604.47</v>
      </c>
      <c r="J2623">
        <v>2012.14</v>
      </c>
      <c r="K2623">
        <v>407.67000000000007</v>
      </c>
      <c r="L2623">
        <v>100</v>
      </c>
      <c r="M2623">
        <v>307.67</v>
      </c>
      <c r="N2623">
        <v>100</v>
      </c>
      <c r="O2623">
        <v>207.67</v>
      </c>
      <c r="P2623">
        <v>70</v>
      </c>
      <c r="Q2623">
        <v>137.66999999999999</v>
      </c>
      <c r="R2623">
        <v>61.15</v>
      </c>
      <c r="S2623">
        <v>76.52</v>
      </c>
      <c r="T2623">
        <v>76.52</v>
      </c>
      <c r="U2623">
        <v>0</v>
      </c>
      <c r="V2623">
        <v>0</v>
      </c>
      <c r="W2623">
        <v>1704.47</v>
      </c>
      <c r="X2623">
        <v>1804.47</v>
      </c>
      <c r="Y2623">
        <v>1874.47</v>
      </c>
      <c r="Z2623">
        <v>1935.62</v>
      </c>
      <c r="AA2623">
        <v>2012.14</v>
      </c>
      <c r="AB2623">
        <v>2012.14</v>
      </c>
      <c r="AC2623">
        <v>1704.47</v>
      </c>
      <c r="AD2623">
        <v>1804.47</v>
      </c>
      <c r="AE2623">
        <v>1874.47</v>
      </c>
      <c r="AF2623">
        <v>1935.62</v>
      </c>
      <c r="AG2623">
        <v>2012.14</v>
      </c>
      <c r="AH2623">
        <v>2012.14</v>
      </c>
      <c r="AI2623" t="s">
        <v>10124</v>
      </c>
    </row>
    <row r="2624" spans="1:35">
      <c r="A2624" t="s">
        <v>2662</v>
      </c>
      <c r="B2624">
        <v>17</v>
      </c>
      <c r="C2624">
        <v>32</v>
      </c>
      <c r="D2624">
        <v>21</v>
      </c>
      <c r="E2624" t="s">
        <v>5997</v>
      </c>
      <c r="F2624" t="s">
        <v>7113</v>
      </c>
      <c r="G2624" t="e">
        <v>#N/A</v>
      </c>
      <c r="H2624">
        <v>36</v>
      </c>
      <c r="I2624">
        <v>1604.47</v>
      </c>
      <c r="J2624">
        <v>2012.14</v>
      </c>
      <c r="K2624">
        <v>407.67000000000007</v>
      </c>
      <c r="L2624">
        <v>100</v>
      </c>
      <c r="M2624">
        <v>307.67</v>
      </c>
      <c r="N2624">
        <v>100</v>
      </c>
      <c r="O2624">
        <v>207.67</v>
      </c>
      <c r="P2624">
        <v>70</v>
      </c>
      <c r="Q2624">
        <v>137.66999999999999</v>
      </c>
      <c r="R2624">
        <v>61.15</v>
      </c>
      <c r="S2624">
        <v>76.52</v>
      </c>
      <c r="T2624">
        <v>76.52</v>
      </c>
      <c r="U2624">
        <v>0</v>
      </c>
      <c r="V2624">
        <v>0</v>
      </c>
      <c r="W2624">
        <v>1704.47</v>
      </c>
      <c r="X2624">
        <v>1804.47</v>
      </c>
      <c r="Y2624">
        <v>1874.47</v>
      </c>
      <c r="Z2624">
        <v>1935.62</v>
      </c>
      <c r="AA2624">
        <v>2012.14</v>
      </c>
      <c r="AB2624">
        <v>2012.14</v>
      </c>
      <c r="AC2624">
        <v>1704.47</v>
      </c>
      <c r="AD2624">
        <v>1804.47</v>
      </c>
      <c r="AE2624">
        <v>1874.47</v>
      </c>
      <c r="AF2624">
        <v>1935.62</v>
      </c>
      <c r="AG2624">
        <v>2012.14</v>
      </c>
      <c r="AH2624">
        <v>2012.14</v>
      </c>
      <c r="AI2624" t="s">
        <v>10125</v>
      </c>
    </row>
    <row r="2625" spans="1:35">
      <c r="A2625" t="s">
        <v>2663</v>
      </c>
      <c r="B2625">
        <v>17</v>
      </c>
      <c r="C2625">
        <v>32</v>
      </c>
      <c r="D2625">
        <v>21</v>
      </c>
      <c r="E2625" t="s">
        <v>5958</v>
      </c>
      <c r="F2625" t="s">
        <v>7113</v>
      </c>
      <c r="G2625" t="e">
        <v>#N/A</v>
      </c>
      <c r="H2625">
        <v>36</v>
      </c>
      <c r="I2625">
        <v>1604.47</v>
      </c>
      <c r="J2625">
        <v>2012.14</v>
      </c>
      <c r="K2625">
        <v>407.67000000000007</v>
      </c>
      <c r="L2625">
        <v>100</v>
      </c>
      <c r="M2625">
        <v>307.67</v>
      </c>
      <c r="N2625">
        <v>100</v>
      </c>
      <c r="O2625">
        <v>207.67</v>
      </c>
      <c r="P2625">
        <v>70</v>
      </c>
      <c r="Q2625">
        <v>137.66999999999999</v>
      </c>
      <c r="R2625">
        <v>61.15</v>
      </c>
      <c r="S2625">
        <v>76.52</v>
      </c>
      <c r="T2625">
        <v>76.52</v>
      </c>
      <c r="U2625">
        <v>0</v>
      </c>
      <c r="V2625">
        <v>0</v>
      </c>
      <c r="W2625">
        <v>1704.47</v>
      </c>
      <c r="X2625">
        <v>1804.47</v>
      </c>
      <c r="Y2625">
        <v>1874.47</v>
      </c>
      <c r="Z2625">
        <v>1935.62</v>
      </c>
      <c r="AA2625">
        <v>2012.14</v>
      </c>
      <c r="AB2625">
        <v>2012.14</v>
      </c>
      <c r="AC2625">
        <v>1704.47</v>
      </c>
      <c r="AD2625">
        <v>1804.47</v>
      </c>
      <c r="AE2625">
        <v>1874.47</v>
      </c>
      <c r="AF2625">
        <v>1935.62</v>
      </c>
      <c r="AG2625">
        <v>2012.14</v>
      </c>
      <c r="AH2625">
        <v>2012.14</v>
      </c>
      <c r="AI2625" t="s">
        <v>10126</v>
      </c>
    </row>
    <row r="2626" spans="1:35">
      <c r="A2626" t="s">
        <v>2664</v>
      </c>
      <c r="B2626">
        <v>17</v>
      </c>
      <c r="C2626">
        <v>32</v>
      </c>
      <c r="D2626">
        <v>21</v>
      </c>
      <c r="E2626" t="s">
        <v>6015</v>
      </c>
      <c r="F2626" t="s">
        <v>38</v>
      </c>
      <c r="G2626" t="s">
        <v>6015</v>
      </c>
      <c r="H2626">
        <v>36</v>
      </c>
      <c r="I2626">
        <v>1604.47</v>
      </c>
      <c r="J2626">
        <v>2012.14</v>
      </c>
      <c r="K2626">
        <v>407.67000000000007</v>
      </c>
      <c r="L2626">
        <v>100</v>
      </c>
      <c r="M2626">
        <v>307.67</v>
      </c>
      <c r="N2626">
        <v>100</v>
      </c>
      <c r="O2626">
        <v>207.67</v>
      </c>
      <c r="P2626">
        <v>70</v>
      </c>
      <c r="Q2626">
        <v>137.66999999999999</v>
      </c>
      <c r="R2626">
        <v>61.15</v>
      </c>
      <c r="S2626">
        <v>76.52</v>
      </c>
      <c r="T2626">
        <v>76.52</v>
      </c>
      <c r="U2626">
        <v>0</v>
      </c>
      <c r="V2626">
        <v>0</v>
      </c>
      <c r="W2626">
        <v>1704.47</v>
      </c>
      <c r="X2626">
        <v>1804.47</v>
      </c>
      <c r="Y2626">
        <v>1874.47</v>
      </c>
      <c r="Z2626">
        <v>1935.62</v>
      </c>
      <c r="AA2626">
        <v>2012.14</v>
      </c>
      <c r="AB2626">
        <v>2012.14</v>
      </c>
      <c r="AC2626">
        <v>1704.47</v>
      </c>
      <c r="AD2626">
        <v>1804.47</v>
      </c>
      <c r="AE2626">
        <v>1874.47</v>
      </c>
      <c r="AF2626">
        <v>1935.62</v>
      </c>
      <c r="AG2626">
        <v>2012.14</v>
      </c>
      <c r="AH2626">
        <v>2012.14</v>
      </c>
      <c r="AI2626" t="s">
        <v>10127</v>
      </c>
    </row>
    <row r="2627" spans="1:35">
      <c r="A2627" t="s">
        <v>2665</v>
      </c>
      <c r="B2627">
        <v>17</v>
      </c>
      <c r="C2627">
        <v>32</v>
      </c>
      <c r="D2627">
        <v>21</v>
      </c>
      <c r="E2627" t="s">
        <v>5955</v>
      </c>
      <c r="F2627" t="s">
        <v>7113</v>
      </c>
      <c r="G2627" t="e">
        <v>#N/A</v>
      </c>
      <c r="H2627">
        <v>36</v>
      </c>
      <c r="I2627">
        <v>1604.47</v>
      </c>
      <c r="J2627">
        <v>2012.14</v>
      </c>
      <c r="K2627">
        <v>407.67000000000007</v>
      </c>
      <c r="L2627">
        <v>100</v>
      </c>
      <c r="M2627">
        <v>307.67</v>
      </c>
      <c r="N2627">
        <v>100</v>
      </c>
      <c r="O2627">
        <v>207.67</v>
      </c>
      <c r="P2627">
        <v>70</v>
      </c>
      <c r="Q2627">
        <v>137.66999999999999</v>
      </c>
      <c r="R2627">
        <v>61.15</v>
      </c>
      <c r="S2627">
        <v>76.52</v>
      </c>
      <c r="T2627">
        <v>76.52</v>
      </c>
      <c r="U2627">
        <v>0</v>
      </c>
      <c r="V2627">
        <v>0</v>
      </c>
      <c r="W2627">
        <v>1704.47</v>
      </c>
      <c r="X2627">
        <v>1804.47</v>
      </c>
      <c r="Y2627">
        <v>1874.47</v>
      </c>
      <c r="Z2627">
        <v>1935.62</v>
      </c>
      <c r="AA2627">
        <v>2012.14</v>
      </c>
      <c r="AB2627">
        <v>2012.14</v>
      </c>
      <c r="AC2627">
        <v>1704.47</v>
      </c>
      <c r="AD2627">
        <v>1804.47</v>
      </c>
      <c r="AE2627">
        <v>1874.47</v>
      </c>
      <c r="AF2627">
        <v>1935.62</v>
      </c>
      <c r="AG2627">
        <v>2012.14</v>
      </c>
      <c r="AH2627">
        <v>2012.14</v>
      </c>
      <c r="AI2627" t="s">
        <v>10128</v>
      </c>
    </row>
    <row r="2628" spans="1:35">
      <c r="A2628" t="s">
        <v>2666</v>
      </c>
      <c r="B2628">
        <v>17</v>
      </c>
      <c r="C2628">
        <v>32</v>
      </c>
      <c r="D2628">
        <v>21</v>
      </c>
      <c r="E2628" t="s">
        <v>6016</v>
      </c>
      <c r="F2628" t="s">
        <v>7113</v>
      </c>
      <c r="G2628" t="e">
        <v>#N/A</v>
      </c>
      <c r="H2628">
        <v>36</v>
      </c>
      <c r="I2628">
        <v>1604.47</v>
      </c>
      <c r="J2628">
        <v>2012.14</v>
      </c>
      <c r="K2628">
        <v>407.67000000000007</v>
      </c>
      <c r="L2628">
        <v>100</v>
      </c>
      <c r="M2628">
        <v>307.67</v>
      </c>
      <c r="N2628">
        <v>100</v>
      </c>
      <c r="O2628">
        <v>207.67</v>
      </c>
      <c r="P2628">
        <v>70</v>
      </c>
      <c r="Q2628">
        <v>137.66999999999999</v>
      </c>
      <c r="R2628">
        <v>61.15</v>
      </c>
      <c r="S2628">
        <v>76.52</v>
      </c>
      <c r="T2628">
        <v>76.52</v>
      </c>
      <c r="U2628">
        <v>0</v>
      </c>
      <c r="V2628">
        <v>0</v>
      </c>
      <c r="W2628">
        <v>1704.47</v>
      </c>
      <c r="X2628">
        <v>1804.47</v>
      </c>
      <c r="Y2628">
        <v>1874.47</v>
      </c>
      <c r="Z2628">
        <v>1935.62</v>
      </c>
      <c r="AA2628">
        <v>2012.14</v>
      </c>
      <c r="AB2628">
        <v>2012.14</v>
      </c>
      <c r="AC2628">
        <v>1704.47</v>
      </c>
      <c r="AD2628">
        <v>1804.47</v>
      </c>
      <c r="AE2628">
        <v>1874.47</v>
      </c>
      <c r="AF2628">
        <v>1935.62</v>
      </c>
      <c r="AG2628">
        <v>2012.14</v>
      </c>
      <c r="AH2628">
        <v>2012.14</v>
      </c>
      <c r="AI2628" t="s">
        <v>10129</v>
      </c>
    </row>
    <row r="2629" spans="1:35">
      <c r="A2629" t="s">
        <v>2667</v>
      </c>
      <c r="B2629">
        <v>17</v>
      </c>
      <c r="C2629">
        <v>32</v>
      </c>
      <c r="D2629">
        <v>21</v>
      </c>
      <c r="E2629" t="s">
        <v>5973</v>
      </c>
      <c r="F2629" t="s">
        <v>7113</v>
      </c>
      <c r="G2629" t="e">
        <v>#N/A</v>
      </c>
      <c r="H2629">
        <v>36</v>
      </c>
      <c r="I2629">
        <v>1604.47</v>
      </c>
      <c r="J2629">
        <v>2012.14</v>
      </c>
      <c r="K2629">
        <v>407.67000000000007</v>
      </c>
      <c r="L2629">
        <v>100</v>
      </c>
      <c r="M2629">
        <v>307.67</v>
      </c>
      <c r="N2629">
        <v>100</v>
      </c>
      <c r="O2629">
        <v>207.67</v>
      </c>
      <c r="P2629">
        <v>70</v>
      </c>
      <c r="Q2629">
        <v>137.66999999999999</v>
      </c>
      <c r="R2629">
        <v>61.15</v>
      </c>
      <c r="S2629">
        <v>76.52</v>
      </c>
      <c r="T2629">
        <v>76.52</v>
      </c>
      <c r="U2629">
        <v>0</v>
      </c>
      <c r="V2629">
        <v>0</v>
      </c>
      <c r="W2629">
        <v>1704.47</v>
      </c>
      <c r="X2629">
        <v>1804.47</v>
      </c>
      <c r="Y2629">
        <v>1874.47</v>
      </c>
      <c r="Z2629">
        <v>1935.62</v>
      </c>
      <c r="AA2629">
        <v>2012.14</v>
      </c>
      <c r="AB2629">
        <v>2012.14</v>
      </c>
      <c r="AC2629">
        <v>1704.47</v>
      </c>
      <c r="AD2629">
        <v>1804.47</v>
      </c>
      <c r="AE2629">
        <v>1874.47</v>
      </c>
      <c r="AF2629">
        <v>1935.62</v>
      </c>
      <c r="AG2629">
        <v>2012.14</v>
      </c>
      <c r="AH2629">
        <v>2012.14</v>
      </c>
      <c r="AI2629" t="s">
        <v>10130</v>
      </c>
    </row>
    <row r="2630" spans="1:35">
      <c r="A2630" t="s">
        <v>2668</v>
      </c>
      <c r="B2630">
        <v>17</v>
      </c>
      <c r="C2630">
        <v>32</v>
      </c>
      <c r="D2630">
        <v>21</v>
      </c>
      <c r="E2630" t="s">
        <v>6017</v>
      </c>
      <c r="F2630" t="s">
        <v>7113</v>
      </c>
      <c r="G2630" t="e">
        <v>#N/A</v>
      </c>
      <c r="H2630">
        <v>36</v>
      </c>
      <c r="I2630">
        <v>1604.47</v>
      </c>
      <c r="J2630">
        <v>2012.14</v>
      </c>
      <c r="K2630">
        <v>407.67000000000007</v>
      </c>
      <c r="L2630">
        <v>100</v>
      </c>
      <c r="M2630">
        <v>307.67</v>
      </c>
      <c r="N2630">
        <v>100</v>
      </c>
      <c r="O2630">
        <v>207.67</v>
      </c>
      <c r="P2630">
        <v>70</v>
      </c>
      <c r="Q2630">
        <v>137.66999999999999</v>
      </c>
      <c r="R2630">
        <v>61.15</v>
      </c>
      <c r="S2630">
        <v>76.52</v>
      </c>
      <c r="T2630">
        <v>76.52</v>
      </c>
      <c r="U2630">
        <v>0</v>
      </c>
      <c r="V2630">
        <v>0</v>
      </c>
      <c r="W2630">
        <v>1704.47</v>
      </c>
      <c r="X2630">
        <v>1804.47</v>
      </c>
      <c r="Y2630">
        <v>1874.47</v>
      </c>
      <c r="Z2630">
        <v>1935.62</v>
      </c>
      <c r="AA2630">
        <v>2012.14</v>
      </c>
      <c r="AB2630">
        <v>2012.14</v>
      </c>
      <c r="AC2630">
        <v>1704.47</v>
      </c>
      <c r="AD2630">
        <v>1804.47</v>
      </c>
      <c r="AE2630">
        <v>1874.47</v>
      </c>
      <c r="AF2630">
        <v>1935.62</v>
      </c>
      <c r="AG2630">
        <v>2012.14</v>
      </c>
      <c r="AH2630">
        <v>2012.14</v>
      </c>
      <c r="AI2630" t="s">
        <v>10131</v>
      </c>
    </row>
    <row r="2631" spans="1:35">
      <c r="A2631" t="s">
        <v>2669</v>
      </c>
      <c r="B2631">
        <v>17</v>
      </c>
      <c r="C2631">
        <v>32</v>
      </c>
      <c r="D2631">
        <v>21</v>
      </c>
      <c r="E2631" t="s">
        <v>6018</v>
      </c>
      <c r="F2631" t="s">
        <v>7113</v>
      </c>
      <c r="G2631" t="e">
        <v>#N/A</v>
      </c>
      <c r="H2631">
        <v>36</v>
      </c>
      <c r="I2631">
        <v>1604.47</v>
      </c>
      <c r="J2631">
        <v>2012.14</v>
      </c>
      <c r="K2631">
        <v>407.67000000000007</v>
      </c>
      <c r="L2631">
        <v>100</v>
      </c>
      <c r="M2631">
        <v>307.67</v>
      </c>
      <c r="N2631">
        <v>100</v>
      </c>
      <c r="O2631">
        <v>207.67</v>
      </c>
      <c r="P2631">
        <v>70</v>
      </c>
      <c r="Q2631">
        <v>137.66999999999999</v>
      </c>
      <c r="R2631">
        <v>61.15</v>
      </c>
      <c r="S2631">
        <v>76.52</v>
      </c>
      <c r="T2631">
        <v>76.52</v>
      </c>
      <c r="U2631">
        <v>0</v>
      </c>
      <c r="V2631">
        <v>0</v>
      </c>
      <c r="W2631">
        <v>1704.47</v>
      </c>
      <c r="X2631">
        <v>1804.47</v>
      </c>
      <c r="Y2631">
        <v>1874.47</v>
      </c>
      <c r="Z2631">
        <v>1935.62</v>
      </c>
      <c r="AA2631">
        <v>2012.14</v>
      </c>
      <c r="AB2631">
        <v>2012.14</v>
      </c>
      <c r="AC2631">
        <v>1704.47</v>
      </c>
      <c r="AD2631">
        <v>1804.47</v>
      </c>
      <c r="AE2631">
        <v>1874.47</v>
      </c>
      <c r="AF2631">
        <v>1935.62</v>
      </c>
      <c r="AG2631">
        <v>2012.14</v>
      </c>
      <c r="AH2631">
        <v>2012.14</v>
      </c>
      <c r="AI2631" t="s">
        <v>10132</v>
      </c>
    </row>
    <row r="2632" spans="1:35">
      <c r="A2632" t="s">
        <v>2670</v>
      </c>
      <c r="B2632">
        <v>17</v>
      </c>
      <c r="C2632">
        <v>32</v>
      </c>
      <c r="D2632">
        <v>21</v>
      </c>
      <c r="E2632" t="s">
        <v>5991</v>
      </c>
      <c r="F2632" t="s">
        <v>7113</v>
      </c>
      <c r="G2632" t="e">
        <v>#N/A</v>
      </c>
      <c r="H2632">
        <v>36</v>
      </c>
      <c r="I2632">
        <v>1604.47</v>
      </c>
      <c r="J2632">
        <v>2012.14</v>
      </c>
      <c r="K2632">
        <v>407.67000000000007</v>
      </c>
      <c r="L2632">
        <v>100</v>
      </c>
      <c r="M2632">
        <v>307.67</v>
      </c>
      <c r="N2632">
        <v>100</v>
      </c>
      <c r="O2632">
        <v>207.67</v>
      </c>
      <c r="P2632">
        <v>70</v>
      </c>
      <c r="Q2632">
        <v>137.66999999999999</v>
      </c>
      <c r="R2632">
        <v>61.15</v>
      </c>
      <c r="S2632">
        <v>76.52</v>
      </c>
      <c r="T2632">
        <v>76.52</v>
      </c>
      <c r="U2632">
        <v>0</v>
      </c>
      <c r="V2632">
        <v>0</v>
      </c>
      <c r="W2632">
        <v>1704.47</v>
      </c>
      <c r="X2632">
        <v>1804.47</v>
      </c>
      <c r="Y2632">
        <v>1874.47</v>
      </c>
      <c r="Z2632">
        <v>1935.62</v>
      </c>
      <c r="AA2632">
        <v>2012.14</v>
      </c>
      <c r="AB2632">
        <v>2012.14</v>
      </c>
      <c r="AC2632">
        <v>1704.47</v>
      </c>
      <c r="AD2632">
        <v>1804.47</v>
      </c>
      <c r="AE2632">
        <v>1874.47</v>
      </c>
      <c r="AF2632">
        <v>1935.62</v>
      </c>
      <c r="AG2632">
        <v>2012.14</v>
      </c>
      <c r="AH2632">
        <v>2012.14</v>
      </c>
      <c r="AI2632" t="s">
        <v>10133</v>
      </c>
    </row>
    <row r="2633" spans="1:35">
      <c r="A2633" t="s">
        <v>2671</v>
      </c>
      <c r="B2633">
        <v>17</v>
      </c>
      <c r="C2633">
        <v>32</v>
      </c>
      <c r="D2633">
        <v>21</v>
      </c>
      <c r="E2633" t="s">
        <v>5969</v>
      </c>
      <c r="F2633" t="s">
        <v>7113</v>
      </c>
      <c r="G2633" t="e">
        <v>#N/A</v>
      </c>
      <c r="H2633">
        <v>36</v>
      </c>
      <c r="I2633">
        <v>1604.47</v>
      </c>
      <c r="J2633">
        <v>2012.14</v>
      </c>
      <c r="K2633">
        <v>407.67000000000007</v>
      </c>
      <c r="L2633">
        <v>100</v>
      </c>
      <c r="M2633">
        <v>307.67</v>
      </c>
      <c r="N2633">
        <v>100</v>
      </c>
      <c r="O2633">
        <v>207.67</v>
      </c>
      <c r="P2633">
        <v>70</v>
      </c>
      <c r="Q2633">
        <v>137.66999999999999</v>
      </c>
      <c r="R2633">
        <v>61.15</v>
      </c>
      <c r="S2633">
        <v>76.52</v>
      </c>
      <c r="T2633">
        <v>76.52</v>
      </c>
      <c r="U2633">
        <v>0</v>
      </c>
      <c r="V2633">
        <v>0</v>
      </c>
      <c r="W2633">
        <v>1704.47</v>
      </c>
      <c r="X2633">
        <v>1804.47</v>
      </c>
      <c r="Y2633">
        <v>1874.47</v>
      </c>
      <c r="Z2633">
        <v>1935.62</v>
      </c>
      <c r="AA2633">
        <v>2012.14</v>
      </c>
      <c r="AB2633">
        <v>2012.14</v>
      </c>
      <c r="AC2633">
        <v>1704.47</v>
      </c>
      <c r="AD2633">
        <v>1804.47</v>
      </c>
      <c r="AE2633">
        <v>1874.47</v>
      </c>
      <c r="AF2633">
        <v>1935.62</v>
      </c>
      <c r="AG2633">
        <v>2012.14</v>
      </c>
      <c r="AH2633">
        <v>2012.14</v>
      </c>
      <c r="AI2633" t="s">
        <v>10134</v>
      </c>
    </row>
    <row r="2634" spans="1:35">
      <c r="A2634" t="s">
        <v>2672</v>
      </c>
      <c r="B2634">
        <v>17</v>
      </c>
      <c r="C2634">
        <v>33</v>
      </c>
      <c r="D2634">
        <v>21</v>
      </c>
      <c r="E2634" t="s">
        <v>5992</v>
      </c>
      <c r="F2634" t="s">
        <v>7113</v>
      </c>
      <c r="G2634" t="e">
        <v>#N/A</v>
      </c>
      <c r="H2634">
        <v>37</v>
      </c>
      <c r="I2634">
        <v>1668.64</v>
      </c>
      <c r="J2634">
        <v>2012.14</v>
      </c>
      <c r="K2634">
        <v>343.5</v>
      </c>
      <c r="L2634">
        <v>100</v>
      </c>
      <c r="M2634">
        <v>243.5</v>
      </c>
      <c r="N2634">
        <v>100</v>
      </c>
      <c r="O2634">
        <v>143.5</v>
      </c>
      <c r="P2634">
        <v>70</v>
      </c>
      <c r="Q2634">
        <v>73.5</v>
      </c>
      <c r="R2634">
        <v>51.53</v>
      </c>
      <c r="S2634">
        <v>21.97</v>
      </c>
      <c r="T2634">
        <v>21.97</v>
      </c>
      <c r="U2634">
        <v>0</v>
      </c>
      <c r="V2634">
        <v>0</v>
      </c>
      <c r="W2634">
        <v>1768.64</v>
      </c>
      <c r="X2634">
        <v>1868.64</v>
      </c>
      <c r="Y2634">
        <v>1938.64</v>
      </c>
      <c r="Z2634">
        <v>1990.17</v>
      </c>
      <c r="AA2634">
        <v>2012.14</v>
      </c>
      <c r="AB2634">
        <v>2012.14</v>
      </c>
      <c r="AC2634">
        <v>1768.64</v>
      </c>
      <c r="AD2634">
        <v>1868.64</v>
      </c>
      <c r="AE2634">
        <v>1938.64</v>
      </c>
      <c r="AF2634">
        <v>1990.17</v>
      </c>
      <c r="AG2634">
        <v>2012.14</v>
      </c>
      <c r="AH2634">
        <v>2012.14</v>
      </c>
      <c r="AI2634" t="s">
        <v>10135</v>
      </c>
    </row>
    <row r="2635" spans="1:35">
      <c r="A2635" t="s">
        <v>2673</v>
      </c>
      <c r="B2635">
        <v>17</v>
      </c>
      <c r="C2635">
        <v>32</v>
      </c>
      <c r="D2635">
        <v>21</v>
      </c>
      <c r="E2635" t="s">
        <v>6019</v>
      </c>
      <c r="F2635" t="s">
        <v>35</v>
      </c>
      <c r="G2635" t="s">
        <v>7321</v>
      </c>
      <c r="H2635">
        <v>36</v>
      </c>
      <c r="I2635">
        <v>1604.47</v>
      </c>
      <c r="J2635">
        <v>2012.14</v>
      </c>
      <c r="K2635">
        <v>407.67000000000007</v>
      </c>
      <c r="L2635">
        <v>100</v>
      </c>
      <c r="M2635">
        <v>307.67</v>
      </c>
      <c r="N2635">
        <v>100</v>
      </c>
      <c r="O2635">
        <v>207.67</v>
      </c>
      <c r="P2635">
        <v>70</v>
      </c>
      <c r="Q2635">
        <v>137.66999999999999</v>
      </c>
      <c r="R2635">
        <v>61.15</v>
      </c>
      <c r="S2635">
        <v>76.52</v>
      </c>
      <c r="T2635">
        <v>76.52</v>
      </c>
      <c r="U2635">
        <v>0</v>
      </c>
      <c r="V2635">
        <v>0</v>
      </c>
      <c r="W2635">
        <v>1704.47</v>
      </c>
      <c r="X2635">
        <v>1804.47</v>
      </c>
      <c r="Y2635">
        <v>1874.47</v>
      </c>
      <c r="Z2635">
        <v>1935.62</v>
      </c>
      <c r="AA2635">
        <v>2012.14</v>
      </c>
      <c r="AB2635">
        <v>2012.14</v>
      </c>
      <c r="AC2635">
        <v>1704.47</v>
      </c>
      <c r="AD2635">
        <v>1804.47</v>
      </c>
      <c r="AE2635">
        <v>1874.47</v>
      </c>
      <c r="AF2635">
        <v>1935.62</v>
      </c>
      <c r="AG2635">
        <v>2012.14</v>
      </c>
      <c r="AH2635">
        <v>2012.14</v>
      </c>
      <c r="AI2635" t="s">
        <v>10136</v>
      </c>
    </row>
    <row r="2636" spans="1:35">
      <c r="A2636" t="s">
        <v>2674</v>
      </c>
      <c r="B2636">
        <v>17</v>
      </c>
      <c r="C2636">
        <v>32</v>
      </c>
      <c r="D2636">
        <v>21</v>
      </c>
      <c r="E2636" t="s">
        <v>5998</v>
      </c>
      <c r="F2636" t="s">
        <v>7113</v>
      </c>
      <c r="G2636" t="e">
        <v>#N/A</v>
      </c>
      <c r="H2636">
        <v>36</v>
      </c>
      <c r="I2636">
        <v>1604.47</v>
      </c>
      <c r="J2636">
        <v>2012.14</v>
      </c>
      <c r="K2636">
        <v>407.67000000000007</v>
      </c>
      <c r="L2636">
        <v>100</v>
      </c>
      <c r="M2636">
        <v>307.67</v>
      </c>
      <c r="N2636">
        <v>100</v>
      </c>
      <c r="O2636">
        <v>207.67</v>
      </c>
      <c r="P2636">
        <v>70</v>
      </c>
      <c r="Q2636">
        <v>137.66999999999999</v>
      </c>
      <c r="R2636">
        <v>61.15</v>
      </c>
      <c r="S2636">
        <v>76.52</v>
      </c>
      <c r="T2636">
        <v>76.52</v>
      </c>
      <c r="U2636">
        <v>0</v>
      </c>
      <c r="V2636">
        <v>0</v>
      </c>
      <c r="W2636">
        <v>1704.47</v>
      </c>
      <c r="X2636">
        <v>1804.47</v>
      </c>
      <c r="Y2636">
        <v>1874.47</v>
      </c>
      <c r="Z2636">
        <v>1935.62</v>
      </c>
      <c r="AA2636">
        <v>2012.14</v>
      </c>
      <c r="AB2636">
        <v>2012.14</v>
      </c>
      <c r="AC2636">
        <v>1704.47</v>
      </c>
      <c r="AD2636">
        <v>1804.47</v>
      </c>
      <c r="AE2636">
        <v>1874.47</v>
      </c>
      <c r="AF2636">
        <v>1935.62</v>
      </c>
      <c r="AG2636">
        <v>2012.14</v>
      </c>
      <c r="AH2636">
        <v>2012.14</v>
      </c>
      <c r="AI2636" t="s">
        <v>10137</v>
      </c>
    </row>
    <row r="2637" spans="1:35">
      <c r="A2637" t="s">
        <v>2675</v>
      </c>
      <c r="B2637">
        <v>17</v>
      </c>
      <c r="C2637">
        <v>32</v>
      </c>
      <c r="D2637">
        <v>21</v>
      </c>
      <c r="E2637" t="s">
        <v>6020</v>
      </c>
      <c r="F2637" t="s">
        <v>7113</v>
      </c>
      <c r="G2637" t="e">
        <v>#N/A</v>
      </c>
      <c r="H2637">
        <v>36</v>
      </c>
      <c r="I2637">
        <v>1604.47</v>
      </c>
      <c r="J2637">
        <v>2012.14</v>
      </c>
      <c r="K2637">
        <v>407.67000000000007</v>
      </c>
      <c r="L2637">
        <v>100</v>
      </c>
      <c r="M2637">
        <v>307.67</v>
      </c>
      <c r="N2637">
        <v>100</v>
      </c>
      <c r="O2637">
        <v>207.67</v>
      </c>
      <c r="P2637">
        <v>70</v>
      </c>
      <c r="Q2637">
        <v>137.66999999999999</v>
      </c>
      <c r="R2637">
        <v>61.15</v>
      </c>
      <c r="S2637">
        <v>76.52</v>
      </c>
      <c r="T2637">
        <v>76.52</v>
      </c>
      <c r="U2637">
        <v>0</v>
      </c>
      <c r="V2637">
        <v>0</v>
      </c>
      <c r="W2637">
        <v>1704.47</v>
      </c>
      <c r="X2637">
        <v>1804.47</v>
      </c>
      <c r="Y2637">
        <v>1874.47</v>
      </c>
      <c r="Z2637">
        <v>1935.62</v>
      </c>
      <c r="AA2637">
        <v>2012.14</v>
      </c>
      <c r="AB2637">
        <v>2012.14</v>
      </c>
      <c r="AC2637">
        <v>1704.47</v>
      </c>
      <c r="AD2637">
        <v>1804.47</v>
      </c>
      <c r="AE2637">
        <v>1874.47</v>
      </c>
      <c r="AF2637">
        <v>1935.62</v>
      </c>
      <c r="AG2637">
        <v>2012.14</v>
      </c>
      <c r="AH2637">
        <v>2012.14</v>
      </c>
      <c r="AI2637" t="s">
        <v>10138</v>
      </c>
    </row>
    <row r="2638" spans="1:35">
      <c r="A2638" t="s">
        <v>2676</v>
      </c>
      <c r="B2638">
        <v>17</v>
      </c>
      <c r="C2638">
        <v>32</v>
      </c>
      <c r="D2638">
        <v>21</v>
      </c>
      <c r="E2638" t="s">
        <v>6021</v>
      </c>
      <c r="F2638" t="s">
        <v>7113</v>
      </c>
      <c r="G2638" t="e">
        <v>#N/A</v>
      </c>
      <c r="H2638">
        <v>36</v>
      </c>
      <c r="I2638">
        <v>1604.47</v>
      </c>
      <c r="J2638">
        <v>2012.14</v>
      </c>
      <c r="K2638">
        <v>407.67000000000007</v>
      </c>
      <c r="L2638">
        <v>100</v>
      </c>
      <c r="M2638">
        <v>307.67</v>
      </c>
      <c r="N2638">
        <v>100</v>
      </c>
      <c r="O2638">
        <v>207.67</v>
      </c>
      <c r="P2638">
        <v>70</v>
      </c>
      <c r="Q2638">
        <v>137.66999999999999</v>
      </c>
      <c r="R2638">
        <v>61.15</v>
      </c>
      <c r="S2638">
        <v>76.52</v>
      </c>
      <c r="T2638">
        <v>76.52</v>
      </c>
      <c r="U2638">
        <v>0</v>
      </c>
      <c r="V2638">
        <v>0</v>
      </c>
      <c r="W2638">
        <v>1704.47</v>
      </c>
      <c r="X2638">
        <v>1804.47</v>
      </c>
      <c r="Y2638">
        <v>1874.47</v>
      </c>
      <c r="Z2638">
        <v>1935.62</v>
      </c>
      <c r="AA2638">
        <v>2012.14</v>
      </c>
      <c r="AB2638">
        <v>2012.14</v>
      </c>
      <c r="AC2638">
        <v>1704.47</v>
      </c>
      <c r="AD2638">
        <v>1804.47</v>
      </c>
      <c r="AE2638">
        <v>1874.47</v>
      </c>
      <c r="AF2638">
        <v>1935.62</v>
      </c>
      <c r="AG2638">
        <v>2012.14</v>
      </c>
      <c r="AH2638">
        <v>2012.14</v>
      </c>
      <c r="AI2638" t="s">
        <v>10139</v>
      </c>
    </row>
    <row r="2639" spans="1:35">
      <c r="A2639" t="s">
        <v>2677</v>
      </c>
      <c r="B2639">
        <v>17</v>
      </c>
      <c r="C2639">
        <v>32</v>
      </c>
      <c r="D2639">
        <v>21</v>
      </c>
      <c r="E2639" t="s">
        <v>6022</v>
      </c>
      <c r="F2639" t="s">
        <v>7113</v>
      </c>
      <c r="G2639" t="e">
        <v>#N/A</v>
      </c>
      <c r="H2639">
        <v>36</v>
      </c>
      <c r="I2639">
        <v>1604.47</v>
      </c>
      <c r="J2639">
        <v>2012.14</v>
      </c>
      <c r="K2639">
        <v>407.67000000000007</v>
      </c>
      <c r="L2639">
        <v>100</v>
      </c>
      <c r="M2639">
        <v>307.67</v>
      </c>
      <c r="N2639">
        <v>100</v>
      </c>
      <c r="O2639">
        <v>207.67</v>
      </c>
      <c r="P2639">
        <v>70</v>
      </c>
      <c r="Q2639">
        <v>137.66999999999999</v>
      </c>
      <c r="R2639">
        <v>61.15</v>
      </c>
      <c r="S2639">
        <v>76.52</v>
      </c>
      <c r="T2639">
        <v>76.52</v>
      </c>
      <c r="U2639">
        <v>0</v>
      </c>
      <c r="V2639">
        <v>0</v>
      </c>
      <c r="W2639">
        <v>1704.47</v>
      </c>
      <c r="X2639">
        <v>1804.47</v>
      </c>
      <c r="Y2639">
        <v>1874.47</v>
      </c>
      <c r="Z2639">
        <v>1935.62</v>
      </c>
      <c r="AA2639">
        <v>2012.14</v>
      </c>
      <c r="AB2639">
        <v>2012.14</v>
      </c>
      <c r="AC2639">
        <v>1704.47</v>
      </c>
      <c r="AD2639">
        <v>1804.47</v>
      </c>
      <c r="AE2639">
        <v>1874.47</v>
      </c>
      <c r="AF2639">
        <v>1935.62</v>
      </c>
      <c r="AG2639">
        <v>2012.14</v>
      </c>
      <c r="AH2639">
        <v>2012.14</v>
      </c>
      <c r="AI2639" t="s">
        <v>10140</v>
      </c>
    </row>
    <row r="2640" spans="1:35">
      <c r="A2640" t="s">
        <v>2678</v>
      </c>
      <c r="B2640">
        <v>17</v>
      </c>
      <c r="C2640">
        <v>32</v>
      </c>
      <c r="D2640">
        <v>21</v>
      </c>
      <c r="E2640" t="s">
        <v>5969</v>
      </c>
      <c r="F2640" t="s">
        <v>7113</v>
      </c>
      <c r="G2640" t="e">
        <v>#N/A</v>
      </c>
      <c r="H2640">
        <v>36</v>
      </c>
      <c r="I2640">
        <v>1604.47</v>
      </c>
      <c r="J2640">
        <v>2012.14</v>
      </c>
      <c r="K2640">
        <v>407.67000000000007</v>
      </c>
      <c r="L2640">
        <v>100</v>
      </c>
      <c r="M2640">
        <v>307.67</v>
      </c>
      <c r="N2640">
        <v>100</v>
      </c>
      <c r="O2640">
        <v>207.67</v>
      </c>
      <c r="P2640">
        <v>70</v>
      </c>
      <c r="Q2640">
        <v>137.66999999999999</v>
      </c>
      <c r="R2640">
        <v>61.15</v>
      </c>
      <c r="S2640">
        <v>76.52</v>
      </c>
      <c r="T2640">
        <v>76.52</v>
      </c>
      <c r="U2640">
        <v>0</v>
      </c>
      <c r="V2640">
        <v>0</v>
      </c>
      <c r="W2640">
        <v>1704.47</v>
      </c>
      <c r="X2640">
        <v>1804.47</v>
      </c>
      <c r="Y2640">
        <v>1874.47</v>
      </c>
      <c r="Z2640">
        <v>1935.62</v>
      </c>
      <c r="AA2640">
        <v>2012.14</v>
      </c>
      <c r="AB2640">
        <v>2012.14</v>
      </c>
      <c r="AC2640">
        <v>1704.47</v>
      </c>
      <c r="AD2640">
        <v>1804.47</v>
      </c>
      <c r="AE2640">
        <v>1874.47</v>
      </c>
      <c r="AF2640">
        <v>1935.62</v>
      </c>
      <c r="AG2640">
        <v>2012.14</v>
      </c>
      <c r="AH2640">
        <v>2012.14</v>
      </c>
      <c r="AI2640" t="s">
        <v>10141</v>
      </c>
    </row>
    <row r="2641" spans="1:35">
      <c r="A2641" t="s">
        <v>2679</v>
      </c>
      <c r="B2641">
        <v>17</v>
      </c>
      <c r="C2641">
        <v>32</v>
      </c>
      <c r="D2641">
        <v>21</v>
      </c>
      <c r="E2641" t="s">
        <v>5981</v>
      </c>
      <c r="F2641" t="s">
        <v>7113</v>
      </c>
      <c r="G2641" t="e">
        <v>#N/A</v>
      </c>
      <c r="H2641">
        <v>36</v>
      </c>
      <c r="I2641">
        <v>1604.47</v>
      </c>
      <c r="J2641">
        <v>2012.14</v>
      </c>
      <c r="K2641">
        <v>407.67000000000007</v>
      </c>
      <c r="L2641">
        <v>100</v>
      </c>
      <c r="M2641">
        <v>307.67</v>
      </c>
      <c r="N2641">
        <v>100</v>
      </c>
      <c r="O2641">
        <v>207.67</v>
      </c>
      <c r="P2641">
        <v>70</v>
      </c>
      <c r="Q2641">
        <v>137.66999999999999</v>
      </c>
      <c r="R2641">
        <v>61.15</v>
      </c>
      <c r="S2641">
        <v>76.52</v>
      </c>
      <c r="T2641">
        <v>76.52</v>
      </c>
      <c r="U2641">
        <v>0</v>
      </c>
      <c r="V2641">
        <v>0</v>
      </c>
      <c r="W2641">
        <v>1704.47</v>
      </c>
      <c r="X2641">
        <v>1804.47</v>
      </c>
      <c r="Y2641">
        <v>1874.47</v>
      </c>
      <c r="Z2641">
        <v>1935.62</v>
      </c>
      <c r="AA2641">
        <v>2012.14</v>
      </c>
      <c r="AB2641">
        <v>2012.14</v>
      </c>
      <c r="AC2641">
        <v>1704.47</v>
      </c>
      <c r="AD2641">
        <v>1804.47</v>
      </c>
      <c r="AE2641">
        <v>1874.47</v>
      </c>
      <c r="AF2641">
        <v>1935.62</v>
      </c>
      <c r="AG2641">
        <v>2012.14</v>
      </c>
      <c r="AH2641">
        <v>2012.14</v>
      </c>
      <c r="AI2641" t="s">
        <v>10142</v>
      </c>
    </row>
    <row r="2642" spans="1:35">
      <c r="A2642" t="s">
        <v>2680</v>
      </c>
      <c r="B2642">
        <v>17</v>
      </c>
      <c r="C2642">
        <v>32</v>
      </c>
      <c r="D2642">
        <v>21</v>
      </c>
      <c r="E2642" t="s">
        <v>6023</v>
      </c>
      <c r="F2642" t="s">
        <v>7113</v>
      </c>
      <c r="G2642" t="e">
        <v>#N/A</v>
      </c>
      <c r="H2642">
        <v>36</v>
      </c>
      <c r="I2642">
        <v>1604.47</v>
      </c>
      <c r="J2642">
        <v>2012.14</v>
      </c>
      <c r="K2642">
        <v>407.67000000000007</v>
      </c>
      <c r="L2642">
        <v>100</v>
      </c>
      <c r="M2642">
        <v>307.67</v>
      </c>
      <c r="N2642">
        <v>100</v>
      </c>
      <c r="O2642">
        <v>207.67</v>
      </c>
      <c r="P2642">
        <v>70</v>
      </c>
      <c r="Q2642">
        <v>137.66999999999999</v>
      </c>
      <c r="R2642">
        <v>61.15</v>
      </c>
      <c r="S2642">
        <v>76.52</v>
      </c>
      <c r="T2642">
        <v>76.52</v>
      </c>
      <c r="U2642">
        <v>0</v>
      </c>
      <c r="V2642">
        <v>0</v>
      </c>
      <c r="W2642">
        <v>1704.47</v>
      </c>
      <c r="X2642">
        <v>1804.47</v>
      </c>
      <c r="Y2642">
        <v>1874.47</v>
      </c>
      <c r="Z2642">
        <v>1935.62</v>
      </c>
      <c r="AA2642">
        <v>2012.14</v>
      </c>
      <c r="AB2642">
        <v>2012.14</v>
      </c>
      <c r="AC2642">
        <v>1704.47</v>
      </c>
      <c r="AD2642">
        <v>1804.47</v>
      </c>
      <c r="AE2642">
        <v>1874.47</v>
      </c>
      <c r="AF2642">
        <v>1935.62</v>
      </c>
      <c r="AG2642">
        <v>2012.14</v>
      </c>
      <c r="AH2642">
        <v>2012.14</v>
      </c>
      <c r="AI2642" t="s">
        <v>10143</v>
      </c>
    </row>
    <row r="2643" spans="1:35">
      <c r="A2643" t="s">
        <v>2681</v>
      </c>
      <c r="B2643">
        <v>17</v>
      </c>
      <c r="C2643">
        <v>32</v>
      </c>
      <c r="D2643">
        <v>21</v>
      </c>
      <c r="E2643" t="s">
        <v>6000</v>
      </c>
      <c r="F2643" t="s">
        <v>7113</v>
      </c>
      <c r="G2643" t="e">
        <v>#N/A</v>
      </c>
      <c r="H2643">
        <v>36</v>
      </c>
      <c r="I2643">
        <v>1604.47</v>
      </c>
      <c r="J2643">
        <v>2012.14</v>
      </c>
      <c r="K2643">
        <v>407.67000000000007</v>
      </c>
      <c r="L2643">
        <v>100</v>
      </c>
      <c r="M2643">
        <v>307.67</v>
      </c>
      <c r="N2643">
        <v>100</v>
      </c>
      <c r="O2643">
        <v>207.67</v>
      </c>
      <c r="P2643">
        <v>70</v>
      </c>
      <c r="Q2643">
        <v>137.66999999999999</v>
      </c>
      <c r="R2643">
        <v>61.15</v>
      </c>
      <c r="S2643">
        <v>76.52</v>
      </c>
      <c r="T2643">
        <v>76.52</v>
      </c>
      <c r="U2643">
        <v>0</v>
      </c>
      <c r="V2643">
        <v>0</v>
      </c>
      <c r="W2643">
        <v>1704.47</v>
      </c>
      <c r="X2643">
        <v>1804.47</v>
      </c>
      <c r="Y2643">
        <v>1874.47</v>
      </c>
      <c r="Z2643">
        <v>1935.62</v>
      </c>
      <c r="AA2643">
        <v>2012.14</v>
      </c>
      <c r="AB2643">
        <v>2012.14</v>
      </c>
      <c r="AC2643">
        <v>1704.47</v>
      </c>
      <c r="AD2643">
        <v>1804.47</v>
      </c>
      <c r="AE2643">
        <v>1874.47</v>
      </c>
      <c r="AF2643">
        <v>1935.62</v>
      </c>
      <c r="AG2643">
        <v>2012.14</v>
      </c>
      <c r="AH2643">
        <v>2012.14</v>
      </c>
      <c r="AI2643" t="s">
        <v>10144</v>
      </c>
    </row>
    <row r="2644" spans="1:35">
      <c r="A2644" t="s">
        <v>2682</v>
      </c>
      <c r="B2644">
        <v>17</v>
      </c>
      <c r="C2644">
        <v>31</v>
      </c>
      <c r="D2644">
        <v>21</v>
      </c>
      <c r="E2644" t="s">
        <v>5992</v>
      </c>
      <c r="F2644" t="s">
        <v>7113</v>
      </c>
      <c r="G2644" t="e">
        <v>#N/A</v>
      </c>
      <c r="H2644">
        <v>35</v>
      </c>
      <c r="I2644">
        <v>1542.77</v>
      </c>
      <c r="J2644">
        <v>2012.14</v>
      </c>
      <c r="K2644">
        <v>469.37000000000012</v>
      </c>
      <c r="L2644">
        <v>100</v>
      </c>
      <c r="M2644">
        <v>369.37</v>
      </c>
      <c r="N2644">
        <v>100</v>
      </c>
      <c r="O2644">
        <v>269.37</v>
      </c>
      <c r="P2644">
        <v>70</v>
      </c>
      <c r="Q2644">
        <v>199.37</v>
      </c>
      <c r="R2644">
        <v>70.41</v>
      </c>
      <c r="S2644">
        <v>128.96</v>
      </c>
      <c r="T2644">
        <v>100</v>
      </c>
      <c r="U2644">
        <v>28.96</v>
      </c>
      <c r="V2644">
        <v>28.96</v>
      </c>
      <c r="W2644">
        <v>1642.77</v>
      </c>
      <c r="X2644">
        <v>1742.77</v>
      </c>
      <c r="Y2644">
        <v>1812.77</v>
      </c>
      <c r="Z2644">
        <v>1883.18</v>
      </c>
      <c r="AA2644">
        <v>1983.18</v>
      </c>
      <c r="AB2644">
        <v>2012.14</v>
      </c>
      <c r="AC2644">
        <v>1642.77</v>
      </c>
      <c r="AD2644">
        <v>1742.77</v>
      </c>
      <c r="AE2644">
        <v>1812.77</v>
      </c>
      <c r="AF2644">
        <v>1883.18</v>
      </c>
      <c r="AG2644">
        <v>1983.18</v>
      </c>
      <c r="AH2644">
        <v>2012.14</v>
      </c>
      <c r="AI2644" t="s">
        <v>10145</v>
      </c>
    </row>
    <row r="2645" spans="1:35">
      <c r="A2645" t="s">
        <v>2683</v>
      </c>
      <c r="B2645">
        <v>17</v>
      </c>
      <c r="C2645">
        <v>32</v>
      </c>
      <c r="D2645">
        <v>21</v>
      </c>
      <c r="E2645" t="s">
        <v>6024</v>
      </c>
      <c r="F2645" t="s">
        <v>7113</v>
      </c>
      <c r="G2645" t="e">
        <v>#N/A</v>
      </c>
      <c r="H2645">
        <v>36</v>
      </c>
      <c r="I2645">
        <v>1604.47</v>
      </c>
      <c r="J2645">
        <v>2012.14</v>
      </c>
      <c r="K2645">
        <v>407.67000000000007</v>
      </c>
      <c r="L2645">
        <v>100</v>
      </c>
      <c r="M2645">
        <v>307.67</v>
      </c>
      <c r="N2645">
        <v>100</v>
      </c>
      <c r="O2645">
        <v>207.67</v>
      </c>
      <c r="P2645">
        <v>70</v>
      </c>
      <c r="Q2645">
        <v>137.66999999999999</v>
      </c>
      <c r="R2645">
        <v>61.15</v>
      </c>
      <c r="S2645">
        <v>76.52</v>
      </c>
      <c r="T2645">
        <v>76.52</v>
      </c>
      <c r="U2645">
        <v>0</v>
      </c>
      <c r="V2645">
        <v>0</v>
      </c>
      <c r="W2645">
        <v>1704.47</v>
      </c>
      <c r="X2645">
        <v>1804.47</v>
      </c>
      <c r="Y2645">
        <v>1874.47</v>
      </c>
      <c r="Z2645">
        <v>1935.62</v>
      </c>
      <c r="AA2645">
        <v>2012.14</v>
      </c>
      <c r="AB2645">
        <v>2012.14</v>
      </c>
      <c r="AC2645">
        <v>1704.47</v>
      </c>
      <c r="AD2645">
        <v>1804.47</v>
      </c>
      <c r="AE2645">
        <v>1874.47</v>
      </c>
      <c r="AF2645">
        <v>1935.62</v>
      </c>
      <c r="AG2645">
        <v>2012.14</v>
      </c>
      <c r="AH2645">
        <v>2012.14</v>
      </c>
      <c r="AI2645" t="s">
        <v>10146</v>
      </c>
    </row>
    <row r="2646" spans="1:35">
      <c r="A2646" t="s">
        <v>2684</v>
      </c>
      <c r="B2646">
        <v>17</v>
      </c>
      <c r="C2646">
        <v>32</v>
      </c>
      <c r="D2646">
        <v>21</v>
      </c>
      <c r="E2646" t="s">
        <v>6025</v>
      </c>
      <c r="F2646" t="s">
        <v>7113</v>
      </c>
      <c r="G2646" t="e">
        <v>#N/A</v>
      </c>
      <c r="H2646">
        <v>36</v>
      </c>
      <c r="I2646">
        <v>1604.47</v>
      </c>
      <c r="J2646">
        <v>2012.14</v>
      </c>
      <c r="K2646">
        <v>407.67000000000007</v>
      </c>
      <c r="L2646">
        <v>100</v>
      </c>
      <c r="M2646">
        <v>307.67</v>
      </c>
      <c r="N2646">
        <v>100</v>
      </c>
      <c r="O2646">
        <v>207.67</v>
      </c>
      <c r="P2646">
        <v>70</v>
      </c>
      <c r="Q2646">
        <v>137.66999999999999</v>
      </c>
      <c r="R2646">
        <v>61.15</v>
      </c>
      <c r="S2646">
        <v>76.52</v>
      </c>
      <c r="T2646">
        <v>76.52</v>
      </c>
      <c r="U2646">
        <v>0</v>
      </c>
      <c r="V2646">
        <v>0</v>
      </c>
      <c r="W2646">
        <v>1704.47</v>
      </c>
      <c r="X2646">
        <v>1804.47</v>
      </c>
      <c r="Y2646">
        <v>1874.47</v>
      </c>
      <c r="Z2646">
        <v>1935.62</v>
      </c>
      <c r="AA2646">
        <v>2012.14</v>
      </c>
      <c r="AB2646">
        <v>2012.14</v>
      </c>
      <c r="AC2646">
        <v>1704.47</v>
      </c>
      <c r="AD2646">
        <v>1804.47</v>
      </c>
      <c r="AE2646">
        <v>1874.47</v>
      </c>
      <c r="AF2646">
        <v>1935.62</v>
      </c>
      <c r="AG2646">
        <v>2012.14</v>
      </c>
      <c r="AH2646">
        <v>2012.14</v>
      </c>
      <c r="AI2646" t="s">
        <v>10147</v>
      </c>
    </row>
    <row r="2647" spans="1:35">
      <c r="A2647" t="s">
        <v>2685</v>
      </c>
      <c r="B2647">
        <v>17</v>
      </c>
      <c r="C2647">
        <v>32</v>
      </c>
      <c r="D2647">
        <v>21</v>
      </c>
      <c r="E2647" t="s">
        <v>6026</v>
      </c>
      <c r="F2647" t="s">
        <v>38</v>
      </c>
      <c r="G2647" t="s">
        <v>6026</v>
      </c>
      <c r="H2647">
        <v>36</v>
      </c>
      <c r="I2647">
        <v>1604.47</v>
      </c>
      <c r="J2647">
        <v>2012.14</v>
      </c>
      <c r="K2647">
        <v>407.67000000000007</v>
      </c>
      <c r="L2647">
        <v>100</v>
      </c>
      <c r="M2647">
        <v>307.67</v>
      </c>
      <c r="N2647">
        <v>100</v>
      </c>
      <c r="O2647">
        <v>207.67</v>
      </c>
      <c r="P2647">
        <v>70</v>
      </c>
      <c r="Q2647">
        <v>137.66999999999999</v>
      </c>
      <c r="R2647">
        <v>61.15</v>
      </c>
      <c r="S2647">
        <v>76.52</v>
      </c>
      <c r="T2647">
        <v>76.52</v>
      </c>
      <c r="U2647">
        <v>0</v>
      </c>
      <c r="V2647">
        <v>0</v>
      </c>
      <c r="W2647">
        <v>1704.47</v>
      </c>
      <c r="X2647">
        <v>1804.47</v>
      </c>
      <c r="Y2647">
        <v>1874.47</v>
      </c>
      <c r="Z2647">
        <v>1935.62</v>
      </c>
      <c r="AA2647">
        <v>2012.14</v>
      </c>
      <c r="AB2647">
        <v>2012.14</v>
      </c>
      <c r="AC2647">
        <v>1704.47</v>
      </c>
      <c r="AD2647">
        <v>1804.47</v>
      </c>
      <c r="AE2647">
        <v>1874.47</v>
      </c>
      <c r="AF2647">
        <v>1935.62</v>
      </c>
      <c r="AG2647">
        <v>2012.14</v>
      </c>
      <c r="AH2647">
        <v>2012.14</v>
      </c>
      <c r="AI2647" t="s">
        <v>10148</v>
      </c>
    </row>
    <row r="2648" spans="1:35">
      <c r="A2648" t="s">
        <v>2686</v>
      </c>
      <c r="B2648">
        <v>17</v>
      </c>
      <c r="C2648">
        <v>32</v>
      </c>
      <c r="D2648">
        <v>21</v>
      </c>
      <c r="E2648" t="s">
        <v>6027</v>
      </c>
      <c r="F2648" t="s">
        <v>7113</v>
      </c>
      <c r="G2648" t="e">
        <v>#N/A</v>
      </c>
      <c r="H2648">
        <v>36</v>
      </c>
      <c r="I2648">
        <v>1604.47</v>
      </c>
      <c r="J2648">
        <v>2012.14</v>
      </c>
      <c r="K2648">
        <v>407.67000000000007</v>
      </c>
      <c r="L2648">
        <v>100</v>
      </c>
      <c r="M2648">
        <v>307.67</v>
      </c>
      <c r="N2648">
        <v>100</v>
      </c>
      <c r="O2648">
        <v>207.67</v>
      </c>
      <c r="P2648">
        <v>70</v>
      </c>
      <c r="Q2648">
        <v>137.66999999999999</v>
      </c>
      <c r="R2648">
        <v>61.15</v>
      </c>
      <c r="S2648">
        <v>76.52</v>
      </c>
      <c r="T2648">
        <v>76.52</v>
      </c>
      <c r="U2648">
        <v>0</v>
      </c>
      <c r="V2648">
        <v>0</v>
      </c>
      <c r="W2648">
        <v>1704.47</v>
      </c>
      <c r="X2648">
        <v>1804.47</v>
      </c>
      <c r="Y2648">
        <v>1874.47</v>
      </c>
      <c r="Z2648">
        <v>1935.62</v>
      </c>
      <c r="AA2648">
        <v>2012.14</v>
      </c>
      <c r="AB2648">
        <v>2012.14</v>
      </c>
      <c r="AC2648">
        <v>1704.47</v>
      </c>
      <c r="AD2648">
        <v>1804.47</v>
      </c>
      <c r="AE2648">
        <v>1874.47</v>
      </c>
      <c r="AF2648">
        <v>1935.62</v>
      </c>
      <c r="AG2648">
        <v>2012.14</v>
      </c>
      <c r="AH2648">
        <v>2012.14</v>
      </c>
      <c r="AI2648" t="s">
        <v>10149</v>
      </c>
    </row>
    <row r="2649" spans="1:35">
      <c r="A2649" t="s">
        <v>2687</v>
      </c>
      <c r="B2649">
        <v>17</v>
      </c>
      <c r="C2649">
        <v>32</v>
      </c>
      <c r="D2649">
        <v>21</v>
      </c>
      <c r="E2649" t="s">
        <v>5956</v>
      </c>
      <c r="F2649" t="s">
        <v>7113</v>
      </c>
      <c r="G2649" t="e">
        <v>#N/A</v>
      </c>
      <c r="H2649">
        <v>36</v>
      </c>
      <c r="I2649">
        <v>1604.47</v>
      </c>
      <c r="J2649">
        <v>2012.14</v>
      </c>
      <c r="K2649">
        <v>407.67000000000007</v>
      </c>
      <c r="L2649">
        <v>100</v>
      </c>
      <c r="M2649">
        <v>307.67</v>
      </c>
      <c r="N2649">
        <v>100</v>
      </c>
      <c r="O2649">
        <v>207.67</v>
      </c>
      <c r="P2649">
        <v>70</v>
      </c>
      <c r="Q2649">
        <v>137.66999999999999</v>
      </c>
      <c r="R2649">
        <v>61.15</v>
      </c>
      <c r="S2649">
        <v>76.52</v>
      </c>
      <c r="T2649">
        <v>76.52</v>
      </c>
      <c r="U2649">
        <v>0</v>
      </c>
      <c r="V2649">
        <v>0</v>
      </c>
      <c r="W2649">
        <v>1704.47</v>
      </c>
      <c r="X2649">
        <v>1804.47</v>
      </c>
      <c r="Y2649">
        <v>1874.47</v>
      </c>
      <c r="Z2649">
        <v>1935.62</v>
      </c>
      <c r="AA2649">
        <v>2012.14</v>
      </c>
      <c r="AB2649">
        <v>2012.14</v>
      </c>
      <c r="AC2649">
        <v>1704.47</v>
      </c>
      <c r="AD2649">
        <v>1804.47</v>
      </c>
      <c r="AE2649">
        <v>1874.47</v>
      </c>
      <c r="AF2649">
        <v>1935.62</v>
      </c>
      <c r="AG2649">
        <v>2012.14</v>
      </c>
      <c r="AH2649">
        <v>2012.14</v>
      </c>
      <c r="AI2649" t="s">
        <v>10150</v>
      </c>
    </row>
    <row r="2650" spans="1:35">
      <c r="A2650" t="s">
        <v>2688</v>
      </c>
      <c r="B2650">
        <v>17</v>
      </c>
      <c r="C2650">
        <v>32</v>
      </c>
      <c r="D2650">
        <v>21</v>
      </c>
      <c r="E2650" t="s">
        <v>5966</v>
      </c>
      <c r="F2650" t="s">
        <v>7113</v>
      </c>
      <c r="G2650" t="e">
        <v>#N/A</v>
      </c>
      <c r="H2650">
        <v>36</v>
      </c>
      <c r="I2650">
        <v>1604.47</v>
      </c>
      <c r="J2650">
        <v>2012.14</v>
      </c>
      <c r="K2650">
        <v>407.67000000000007</v>
      </c>
      <c r="L2650">
        <v>100</v>
      </c>
      <c r="M2650">
        <v>307.67</v>
      </c>
      <c r="N2650">
        <v>100</v>
      </c>
      <c r="O2650">
        <v>207.67</v>
      </c>
      <c r="P2650">
        <v>70</v>
      </c>
      <c r="Q2650">
        <v>137.66999999999999</v>
      </c>
      <c r="R2650">
        <v>61.15</v>
      </c>
      <c r="S2650">
        <v>76.52</v>
      </c>
      <c r="T2650">
        <v>76.52</v>
      </c>
      <c r="U2650">
        <v>0</v>
      </c>
      <c r="V2650">
        <v>0</v>
      </c>
      <c r="W2650">
        <v>1704.47</v>
      </c>
      <c r="X2650">
        <v>1804.47</v>
      </c>
      <c r="Y2650">
        <v>1874.47</v>
      </c>
      <c r="Z2650">
        <v>1935.62</v>
      </c>
      <c r="AA2650">
        <v>2012.14</v>
      </c>
      <c r="AB2650">
        <v>2012.14</v>
      </c>
      <c r="AC2650">
        <v>1704.47</v>
      </c>
      <c r="AD2650">
        <v>1804.47</v>
      </c>
      <c r="AE2650">
        <v>1874.47</v>
      </c>
      <c r="AF2650">
        <v>1935.62</v>
      </c>
      <c r="AG2650">
        <v>2012.14</v>
      </c>
      <c r="AH2650">
        <v>2012.14</v>
      </c>
      <c r="AI2650" t="s">
        <v>10151</v>
      </c>
    </row>
    <row r="2651" spans="1:35">
      <c r="A2651" t="s">
        <v>2689</v>
      </c>
      <c r="B2651">
        <v>17</v>
      </c>
      <c r="C2651">
        <v>33</v>
      </c>
      <c r="D2651">
        <v>21</v>
      </c>
      <c r="E2651" t="s">
        <v>6028</v>
      </c>
      <c r="F2651" t="s">
        <v>7113</v>
      </c>
      <c r="G2651" t="e">
        <v>#N/A</v>
      </c>
      <c r="H2651">
        <v>37</v>
      </c>
      <c r="I2651">
        <v>1668.64</v>
      </c>
      <c r="J2651">
        <v>2012.14</v>
      </c>
      <c r="K2651">
        <v>343.5</v>
      </c>
      <c r="L2651">
        <v>100</v>
      </c>
      <c r="M2651">
        <v>243.5</v>
      </c>
      <c r="N2651">
        <v>100</v>
      </c>
      <c r="O2651">
        <v>143.5</v>
      </c>
      <c r="P2651">
        <v>70</v>
      </c>
      <c r="Q2651">
        <v>73.5</v>
      </c>
      <c r="R2651">
        <v>51.53</v>
      </c>
      <c r="S2651">
        <v>21.97</v>
      </c>
      <c r="T2651">
        <v>21.97</v>
      </c>
      <c r="U2651">
        <v>0</v>
      </c>
      <c r="V2651">
        <v>0</v>
      </c>
      <c r="W2651">
        <v>1768.64</v>
      </c>
      <c r="X2651">
        <v>1868.64</v>
      </c>
      <c r="Y2651">
        <v>1938.64</v>
      </c>
      <c r="Z2651">
        <v>1990.17</v>
      </c>
      <c r="AA2651">
        <v>2012.14</v>
      </c>
      <c r="AB2651">
        <v>2012.14</v>
      </c>
      <c r="AC2651">
        <v>1768.64</v>
      </c>
      <c r="AD2651">
        <v>1868.64</v>
      </c>
      <c r="AE2651">
        <v>1938.64</v>
      </c>
      <c r="AF2651">
        <v>1990.17</v>
      </c>
      <c r="AG2651">
        <v>2012.14</v>
      </c>
      <c r="AH2651">
        <v>2012.14</v>
      </c>
      <c r="AI2651" t="s">
        <v>10152</v>
      </c>
    </row>
    <row r="2652" spans="1:35">
      <c r="A2652" t="s">
        <v>2690</v>
      </c>
      <c r="B2652">
        <v>17</v>
      </c>
      <c r="C2652">
        <v>32</v>
      </c>
      <c r="D2652">
        <v>21</v>
      </c>
      <c r="E2652" t="s">
        <v>5998</v>
      </c>
      <c r="F2652" t="s">
        <v>7113</v>
      </c>
      <c r="G2652" t="e">
        <v>#N/A</v>
      </c>
      <c r="H2652">
        <v>36</v>
      </c>
      <c r="I2652">
        <v>1604.47</v>
      </c>
      <c r="J2652">
        <v>2012.14</v>
      </c>
      <c r="K2652">
        <v>407.67000000000007</v>
      </c>
      <c r="L2652">
        <v>100</v>
      </c>
      <c r="M2652">
        <v>307.67</v>
      </c>
      <c r="N2652">
        <v>100</v>
      </c>
      <c r="O2652">
        <v>207.67</v>
      </c>
      <c r="P2652">
        <v>70</v>
      </c>
      <c r="Q2652">
        <v>137.66999999999999</v>
      </c>
      <c r="R2652">
        <v>61.15</v>
      </c>
      <c r="S2652">
        <v>76.52</v>
      </c>
      <c r="T2652">
        <v>76.52</v>
      </c>
      <c r="U2652">
        <v>0</v>
      </c>
      <c r="V2652">
        <v>0</v>
      </c>
      <c r="W2652">
        <v>1704.47</v>
      </c>
      <c r="X2652">
        <v>1804.47</v>
      </c>
      <c r="Y2652">
        <v>1874.47</v>
      </c>
      <c r="Z2652">
        <v>1935.62</v>
      </c>
      <c r="AA2652">
        <v>2012.14</v>
      </c>
      <c r="AB2652">
        <v>2012.14</v>
      </c>
      <c r="AC2652">
        <v>1704.47</v>
      </c>
      <c r="AD2652">
        <v>1804.47</v>
      </c>
      <c r="AE2652">
        <v>1874.47</v>
      </c>
      <c r="AF2652">
        <v>1935.62</v>
      </c>
      <c r="AG2652">
        <v>2012.14</v>
      </c>
      <c r="AH2652">
        <v>2012.14</v>
      </c>
      <c r="AI2652" t="s">
        <v>10153</v>
      </c>
    </row>
    <row r="2653" spans="1:35">
      <c r="A2653" t="s">
        <v>2691</v>
      </c>
      <c r="B2653">
        <v>17</v>
      </c>
      <c r="C2653">
        <v>32</v>
      </c>
      <c r="D2653">
        <v>21</v>
      </c>
      <c r="E2653" t="s">
        <v>6029</v>
      </c>
      <c r="F2653" t="s">
        <v>37</v>
      </c>
      <c r="G2653" t="s">
        <v>7322</v>
      </c>
      <c r="H2653">
        <v>36</v>
      </c>
      <c r="I2653">
        <v>1604.47</v>
      </c>
      <c r="J2653">
        <v>2012.14</v>
      </c>
      <c r="K2653">
        <v>407.67000000000007</v>
      </c>
      <c r="L2653">
        <v>100</v>
      </c>
      <c r="M2653">
        <v>307.67</v>
      </c>
      <c r="N2653">
        <v>100</v>
      </c>
      <c r="O2653">
        <v>207.67</v>
      </c>
      <c r="P2653">
        <v>70</v>
      </c>
      <c r="Q2653">
        <v>137.66999999999999</v>
      </c>
      <c r="R2653">
        <v>61.15</v>
      </c>
      <c r="S2653">
        <v>76.52</v>
      </c>
      <c r="T2653">
        <v>76.52</v>
      </c>
      <c r="U2653">
        <v>0</v>
      </c>
      <c r="V2653">
        <v>0</v>
      </c>
      <c r="W2653">
        <v>1704.47</v>
      </c>
      <c r="X2653">
        <v>1804.47</v>
      </c>
      <c r="Y2653">
        <v>1874.47</v>
      </c>
      <c r="Z2653">
        <v>1935.62</v>
      </c>
      <c r="AA2653">
        <v>2012.14</v>
      </c>
      <c r="AB2653">
        <v>2012.14</v>
      </c>
      <c r="AC2653">
        <v>1704.47</v>
      </c>
      <c r="AD2653">
        <v>1804.47</v>
      </c>
      <c r="AE2653">
        <v>1874.47</v>
      </c>
      <c r="AF2653">
        <v>1935.62</v>
      </c>
      <c r="AG2653">
        <v>2012.14</v>
      </c>
      <c r="AH2653">
        <v>2012.14</v>
      </c>
      <c r="AI2653" t="s">
        <v>10154</v>
      </c>
    </row>
    <row r="2654" spans="1:35">
      <c r="A2654" t="s">
        <v>2692</v>
      </c>
      <c r="B2654">
        <v>17</v>
      </c>
      <c r="C2654">
        <v>32</v>
      </c>
      <c r="D2654">
        <v>21</v>
      </c>
      <c r="E2654" t="s">
        <v>6030</v>
      </c>
      <c r="F2654" t="s">
        <v>7113</v>
      </c>
      <c r="G2654" t="e">
        <v>#N/A</v>
      </c>
      <c r="H2654">
        <v>36</v>
      </c>
      <c r="I2654">
        <v>1604.47</v>
      </c>
      <c r="J2654">
        <v>2012.14</v>
      </c>
      <c r="K2654">
        <v>407.67000000000007</v>
      </c>
      <c r="L2654">
        <v>100</v>
      </c>
      <c r="M2654">
        <v>307.67</v>
      </c>
      <c r="N2654">
        <v>100</v>
      </c>
      <c r="O2654">
        <v>207.67</v>
      </c>
      <c r="P2654">
        <v>70</v>
      </c>
      <c r="Q2654">
        <v>137.66999999999999</v>
      </c>
      <c r="R2654">
        <v>61.15</v>
      </c>
      <c r="S2654">
        <v>76.52</v>
      </c>
      <c r="T2654">
        <v>76.52</v>
      </c>
      <c r="U2654">
        <v>0</v>
      </c>
      <c r="V2654">
        <v>0</v>
      </c>
      <c r="W2654">
        <v>1704.47</v>
      </c>
      <c r="X2654">
        <v>1804.47</v>
      </c>
      <c r="Y2654">
        <v>1874.47</v>
      </c>
      <c r="Z2654">
        <v>1935.62</v>
      </c>
      <c r="AA2654">
        <v>2012.14</v>
      </c>
      <c r="AB2654">
        <v>2012.14</v>
      </c>
      <c r="AC2654">
        <v>1704.47</v>
      </c>
      <c r="AD2654">
        <v>1804.47</v>
      </c>
      <c r="AE2654">
        <v>1874.47</v>
      </c>
      <c r="AF2654">
        <v>1935.62</v>
      </c>
      <c r="AG2654">
        <v>2012.14</v>
      </c>
      <c r="AH2654">
        <v>2012.14</v>
      </c>
      <c r="AI2654" t="s">
        <v>10155</v>
      </c>
    </row>
    <row r="2655" spans="1:35">
      <c r="A2655" t="s">
        <v>2693</v>
      </c>
      <c r="B2655">
        <v>17</v>
      </c>
      <c r="C2655">
        <v>32</v>
      </c>
      <c r="D2655">
        <v>21</v>
      </c>
      <c r="E2655" t="s">
        <v>6018</v>
      </c>
      <c r="F2655" t="s">
        <v>7113</v>
      </c>
      <c r="G2655" t="e">
        <v>#N/A</v>
      </c>
      <c r="H2655">
        <v>36</v>
      </c>
      <c r="I2655">
        <v>1604.47</v>
      </c>
      <c r="J2655">
        <v>2012.14</v>
      </c>
      <c r="K2655">
        <v>407.67000000000007</v>
      </c>
      <c r="L2655">
        <v>100</v>
      </c>
      <c r="M2655">
        <v>307.67</v>
      </c>
      <c r="N2655">
        <v>100</v>
      </c>
      <c r="O2655">
        <v>207.67</v>
      </c>
      <c r="P2655">
        <v>70</v>
      </c>
      <c r="Q2655">
        <v>137.66999999999999</v>
      </c>
      <c r="R2655">
        <v>61.15</v>
      </c>
      <c r="S2655">
        <v>76.52</v>
      </c>
      <c r="T2655">
        <v>76.52</v>
      </c>
      <c r="U2655">
        <v>0</v>
      </c>
      <c r="V2655">
        <v>0</v>
      </c>
      <c r="W2655">
        <v>1704.47</v>
      </c>
      <c r="X2655">
        <v>1804.47</v>
      </c>
      <c r="Y2655">
        <v>1874.47</v>
      </c>
      <c r="Z2655">
        <v>1935.62</v>
      </c>
      <c r="AA2655">
        <v>2012.14</v>
      </c>
      <c r="AB2655">
        <v>2012.14</v>
      </c>
      <c r="AC2655">
        <v>1704.47</v>
      </c>
      <c r="AD2655">
        <v>1804.47</v>
      </c>
      <c r="AE2655">
        <v>1874.47</v>
      </c>
      <c r="AF2655">
        <v>1935.62</v>
      </c>
      <c r="AG2655">
        <v>2012.14</v>
      </c>
      <c r="AH2655">
        <v>2012.14</v>
      </c>
      <c r="AI2655" t="s">
        <v>10156</v>
      </c>
    </row>
    <row r="2656" spans="1:35">
      <c r="A2656" t="s">
        <v>2694</v>
      </c>
      <c r="B2656">
        <v>17</v>
      </c>
      <c r="C2656">
        <v>33</v>
      </c>
      <c r="D2656">
        <v>21</v>
      </c>
      <c r="E2656" t="s">
        <v>6031</v>
      </c>
      <c r="F2656" t="s">
        <v>7113</v>
      </c>
      <c r="G2656" t="e">
        <v>#N/A</v>
      </c>
      <c r="H2656">
        <v>37</v>
      </c>
      <c r="I2656">
        <v>1668.64</v>
      </c>
      <c r="J2656">
        <v>2012.14</v>
      </c>
      <c r="K2656">
        <v>343.5</v>
      </c>
      <c r="L2656">
        <v>100</v>
      </c>
      <c r="M2656">
        <v>243.5</v>
      </c>
      <c r="N2656">
        <v>100</v>
      </c>
      <c r="O2656">
        <v>143.5</v>
      </c>
      <c r="P2656">
        <v>70</v>
      </c>
      <c r="Q2656">
        <v>73.5</v>
      </c>
      <c r="R2656">
        <v>51.53</v>
      </c>
      <c r="S2656">
        <v>21.97</v>
      </c>
      <c r="T2656">
        <v>21.97</v>
      </c>
      <c r="U2656">
        <v>0</v>
      </c>
      <c r="V2656">
        <v>0</v>
      </c>
      <c r="W2656">
        <v>1768.64</v>
      </c>
      <c r="X2656">
        <v>1868.64</v>
      </c>
      <c r="Y2656">
        <v>1938.64</v>
      </c>
      <c r="Z2656">
        <v>1990.17</v>
      </c>
      <c r="AA2656">
        <v>2012.14</v>
      </c>
      <c r="AB2656">
        <v>2012.14</v>
      </c>
      <c r="AC2656">
        <v>1768.64</v>
      </c>
      <c r="AD2656">
        <v>1868.64</v>
      </c>
      <c r="AE2656">
        <v>1938.64</v>
      </c>
      <c r="AF2656">
        <v>1990.17</v>
      </c>
      <c r="AG2656">
        <v>2012.14</v>
      </c>
      <c r="AH2656">
        <v>2012.14</v>
      </c>
      <c r="AI2656" t="s">
        <v>10157</v>
      </c>
    </row>
    <row r="2657" spans="1:35">
      <c r="A2657" t="s">
        <v>2695</v>
      </c>
      <c r="B2657">
        <v>17</v>
      </c>
      <c r="C2657">
        <v>33</v>
      </c>
      <c r="D2657">
        <v>21</v>
      </c>
      <c r="E2657" t="s">
        <v>6032</v>
      </c>
      <c r="F2657" t="s">
        <v>7113</v>
      </c>
      <c r="G2657" t="e">
        <v>#N/A</v>
      </c>
      <c r="H2657">
        <v>37</v>
      </c>
      <c r="I2657">
        <v>1668.64</v>
      </c>
      <c r="J2657">
        <v>2012.14</v>
      </c>
      <c r="K2657">
        <v>343.5</v>
      </c>
      <c r="L2657">
        <v>100</v>
      </c>
      <c r="M2657">
        <v>243.5</v>
      </c>
      <c r="N2657">
        <v>100</v>
      </c>
      <c r="O2657">
        <v>143.5</v>
      </c>
      <c r="P2657">
        <v>70</v>
      </c>
      <c r="Q2657">
        <v>73.5</v>
      </c>
      <c r="R2657">
        <v>51.53</v>
      </c>
      <c r="S2657">
        <v>21.97</v>
      </c>
      <c r="T2657">
        <v>21.97</v>
      </c>
      <c r="U2657">
        <v>0</v>
      </c>
      <c r="V2657">
        <v>0</v>
      </c>
      <c r="W2657">
        <v>1768.64</v>
      </c>
      <c r="X2657">
        <v>1868.64</v>
      </c>
      <c r="Y2657">
        <v>1938.64</v>
      </c>
      <c r="Z2657">
        <v>1990.17</v>
      </c>
      <c r="AA2657">
        <v>2012.14</v>
      </c>
      <c r="AB2657">
        <v>2012.14</v>
      </c>
      <c r="AC2657">
        <v>1768.64</v>
      </c>
      <c r="AD2657">
        <v>1868.64</v>
      </c>
      <c r="AE2657">
        <v>1938.64</v>
      </c>
      <c r="AF2657">
        <v>1990.17</v>
      </c>
      <c r="AG2657">
        <v>2012.14</v>
      </c>
      <c r="AH2657">
        <v>2012.14</v>
      </c>
      <c r="AI2657" t="s">
        <v>10158</v>
      </c>
    </row>
    <row r="2658" spans="1:35">
      <c r="A2658" t="s">
        <v>2696</v>
      </c>
      <c r="B2658">
        <v>17</v>
      </c>
      <c r="C2658">
        <v>32</v>
      </c>
      <c r="D2658">
        <v>21</v>
      </c>
      <c r="E2658" t="s">
        <v>6033</v>
      </c>
      <c r="F2658" t="s">
        <v>7113</v>
      </c>
      <c r="G2658" t="e">
        <v>#N/A</v>
      </c>
      <c r="H2658">
        <v>36</v>
      </c>
      <c r="I2658">
        <v>1604.47</v>
      </c>
      <c r="J2658">
        <v>2012.14</v>
      </c>
      <c r="K2658">
        <v>407.67000000000007</v>
      </c>
      <c r="L2658">
        <v>100</v>
      </c>
      <c r="M2658">
        <v>307.67</v>
      </c>
      <c r="N2658">
        <v>100</v>
      </c>
      <c r="O2658">
        <v>207.67</v>
      </c>
      <c r="P2658">
        <v>70</v>
      </c>
      <c r="Q2658">
        <v>137.66999999999999</v>
      </c>
      <c r="R2658">
        <v>61.15</v>
      </c>
      <c r="S2658">
        <v>76.52</v>
      </c>
      <c r="T2658">
        <v>76.52</v>
      </c>
      <c r="U2658">
        <v>0</v>
      </c>
      <c r="V2658">
        <v>0</v>
      </c>
      <c r="W2658">
        <v>1704.47</v>
      </c>
      <c r="X2658">
        <v>1804.47</v>
      </c>
      <c r="Y2658">
        <v>1874.47</v>
      </c>
      <c r="Z2658">
        <v>1935.62</v>
      </c>
      <c r="AA2658">
        <v>2012.14</v>
      </c>
      <c r="AB2658">
        <v>2012.14</v>
      </c>
      <c r="AC2658">
        <v>1704.47</v>
      </c>
      <c r="AD2658">
        <v>1804.47</v>
      </c>
      <c r="AE2658">
        <v>1874.47</v>
      </c>
      <c r="AF2658">
        <v>1935.62</v>
      </c>
      <c r="AG2658">
        <v>2012.14</v>
      </c>
      <c r="AH2658">
        <v>2012.14</v>
      </c>
      <c r="AI2658" t="s">
        <v>10159</v>
      </c>
    </row>
    <row r="2659" spans="1:35">
      <c r="A2659" t="s">
        <v>2697</v>
      </c>
      <c r="B2659">
        <v>17</v>
      </c>
      <c r="C2659">
        <v>32</v>
      </c>
      <c r="D2659">
        <v>21</v>
      </c>
      <c r="E2659" t="s">
        <v>6034</v>
      </c>
      <c r="F2659" t="s">
        <v>7113</v>
      </c>
      <c r="G2659" t="e">
        <v>#N/A</v>
      </c>
      <c r="H2659">
        <v>36</v>
      </c>
      <c r="I2659">
        <v>1604.47</v>
      </c>
      <c r="J2659">
        <v>2012.14</v>
      </c>
      <c r="K2659">
        <v>407.67000000000007</v>
      </c>
      <c r="L2659">
        <v>100</v>
      </c>
      <c r="M2659">
        <v>307.67</v>
      </c>
      <c r="N2659">
        <v>100</v>
      </c>
      <c r="O2659">
        <v>207.67</v>
      </c>
      <c r="P2659">
        <v>70</v>
      </c>
      <c r="Q2659">
        <v>137.66999999999999</v>
      </c>
      <c r="R2659">
        <v>61.15</v>
      </c>
      <c r="S2659">
        <v>76.52</v>
      </c>
      <c r="T2659">
        <v>76.52</v>
      </c>
      <c r="U2659">
        <v>0</v>
      </c>
      <c r="V2659">
        <v>0</v>
      </c>
      <c r="W2659">
        <v>1704.47</v>
      </c>
      <c r="X2659">
        <v>1804.47</v>
      </c>
      <c r="Y2659">
        <v>1874.47</v>
      </c>
      <c r="Z2659">
        <v>1935.62</v>
      </c>
      <c r="AA2659">
        <v>2012.14</v>
      </c>
      <c r="AB2659">
        <v>2012.14</v>
      </c>
      <c r="AC2659">
        <v>1704.47</v>
      </c>
      <c r="AD2659">
        <v>1804.47</v>
      </c>
      <c r="AE2659">
        <v>1874.47</v>
      </c>
      <c r="AF2659">
        <v>1935.62</v>
      </c>
      <c r="AG2659">
        <v>2012.14</v>
      </c>
      <c r="AH2659">
        <v>2012.14</v>
      </c>
      <c r="AI2659" t="s">
        <v>10160</v>
      </c>
    </row>
    <row r="2660" spans="1:35">
      <c r="A2660" t="s">
        <v>2698</v>
      </c>
      <c r="B2660">
        <v>17</v>
      </c>
      <c r="C2660">
        <v>32</v>
      </c>
      <c r="D2660">
        <v>21</v>
      </c>
      <c r="E2660" t="s">
        <v>6035</v>
      </c>
      <c r="F2660" t="s">
        <v>7113</v>
      </c>
      <c r="G2660" t="e">
        <v>#N/A</v>
      </c>
      <c r="H2660">
        <v>36</v>
      </c>
      <c r="I2660">
        <v>1604.47</v>
      </c>
      <c r="J2660">
        <v>2012.14</v>
      </c>
      <c r="K2660">
        <v>407.67000000000007</v>
      </c>
      <c r="L2660">
        <v>100</v>
      </c>
      <c r="M2660">
        <v>307.67</v>
      </c>
      <c r="N2660">
        <v>100</v>
      </c>
      <c r="O2660">
        <v>207.67</v>
      </c>
      <c r="P2660">
        <v>70</v>
      </c>
      <c r="Q2660">
        <v>137.66999999999999</v>
      </c>
      <c r="R2660">
        <v>61.15</v>
      </c>
      <c r="S2660">
        <v>76.52</v>
      </c>
      <c r="T2660">
        <v>76.52</v>
      </c>
      <c r="U2660">
        <v>0</v>
      </c>
      <c r="V2660">
        <v>0</v>
      </c>
      <c r="W2660">
        <v>1704.47</v>
      </c>
      <c r="X2660">
        <v>1804.47</v>
      </c>
      <c r="Y2660">
        <v>1874.47</v>
      </c>
      <c r="Z2660">
        <v>1935.62</v>
      </c>
      <c r="AA2660">
        <v>2012.14</v>
      </c>
      <c r="AB2660">
        <v>2012.14</v>
      </c>
      <c r="AC2660">
        <v>1704.47</v>
      </c>
      <c r="AD2660">
        <v>1804.47</v>
      </c>
      <c r="AE2660">
        <v>1874.47</v>
      </c>
      <c r="AF2660">
        <v>1935.62</v>
      </c>
      <c r="AG2660">
        <v>2012.14</v>
      </c>
      <c r="AH2660">
        <v>2012.14</v>
      </c>
      <c r="AI2660" t="s">
        <v>10161</v>
      </c>
    </row>
    <row r="2661" spans="1:35">
      <c r="A2661" t="s">
        <v>2699</v>
      </c>
      <c r="B2661">
        <v>17</v>
      </c>
      <c r="C2661">
        <v>32</v>
      </c>
      <c r="D2661">
        <v>21</v>
      </c>
      <c r="E2661" t="s">
        <v>5194</v>
      </c>
      <c r="F2661" t="s">
        <v>35</v>
      </c>
      <c r="G2661" t="s">
        <v>7323</v>
      </c>
      <c r="H2661">
        <v>36</v>
      </c>
      <c r="I2661">
        <v>1604.47</v>
      </c>
      <c r="J2661">
        <v>2012.14</v>
      </c>
      <c r="K2661">
        <v>407.67000000000007</v>
      </c>
      <c r="L2661">
        <v>100</v>
      </c>
      <c r="M2661">
        <v>307.67</v>
      </c>
      <c r="N2661">
        <v>100</v>
      </c>
      <c r="O2661">
        <v>207.67</v>
      </c>
      <c r="P2661">
        <v>70</v>
      </c>
      <c r="Q2661">
        <v>137.66999999999999</v>
      </c>
      <c r="R2661">
        <v>61.15</v>
      </c>
      <c r="S2661">
        <v>76.52</v>
      </c>
      <c r="T2661">
        <v>76.52</v>
      </c>
      <c r="U2661">
        <v>0</v>
      </c>
      <c r="V2661">
        <v>0</v>
      </c>
      <c r="W2661">
        <v>1704.47</v>
      </c>
      <c r="X2661">
        <v>1804.47</v>
      </c>
      <c r="Y2661">
        <v>1874.47</v>
      </c>
      <c r="Z2661">
        <v>1935.62</v>
      </c>
      <c r="AA2661">
        <v>2012.14</v>
      </c>
      <c r="AB2661">
        <v>2012.14</v>
      </c>
      <c r="AC2661">
        <v>1704.47</v>
      </c>
      <c r="AD2661">
        <v>1804.47</v>
      </c>
      <c r="AE2661">
        <v>1874.47</v>
      </c>
      <c r="AF2661">
        <v>1935.62</v>
      </c>
      <c r="AG2661">
        <v>2012.14</v>
      </c>
      <c r="AH2661">
        <v>2012.14</v>
      </c>
      <c r="AI2661" t="s">
        <v>10162</v>
      </c>
    </row>
    <row r="2662" spans="1:35">
      <c r="A2662" t="s">
        <v>2700</v>
      </c>
      <c r="B2662">
        <v>17</v>
      </c>
      <c r="C2662">
        <v>32</v>
      </c>
      <c r="D2662">
        <v>21</v>
      </c>
      <c r="E2662" t="s">
        <v>5956</v>
      </c>
      <c r="F2662" t="s">
        <v>7113</v>
      </c>
      <c r="G2662" t="e">
        <v>#N/A</v>
      </c>
      <c r="H2662">
        <v>36</v>
      </c>
      <c r="I2662">
        <v>1604.47</v>
      </c>
      <c r="J2662">
        <v>2012.14</v>
      </c>
      <c r="K2662">
        <v>407.67000000000007</v>
      </c>
      <c r="L2662">
        <v>100</v>
      </c>
      <c r="M2662">
        <v>307.67</v>
      </c>
      <c r="N2662">
        <v>100</v>
      </c>
      <c r="O2662">
        <v>207.67</v>
      </c>
      <c r="P2662">
        <v>70</v>
      </c>
      <c r="Q2662">
        <v>137.66999999999999</v>
      </c>
      <c r="R2662">
        <v>61.15</v>
      </c>
      <c r="S2662">
        <v>76.52</v>
      </c>
      <c r="T2662">
        <v>76.52</v>
      </c>
      <c r="U2662">
        <v>0</v>
      </c>
      <c r="V2662">
        <v>0</v>
      </c>
      <c r="W2662">
        <v>1704.47</v>
      </c>
      <c r="X2662">
        <v>1804.47</v>
      </c>
      <c r="Y2662">
        <v>1874.47</v>
      </c>
      <c r="Z2662">
        <v>1935.62</v>
      </c>
      <c r="AA2662">
        <v>2012.14</v>
      </c>
      <c r="AB2662">
        <v>2012.14</v>
      </c>
      <c r="AC2662">
        <v>1704.47</v>
      </c>
      <c r="AD2662">
        <v>1804.47</v>
      </c>
      <c r="AE2662">
        <v>1874.47</v>
      </c>
      <c r="AF2662">
        <v>1935.62</v>
      </c>
      <c r="AG2662">
        <v>2012.14</v>
      </c>
      <c r="AH2662">
        <v>2012.14</v>
      </c>
      <c r="AI2662" t="s">
        <v>10163</v>
      </c>
    </row>
    <row r="2663" spans="1:35">
      <c r="A2663" t="s">
        <v>2701</v>
      </c>
      <c r="B2663">
        <v>17</v>
      </c>
      <c r="C2663">
        <v>32</v>
      </c>
      <c r="D2663">
        <v>21</v>
      </c>
      <c r="E2663" t="s">
        <v>6036</v>
      </c>
      <c r="F2663" t="s">
        <v>37</v>
      </c>
      <c r="G2663" t="s">
        <v>7324</v>
      </c>
      <c r="H2663">
        <v>36</v>
      </c>
      <c r="I2663">
        <v>1604.47</v>
      </c>
      <c r="J2663">
        <v>2012.14</v>
      </c>
      <c r="K2663">
        <v>407.67000000000007</v>
      </c>
      <c r="L2663">
        <v>100</v>
      </c>
      <c r="M2663">
        <v>307.67</v>
      </c>
      <c r="N2663">
        <v>100</v>
      </c>
      <c r="O2663">
        <v>207.67</v>
      </c>
      <c r="P2663">
        <v>70</v>
      </c>
      <c r="Q2663">
        <v>137.66999999999999</v>
      </c>
      <c r="R2663">
        <v>61.15</v>
      </c>
      <c r="S2663">
        <v>76.52</v>
      </c>
      <c r="T2663">
        <v>76.52</v>
      </c>
      <c r="U2663">
        <v>0</v>
      </c>
      <c r="V2663">
        <v>0</v>
      </c>
      <c r="W2663">
        <v>1704.47</v>
      </c>
      <c r="X2663">
        <v>1804.47</v>
      </c>
      <c r="Y2663">
        <v>1874.47</v>
      </c>
      <c r="Z2663">
        <v>1935.62</v>
      </c>
      <c r="AA2663">
        <v>2012.14</v>
      </c>
      <c r="AB2663">
        <v>2012.14</v>
      </c>
      <c r="AC2663">
        <v>1704.47</v>
      </c>
      <c r="AD2663">
        <v>1804.47</v>
      </c>
      <c r="AE2663">
        <v>1874.47</v>
      </c>
      <c r="AF2663">
        <v>1935.62</v>
      </c>
      <c r="AG2663">
        <v>2012.14</v>
      </c>
      <c r="AH2663">
        <v>2012.14</v>
      </c>
      <c r="AI2663" t="s">
        <v>10164</v>
      </c>
    </row>
    <row r="2664" spans="1:35">
      <c r="A2664" t="s">
        <v>2702</v>
      </c>
      <c r="B2664">
        <v>17</v>
      </c>
      <c r="C2664">
        <v>32</v>
      </c>
      <c r="D2664">
        <v>21</v>
      </c>
      <c r="E2664" t="s">
        <v>5832</v>
      </c>
      <c r="F2664" t="s">
        <v>35</v>
      </c>
      <c r="G2664" t="s">
        <v>7325</v>
      </c>
      <c r="H2664">
        <v>36</v>
      </c>
      <c r="I2664">
        <v>1604.47</v>
      </c>
      <c r="J2664">
        <v>2012.14</v>
      </c>
      <c r="K2664">
        <v>407.67000000000007</v>
      </c>
      <c r="L2664">
        <v>100</v>
      </c>
      <c r="M2664">
        <v>307.67</v>
      </c>
      <c r="N2664">
        <v>100</v>
      </c>
      <c r="O2664">
        <v>207.67</v>
      </c>
      <c r="P2664">
        <v>70</v>
      </c>
      <c r="Q2664">
        <v>137.66999999999999</v>
      </c>
      <c r="R2664">
        <v>61.15</v>
      </c>
      <c r="S2664">
        <v>76.52</v>
      </c>
      <c r="T2664">
        <v>76.52</v>
      </c>
      <c r="U2664">
        <v>0</v>
      </c>
      <c r="V2664">
        <v>0</v>
      </c>
      <c r="W2664">
        <v>1704.47</v>
      </c>
      <c r="X2664">
        <v>1804.47</v>
      </c>
      <c r="Y2664">
        <v>1874.47</v>
      </c>
      <c r="Z2664">
        <v>1935.62</v>
      </c>
      <c r="AA2664">
        <v>2012.14</v>
      </c>
      <c r="AB2664">
        <v>2012.14</v>
      </c>
      <c r="AC2664">
        <v>1704.47</v>
      </c>
      <c r="AD2664">
        <v>1804.47</v>
      </c>
      <c r="AE2664">
        <v>1874.47</v>
      </c>
      <c r="AF2664">
        <v>1935.62</v>
      </c>
      <c r="AG2664">
        <v>2012.14</v>
      </c>
      <c r="AH2664">
        <v>2012.14</v>
      </c>
      <c r="AI2664" t="s">
        <v>10165</v>
      </c>
    </row>
    <row r="2665" spans="1:35">
      <c r="A2665" t="s">
        <v>2703</v>
      </c>
      <c r="B2665">
        <v>17</v>
      </c>
      <c r="C2665">
        <v>32</v>
      </c>
      <c r="D2665">
        <v>21</v>
      </c>
      <c r="E2665" t="s">
        <v>6037</v>
      </c>
      <c r="F2665" t="s">
        <v>7113</v>
      </c>
      <c r="G2665" t="e">
        <v>#N/A</v>
      </c>
      <c r="H2665">
        <v>36</v>
      </c>
      <c r="I2665">
        <v>1604.47</v>
      </c>
      <c r="J2665">
        <v>2012.14</v>
      </c>
      <c r="K2665">
        <v>407.67000000000007</v>
      </c>
      <c r="L2665">
        <v>100</v>
      </c>
      <c r="M2665">
        <v>307.67</v>
      </c>
      <c r="N2665">
        <v>100</v>
      </c>
      <c r="O2665">
        <v>207.67</v>
      </c>
      <c r="P2665">
        <v>70</v>
      </c>
      <c r="Q2665">
        <v>137.66999999999999</v>
      </c>
      <c r="R2665">
        <v>61.15</v>
      </c>
      <c r="S2665">
        <v>76.52</v>
      </c>
      <c r="T2665">
        <v>76.52</v>
      </c>
      <c r="U2665">
        <v>0</v>
      </c>
      <c r="V2665">
        <v>0</v>
      </c>
      <c r="W2665">
        <v>1704.47</v>
      </c>
      <c r="X2665">
        <v>1804.47</v>
      </c>
      <c r="Y2665">
        <v>1874.47</v>
      </c>
      <c r="Z2665">
        <v>1935.62</v>
      </c>
      <c r="AA2665">
        <v>2012.14</v>
      </c>
      <c r="AB2665">
        <v>2012.14</v>
      </c>
      <c r="AC2665">
        <v>1704.47</v>
      </c>
      <c r="AD2665">
        <v>1804.47</v>
      </c>
      <c r="AE2665">
        <v>1874.47</v>
      </c>
      <c r="AF2665">
        <v>1935.62</v>
      </c>
      <c r="AG2665">
        <v>2012.14</v>
      </c>
      <c r="AH2665">
        <v>2012.14</v>
      </c>
      <c r="AI2665" t="s">
        <v>10166</v>
      </c>
    </row>
    <row r="2666" spans="1:35">
      <c r="A2666" t="s">
        <v>2704</v>
      </c>
      <c r="B2666">
        <v>17</v>
      </c>
      <c r="C2666">
        <v>32</v>
      </c>
      <c r="D2666">
        <v>21</v>
      </c>
      <c r="E2666" t="s">
        <v>6038</v>
      </c>
      <c r="F2666" t="s">
        <v>7113</v>
      </c>
      <c r="G2666" t="e">
        <v>#N/A</v>
      </c>
      <c r="H2666">
        <v>36</v>
      </c>
      <c r="I2666">
        <v>1604.47</v>
      </c>
      <c r="J2666">
        <v>2012.14</v>
      </c>
      <c r="K2666">
        <v>407.67000000000007</v>
      </c>
      <c r="L2666">
        <v>100</v>
      </c>
      <c r="M2666">
        <v>307.67</v>
      </c>
      <c r="N2666">
        <v>100</v>
      </c>
      <c r="O2666">
        <v>207.67</v>
      </c>
      <c r="P2666">
        <v>70</v>
      </c>
      <c r="Q2666">
        <v>137.66999999999999</v>
      </c>
      <c r="R2666">
        <v>61.15</v>
      </c>
      <c r="S2666">
        <v>76.52</v>
      </c>
      <c r="T2666">
        <v>76.52</v>
      </c>
      <c r="U2666">
        <v>0</v>
      </c>
      <c r="V2666">
        <v>0</v>
      </c>
      <c r="W2666">
        <v>1704.47</v>
      </c>
      <c r="X2666">
        <v>1804.47</v>
      </c>
      <c r="Y2666">
        <v>1874.47</v>
      </c>
      <c r="Z2666">
        <v>1935.62</v>
      </c>
      <c r="AA2666">
        <v>2012.14</v>
      </c>
      <c r="AB2666">
        <v>2012.14</v>
      </c>
      <c r="AC2666">
        <v>1704.47</v>
      </c>
      <c r="AD2666">
        <v>1804.47</v>
      </c>
      <c r="AE2666">
        <v>1874.47</v>
      </c>
      <c r="AF2666">
        <v>1935.62</v>
      </c>
      <c r="AG2666">
        <v>2012.14</v>
      </c>
      <c r="AH2666">
        <v>2012.14</v>
      </c>
      <c r="AI2666" t="s">
        <v>10167</v>
      </c>
    </row>
    <row r="2667" spans="1:35">
      <c r="A2667" t="s">
        <v>2705</v>
      </c>
      <c r="B2667">
        <v>17</v>
      </c>
      <c r="C2667">
        <v>33</v>
      </c>
      <c r="D2667">
        <v>21</v>
      </c>
      <c r="E2667" t="s">
        <v>5843</v>
      </c>
      <c r="F2667" t="s">
        <v>38</v>
      </c>
      <c r="G2667" t="s">
        <v>5843</v>
      </c>
      <c r="H2667">
        <v>37</v>
      </c>
      <c r="I2667">
        <v>1668.64</v>
      </c>
      <c r="J2667">
        <v>2012.14</v>
      </c>
      <c r="K2667">
        <v>343.5</v>
      </c>
      <c r="L2667">
        <v>100</v>
      </c>
      <c r="M2667">
        <v>243.5</v>
      </c>
      <c r="N2667">
        <v>100</v>
      </c>
      <c r="O2667">
        <v>143.5</v>
      </c>
      <c r="P2667">
        <v>70</v>
      </c>
      <c r="Q2667">
        <v>73.5</v>
      </c>
      <c r="R2667">
        <v>51.53</v>
      </c>
      <c r="S2667">
        <v>21.97</v>
      </c>
      <c r="T2667">
        <v>21.97</v>
      </c>
      <c r="U2667">
        <v>0</v>
      </c>
      <c r="V2667">
        <v>0</v>
      </c>
      <c r="W2667">
        <v>1768.64</v>
      </c>
      <c r="X2667">
        <v>1868.64</v>
      </c>
      <c r="Y2667">
        <v>1938.64</v>
      </c>
      <c r="Z2667">
        <v>1990.17</v>
      </c>
      <c r="AA2667">
        <v>2012.14</v>
      </c>
      <c r="AB2667">
        <v>2012.14</v>
      </c>
      <c r="AC2667">
        <v>1768.64</v>
      </c>
      <c r="AD2667">
        <v>1868.64</v>
      </c>
      <c r="AE2667">
        <v>1938.64</v>
      </c>
      <c r="AF2667">
        <v>1990.17</v>
      </c>
      <c r="AG2667">
        <v>2012.14</v>
      </c>
      <c r="AH2667">
        <v>2012.14</v>
      </c>
      <c r="AI2667" t="s">
        <v>10168</v>
      </c>
    </row>
    <row r="2668" spans="1:35">
      <c r="A2668" t="s">
        <v>2706</v>
      </c>
      <c r="B2668">
        <v>17</v>
      </c>
      <c r="C2668">
        <v>32</v>
      </c>
      <c r="D2668">
        <v>21</v>
      </c>
      <c r="E2668" t="s">
        <v>6039</v>
      </c>
      <c r="F2668" t="s">
        <v>7113</v>
      </c>
      <c r="G2668" t="e">
        <v>#N/A</v>
      </c>
      <c r="H2668">
        <v>36</v>
      </c>
      <c r="I2668">
        <v>1604.47</v>
      </c>
      <c r="J2668">
        <v>2012.14</v>
      </c>
      <c r="K2668">
        <v>407.67000000000007</v>
      </c>
      <c r="L2668">
        <v>100</v>
      </c>
      <c r="M2668">
        <v>307.67</v>
      </c>
      <c r="N2668">
        <v>100</v>
      </c>
      <c r="O2668">
        <v>207.67</v>
      </c>
      <c r="P2668">
        <v>70</v>
      </c>
      <c r="Q2668">
        <v>137.66999999999999</v>
      </c>
      <c r="R2668">
        <v>61.15</v>
      </c>
      <c r="S2668">
        <v>76.52</v>
      </c>
      <c r="T2668">
        <v>76.52</v>
      </c>
      <c r="U2668">
        <v>0</v>
      </c>
      <c r="V2668">
        <v>0</v>
      </c>
      <c r="W2668">
        <v>1704.47</v>
      </c>
      <c r="X2668">
        <v>1804.47</v>
      </c>
      <c r="Y2668">
        <v>1874.47</v>
      </c>
      <c r="Z2668">
        <v>1935.62</v>
      </c>
      <c r="AA2668">
        <v>2012.14</v>
      </c>
      <c r="AB2668">
        <v>2012.14</v>
      </c>
      <c r="AC2668">
        <v>1704.47</v>
      </c>
      <c r="AD2668">
        <v>1804.47</v>
      </c>
      <c r="AE2668">
        <v>1874.47</v>
      </c>
      <c r="AF2668">
        <v>1935.62</v>
      </c>
      <c r="AG2668">
        <v>2012.14</v>
      </c>
      <c r="AH2668">
        <v>2012.14</v>
      </c>
      <c r="AI2668" t="s">
        <v>10169</v>
      </c>
    </row>
    <row r="2669" spans="1:35">
      <c r="A2669" t="s">
        <v>2707</v>
      </c>
      <c r="B2669">
        <v>17</v>
      </c>
      <c r="C2669">
        <v>32</v>
      </c>
      <c r="D2669">
        <v>21</v>
      </c>
      <c r="E2669" t="s">
        <v>6040</v>
      </c>
      <c r="F2669" t="s">
        <v>7113</v>
      </c>
      <c r="G2669" t="e">
        <v>#N/A</v>
      </c>
      <c r="H2669">
        <v>36</v>
      </c>
      <c r="I2669">
        <v>1604.47</v>
      </c>
      <c r="J2669">
        <v>2012.14</v>
      </c>
      <c r="K2669">
        <v>407.67000000000007</v>
      </c>
      <c r="L2669">
        <v>100</v>
      </c>
      <c r="M2669">
        <v>307.67</v>
      </c>
      <c r="N2669">
        <v>100</v>
      </c>
      <c r="O2669">
        <v>207.67</v>
      </c>
      <c r="P2669">
        <v>70</v>
      </c>
      <c r="Q2669">
        <v>137.66999999999999</v>
      </c>
      <c r="R2669">
        <v>61.15</v>
      </c>
      <c r="S2669">
        <v>76.52</v>
      </c>
      <c r="T2669">
        <v>76.52</v>
      </c>
      <c r="U2669">
        <v>0</v>
      </c>
      <c r="V2669">
        <v>0</v>
      </c>
      <c r="W2669">
        <v>1704.47</v>
      </c>
      <c r="X2669">
        <v>1804.47</v>
      </c>
      <c r="Y2669">
        <v>1874.47</v>
      </c>
      <c r="Z2669">
        <v>1935.62</v>
      </c>
      <c r="AA2669">
        <v>2012.14</v>
      </c>
      <c r="AB2669">
        <v>2012.14</v>
      </c>
      <c r="AC2669">
        <v>1704.47</v>
      </c>
      <c r="AD2669">
        <v>1804.47</v>
      </c>
      <c r="AE2669">
        <v>1874.47</v>
      </c>
      <c r="AF2669">
        <v>1935.62</v>
      </c>
      <c r="AG2669">
        <v>2012.14</v>
      </c>
      <c r="AH2669">
        <v>2012.14</v>
      </c>
      <c r="AI2669" t="s">
        <v>10170</v>
      </c>
    </row>
    <row r="2670" spans="1:35">
      <c r="A2670" t="s">
        <v>2708</v>
      </c>
      <c r="B2670">
        <v>17</v>
      </c>
      <c r="C2670">
        <v>32</v>
      </c>
      <c r="D2670">
        <v>21</v>
      </c>
      <c r="E2670" t="s">
        <v>5966</v>
      </c>
      <c r="F2670" t="s">
        <v>7113</v>
      </c>
      <c r="G2670" t="e">
        <v>#N/A</v>
      </c>
      <c r="H2670">
        <v>36</v>
      </c>
      <c r="I2670">
        <v>1604.47</v>
      </c>
      <c r="J2670">
        <v>2012.14</v>
      </c>
      <c r="K2670">
        <v>407.67000000000007</v>
      </c>
      <c r="L2670">
        <v>100</v>
      </c>
      <c r="M2670">
        <v>307.67</v>
      </c>
      <c r="N2670">
        <v>100</v>
      </c>
      <c r="O2670">
        <v>207.67</v>
      </c>
      <c r="P2670">
        <v>70</v>
      </c>
      <c r="Q2670">
        <v>137.66999999999999</v>
      </c>
      <c r="R2670">
        <v>61.15</v>
      </c>
      <c r="S2670">
        <v>76.52</v>
      </c>
      <c r="T2670">
        <v>76.52</v>
      </c>
      <c r="U2670">
        <v>0</v>
      </c>
      <c r="V2670">
        <v>0</v>
      </c>
      <c r="W2670">
        <v>1704.47</v>
      </c>
      <c r="X2670">
        <v>1804.47</v>
      </c>
      <c r="Y2670">
        <v>1874.47</v>
      </c>
      <c r="Z2670">
        <v>1935.62</v>
      </c>
      <c r="AA2670">
        <v>2012.14</v>
      </c>
      <c r="AB2670">
        <v>2012.14</v>
      </c>
      <c r="AC2670">
        <v>1704.47</v>
      </c>
      <c r="AD2670">
        <v>1804.47</v>
      </c>
      <c r="AE2670">
        <v>1874.47</v>
      </c>
      <c r="AF2670">
        <v>1935.62</v>
      </c>
      <c r="AG2670">
        <v>2012.14</v>
      </c>
      <c r="AH2670">
        <v>2012.14</v>
      </c>
      <c r="AI2670" t="s">
        <v>10171</v>
      </c>
    </row>
    <row r="2671" spans="1:35">
      <c r="A2671" t="s">
        <v>2709</v>
      </c>
      <c r="B2671">
        <v>17</v>
      </c>
      <c r="C2671">
        <v>29</v>
      </c>
      <c r="D2671">
        <v>21</v>
      </c>
      <c r="E2671" t="s">
        <v>6041</v>
      </c>
      <c r="F2671" t="s">
        <v>7113</v>
      </c>
      <c r="G2671" t="e">
        <v>#N/A</v>
      </c>
      <c r="H2671">
        <v>33</v>
      </c>
      <c r="I2671">
        <v>1426.38</v>
      </c>
      <c r="J2671">
        <v>2012.14</v>
      </c>
      <c r="K2671">
        <v>585.76</v>
      </c>
      <c r="L2671">
        <v>100</v>
      </c>
      <c r="M2671">
        <v>485.76</v>
      </c>
      <c r="N2671">
        <v>100</v>
      </c>
      <c r="O2671">
        <v>385.76</v>
      </c>
      <c r="P2671">
        <v>70.290000000000006</v>
      </c>
      <c r="Q2671">
        <v>315.47000000000003</v>
      </c>
      <c r="R2671">
        <v>87.86</v>
      </c>
      <c r="S2671">
        <v>227.61</v>
      </c>
      <c r="T2671">
        <v>100</v>
      </c>
      <c r="U2671">
        <v>127.61</v>
      </c>
      <c r="V2671">
        <v>127.61</v>
      </c>
      <c r="W2671">
        <v>1526.38</v>
      </c>
      <c r="X2671">
        <v>1626.38</v>
      </c>
      <c r="Y2671">
        <v>1696.67</v>
      </c>
      <c r="Z2671">
        <v>1784.53</v>
      </c>
      <c r="AA2671">
        <v>1884.53</v>
      </c>
      <c r="AB2671">
        <v>2012.14</v>
      </c>
      <c r="AC2671">
        <v>1526.38</v>
      </c>
      <c r="AD2671">
        <v>1626.38</v>
      </c>
      <c r="AE2671">
        <v>1696.67</v>
      </c>
      <c r="AF2671">
        <v>1784.53</v>
      </c>
      <c r="AG2671">
        <v>1884.53</v>
      </c>
      <c r="AH2671">
        <v>2012.14</v>
      </c>
      <c r="AI2671" t="s">
        <v>10172</v>
      </c>
    </row>
    <row r="2672" spans="1:35">
      <c r="A2672" t="s">
        <v>2710</v>
      </c>
      <c r="B2672">
        <v>17</v>
      </c>
      <c r="C2672">
        <v>32</v>
      </c>
      <c r="D2672">
        <v>21</v>
      </c>
      <c r="E2672" t="s">
        <v>6042</v>
      </c>
      <c r="F2672" t="s">
        <v>7113</v>
      </c>
      <c r="G2672" t="e">
        <v>#N/A</v>
      </c>
      <c r="H2672">
        <v>36</v>
      </c>
      <c r="I2672">
        <v>1604.47</v>
      </c>
      <c r="J2672">
        <v>2012.14</v>
      </c>
      <c r="K2672">
        <v>407.67000000000007</v>
      </c>
      <c r="L2672">
        <v>100</v>
      </c>
      <c r="M2672">
        <v>307.67</v>
      </c>
      <c r="N2672">
        <v>100</v>
      </c>
      <c r="O2672">
        <v>207.67</v>
      </c>
      <c r="P2672">
        <v>70</v>
      </c>
      <c r="Q2672">
        <v>137.66999999999999</v>
      </c>
      <c r="R2672">
        <v>61.15</v>
      </c>
      <c r="S2672">
        <v>76.52</v>
      </c>
      <c r="T2672">
        <v>76.52</v>
      </c>
      <c r="U2672">
        <v>0</v>
      </c>
      <c r="V2672">
        <v>0</v>
      </c>
      <c r="W2672">
        <v>1704.47</v>
      </c>
      <c r="X2672">
        <v>1804.47</v>
      </c>
      <c r="Y2672">
        <v>1874.47</v>
      </c>
      <c r="Z2672">
        <v>1935.62</v>
      </c>
      <c r="AA2672">
        <v>2012.14</v>
      </c>
      <c r="AB2672">
        <v>2012.14</v>
      </c>
      <c r="AC2672">
        <v>1704.47</v>
      </c>
      <c r="AD2672">
        <v>1804.47</v>
      </c>
      <c r="AE2672">
        <v>1874.47</v>
      </c>
      <c r="AF2672">
        <v>1935.62</v>
      </c>
      <c r="AG2672">
        <v>2012.14</v>
      </c>
      <c r="AH2672">
        <v>2012.14</v>
      </c>
      <c r="AI2672" t="s">
        <v>10173</v>
      </c>
    </row>
    <row r="2673" spans="1:35">
      <c r="A2673" t="s">
        <v>2711</v>
      </c>
      <c r="B2673">
        <v>17</v>
      </c>
      <c r="C2673">
        <v>32</v>
      </c>
      <c r="D2673">
        <v>21</v>
      </c>
      <c r="E2673" t="s">
        <v>6013</v>
      </c>
      <c r="F2673" t="s">
        <v>7113</v>
      </c>
      <c r="G2673" t="e">
        <v>#N/A</v>
      </c>
      <c r="H2673">
        <v>36</v>
      </c>
      <c r="I2673">
        <v>1604.47</v>
      </c>
      <c r="J2673">
        <v>2012.14</v>
      </c>
      <c r="K2673">
        <v>407.67000000000007</v>
      </c>
      <c r="L2673">
        <v>100</v>
      </c>
      <c r="M2673">
        <v>307.67</v>
      </c>
      <c r="N2673">
        <v>100</v>
      </c>
      <c r="O2673">
        <v>207.67</v>
      </c>
      <c r="P2673">
        <v>70</v>
      </c>
      <c r="Q2673">
        <v>137.66999999999999</v>
      </c>
      <c r="R2673">
        <v>61.15</v>
      </c>
      <c r="S2673">
        <v>76.52</v>
      </c>
      <c r="T2673">
        <v>76.52</v>
      </c>
      <c r="U2673">
        <v>0</v>
      </c>
      <c r="V2673">
        <v>0</v>
      </c>
      <c r="W2673">
        <v>1704.47</v>
      </c>
      <c r="X2673">
        <v>1804.47</v>
      </c>
      <c r="Y2673">
        <v>1874.47</v>
      </c>
      <c r="Z2673">
        <v>1935.62</v>
      </c>
      <c r="AA2673">
        <v>2012.14</v>
      </c>
      <c r="AB2673">
        <v>2012.14</v>
      </c>
      <c r="AC2673">
        <v>1704.47</v>
      </c>
      <c r="AD2673">
        <v>1804.47</v>
      </c>
      <c r="AE2673">
        <v>1874.47</v>
      </c>
      <c r="AF2673">
        <v>1935.62</v>
      </c>
      <c r="AG2673">
        <v>2012.14</v>
      </c>
      <c r="AH2673">
        <v>2012.14</v>
      </c>
      <c r="AI2673" t="s">
        <v>10174</v>
      </c>
    </row>
    <row r="2674" spans="1:35">
      <c r="A2674" t="s">
        <v>2712</v>
      </c>
      <c r="B2674">
        <v>17</v>
      </c>
      <c r="C2674">
        <v>32</v>
      </c>
      <c r="D2674">
        <v>21</v>
      </c>
      <c r="E2674" t="s">
        <v>5876</v>
      </c>
      <c r="F2674" t="s">
        <v>35</v>
      </c>
      <c r="G2674" t="s">
        <v>7326</v>
      </c>
      <c r="H2674">
        <v>36</v>
      </c>
      <c r="I2674">
        <v>1604.47</v>
      </c>
      <c r="J2674">
        <v>2012.14</v>
      </c>
      <c r="K2674">
        <v>407.67000000000007</v>
      </c>
      <c r="L2674">
        <v>100</v>
      </c>
      <c r="M2674">
        <v>307.67</v>
      </c>
      <c r="N2674">
        <v>100</v>
      </c>
      <c r="O2674">
        <v>207.67</v>
      </c>
      <c r="P2674">
        <v>70</v>
      </c>
      <c r="Q2674">
        <v>137.66999999999999</v>
      </c>
      <c r="R2674">
        <v>61.15</v>
      </c>
      <c r="S2674">
        <v>76.52</v>
      </c>
      <c r="T2674">
        <v>76.52</v>
      </c>
      <c r="U2674">
        <v>0</v>
      </c>
      <c r="V2674">
        <v>0</v>
      </c>
      <c r="W2674">
        <v>1704.47</v>
      </c>
      <c r="X2674">
        <v>1804.47</v>
      </c>
      <c r="Y2674">
        <v>1874.47</v>
      </c>
      <c r="Z2674">
        <v>1935.62</v>
      </c>
      <c r="AA2674">
        <v>2012.14</v>
      </c>
      <c r="AB2674">
        <v>2012.14</v>
      </c>
      <c r="AC2674">
        <v>1704.47</v>
      </c>
      <c r="AD2674">
        <v>1804.47</v>
      </c>
      <c r="AE2674">
        <v>1874.47</v>
      </c>
      <c r="AF2674">
        <v>1935.62</v>
      </c>
      <c r="AG2674">
        <v>2012.14</v>
      </c>
      <c r="AH2674">
        <v>2012.14</v>
      </c>
      <c r="AI2674" t="s">
        <v>10175</v>
      </c>
    </row>
    <row r="2675" spans="1:35">
      <c r="A2675" t="s">
        <v>2713</v>
      </c>
      <c r="B2675">
        <v>17</v>
      </c>
      <c r="C2675">
        <v>32</v>
      </c>
      <c r="D2675">
        <v>21</v>
      </c>
      <c r="E2675" t="s">
        <v>5997</v>
      </c>
      <c r="F2675" t="s">
        <v>7113</v>
      </c>
      <c r="G2675" t="e">
        <v>#N/A</v>
      </c>
      <c r="H2675">
        <v>36</v>
      </c>
      <c r="I2675">
        <v>1604.47</v>
      </c>
      <c r="J2675">
        <v>2012.14</v>
      </c>
      <c r="K2675">
        <v>407.67000000000007</v>
      </c>
      <c r="L2675">
        <v>100</v>
      </c>
      <c r="M2675">
        <v>307.67</v>
      </c>
      <c r="N2675">
        <v>100</v>
      </c>
      <c r="O2675">
        <v>207.67</v>
      </c>
      <c r="P2675">
        <v>70</v>
      </c>
      <c r="Q2675">
        <v>137.66999999999999</v>
      </c>
      <c r="R2675">
        <v>61.15</v>
      </c>
      <c r="S2675">
        <v>76.52</v>
      </c>
      <c r="T2675">
        <v>76.52</v>
      </c>
      <c r="U2675">
        <v>0</v>
      </c>
      <c r="V2675">
        <v>0</v>
      </c>
      <c r="W2675">
        <v>1704.47</v>
      </c>
      <c r="X2675">
        <v>1804.47</v>
      </c>
      <c r="Y2675">
        <v>1874.47</v>
      </c>
      <c r="Z2675">
        <v>1935.62</v>
      </c>
      <c r="AA2675">
        <v>2012.14</v>
      </c>
      <c r="AB2675">
        <v>2012.14</v>
      </c>
      <c r="AC2675">
        <v>1704.47</v>
      </c>
      <c r="AD2675">
        <v>1804.47</v>
      </c>
      <c r="AE2675">
        <v>1874.47</v>
      </c>
      <c r="AF2675">
        <v>1935.62</v>
      </c>
      <c r="AG2675">
        <v>2012.14</v>
      </c>
      <c r="AH2675">
        <v>2012.14</v>
      </c>
      <c r="AI2675" t="s">
        <v>10176</v>
      </c>
    </row>
    <row r="2676" spans="1:35">
      <c r="A2676" t="s">
        <v>2714</v>
      </c>
      <c r="B2676">
        <v>17</v>
      </c>
      <c r="C2676">
        <v>32</v>
      </c>
      <c r="D2676">
        <v>21</v>
      </c>
      <c r="E2676" t="s">
        <v>6043</v>
      </c>
      <c r="F2676" t="s">
        <v>37</v>
      </c>
      <c r="G2676" t="s">
        <v>7316</v>
      </c>
      <c r="H2676">
        <v>36</v>
      </c>
      <c r="I2676">
        <v>1604.47</v>
      </c>
      <c r="J2676">
        <v>2012.14</v>
      </c>
      <c r="K2676">
        <v>407.67000000000007</v>
      </c>
      <c r="L2676">
        <v>100</v>
      </c>
      <c r="M2676">
        <v>307.67</v>
      </c>
      <c r="N2676">
        <v>100</v>
      </c>
      <c r="O2676">
        <v>207.67</v>
      </c>
      <c r="P2676">
        <v>70</v>
      </c>
      <c r="Q2676">
        <v>137.66999999999999</v>
      </c>
      <c r="R2676">
        <v>61.15</v>
      </c>
      <c r="S2676">
        <v>76.52</v>
      </c>
      <c r="T2676">
        <v>76.52</v>
      </c>
      <c r="U2676">
        <v>0</v>
      </c>
      <c r="V2676">
        <v>0</v>
      </c>
      <c r="W2676">
        <v>1704.47</v>
      </c>
      <c r="X2676">
        <v>1804.47</v>
      </c>
      <c r="Y2676">
        <v>1874.47</v>
      </c>
      <c r="Z2676">
        <v>1935.62</v>
      </c>
      <c r="AA2676">
        <v>2012.14</v>
      </c>
      <c r="AB2676">
        <v>2012.14</v>
      </c>
      <c r="AC2676">
        <v>1704.47</v>
      </c>
      <c r="AD2676">
        <v>1804.47</v>
      </c>
      <c r="AE2676">
        <v>1874.47</v>
      </c>
      <c r="AF2676">
        <v>1935.62</v>
      </c>
      <c r="AG2676">
        <v>2012.14</v>
      </c>
      <c r="AH2676">
        <v>2012.14</v>
      </c>
      <c r="AI2676" t="s">
        <v>10177</v>
      </c>
    </row>
    <row r="2677" spans="1:35">
      <c r="A2677" t="s">
        <v>2715</v>
      </c>
      <c r="B2677">
        <v>17</v>
      </c>
      <c r="C2677">
        <v>32</v>
      </c>
      <c r="D2677">
        <v>21</v>
      </c>
      <c r="E2677" t="s">
        <v>5969</v>
      </c>
      <c r="F2677" t="s">
        <v>7113</v>
      </c>
      <c r="G2677" t="e">
        <v>#N/A</v>
      </c>
      <c r="H2677">
        <v>36</v>
      </c>
      <c r="I2677">
        <v>1604.47</v>
      </c>
      <c r="J2677">
        <v>2012.14</v>
      </c>
      <c r="K2677">
        <v>407.67000000000007</v>
      </c>
      <c r="L2677">
        <v>100</v>
      </c>
      <c r="M2677">
        <v>307.67</v>
      </c>
      <c r="N2677">
        <v>100</v>
      </c>
      <c r="O2677">
        <v>207.67</v>
      </c>
      <c r="P2677">
        <v>70</v>
      </c>
      <c r="Q2677">
        <v>137.66999999999999</v>
      </c>
      <c r="R2677">
        <v>61.15</v>
      </c>
      <c r="S2677">
        <v>76.52</v>
      </c>
      <c r="T2677">
        <v>76.52</v>
      </c>
      <c r="U2677">
        <v>0</v>
      </c>
      <c r="V2677">
        <v>0</v>
      </c>
      <c r="W2677">
        <v>1704.47</v>
      </c>
      <c r="X2677">
        <v>1804.47</v>
      </c>
      <c r="Y2677">
        <v>1874.47</v>
      </c>
      <c r="Z2677">
        <v>1935.62</v>
      </c>
      <c r="AA2677">
        <v>2012.14</v>
      </c>
      <c r="AB2677">
        <v>2012.14</v>
      </c>
      <c r="AC2677">
        <v>1704.47</v>
      </c>
      <c r="AD2677">
        <v>1804.47</v>
      </c>
      <c r="AE2677">
        <v>1874.47</v>
      </c>
      <c r="AF2677">
        <v>1935.62</v>
      </c>
      <c r="AG2677">
        <v>2012.14</v>
      </c>
      <c r="AH2677">
        <v>2012.14</v>
      </c>
      <c r="AI2677" t="s">
        <v>10178</v>
      </c>
    </row>
    <row r="2678" spans="1:35">
      <c r="A2678" t="s">
        <v>2716</v>
      </c>
      <c r="B2678">
        <v>17</v>
      </c>
      <c r="C2678">
        <v>33</v>
      </c>
      <c r="D2678">
        <v>21</v>
      </c>
      <c r="E2678" t="s">
        <v>6044</v>
      </c>
      <c r="F2678" t="s">
        <v>7113</v>
      </c>
      <c r="G2678" t="e">
        <v>#N/A</v>
      </c>
      <c r="H2678">
        <v>37</v>
      </c>
      <c r="I2678">
        <v>1668.64</v>
      </c>
      <c r="J2678">
        <v>2012.14</v>
      </c>
      <c r="K2678">
        <v>343.5</v>
      </c>
      <c r="L2678">
        <v>100</v>
      </c>
      <c r="M2678">
        <v>243.5</v>
      </c>
      <c r="N2678">
        <v>100</v>
      </c>
      <c r="O2678">
        <v>143.5</v>
      </c>
      <c r="P2678">
        <v>70</v>
      </c>
      <c r="Q2678">
        <v>73.5</v>
      </c>
      <c r="R2678">
        <v>51.53</v>
      </c>
      <c r="S2678">
        <v>21.97</v>
      </c>
      <c r="T2678">
        <v>21.97</v>
      </c>
      <c r="U2678">
        <v>0</v>
      </c>
      <c r="V2678">
        <v>0</v>
      </c>
      <c r="W2678">
        <v>1768.64</v>
      </c>
      <c r="X2678">
        <v>1868.64</v>
      </c>
      <c r="Y2678">
        <v>1938.64</v>
      </c>
      <c r="Z2678">
        <v>1990.17</v>
      </c>
      <c r="AA2678">
        <v>2012.14</v>
      </c>
      <c r="AB2678">
        <v>2012.14</v>
      </c>
      <c r="AC2678">
        <v>1768.64</v>
      </c>
      <c r="AD2678">
        <v>1868.64</v>
      </c>
      <c r="AE2678">
        <v>1938.64</v>
      </c>
      <c r="AF2678">
        <v>1990.17</v>
      </c>
      <c r="AG2678">
        <v>2012.14</v>
      </c>
      <c r="AH2678">
        <v>2012.14</v>
      </c>
      <c r="AI2678" t="s">
        <v>10179</v>
      </c>
    </row>
    <row r="2679" spans="1:35">
      <c r="A2679" t="s">
        <v>2717</v>
      </c>
      <c r="B2679">
        <v>17</v>
      </c>
      <c r="C2679">
        <v>32</v>
      </c>
      <c r="D2679">
        <v>21</v>
      </c>
      <c r="E2679" t="s">
        <v>6016</v>
      </c>
      <c r="F2679" t="s">
        <v>7113</v>
      </c>
      <c r="G2679" t="e">
        <v>#N/A</v>
      </c>
      <c r="H2679">
        <v>36</v>
      </c>
      <c r="I2679">
        <v>1604.47</v>
      </c>
      <c r="J2679">
        <v>2012.14</v>
      </c>
      <c r="K2679">
        <v>407.67000000000007</v>
      </c>
      <c r="L2679">
        <v>100</v>
      </c>
      <c r="M2679">
        <v>307.67</v>
      </c>
      <c r="N2679">
        <v>100</v>
      </c>
      <c r="O2679">
        <v>207.67</v>
      </c>
      <c r="P2679">
        <v>70</v>
      </c>
      <c r="Q2679">
        <v>137.66999999999999</v>
      </c>
      <c r="R2679">
        <v>61.15</v>
      </c>
      <c r="S2679">
        <v>76.52</v>
      </c>
      <c r="T2679">
        <v>76.52</v>
      </c>
      <c r="U2679">
        <v>0</v>
      </c>
      <c r="V2679">
        <v>0</v>
      </c>
      <c r="W2679">
        <v>1704.47</v>
      </c>
      <c r="X2679">
        <v>1804.47</v>
      </c>
      <c r="Y2679">
        <v>1874.47</v>
      </c>
      <c r="Z2679">
        <v>1935.62</v>
      </c>
      <c r="AA2679">
        <v>2012.14</v>
      </c>
      <c r="AB2679">
        <v>2012.14</v>
      </c>
      <c r="AC2679">
        <v>1704.47</v>
      </c>
      <c r="AD2679">
        <v>1804.47</v>
      </c>
      <c r="AE2679">
        <v>1874.47</v>
      </c>
      <c r="AF2679">
        <v>1935.62</v>
      </c>
      <c r="AG2679">
        <v>2012.14</v>
      </c>
      <c r="AH2679">
        <v>2012.14</v>
      </c>
      <c r="AI2679" t="s">
        <v>10180</v>
      </c>
    </row>
    <row r="2680" spans="1:35">
      <c r="A2680" t="s">
        <v>2718</v>
      </c>
      <c r="B2680">
        <v>17</v>
      </c>
      <c r="C2680">
        <v>33</v>
      </c>
      <c r="D2680">
        <v>21</v>
      </c>
      <c r="E2680" t="s">
        <v>5992</v>
      </c>
      <c r="F2680" t="s">
        <v>7113</v>
      </c>
      <c r="G2680" t="e">
        <v>#N/A</v>
      </c>
      <c r="H2680">
        <v>37</v>
      </c>
      <c r="I2680">
        <v>1668.64</v>
      </c>
      <c r="J2680">
        <v>2012.14</v>
      </c>
      <c r="K2680">
        <v>343.5</v>
      </c>
      <c r="L2680">
        <v>100</v>
      </c>
      <c r="M2680">
        <v>243.5</v>
      </c>
      <c r="N2680">
        <v>100</v>
      </c>
      <c r="O2680">
        <v>143.5</v>
      </c>
      <c r="P2680">
        <v>70</v>
      </c>
      <c r="Q2680">
        <v>73.5</v>
      </c>
      <c r="R2680">
        <v>51.53</v>
      </c>
      <c r="S2680">
        <v>21.97</v>
      </c>
      <c r="T2680">
        <v>21.97</v>
      </c>
      <c r="U2680">
        <v>0</v>
      </c>
      <c r="V2680">
        <v>0</v>
      </c>
      <c r="W2680">
        <v>1768.64</v>
      </c>
      <c r="X2680">
        <v>1868.64</v>
      </c>
      <c r="Y2680">
        <v>1938.64</v>
      </c>
      <c r="Z2680">
        <v>1990.17</v>
      </c>
      <c r="AA2680">
        <v>2012.14</v>
      </c>
      <c r="AB2680">
        <v>2012.14</v>
      </c>
      <c r="AC2680">
        <v>1768.64</v>
      </c>
      <c r="AD2680">
        <v>1868.64</v>
      </c>
      <c r="AE2680">
        <v>1938.64</v>
      </c>
      <c r="AF2680">
        <v>1990.17</v>
      </c>
      <c r="AG2680">
        <v>2012.14</v>
      </c>
      <c r="AH2680">
        <v>2012.14</v>
      </c>
      <c r="AI2680" t="s">
        <v>10181</v>
      </c>
    </row>
    <row r="2681" spans="1:35">
      <c r="A2681" t="s">
        <v>2719</v>
      </c>
      <c r="B2681">
        <v>17</v>
      </c>
      <c r="C2681">
        <v>33</v>
      </c>
      <c r="D2681">
        <v>21</v>
      </c>
      <c r="E2681" t="s">
        <v>5960</v>
      </c>
      <c r="F2681" t="s">
        <v>7113</v>
      </c>
      <c r="G2681" t="e">
        <v>#N/A</v>
      </c>
      <c r="H2681">
        <v>37</v>
      </c>
      <c r="I2681">
        <v>1668.64</v>
      </c>
      <c r="J2681">
        <v>2012.14</v>
      </c>
      <c r="K2681">
        <v>343.5</v>
      </c>
      <c r="L2681">
        <v>100</v>
      </c>
      <c r="M2681">
        <v>243.5</v>
      </c>
      <c r="N2681">
        <v>100</v>
      </c>
      <c r="O2681">
        <v>143.5</v>
      </c>
      <c r="P2681">
        <v>70</v>
      </c>
      <c r="Q2681">
        <v>73.5</v>
      </c>
      <c r="R2681">
        <v>51.53</v>
      </c>
      <c r="S2681">
        <v>21.97</v>
      </c>
      <c r="T2681">
        <v>21.97</v>
      </c>
      <c r="U2681">
        <v>0</v>
      </c>
      <c r="V2681">
        <v>0</v>
      </c>
      <c r="W2681">
        <v>1768.64</v>
      </c>
      <c r="X2681">
        <v>1868.64</v>
      </c>
      <c r="Y2681">
        <v>1938.64</v>
      </c>
      <c r="Z2681">
        <v>1990.17</v>
      </c>
      <c r="AA2681">
        <v>2012.14</v>
      </c>
      <c r="AB2681">
        <v>2012.14</v>
      </c>
      <c r="AC2681">
        <v>1768.64</v>
      </c>
      <c r="AD2681">
        <v>1868.64</v>
      </c>
      <c r="AE2681">
        <v>1938.64</v>
      </c>
      <c r="AF2681">
        <v>1990.17</v>
      </c>
      <c r="AG2681">
        <v>2012.14</v>
      </c>
      <c r="AH2681">
        <v>2012.14</v>
      </c>
      <c r="AI2681" t="s">
        <v>10182</v>
      </c>
    </row>
    <row r="2682" spans="1:35">
      <c r="A2682" t="s">
        <v>2720</v>
      </c>
      <c r="B2682">
        <v>17</v>
      </c>
      <c r="C2682">
        <v>32</v>
      </c>
      <c r="D2682">
        <v>21</v>
      </c>
      <c r="E2682" t="s">
        <v>6045</v>
      </c>
      <c r="F2682" t="s">
        <v>7113</v>
      </c>
      <c r="G2682" t="e">
        <v>#N/A</v>
      </c>
      <c r="H2682">
        <v>36</v>
      </c>
      <c r="I2682">
        <v>1604.47</v>
      </c>
      <c r="J2682">
        <v>2012.14</v>
      </c>
      <c r="K2682">
        <v>407.67000000000007</v>
      </c>
      <c r="L2682">
        <v>100</v>
      </c>
      <c r="M2682">
        <v>307.67</v>
      </c>
      <c r="N2682">
        <v>100</v>
      </c>
      <c r="O2682">
        <v>207.67</v>
      </c>
      <c r="P2682">
        <v>70</v>
      </c>
      <c r="Q2682">
        <v>137.66999999999999</v>
      </c>
      <c r="R2682">
        <v>61.15</v>
      </c>
      <c r="S2682">
        <v>76.52</v>
      </c>
      <c r="T2682">
        <v>76.52</v>
      </c>
      <c r="U2682">
        <v>0</v>
      </c>
      <c r="V2682">
        <v>0</v>
      </c>
      <c r="W2682">
        <v>1704.47</v>
      </c>
      <c r="X2682">
        <v>1804.47</v>
      </c>
      <c r="Y2682">
        <v>1874.47</v>
      </c>
      <c r="Z2682">
        <v>1935.62</v>
      </c>
      <c r="AA2682">
        <v>2012.14</v>
      </c>
      <c r="AB2682">
        <v>2012.14</v>
      </c>
      <c r="AC2682">
        <v>1704.47</v>
      </c>
      <c r="AD2682">
        <v>1804.47</v>
      </c>
      <c r="AE2682">
        <v>1874.47</v>
      </c>
      <c r="AF2682">
        <v>1935.62</v>
      </c>
      <c r="AG2682">
        <v>2012.14</v>
      </c>
      <c r="AH2682">
        <v>2012.14</v>
      </c>
      <c r="AI2682" t="s">
        <v>10183</v>
      </c>
    </row>
    <row r="2683" spans="1:35">
      <c r="A2683" t="s">
        <v>2721</v>
      </c>
      <c r="B2683">
        <v>17</v>
      </c>
      <c r="C2683">
        <v>33</v>
      </c>
      <c r="D2683">
        <v>21</v>
      </c>
      <c r="E2683" t="s">
        <v>5992</v>
      </c>
      <c r="F2683" t="s">
        <v>7113</v>
      </c>
      <c r="G2683" t="e">
        <v>#N/A</v>
      </c>
      <c r="H2683">
        <v>37</v>
      </c>
      <c r="I2683">
        <v>1668.64</v>
      </c>
      <c r="J2683">
        <v>2012.14</v>
      </c>
      <c r="K2683">
        <v>343.5</v>
      </c>
      <c r="L2683">
        <v>100</v>
      </c>
      <c r="M2683">
        <v>243.5</v>
      </c>
      <c r="N2683">
        <v>100</v>
      </c>
      <c r="O2683">
        <v>143.5</v>
      </c>
      <c r="P2683">
        <v>70</v>
      </c>
      <c r="Q2683">
        <v>73.5</v>
      </c>
      <c r="R2683">
        <v>51.53</v>
      </c>
      <c r="S2683">
        <v>21.97</v>
      </c>
      <c r="T2683">
        <v>21.97</v>
      </c>
      <c r="U2683">
        <v>0</v>
      </c>
      <c r="V2683">
        <v>0</v>
      </c>
      <c r="W2683">
        <v>1768.64</v>
      </c>
      <c r="X2683">
        <v>1868.64</v>
      </c>
      <c r="Y2683">
        <v>1938.64</v>
      </c>
      <c r="Z2683">
        <v>1990.17</v>
      </c>
      <c r="AA2683">
        <v>2012.14</v>
      </c>
      <c r="AB2683">
        <v>2012.14</v>
      </c>
      <c r="AC2683">
        <v>1768.64</v>
      </c>
      <c r="AD2683">
        <v>1868.64</v>
      </c>
      <c r="AE2683">
        <v>1938.64</v>
      </c>
      <c r="AF2683">
        <v>1990.17</v>
      </c>
      <c r="AG2683">
        <v>2012.14</v>
      </c>
      <c r="AH2683">
        <v>2012.14</v>
      </c>
      <c r="AI2683" t="s">
        <v>10184</v>
      </c>
    </row>
    <row r="2684" spans="1:35">
      <c r="A2684" t="s">
        <v>2722</v>
      </c>
      <c r="B2684">
        <v>17</v>
      </c>
      <c r="C2684">
        <v>32</v>
      </c>
      <c r="D2684">
        <v>21</v>
      </c>
      <c r="E2684" t="s">
        <v>6046</v>
      </c>
      <c r="F2684" t="s">
        <v>7113</v>
      </c>
      <c r="G2684" t="e">
        <v>#N/A</v>
      </c>
      <c r="H2684">
        <v>36</v>
      </c>
      <c r="I2684">
        <v>1604.47</v>
      </c>
      <c r="J2684">
        <v>2012.14</v>
      </c>
      <c r="K2684">
        <v>407.67000000000007</v>
      </c>
      <c r="L2684">
        <v>100</v>
      </c>
      <c r="M2684">
        <v>307.67</v>
      </c>
      <c r="N2684">
        <v>100</v>
      </c>
      <c r="O2684">
        <v>207.67</v>
      </c>
      <c r="P2684">
        <v>70</v>
      </c>
      <c r="Q2684">
        <v>137.66999999999999</v>
      </c>
      <c r="R2684">
        <v>61.15</v>
      </c>
      <c r="S2684">
        <v>76.52</v>
      </c>
      <c r="T2684">
        <v>76.52</v>
      </c>
      <c r="U2684">
        <v>0</v>
      </c>
      <c r="V2684">
        <v>0</v>
      </c>
      <c r="W2684">
        <v>1704.47</v>
      </c>
      <c r="X2684">
        <v>1804.47</v>
      </c>
      <c r="Y2684">
        <v>1874.47</v>
      </c>
      <c r="Z2684">
        <v>1935.62</v>
      </c>
      <c r="AA2684">
        <v>2012.14</v>
      </c>
      <c r="AB2684">
        <v>2012.14</v>
      </c>
      <c r="AC2684">
        <v>1704.47</v>
      </c>
      <c r="AD2684">
        <v>1804.47</v>
      </c>
      <c r="AE2684">
        <v>1874.47</v>
      </c>
      <c r="AF2684">
        <v>1935.62</v>
      </c>
      <c r="AG2684">
        <v>2012.14</v>
      </c>
      <c r="AH2684">
        <v>2012.14</v>
      </c>
      <c r="AI2684" t="s">
        <v>10185</v>
      </c>
    </row>
    <row r="2685" spans="1:35">
      <c r="A2685" t="s">
        <v>2723</v>
      </c>
      <c r="B2685">
        <v>17</v>
      </c>
      <c r="C2685">
        <v>32</v>
      </c>
      <c r="D2685">
        <v>21</v>
      </c>
      <c r="E2685" t="s">
        <v>6047</v>
      </c>
      <c r="F2685" t="s">
        <v>7113</v>
      </c>
      <c r="G2685" t="e">
        <v>#N/A</v>
      </c>
      <c r="H2685">
        <v>36</v>
      </c>
      <c r="I2685">
        <v>1604.47</v>
      </c>
      <c r="J2685">
        <v>2012.14</v>
      </c>
      <c r="K2685">
        <v>407.67000000000007</v>
      </c>
      <c r="L2685">
        <v>100</v>
      </c>
      <c r="M2685">
        <v>307.67</v>
      </c>
      <c r="N2685">
        <v>100</v>
      </c>
      <c r="O2685">
        <v>207.67</v>
      </c>
      <c r="P2685">
        <v>70</v>
      </c>
      <c r="Q2685">
        <v>137.66999999999999</v>
      </c>
      <c r="R2685">
        <v>61.15</v>
      </c>
      <c r="S2685">
        <v>76.52</v>
      </c>
      <c r="T2685">
        <v>76.52</v>
      </c>
      <c r="U2685">
        <v>0</v>
      </c>
      <c r="V2685">
        <v>0</v>
      </c>
      <c r="W2685">
        <v>1704.47</v>
      </c>
      <c r="X2685">
        <v>1804.47</v>
      </c>
      <c r="Y2685">
        <v>1874.47</v>
      </c>
      <c r="Z2685">
        <v>1935.62</v>
      </c>
      <c r="AA2685">
        <v>2012.14</v>
      </c>
      <c r="AB2685">
        <v>2012.14</v>
      </c>
      <c r="AC2685">
        <v>1704.47</v>
      </c>
      <c r="AD2685">
        <v>1804.47</v>
      </c>
      <c r="AE2685">
        <v>1874.47</v>
      </c>
      <c r="AF2685">
        <v>1935.62</v>
      </c>
      <c r="AG2685">
        <v>2012.14</v>
      </c>
      <c r="AH2685">
        <v>2012.14</v>
      </c>
      <c r="AI2685" t="s">
        <v>10186</v>
      </c>
    </row>
    <row r="2686" spans="1:35">
      <c r="A2686" t="s">
        <v>2724</v>
      </c>
      <c r="B2686">
        <v>17</v>
      </c>
      <c r="C2686">
        <v>32</v>
      </c>
      <c r="D2686">
        <v>21</v>
      </c>
      <c r="E2686" t="s">
        <v>6048</v>
      </c>
      <c r="F2686" t="s">
        <v>7113</v>
      </c>
      <c r="G2686" t="e">
        <v>#N/A</v>
      </c>
      <c r="H2686">
        <v>36</v>
      </c>
      <c r="I2686">
        <v>1604.47</v>
      </c>
      <c r="J2686">
        <v>2012.14</v>
      </c>
      <c r="K2686">
        <v>407.67000000000007</v>
      </c>
      <c r="L2686">
        <v>100</v>
      </c>
      <c r="M2686">
        <v>307.67</v>
      </c>
      <c r="N2686">
        <v>100</v>
      </c>
      <c r="O2686">
        <v>207.67</v>
      </c>
      <c r="P2686">
        <v>70</v>
      </c>
      <c r="Q2686">
        <v>137.66999999999999</v>
      </c>
      <c r="R2686">
        <v>61.15</v>
      </c>
      <c r="S2686">
        <v>76.52</v>
      </c>
      <c r="T2686">
        <v>76.52</v>
      </c>
      <c r="U2686">
        <v>0</v>
      </c>
      <c r="V2686">
        <v>0</v>
      </c>
      <c r="W2686">
        <v>1704.47</v>
      </c>
      <c r="X2686">
        <v>1804.47</v>
      </c>
      <c r="Y2686">
        <v>1874.47</v>
      </c>
      <c r="Z2686">
        <v>1935.62</v>
      </c>
      <c r="AA2686">
        <v>2012.14</v>
      </c>
      <c r="AB2686">
        <v>2012.14</v>
      </c>
      <c r="AC2686">
        <v>1704.47</v>
      </c>
      <c r="AD2686">
        <v>1804.47</v>
      </c>
      <c r="AE2686">
        <v>1874.47</v>
      </c>
      <c r="AF2686">
        <v>1935.62</v>
      </c>
      <c r="AG2686">
        <v>2012.14</v>
      </c>
      <c r="AH2686">
        <v>2012.14</v>
      </c>
      <c r="AI2686" t="s">
        <v>10187</v>
      </c>
    </row>
    <row r="2687" spans="1:35">
      <c r="A2687" t="s">
        <v>2725</v>
      </c>
      <c r="B2687">
        <v>17</v>
      </c>
      <c r="C2687">
        <v>32</v>
      </c>
      <c r="D2687">
        <v>21</v>
      </c>
      <c r="E2687" t="s">
        <v>5792</v>
      </c>
      <c r="F2687" t="s">
        <v>35</v>
      </c>
      <c r="G2687" t="s">
        <v>7327</v>
      </c>
      <c r="H2687">
        <v>36</v>
      </c>
      <c r="I2687">
        <v>1604.47</v>
      </c>
      <c r="J2687">
        <v>2012.14</v>
      </c>
      <c r="K2687">
        <v>407.67000000000007</v>
      </c>
      <c r="L2687">
        <v>100</v>
      </c>
      <c r="M2687">
        <v>307.67</v>
      </c>
      <c r="N2687">
        <v>100</v>
      </c>
      <c r="O2687">
        <v>207.67</v>
      </c>
      <c r="P2687">
        <v>70</v>
      </c>
      <c r="Q2687">
        <v>137.66999999999999</v>
      </c>
      <c r="R2687">
        <v>61.15</v>
      </c>
      <c r="S2687">
        <v>76.52</v>
      </c>
      <c r="T2687">
        <v>76.52</v>
      </c>
      <c r="U2687">
        <v>0</v>
      </c>
      <c r="V2687">
        <v>0</v>
      </c>
      <c r="W2687">
        <v>1704.47</v>
      </c>
      <c r="X2687">
        <v>1804.47</v>
      </c>
      <c r="Y2687">
        <v>1874.47</v>
      </c>
      <c r="Z2687">
        <v>1935.62</v>
      </c>
      <c r="AA2687">
        <v>2012.14</v>
      </c>
      <c r="AB2687">
        <v>2012.14</v>
      </c>
      <c r="AC2687">
        <v>1704.47</v>
      </c>
      <c r="AD2687">
        <v>1804.47</v>
      </c>
      <c r="AE2687">
        <v>1874.47</v>
      </c>
      <c r="AF2687">
        <v>1935.62</v>
      </c>
      <c r="AG2687">
        <v>2012.14</v>
      </c>
      <c r="AH2687">
        <v>2012.14</v>
      </c>
      <c r="AI2687" t="s">
        <v>10188</v>
      </c>
    </row>
    <row r="2688" spans="1:35">
      <c r="A2688" t="s">
        <v>2726</v>
      </c>
      <c r="B2688">
        <v>17</v>
      </c>
      <c r="C2688">
        <v>32</v>
      </c>
      <c r="D2688">
        <v>21</v>
      </c>
      <c r="E2688" t="s">
        <v>5969</v>
      </c>
      <c r="F2688" t="s">
        <v>7113</v>
      </c>
      <c r="G2688" t="e">
        <v>#N/A</v>
      </c>
      <c r="H2688">
        <v>36</v>
      </c>
      <c r="I2688">
        <v>1604.47</v>
      </c>
      <c r="J2688">
        <v>2012.14</v>
      </c>
      <c r="K2688">
        <v>407.67000000000007</v>
      </c>
      <c r="L2688">
        <v>100</v>
      </c>
      <c r="M2688">
        <v>307.67</v>
      </c>
      <c r="N2688">
        <v>100</v>
      </c>
      <c r="O2688">
        <v>207.67</v>
      </c>
      <c r="P2688">
        <v>70</v>
      </c>
      <c r="Q2688">
        <v>137.66999999999999</v>
      </c>
      <c r="R2688">
        <v>61.15</v>
      </c>
      <c r="S2688">
        <v>76.52</v>
      </c>
      <c r="T2688">
        <v>76.52</v>
      </c>
      <c r="U2688">
        <v>0</v>
      </c>
      <c r="V2688">
        <v>0</v>
      </c>
      <c r="W2688">
        <v>1704.47</v>
      </c>
      <c r="X2688">
        <v>1804.47</v>
      </c>
      <c r="Y2688">
        <v>1874.47</v>
      </c>
      <c r="Z2688">
        <v>1935.62</v>
      </c>
      <c r="AA2688">
        <v>2012.14</v>
      </c>
      <c r="AB2688">
        <v>2012.14</v>
      </c>
      <c r="AC2688">
        <v>1704.47</v>
      </c>
      <c r="AD2688">
        <v>1804.47</v>
      </c>
      <c r="AE2688">
        <v>1874.47</v>
      </c>
      <c r="AF2688">
        <v>1935.62</v>
      </c>
      <c r="AG2688">
        <v>2012.14</v>
      </c>
      <c r="AH2688">
        <v>2012.14</v>
      </c>
      <c r="AI2688" t="s">
        <v>10189</v>
      </c>
    </row>
    <row r="2689" spans="1:35">
      <c r="A2689" t="s">
        <v>2727</v>
      </c>
      <c r="B2689">
        <v>17</v>
      </c>
      <c r="C2689">
        <v>32</v>
      </c>
      <c r="D2689">
        <v>21</v>
      </c>
      <c r="E2689" t="s">
        <v>5999</v>
      </c>
      <c r="F2689" t="s">
        <v>7113</v>
      </c>
      <c r="G2689" t="e">
        <v>#N/A</v>
      </c>
      <c r="H2689">
        <v>36</v>
      </c>
      <c r="I2689">
        <v>1604.47</v>
      </c>
      <c r="J2689">
        <v>2012.14</v>
      </c>
      <c r="K2689">
        <v>407.67000000000007</v>
      </c>
      <c r="L2689">
        <v>100</v>
      </c>
      <c r="M2689">
        <v>307.67</v>
      </c>
      <c r="N2689">
        <v>100</v>
      </c>
      <c r="O2689">
        <v>207.67</v>
      </c>
      <c r="P2689">
        <v>70</v>
      </c>
      <c r="Q2689">
        <v>137.66999999999999</v>
      </c>
      <c r="R2689">
        <v>61.15</v>
      </c>
      <c r="S2689">
        <v>76.52</v>
      </c>
      <c r="T2689">
        <v>76.52</v>
      </c>
      <c r="U2689">
        <v>0</v>
      </c>
      <c r="V2689">
        <v>0</v>
      </c>
      <c r="W2689">
        <v>1704.47</v>
      </c>
      <c r="X2689">
        <v>1804.47</v>
      </c>
      <c r="Y2689">
        <v>1874.47</v>
      </c>
      <c r="Z2689">
        <v>1935.62</v>
      </c>
      <c r="AA2689">
        <v>2012.14</v>
      </c>
      <c r="AB2689">
        <v>2012.14</v>
      </c>
      <c r="AC2689">
        <v>1704.47</v>
      </c>
      <c r="AD2689">
        <v>1804.47</v>
      </c>
      <c r="AE2689">
        <v>1874.47</v>
      </c>
      <c r="AF2689">
        <v>1935.62</v>
      </c>
      <c r="AG2689">
        <v>2012.14</v>
      </c>
      <c r="AH2689">
        <v>2012.14</v>
      </c>
      <c r="AI2689" t="s">
        <v>10190</v>
      </c>
    </row>
    <row r="2690" spans="1:35">
      <c r="A2690" t="s">
        <v>2728</v>
      </c>
      <c r="B2690">
        <v>17</v>
      </c>
      <c r="C2690">
        <v>30</v>
      </c>
      <c r="D2690">
        <v>21</v>
      </c>
      <c r="E2690" t="s">
        <v>6049</v>
      </c>
      <c r="F2690" t="s">
        <v>7113</v>
      </c>
      <c r="G2690" t="e">
        <v>#N/A</v>
      </c>
      <c r="H2690">
        <v>34</v>
      </c>
      <c r="I2690">
        <v>1483.42</v>
      </c>
      <c r="J2690">
        <v>2012.14</v>
      </c>
      <c r="K2690">
        <v>528.72</v>
      </c>
      <c r="L2690">
        <v>100</v>
      </c>
      <c r="M2690">
        <v>428.72</v>
      </c>
      <c r="N2690">
        <v>100</v>
      </c>
      <c r="O2690">
        <v>328.72</v>
      </c>
      <c r="P2690">
        <v>70</v>
      </c>
      <c r="Q2690">
        <v>258.72000000000003</v>
      </c>
      <c r="R2690">
        <v>79.31</v>
      </c>
      <c r="S2690">
        <v>179.41</v>
      </c>
      <c r="T2690">
        <v>100</v>
      </c>
      <c r="U2690">
        <v>79.41</v>
      </c>
      <c r="V2690">
        <v>79.41</v>
      </c>
      <c r="W2690">
        <v>1583.42</v>
      </c>
      <c r="X2690">
        <v>1683.42</v>
      </c>
      <c r="Y2690">
        <v>1753.42</v>
      </c>
      <c r="Z2690">
        <v>1832.73</v>
      </c>
      <c r="AA2690">
        <v>1932.73</v>
      </c>
      <c r="AB2690">
        <v>2012.14</v>
      </c>
      <c r="AC2690">
        <v>1583.42</v>
      </c>
      <c r="AD2690">
        <v>1683.42</v>
      </c>
      <c r="AE2690">
        <v>1753.42</v>
      </c>
      <c r="AF2690">
        <v>1832.73</v>
      </c>
      <c r="AG2690">
        <v>1932.73</v>
      </c>
      <c r="AH2690">
        <v>2012.14</v>
      </c>
      <c r="AI2690" t="s">
        <v>10191</v>
      </c>
    </row>
    <row r="2691" spans="1:35">
      <c r="A2691" t="s">
        <v>2729</v>
      </c>
      <c r="B2691">
        <v>17</v>
      </c>
      <c r="C2691">
        <v>32</v>
      </c>
      <c r="D2691">
        <v>21</v>
      </c>
      <c r="E2691" t="s">
        <v>5987</v>
      </c>
      <c r="F2691" t="s">
        <v>7113</v>
      </c>
      <c r="G2691" t="e">
        <v>#N/A</v>
      </c>
      <c r="H2691">
        <v>36</v>
      </c>
      <c r="I2691">
        <v>1604.47</v>
      </c>
      <c r="J2691">
        <v>2012.14</v>
      </c>
      <c r="K2691">
        <v>407.67000000000007</v>
      </c>
      <c r="L2691">
        <v>100</v>
      </c>
      <c r="M2691">
        <v>307.67</v>
      </c>
      <c r="N2691">
        <v>100</v>
      </c>
      <c r="O2691">
        <v>207.67</v>
      </c>
      <c r="P2691">
        <v>70</v>
      </c>
      <c r="Q2691">
        <v>137.66999999999999</v>
      </c>
      <c r="R2691">
        <v>61.15</v>
      </c>
      <c r="S2691">
        <v>76.52</v>
      </c>
      <c r="T2691">
        <v>76.52</v>
      </c>
      <c r="U2691">
        <v>0</v>
      </c>
      <c r="V2691">
        <v>0</v>
      </c>
      <c r="W2691">
        <v>1704.47</v>
      </c>
      <c r="X2691">
        <v>1804.47</v>
      </c>
      <c r="Y2691">
        <v>1874.47</v>
      </c>
      <c r="Z2691">
        <v>1935.62</v>
      </c>
      <c r="AA2691">
        <v>2012.14</v>
      </c>
      <c r="AB2691">
        <v>2012.14</v>
      </c>
      <c r="AC2691">
        <v>1704.47</v>
      </c>
      <c r="AD2691">
        <v>1804.47</v>
      </c>
      <c r="AE2691">
        <v>1874.47</v>
      </c>
      <c r="AF2691">
        <v>1935.62</v>
      </c>
      <c r="AG2691">
        <v>2012.14</v>
      </c>
      <c r="AH2691">
        <v>2012.14</v>
      </c>
      <c r="AI2691" t="s">
        <v>10192</v>
      </c>
    </row>
    <row r="2692" spans="1:35">
      <c r="A2692" t="s">
        <v>2730</v>
      </c>
      <c r="B2692">
        <v>17</v>
      </c>
      <c r="C2692">
        <v>32</v>
      </c>
      <c r="D2692">
        <v>21</v>
      </c>
      <c r="E2692" t="s">
        <v>5956</v>
      </c>
      <c r="F2692" t="s">
        <v>7113</v>
      </c>
      <c r="G2692" t="e">
        <v>#N/A</v>
      </c>
      <c r="H2692">
        <v>36</v>
      </c>
      <c r="I2692">
        <v>1604.47</v>
      </c>
      <c r="J2692">
        <v>2012.14</v>
      </c>
      <c r="K2692">
        <v>407.67000000000007</v>
      </c>
      <c r="L2692">
        <v>100</v>
      </c>
      <c r="M2692">
        <v>307.67</v>
      </c>
      <c r="N2692">
        <v>100</v>
      </c>
      <c r="O2692">
        <v>207.67</v>
      </c>
      <c r="P2692">
        <v>70</v>
      </c>
      <c r="Q2692">
        <v>137.66999999999999</v>
      </c>
      <c r="R2692">
        <v>61.15</v>
      </c>
      <c r="S2692">
        <v>76.52</v>
      </c>
      <c r="T2692">
        <v>76.52</v>
      </c>
      <c r="U2692">
        <v>0</v>
      </c>
      <c r="V2692">
        <v>0</v>
      </c>
      <c r="W2692">
        <v>1704.47</v>
      </c>
      <c r="X2692">
        <v>1804.47</v>
      </c>
      <c r="Y2692">
        <v>1874.47</v>
      </c>
      <c r="Z2692">
        <v>1935.62</v>
      </c>
      <c r="AA2692">
        <v>2012.14</v>
      </c>
      <c r="AB2692">
        <v>2012.14</v>
      </c>
      <c r="AC2692">
        <v>1704.47</v>
      </c>
      <c r="AD2692">
        <v>1804.47</v>
      </c>
      <c r="AE2692">
        <v>1874.47</v>
      </c>
      <c r="AF2692">
        <v>1935.62</v>
      </c>
      <c r="AG2692">
        <v>2012.14</v>
      </c>
      <c r="AH2692">
        <v>2012.14</v>
      </c>
      <c r="AI2692" t="s">
        <v>10193</v>
      </c>
    </row>
    <row r="2693" spans="1:35">
      <c r="A2693" t="s">
        <v>2731</v>
      </c>
      <c r="B2693">
        <v>17</v>
      </c>
      <c r="C2693">
        <v>32</v>
      </c>
      <c r="D2693">
        <v>21</v>
      </c>
      <c r="E2693" t="s">
        <v>5966</v>
      </c>
      <c r="F2693" t="s">
        <v>7113</v>
      </c>
      <c r="G2693" t="e">
        <v>#N/A</v>
      </c>
      <c r="H2693">
        <v>36</v>
      </c>
      <c r="I2693">
        <v>1604.47</v>
      </c>
      <c r="J2693">
        <v>2012.14</v>
      </c>
      <c r="K2693">
        <v>407.67000000000007</v>
      </c>
      <c r="L2693">
        <v>100</v>
      </c>
      <c r="M2693">
        <v>307.67</v>
      </c>
      <c r="N2693">
        <v>100</v>
      </c>
      <c r="O2693">
        <v>207.67</v>
      </c>
      <c r="P2693">
        <v>70</v>
      </c>
      <c r="Q2693">
        <v>137.66999999999999</v>
      </c>
      <c r="R2693">
        <v>61.15</v>
      </c>
      <c r="S2693">
        <v>76.52</v>
      </c>
      <c r="T2693">
        <v>76.52</v>
      </c>
      <c r="U2693">
        <v>0</v>
      </c>
      <c r="V2693">
        <v>0</v>
      </c>
      <c r="W2693">
        <v>1704.47</v>
      </c>
      <c r="X2693">
        <v>1804.47</v>
      </c>
      <c r="Y2693">
        <v>1874.47</v>
      </c>
      <c r="Z2693">
        <v>1935.62</v>
      </c>
      <c r="AA2693">
        <v>2012.14</v>
      </c>
      <c r="AB2693">
        <v>2012.14</v>
      </c>
      <c r="AC2693">
        <v>1704.47</v>
      </c>
      <c r="AD2693">
        <v>1804.47</v>
      </c>
      <c r="AE2693">
        <v>1874.47</v>
      </c>
      <c r="AF2693">
        <v>1935.62</v>
      </c>
      <c r="AG2693">
        <v>2012.14</v>
      </c>
      <c r="AH2693">
        <v>2012.14</v>
      </c>
      <c r="AI2693" t="s">
        <v>10194</v>
      </c>
    </row>
    <row r="2694" spans="1:35">
      <c r="A2694" t="s">
        <v>2732</v>
      </c>
      <c r="B2694">
        <v>17</v>
      </c>
      <c r="C2694">
        <v>32</v>
      </c>
      <c r="D2694">
        <v>21</v>
      </c>
      <c r="E2694" t="s">
        <v>5999</v>
      </c>
      <c r="F2694" t="s">
        <v>7113</v>
      </c>
      <c r="G2694" t="e">
        <v>#N/A</v>
      </c>
      <c r="H2694">
        <v>36</v>
      </c>
      <c r="I2694">
        <v>1604.47</v>
      </c>
      <c r="J2694">
        <v>2012.14</v>
      </c>
      <c r="K2694">
        <v>407.67000000000007</v>
      </c>
      <c r="L2694">
        <v>100</v>
      </c>
      <c r="M2694">
        <v>307.67</v>
      </c>
      <c r="N2694">
        <v>100</v>
      </c>
      <c r="O2694">
        <v>207.67</v>
      </c>
      <c r="P2694">
        <v>70</v>
      </c>
      <c r="Q2694">
        <v>137.66999999999999</v>
      </c>
      <c r="R2694">
        <v>61.15</v>
      </c>
      <c r="S2694">
        <v>76.52</v>
      </c>
      <c r="T2694">
        <v>76.52</v>
      </c>
      <c r="U2694">
        <v>0</v>
      </c>
      <c r="V2694">
        <v>0</v>
      </c>
      <c r="W2694">
        <v>1704.47</v>
      </c>
      <c r="X2694">
        <v>1804.47</v>
      </c>
      <c r="Y2694">
        <v>1874.47</v>
      </c>
      <c r="Z2694">
        <v>1935.62</v>
      </c>
      <c r="AA2694">
        <v>2012.14</v>
      </c>
      <c r="AB2694">
        <v>2012.14</v>
      </c>
      <c r="AC2694">
        <v>1704.47</v>
      </c>
      <c r="AD2694">
        <v>1804.47</v>
      </c>
      <c r="AE2694">
        <v>1874.47</v>
      </c>
      <c r="AF2694">
        <v>1935.62</v>
      </c>
      <c r="AG2694">
        <v>2012.14</v>
      </c>
      <c r="AH2694">
        <v>2012.14</v>
      </c>
      <c r="AI2694" t="s">
        <v>10195</v>
      </c>
    </row>
    <row r="2695" spans="1:35">
      <c r="A2695" t="s">
        <v>2733</v>
      </c>
      <c r="B2695">
        <v>17</v>
      </c>
      <c r="C2695">
        <v>33</v>
      </c>
      <c r="D2695">
        <v>21</v>
      </c>
      <c r="E2695" t="s">
        <v>6050</v>
      </c>
      <c r="F2695" t="s">
        <v>7113</v>
      </c>
      <c r="G2695" t="e">
        <v>#N/A</v>
      </c>
      <c r="H2695">
        <v>37</v>
      </c>
      <c r="I2695">
        <v>1668.64</v>
      </c>
      <c r="J2695">
        <v>2012.14</v>
      </c>
      <c r="K2695">
        <v>343.5</v>
      </c>
      <c r="L2695">
        <v>100</v>
      </c>
      <c r="M2695">
        <v>243.5</v>
      </c>
      <c r="N2695">
        <v>100</v>
      </c>
      <c r="O2695">
        <v>143.5</v>
      </c>
      <c r="P2695">
        <v>70</v>
      </c>
      <c r="Q2695">
        <v>73.5</v>
      </c>
      <c r="R2695">
        <v>51.53</v>
      </c>
      <c r="S2695">
        <v>21.97</v>
      </c>
      <c r="T2695">
        <v>21.97</v>
      </c>
      <c r="U2695">
        <v>0</v>
      </c>
      <c r="V2695">
        <v>0</v>
      </c>
      <c r="W2695">
        <v>1768.64</v>
      </c>
      <c r="X2695">
        <v>1868.64</v>
      </c>
      <c r="Y2695">
        <v>1938.64</v>
      </c>
      <c r="Z2695">
        <v>1990.17</v>
      </c>
      <c r="AA2695">
        <v>2012.14</v>
      </c>
      <c r="AB2695">
        <v>2012.14</v>
      </c>
      <c r="AC2695">
        <v>1768.64</v>
      </c>
      <c r="AD2695">
        <v>1868.64</v>
      </c>
      <c r="AE2695">
        <v>1938.64</v>
      </c>
      <c r="AF2695">
        <v>1990.17</v>
      </c>
      <c r="AG2695">
        <v>2012.14</v>
      </c>
      <c r="AH2695">
        <v>2012.14</v>
      </c>
      <c r="AI2695" t="s">
        <v>10196</v>
      </c>
    </row>
    <row r="2696" spans="1:35">
      <c r="A2696" t="s">
        <v>2734</v>
      </c>
      <c r="B2696">
        <v>17</v>
      </c>
      <c r="C2696">
        <v>33</v>
      </c>
      <c r="D2696">
        <v>21</v>
      </c>
      <c r="E2696" t="s">
        <v>6051</v>
      </c>
      <c r="F2696" t="s">
        <v>7113</v>
      </c>
      <c r="G2696" t="e">
        <v>#N/A</v>
      </c>
      <c r="H2696">
        <v>37</v>
      </c>
      <c r="I2696">
        <v>1668.64</v>
      </c>
      <c r="J2696">
        <v>2012.14</v>
      </c>
      <c r="K2696">
        <v>343.5</v>
      </c>
      <c r="L2696">
        <v>100</v>
      </c>
      <c r="M2696">
        <v>243.5</v>
      </c>
      <c r="N2696">
        <v>100</v>
      </c>
      <c r="O2696">
        <v>143.5</v>
      </c>
      <c r="P2696">
        <v>70</v>
      </c>
      <c r="Q2696">
        <v>73.5</v>
      </c>
      <c r="R2696">
        <v>51.53</v>
      </c>
      <c r="S2696">
        <v>21.97</v>
      </c>
      <c r="T2696">
        <v>21.97</v>
      </c>
      <c r="U2696">
        <v>0</v>
      </c>
      <c r="V2696">
        <v>0</v>
      </c>
      <c r="W2696">
        <v>1768.64</v>
      </c>
      <c r="X2696">
        <v>1868.64</v>
      </c>
      <c r="Y2696">
        <v>1938.64</v>
      </c>
      <c r="Z2696">
        <v>1990.17</v>
      </c>
      <c r="AA2696">
        <v>2012.14</v>
      </c>
      <c r="AB2696">
        <v>2012.14</v>
      </c>
      <c r="AC2696">
        <v>1768.64</v>
      </c>
      <c r="AD2696">
        <v>1868.64</v>
      </c>
      <c r="AE2696">
        <v>1938.64</v>
      </c>
      <c r="AF2696">
        <v>1990.17</v>
      </c>
      <c r="AG2696">
        <v>2012.14</v>
      </c>
      <c r="AH2696">
        <v>2012.14</v>
      </c>
      <c r="AI2696" t="s">
        <v>10197</v>
      </c>
    </row>
    <row r="2697" spans="1:35">
      <c r="A2697" t="s">
        <v>2735</v>
      </c>
      <c r="B2697">
        <v>17</v>
      </c>
      <c r="C2697">
        <v>32</v>
      </c>
      <c r="D2697">
        <v>21</v>
      </c>
      <c r="E2697" t="s">
        <v>6013</v>
      </c>
      <c r="F2697" t="s">
        <v>7113</v>
      </c>
      <c r="G2697" t="e">
        <v>#N/A</v>
      </c>
      <c r="H2697">
        <v>36</v>
      </c>
      <c r="I2697">
        <v>1604.47</v>
      </c>
      <c r="J2697">
        <v>2012.14</v>
      </c>
      <c r="K2697">
        <v>407.67000000000007</v>
      </c>
      <c r="L2697">
        <v>100</v>
      </c>
      <c r="M2697">
        <v>307.67</v>
      </c>
      <c r="N2697">
        <v>100</v>
      </c>
      <c r="O2697">
        <v>207.67</v>
      </c>
      <c r="P2697">
        <v>70</v>
      </c>
      <c r="Q2697">
        <v>137.66999999999999</v>
      </c>
      <c r="R2697">
        <v>61.15</v>
      </c>
      <c r="S2697">
        <v>76.52</v>
      </c>
      <c r="T2697">
        <v>76.52</v>
      </c>
      <c r="U2697">
        <v>0</v>
      </c>
      <c r="V2697">
        <v>0</v>
      </c>
      <c r="W2697">
        <v>1704.47</v>
      </c>
      <c r="X2697">
        <v>1804.47</v>
      </c>
      <c r="Y2697">
        <v>1874.47</v>
      </c>
      <c r="Z2697">
        <v>1935.62</v>
      </c>
      <c r="AA2697">
        <v>2012.14</v>
      </c>
      <c r="AB2697">
        <v>2012.14</v>
      </c>
      <c r="AC2697">
        <v>1704.47</v>
      </c>
      <c r="AD2697">
        <v>1804.47</v>
      </c>
      <c r="AE2697">
        <v>1874.47</v>
      </c>
      <c r="AF2697">
        <v>1935.62</v>
      </c>
      <c r="AG2697">
        <v>2012.14</v>
      </c>
      <c r="AH2697">
        <v>2012.14</v>
      </c>
      <c r="AI2697" t="s">
        <v>10198</v>
      </c>
    </row>
    <row r="2698" spans="1:35">
      <c r="A2698" t="s">
        <v>2736</v>
      </c>
      <c r="B2698">
        <v>17</v>
      </c>
      <c r="C2698">
        <v>32</v>
      </c>
      <c r="D2698">
        <v>21</v>
      </c>
      <c r="E2698" t="s">
        <v>6052</v>
      </c>
      <c r="F2698" t="s">
        <v>7113</v>
      </c>
      <c r="G2698" t="e">
        <v>#N/A</v>
      </c>
      <c r="H2698">
        <v>36</v>
      </c>
      <c r="I2698">
        <v>1604.47</v>
      </c>
      <c r="J2698">
        <v>2012.14</v>
      </c>
      <c r="K2698">
        <v>407.67000000000007</v>
      </c>
      <c r="L2698">
        <v>100</v>
      </c>
      <c r="M2698">
        <v>307.67</v>
      </c>
      <c r="N2698">
        <v>100</v>
      </c>
      <c r="O2698">
        <v>207.67</v>
      </c>
      <c r="P2698">
        <v>70</v>
      </c>
      <c r="Q2698">
        <v>137.66999999999999</v>
      </c>
      <c r="R2698">
        <v>61.15</v>
      </c>
      <c r="S2698">
        <v>76.52</v>
      </c>
      <c r="T2698">
        <v>76.52</v>
      </c>
      <c r="U2698">
        <v>0</v>
      </c>
      <c r="V2698">
        <v>0</v>
      </c>
      <c r="W2698">
        <v>1704.47</v>
      </c>
      <c r="X2698">
        <v>1804.47</v>
      </c>
      <c r="Y2698">
        <v>1874.47</v>
      </c>
      <c r="Z2698">
        <v>1935.62</v>
      </c>
      <c r="AA2698">
        <v>2012.14</v>
      </c>
      <c r="AB2698">
        <v>2012.14</v>
      </c>
      <c r="AC2698">
        <v>1704.47</v>
      </c>
      <c r="AD2698">
        <v>1804.47</v>
      </c>
      <c r="AE2698">
        <v>1874.47</v>
      </c>
      <c r="AF2698">
        <v>1935.62</v>
      </c>
      <c r="AG2698">
        <v>2012.14</v>
      </c>
      <c r="AH2698">
        <v>2012.14</v>
      </c>
      <c r="AI2698" t="s">
        <v>10199</v>
      </c>
    </row>
    <row r="2699" spans="1:35">
      <c r="A2699" t="s">
        <v>2737</v>
      </c>
      <c r="B2699">
        <v>17</v>
      </c>
      <c r="C2699">
        <v>33</v>
      </c>
      <c r="D2699">
        <v>21</v>
      </c>
      <c r="E2699" t="s">
        <v>6053</v>
      </c>
      <c r="F2699" t="s">
        <v>7113</v>
      </c>
      <c r="G2699" t="e">
        <v>#N/A</v>
      </c>
      <c r="H2699">
        <v>37</v>
      </c>
      <c r="I2699">
        <v>1668.64</v>
      </c>
      <c r="J2699">
        <v>2012.14</v>
      </c>
      <c r="K2699">
        <v>343.5</v>
      </c>
      <c r="L2699">
        <v>100</v>
      </c>
      <c r="M2699">
        <v>243.5</v>
      </c>
      <c r="N2699">
        <v>100</v>
      </c>
      <c r="O2699">
        <v>143.5</v>
      </c>
      <c r="P2699">
        <v>70</v>
      </c>
      <c r="Q2699">
        <v>73.5</v>
      </c>
      <c r="R2699">
        <v>51.53</v>
      </c>
      <c r="S2699">
        <v>21.97</v>
      </c>
      <c r="T2699">
        <v>21.97</v>
      </c>
      <c r="U2699">
        <v>0</v>
      </c>
      <c r="V2699">
        <v>0</v>
      </c>
      <c r="W2699">
        <v>1768.64</v>
      </c>
      <c r="X2699">
        <v>1868.64</v>
      </c>
      <c r="Y2699">
        <v>1938.64</v>
      </c>
      <c r="Z2699">
        <v>1990.17</v>
      </c>
      <c r="AA2699">
        <v>2012.14</v>
      </c>
      <c r="AB2699">
        <v>2012.14</v>
      </c>
      <c r="AC2699">
        <v>1768.64</v>
      </c>
      <c r="AD2699">
        <v>1868.64</v>
      </c>
      <c r="AE2699">
        <v>1938.64</v>
      </c>
      <c r="AF2699">
        <v>1990.17</v>
      </c>
      <c r="AG2699">
        <v>2012.14</v>
      </c>
      <c r="AH2699">
        <v>2012.14</v>
      </c>
      <c r="AI2699" t="s">
        <v>10200</v>
      </c>
    </row>
    <row r="2700" spans="1:35">
      <c r="A2700" t="s">
        <v>2738</v>
      </c>
      <c r="B2700">
        <v>17</v>
      </c>
      <c r="C2700">
        <v>32</v>
      </c>
      <c r="D2700">
        <v>21</v>
      </c>
      <c r="E2700" t="s">
        <v>5987</v>
      </c>
      <c r="F2700" t="s">
        <v>7113</v>
      </c>
      <c r="G2700" t="e">
        <v>#N/A</v>
      </c>
      <c r="H2700">
        <v>36</v>
      </c>
      <c r="I2700">
        <v>1604.47</v>
      </c>
      <c r="J2700">
        <v>2012.14</v>
      </c>
      <c r="K2700">
        <v>407.67000000000007</v>
      </c>
      <c r="L2700">
        <v>100</v>
      </c>
      <c r="M2700">
        <v>307.67</v>
      </c>
      <c r="N2700">
        <v>100</v>
      </c>
      <c r="O2700">
        <v>207.67</v>
      </c>
      <c r="P2700">
        <v>70</v>
      </c>
      <c r="Q2700">
        <v>137.66999999999999</v>
      </c>
      <c r="R2700">
        <v>61.15</v>
      </c>
      <c r="S2700">
        <v>76.52</v>
      </c>
      <c r="T2700">
        <v>76.52</v>
      </c>
      <c r="U2700">
        <v>0</v>
      </c>
      <c r="V2700">
        <v>0</v>
      </c>
      <c r="W2700">
        <v>1704.47</v>
      </c>
      <c r="X2700">
        <v>1804.47</v>
      </c>
      <c r="Y2700">
        <v>1874.47</v>
      </c>
      <c r="Z2700">
        <v>1935.62</v>
      </c>
      <c r="AA2700">
        <v>2012.14</v>
      </c>
      <c r="AB2700">
        <v>2012.14</v>
      </c>
      <c r="AC2700">
        <v>1704.47</v>
      </c>
      <c r="AD2700">
        <v>1804.47</v>
      </c>
      <c r="AE2700">
        <v>1874.47</v>
      </c>
      <c r="AF2700">
        <v>1935.62</v>
      </c>
      <c r="AG2700">
        <v>2012.14</v>
      </c>
      <c r="AH2700">
        <v>2012.14</v>
      </c>
      <c r="AI2700" t="s">
        <v>10201</v>
      </c>
    </row>
    <row r="2701" spans="1:35">
      <c r="A2701" t="s">
        <v>2739</v>
      </c>
      <c r="B2701">
        <v>17</v>
      </c>
      <c r="C2701">
        <v>32</v>
      </c>
      <c r="D2701">
        <v>21</v>
      </c>
      <c r="E2701" t="s">
        <v>6054</v>
      </c>
      <c r="F2701" t="s">
        <v>7113</v>
      </c>
      <c r="G2701" t="e">
        <v>#N/A</v>
      </c>
      <c r="H2701">
        <v>36</v>
      </c>
      <c r="I2701">
        <v>1604.47</v>
      </c>
      <c r="J2701">
        <v>2012.14</v>
      </c>
      <c r="K2701">
        <v>407.67000000000007</v>
      </c>
      <c r="L2701">
        <v>100</v>
      </c>
      <c r="M2701">
        <v>307.67</v>
      </c>
      <c r="N2701">
        <v>100</v>
      </c>
      <c r="O2701">
        <v>207.67</v>
      </c>
      <c r="P2701">
        <v>70</v>
      </c>
      <c r="Q2701">
        <v>137.66999999999999</v>
      </c>
      <c r="R2701">
        <v>61.15</v>
      </c>
      <c r="S2701">
        <v>76.52</v>
      </c>
      <c r="T2701">
        <v>76.52</v>
      </c>
      <c r="U2701">
        <v>0</v>
      </c>
      <c r="V2701">
        <v>0</v>
      </c>
      <c r="W2701">
        <v>1704.47</v>
      </c>
      <c r="X2701">
        <v>1804.47</v>
      </c>
      <c r="Y2701">
        <v>1874.47</v>
      </c>
      <c r="Z2701">
        <v>1935.62</v>
      </c>
      <c r="AA2701">
        <v>2012.14</v>
      </c>
      <c r="AB2701">
        <v>2012.14</v>
      </c>
      <c r="AC2701">
        <v>1704.47</v>
      </c>
      <c r="AD2701">
        <v>1804.47</v>
      </c>
      <c r="AE2701">
        <v>1874.47</v>
      </c>
      <c r="AF2701">
        <v>1935.62</v>
      </c>
      <c r="AG2701">
        <v>2012.14</v>
      </c>
      <c r="AH2701">
        <v>2012.14</v>
      </c>
      <c r="AI2701" t="s">
        <v>10202</v>
      </c>
    </row>
    <row r="2702" spans="1:35">
      <c r="A2702" t="s">
        <v>2740</v>
      </c>
      <c r="B2702">
        <v>17</v>
      </c>
      <c r="C2702">
        <v>32</v>
      </c>
      <c r="D2702">
        <v>21</v>
      </c>
      <c r="E2702" t="s">
        <v>6055</v>
      </c>
      <c r="F2702" t="s">
        <v>35</v>
      </c>
      <c r="G2702" t="s">
        <v>7328</v>
      </c>
      <c r="H2702">
        <v>36</v>
      </c>
      <c r="I2702">
        <v>1604.47</v>
      </c>
      <c r="J2702">
        <v>2012.14</v>
      </c>
      <c r="K2702">
        <v>407.67000000000007</v>
      </c>
      <c r="L2702">
        <v>100</v>
      </c>
      <c r="M2702">
        <v>307.67</v>
      </c>
      <c r="N2702">
        <v>100</v>
      </c>
      <c r="O2702">
        <v>207.67</v>
      </c>
      <c r="P2702">
        <v>70</v>
      </c>
      <c r="Q2702">
        <v>137.66999999999999</v>
      </c>
      <c r="R2702">
        <v>61.15</v>
      </c>
      <c r="S2702">
        <v>76.52</v>
      </c>
      <c r="T2702">
        <v>76.52</v>
      </c>
      <c r="U2702">
        <v>0</v>
      </c>
      <c r="V2702">
        <v>0</v>
      </c>
      <c r="W2702">
        <v>1704.47</v>
      </c>
      <c r="X2702">
        <v>1804.47</v>
      </c>
      <c r="Y2702">
        <v>1874.47</v>
      </c>
      <c r="Z2702">
        <v>1935.62</v>
      </c>
      <c r="AA2702">
        <v>2012.14</v>
      </c>
      <c r="AB2702">
        <v>2012.14</v>
      </c>
      <c r="AC2702">
        <v>1704.47</v>
      </c>
      <c r="AD2702">
        <v>1804.47</v>
      </c>
      <c r="AE2702">
        <v>1874.47</v>
      </c>
      <c r="AF2702">
        <v>1935.62</v>
      </c>
      <c r="AG2702">
        <v>2012.14</v>
      </c>
      <c r="AH2702">
        <v>2012.14</v>
      </c>
      <c r="AI2702" t="s">
        <v>10203</v>
      </c>
    </row>
    <row r="2703" spans="1:35">
      <c r="A2703" t="s">
        <v>2741</v>
      </c>
      <c r="B2703">
        <v>17</v>
      </c>
      <c r="C2703">
        <v>32</v>
      </c>
      <c r="D2703">
        <v>21</v>
      </c>
      <c r="E2703" t="s">
        <v>5978</v>
      </c>
      <c r="F2703" t="s">
        <v>7113</v>
      </c>
      <c r="G2703" t="e">
        <v>#N/A</v>
      </c>
      <c r="H2703">
        <v>36</v>
      </c>
      <c r="I2703">
        <v>1604.47</v>
      </c>
      <c r="J2703">
        <v>2012.14</v>
      </c>
      <c r="K2703">
        <v>407.67000000000007</v>
      </c>
      <c r="L2703">
        <v>100</v>
      </c>
      <c r="M2703">
        <v>307.67</v>
      </c>
      <c r="N2703">
        <v>100</v>
      </c>
      <c r="O2703">
        <v>207.67</v>
      </c>
      <c r="P2703">
        <v>70</v>
      </c>
      <c r="Q2703">
        <v>137.66999999999999</v>
      </c>
      <c r="R2703">
        <v>61.15</v>
      </c>
      <c r="S2703">
        <v>76.52</v>
      </c>
      <c r="T2703">
        <v>76.52</v>
      </c>
      <c r="U2703">
        <v>0</v>
      </c>
      <c r="V2703">
        <v>0</v>
      </c>
      <c r="W2703">
        <v>1704.47</v>
      </c>
      <c r="X2703">
        <v>1804.47</v>
      </c>
      <c r="Y2703">
        <v>1874.47</v>
      </c>
      <c r="Z2703">
        <v>1935.62</v>
      </c>
      <c r="AA2703">
        <v>2012.14</v>
      </c>
      <c r="AB2703">
        <v>2012.14</v>
      </c>
      <c r="AC2703">
        <v>1704.47</v>
      </c>
      <c r="AD2703">
        <v>1804.47</v>
      </c>
      <c r="AE2703">
        <v>1874.47</v>
      </c>
      <c r="AF2703">
        <v>1935.62</v>
      </c>
      <c r="AG2703">
        <v>2012.14</v>
      </c>
      <c r="AH2703">
        <v>2012.14</v>
      </c>
      <c r="AI2703" t="s">
        <v>10204</v>
      </c>
    </row>
    <row r="2704" spans="1:35">
      <c r="A2704" t="s">
        <v>2742</v>
      </c>
      <c r="B2704">
        <v>17</v>
      </c>
      <c r="C2704">
        <v>32</v>
      </c>
      <c r="D2704">
        <v>21</v>
      </c>
      <c r="E2704" t="s">
        <v>5994</v>
      </c>
      <c r="F2704" t="s">
        <v>7113</v>
      </c>
      <c r="G2704" t="e">
        <v>#N/A</v>
      </c>
      <c r="H2704">
        <v>36</v>
      </c>
      <c r="I2704">
        <v>1604.47</v>
      </c>
      <c r="J2704">
        <v>2012.14</v>
      </c>
      <c r="K2704">
        <v>407.67000000000007</v>
      </c>
      <c r="L2704">
        <v>100</v>
      </c>
      <c r="M2704">
        <v>307.67</v>
      </c>
      <c r="N2704">
        <v>100</v>
      </c>
      <c r="O2704">
        <v>207.67</v>
      </c>
      <c r="P2704">
        <v>70</v>
      </c>
      <c r="Q2704">
        <v>137.66999999999999</v>
      </c>
      <c r="R2704">
        <v>61.15</v>
      </c>
      <c r="S2704">
        <v>76.52</v>
      </c>
      <c r="T2704">
        <v>76.52</v>
      </c>
      <c r="U2704">
        <v>0</v>
      </c>
      <c r="V2704">
        <v>0</v>
      </c>
      <c r="W2704">
        <v>1704.47</v>
      </c>
      <c r="X2704">
        <v>1804.47</v>
      </c>
      <c r="Y2704">
        <v>1874.47</v>
      </c>
      <c r="Z2704">
        <v>1935.62</v>
      </c>
      <c r="AA2704">
        <v>2012.14</v>
      </c>
      <c r="AB2704">
        <v>2012.14</v>
      </c>
      <c r="AC2704">
        <v>1704.47</v>
      </c>
      <c r="AD2704">
        <v>1804.47</v>
      </c>
      <c r="AE2704">
        <v>1874.47</v>
      </c>
      <c r="AF2704">
        <v>1935.62</v>
      </c>
      <c r="AG2704">
        <v>2012.14</v>
      </c>
      <c r="AH2704">
        <v>2012.14</v>
      </c>
      <c r="AI2704" t="s">
        <v>10205</v>
      </c>
    </row>
    <row r="2705" spans="1:35">
      <c r="A2705" t="s">
        <v>2743</v>
      </c>
      <c r="B2705">
        <v>17</v>
      </c>
      <c r="C2705">
        <v>33</v>
      </c>
      <c r="D2705">
        <v>21</v>
      </c>
      <c r="E2705" t="s">
        <v>5992</v>
      </c>
      <c r="F2705" t="s">
        <v>7113</v>
      </c>
      <c r="G2705" t="e">
        <v>#N/A</v>
      </c>
      <c r="H2705">
        <v>37</v>
      </c>
      <c r="I2705">
        <v>1668.64</v>
      </c>
      <c r="J2705">
        <v>2012.14</v>
      </c>
      <c r="K2705">
        <v>343.5</v>
      </c>
      <c r="L2705">
        <v>100</v>
      </c>
      <c r="M2705">
        <v>243.5</v>
      </c>
      <c r="N2705">
        <v>100</v>
      </c>
      <c r="O2705">
        <v>143.5</v>
      </c>
      <c r="P2705">
        <v>70</v>
      </c>
      <c r="Q2705">
        <v>73.5</v>
      </c>
      <c r="R2705">
        <v>51.53</v>
      </c>
      <c r="S2705">
        <v>21.97</v>
      </c>
      <c r="T2705">
        <v>21.97</v>
      </c>
      <c r="U2705">
        <v>0</v>
      </c>
      <c r="V2705">
        <v>0</v>
      </c>
      <c r="W2705">
        <v>1768.64</v>
      </c>
      <c r="X2705">
        <v>1868.64</v>
      </c>
      <c r="Y2705">
        <v>1938.64</v>
      </c>
      <c r="Z2705">
        <v>1990.17</v>
      </c>
      <c r="AA2705">
        <v>2012.14</v>
      </c>
      <c r="AB2705">
        <v>2012.14</v>
      </c>
      <c r="AC2705">
        <v>1768.64</v>
      </c>
      <c r="AD2705">
        <v>1868.64</v>
      </c>
      <c r="AE2705">
        <v>1938.64</v>
      </c>
      <c r="AF2705">
        <v>1990.17</v>
      </c>
      <c r="AG2705">
        <v>2012.14</v>
      </c>
      <c r="AH2705">
        <v>2012.14</v>
      </c>
      <c r="AI2705" t="s">
        <v>10206</v>
      </c>
    </row>
    <row r="2706" spans="1:35">
      <c r="A2706" t="s">
        <v>2744</v>
      </c>
      <c r="B2706">
        <v>17</v>
      </c>
      <c r="C2706">
        <v>32</v>
      </c>
      <c r="D2706">
        <v>21</v>
      </c>
      <c r="E2706" t="s">
        <v>6000</v>
      </c>
      <c r="F2706" t="s">
        <v>7113</v>
      </c>
      <c r="G2706" t="e">
        <v>#N/A</v>
      </c>
      <c r="H2706">
        <v>36</v>
      </c>
      <c r="I2706">
        <v>1604.47</v>
      </c>
      <c r="J2706">
        <v>2012.14</v>
      </c>
      <c r="K2706">
        <v>407.67000000000007</v>
      </c>
      <c r="L2706">
        <v>100</v>
      </c>
      <c r="M2706">
        <v>307.67</v>
      </c>
      <c r="N2706">
        <v>100</v>
      </c>
      <c r="O2706">
        <v>207.67</v>
      </c>
      <c r="P2706">
        <v>70</v>
      </c>
      <c r="Q2706">
        <v>137.66999999999999</v>
      </c>
      <c r="R2706">
        <v>61.15</v>
      </c>
      <c r="S2706">
        <v>76.52</v>
      </c>
      <c r="T2706">
        <v>76.52</v>
      </c>
      <c r="U2706">
        <v>0</v>
      </c>
      <c r="V2706">
        <v>0</v>
      </c>
      <c r="W2706">
        <v>1704.47</v>
      </c>
      <c r="X2706">
        <v>1804.47</v>
      </c>
      <c r="Y2706">
        <v>1874.47</v>
      </c>
      <c r="Z2706">
        <v>1935.62</v>
      </c>
      <c r="AA2706">
        <v>2012.14</v>
      </c>
      <c r="AB2706">
        <v>2012.14</v>
      </c>
      <c r="AC2706">
        <v>1704.47</v>
      </c>
      <c r="AD2706">
        <v>1804.47</v>
      </c>
      <c r="AE2706">
        <v>1874.47</v>
      </c>
      <c r="AF2706">
        <v>1935.62</v>
      </c>
      <c r="AG2706">
        <v>2012.14</v>
      </c>
      <c r="AH2706">
        <v>2012.14</v>
      </c>
      <c r="AI2706" t="s">
        <v>10207</v>
      </c>
    </row>
    <row r="2707" spans="1:35">
      <c r="A2707" t="s">
        <v>2745</v>
      </c>
      <c r="B2707">
        <v>17</v>
      </c>
      <c r="C2707">
        <v>32</v>
      </c>
      <c r="D2707">
        <v>21</v>
      </c>
      <c r="E2707" t="s">
        <v>5998</v>
      </c>
      <c r="F2707" t="s">
        <v>7113</v>
      </c>
      <c r="G2707" t="e">
        <v>#N/A</v>
      </c>
      <c r="H2707">
        <v>36</v>
      </c>
      <c r="I2707">
        <v>1604.47</v>
      </c>
      <c r="J2707">
        <v>2012.14</v>
      </c>
      <c r="K2707">
        <v>407.67000000000007</v>
      </c>
      <c r="L2707">
        <v>100</v>
      </c>
      <c r="M2707">
        <v>307.67</v>
      </c>
      <c r="N2707">
        <v>100</v>
      </c>
      <c r="O2707">
        <v>207.67</v>
      </c>
      <c r="P2707">
        <v>70</v>
      </c>
      <c r="Q2707">
        <v>137.66999999999999</v>
      </c>
      <c r="R2707">
        <v>61.15</v>
      </c>
      <c r="S2707">
        <v>76.52</v>
      </c>
      <c r="T2707">
        <v>76.52</v>
      </c>
      <c r="U2707">
        <v>0</v>
      </c>
      <c r="V2707">
        <v>0</v>
      </c>
      <c r="W2707">
        <v>1704.47</v>
      </c>
      <c r="X2707">
        <v>1804.47</v>
      </c>
      <c r="Y2707">
        <v>1874.47</v>
      </c>
      <c r="Z2707">
        <v>1935.62</v>
      </c>
      <c r="AA2707">
        <v>2012.14</v>
      </c>
      <c r="AB2707">
        <v>2012.14</v>
      </c>
      <c r="AC2707">
        <v>1704.47</v>
      </c>
      <c r="AD2707">
        <v>1804.47</v>
      </c>
      <c r="AE2707">
        <v>1874.47</v>
      </c>
      <c r="AF2707">
        <v>1935.62</v>
      </c>
      <c r="AG2707">
        <v>2012.14</v>
      </c>
      <c r="AH2707">
        <v>2012.14</v>
      </c>
      <c r="AI2707" t="s">
        <v>10208</v>
      </c>
    </row>
    <row r="2708" spans="1:35">
      <c r="A2708" t="s">
        <v>2746</v>
      </c>
      <c r="B2708">
        <v>17</v>
      </c>
      <c r="C2708">
        <v>32</v>
      </c>
      <c r="D2708">
        <v>21</v>
      </c>
      <c r="E2708" t="s">
        <v>5987</v>
      </c>
      <c r="F2708" t="s">
        <v>7113</v>
      </c>
      <c r="G2708" t="e">
        <v>#N/A</v>
      </c>
      <c r="H2708">
        <v>36</v>
      </c>
      <c r="I2708">
        <v>1604.47</v>
      </c>
      <c r="J2708">
        <v>2012.14</v>
      </c>
      <c r="K2708">
        <v>407.67000000000007</v>
      </c>
      <c r="L2708">
        <v>100</v>
      </c>
      <c r="M2708">
        <v>307.67</v>
      </c>
      <c r="N2708">
        <v>100</v>
      </c>
      <c r="O2708">
        <v>207.67</v>
      </c>
      <c r="P2708">
        <v>70</v>
      </c>
      <c r="Q2708">
        <v>137.66999999999999</v>
      </c>
      <c r="R2708">
        <v>61.15</v>
      </c>
      <c r="S2708">
        <v>76.52</v>
      </c>
      <c r="T2708">
        <v>76.52</v>
      </c>
      <c r="U2708">
        <v>0</v>
      </c>
      <c r="V2708">
        <v>0</v>
      </c>
      <c r="W2708">
        <v>1704.47</v>
      </c>
      <c r="X2708">
        <v>1804.47</v>
      </c>
      <c r="Y2708">
        <v>1874.47</v>
      </c>
      <c r="Z2708">
        <v>1935.62</v>
      </c>
      <c r="AA2708">
        <v>2012.14</v>
      </c>
      <c r="AB2708">
        <v>2012.14</v>
      </c>
      <c r="AC2708">
        <v>1704.47</v>
      </c>
      <c r="AD2708">
        <v>1804.47</v>
      </c>
      <c r="AE2708">
        <v>1874.47</v>
      </c>
      <c r="AF2708">
        <v>1935.62</v>
      </c>
      <c r="AG2708">
        <v>2012.14</v>
      </c>
      <c r="AH2708">
        <v>2012.14</v>
      </c>
      <c r="AI2708" t="s">
        <v>10209</v>
      </c>
    </row>
    <row r="2709" spans="1:35">
      <c r="A2709" t="s">
        <v>2747</v>
      </c>
      <c r="B2709">
        <v>17</v>
      </c>
      <c r="C2709">
        <v>33</v>
      </c>
      <c r="D2709">
        <v>21</v>
      </c>
      <c r="E2709" t="s">
        <v>6056</v>
      </c>
      <c r="F2709" t="s">
        <v>7113</v>
      </c>
      <c r="G2709" t="e">
        <v>#N/A</v>
      </c>
      <c r="H2709">
        <v>37</v>
      </c>
      <c r="I2709">
        <v>1668.64</v>
      </c>
      <c r="J2709">
        <v>2012.14</v>
      </c>
      <c r="K2709">
        <v>343.5</v>
      </c>
      <c r="L2709">
        <v>100</v>
      </c>
      <c r="M2709">
        <v>243.5</v>
      </c>
      <c r="N2709">
        <v>100</v>
      </c>
      <c r="O2709">
        <v>143.5</v>
      </c>
      <c r="P2709">
        <v>70</v>
      </c>
      <c r="Q2709">
        <v>73.5</v>
      </c>
      <c r="R2709">
        <v>51.53</v>
      </c>
      <c r="S2709">
        <v>21.97</v>
      </c>
      <c r="T2709">
        <v>21.97</v>
      </c>
      <c r="U2709">
        <v>0</v>
      </c>
      <c r="V2709">
        <v>0</v>
      </c>
      <c r="W2709">
        <v>1768.64</v>
      </c>
      <c r="X2709">
        <v>1868.64</v>
      </c>
      <c r="Y2709">
        <v>1938.64</v>
      </c>
      <c r="Z2709">
        <v>1990.17</v>
      </c>
      <c r="AA2709">
        <v>2012.14</v>
      </c>
      <c r="AB2709">
        <v>2012.14</v>
      </c>
      <c r="AC2709">
        <v>1768.64</v>
      </c>
      <c r="AD2709">
        <v>1868.64</v>
      </c>
      <c r="AE2709">
        <v>1938.64</v>
      </c>
      <c r="AF2709">
        <v>1990.17</v>
      </c>
      <c r="AG2709">
        <v>2012.14</v>
      </c>
      <c r="AH2709">
        <v>2012.14</v>
      </c>
      <c r="AI2709" t="s">
        <v>10210</v>
      </c>
    </row>
    <row r="2710" spans="1:35">
      <c r="A2710" t="s">
        <v>2748</v>
      </c>
      <c r="B2710">
        <v>17</v>
      </c>
      <c r="C2710">
        <v>32</v>
      </c>
      <c r="D2710">
        <v>21</v>
      </c>
      <c r="E2710" t="s">
        <v>6057</v>
      </c>
      <c r="F2710" t="s">
        <v>7113</v>
      </c>
      <c r="G2710" t="e">
        <v>#N/A</v>
      </c>
      <c r="H2710">
        <v>36</v>
      </c>
      <c r="I2710">
        <v>1604.47</v>
      </c>
      <c r="J2710">
        <v>2012.14</v>
      </c>
      <c r="K2710">
        <v>407.67000000000007</v>
      </c>
      <c r="L2710">
        <v>100</v>
      </c>
      <c r="M2710">
        <v>307.67</v>
      </c>
      <c r="N2710">
        <v>100</v>
      </c>
      <c r="O2710">
        <v>207.67</v>
      </c>
      <c r="P2710">
        <v>70</v>
      </c>
      <c r="Q2710">
        <v>137.66999999999999</v>
      </c>
      <c r="R2710">
        <v>61.15</v>
      </c>
      <c r="S2710">
        <v>76.52</v>
      </c>
      <c r="T2710">
        <v>76.52</v>
      </c>
      <c r="U2710">
        <v>0</v>
      </c>
      <c r="V2710">
        <v>0</v>
      </c>
      <c r="W2710">
        <v>1704.47</v>
      </c>
      <c r="X2710">
        <v>1804.47</v>
      </c>
      <c r="Y2710">
        <v>1874.47</v>
      </c>
      <c r="Z2710">
        <v>1935.62</v>
      </c>
      <c r="AA2710">
        <v>2012.14</v>
      </c>
      <c r="AB2710">
        <v>2012.14</v>
      </c>
      <c r="AC2710">
        <v>1704.47</v>
      </c>
      <c r="AD2710">
        <v>1804.47</v>
      </c>
      <c r="AE2710">
        <v>1874.47</v>
      </c>
      <c r="AF2710">
        <v>1935.62</v>
      </c>
      <c r="AG2710">
        <v>2012.14</v>
      </c>
      <c r="AH2710">
        <v>2012.14</v>
      </c>
      <c r="AI2710" t="s">
        <v>10211</v>
      </c>
    </row>
    <row r="2711" spans="1:35">
      <c r="A2711" t="s">
        <v>2749</v>
      </c>
      <c r="B2711">
        <v>17</v>
      </c>
      <c r="C2711">
        <v>32</v>
      </c>
      <c r="D2711">
        <v>21</v>
      </c>
      <c r="E2711" t="s">
        <v>5994</v>
      </c>
      <c r="F2711" t="s">
        <v>7113</v>
      </c>
      <c r="G2711" t="e">
        <v>#N/A</v>
      </c>
      <c r="H2711">
        <v>36</v>
      </c>
      <c r="I2711">
        <v>1604.47</v>
      </c>
      <c r="J2711">
        <v>2012.14</v>
      </c>
      <c r="K2711">
        <v>407.67000000000007</v>
      </c>
      <c r="L2711">
        <v>100</v>
      </c>
      <c r="M2711">
        <v>307.67</v>
      </c>
      <c r="N2711">
        <v>100</v>
      </c>
      <c r="O2711">
        <v>207.67</v>
      </c>
      <c r="P2711">
        <v>70</v>
      </c>
      <c r="Q2711">
        <v>137.66999999999999</v>
      </c>
      <c r="R2711">
        <v>61.15</v>
      </c>
      <c r="S2711">
        <v>76.52</v>
      </c>
      <c r="T2711">
        <v>76.52</v>
      </c>
      <c r="U2711">
        <v>0</v>
      </c>
      <c r="V2711">
        <v>0</v>
      </c>
      <c r="W2711">
        <v>1704.47</v>
      </c>
      <c r="X2711">
        <v>1804.47</v>
      </c>
      <c r="Y2711">
        <v>1874.47</v>
      </c>
      <c r="Z2711">
        <v>1935.62</v>
      </c>
      <c r="AA2711">
        <v>2012.14</v>
      </c>
      <c r="AB2711">
        <v>2012.14</v>
      </c>
      <c r="AC2711">
        <v>1704.47</v>
      </c>
      <c r="AD2711">
        <v>1804.47</v>
      </c>
      <c r="AE2711">
        <v>1874.47</v>
      </c>
      <c r="AF2711">
        <v>1935.62</v>
      </c>
      <c r="AG2711">
        <v>2012.14</v>
      </c>
      <c r="AH2711">
        <v>2012.14</v>
      </c>
      <c r="AI2711" t="s">
        <v>10212</v>
      </c>
    </row>
    <row r="2712" spans="1:35">
      <c r="A2712" t="s">
        <v>2750</v>
      </c>
      <c r="B2712">
        <v>17</v>
      </c>
      <c r="C2712">
        <v>32</v>
      </c>
      <c r="D2712">
        <v>21</v>
      </c>
      <c r="E2712" t="s">
        <v>5978</v>
      </c>
      <c r="F2712" t="s">
        <v>7113</v>
      </c>
      <c r="G2712" t="e">
        <v>#N/A</v>
      </c>
      <c r="H2712">
        <v>36</v>
      </c>
      <c r="I2712">
        <v>1604.47</v>
      </c>
      <c r="J2712">
        <v>2012.14</v>
      </c>
      <c r="K2712">
        <v>407.67000000000007</v>
      </c>
      <c r="L2712">
        <v>100</v>
      </c>
      <c r="M2712">
        <v>307.67</v>
      </c>
      <c r="N2712">
        <v>100</v>
      </c>
      <c r="O2712">
        <v>207.67</v>
      </c>
      <c r="P2712">
        <v>70</v>
      </c>
      <c r="Q2712">
        <v>137.66999999999999</v>
      </c>
      <c r="R2712">
        <v>61.15</v>
      </c>
      <c r="S2712">
        <v>76.52</v>
      </c>
      <c r="T2712">
        <v>76.52</v>
      </c>
      <c r="U2712">
        <v>0</v>
      </c>
      <c r="V2712">
        <v>0</v>
      </c>
      <c r="W2712">
        <v>1704.47</v>
      </c>
      <c r="X2712">
        <v>1804.47</v>
      </c>
      <c r="Y2712">
        <v>1874.47</v>
      </c>
      <c r="Z2712">
        <v>1935.62</v>
      </c>
      <c r="AA2712">
        <v>2012.14</v>
      </c>
      <c r="AB2712">
        <v>2012.14</v>
      </c>
      <c r="AC2712">
        <v>1704.47</v>
      </c>
      <c r="AD2712">
        <v>1804.47</v>
      </c>
      <c r="AE2712">
        <v>1874.47</v>
      </c>
      <c r="AF2712">
        <v>1935.62</v>
      </c>
      <c r="AG2712">
        <v>2012.14</v>
      </c>
      <c r="AH2712">
        <v>2012.14</v>
      </c>
      <c r="AI2712" t="s">
        <v>10213</v>
      </c>
    </row>
    <row r="2713" spans="1:35">
      <c r="A2713" t="s">
        <v>2751</v>
      </c>
      <c r="B2713">
        <v>17</v>
      </c>
      <c r="C2713">
        <v>32</v>
      </c>
      <c r="D2713">
        <v>21</v>
      </c>
      <c r="E2713" t="s">
        <v>5962</v>
      </c>
      <c r="F2713" t="s">
        <v>7113</v>
      </c>
      <c r="G2713" t="e">
        <v>#N/A</v>
      </c>
      <c r="H2713">
        <v>36</v>
      </c>
      <c r="I2713">
        <v>1604.47</v>
      </c>
      <c r="J2713">
        <v>2012.14</v>
      </c>
      <c r="K2713">
        <v>407.67000000000007</v>
      </c>
      <c r="L2713">
        <v>100</v>
      </c>
      <c r="M2713">
        <v>307.67</v>
      </c>
      <c r="N2713">
        <v>100</v>
      </c>
      <c r="O2713">
        <v>207.67</v>
      </c>
      <c r="P2713">
        <v>70</v>
      </c>
      <c r="Q2713">
        <v>137.66999999999999</v>
      </c>
      <c r="R2713">
        <v>61.15</v>
      </c>
      <c r="S2713">
        <v>76.52</v>
      </c>
      <c r="T2713">
        <v>76.52</v>
      </c>
      <c r="U2713">
        <v>0</v>
      </c>
      <c r="V2713">
        <v>0</v>
      </c>
      <c r="W2713">
        <v>1704.47</v>
      </c>
      <c r="X2713">
        <v>1804.47</v>
      </c>
      <c r="Y2713">
        <v>1874.47</v>
      </c>
      <c r="Z2713">
        <v>1935.62</v>
      </c>
      <c r="AA2713">
        <v>2012.14</v>
      </c>
      <c r="AB2713">
        <v>2012.14</v>
      </c>
      <c r="AC2713">
        <v>1704.47</v>
      </c>
      <c r="AD2713">
        <v>1804.47</v>
      </c>
      <c r="AE2713">
        <v>1874.47</v>
      </c>
      <c r="AF2713">
        <v>1935.62</v>
      </c>
      <c r="AG2713">
        <v>2012.14</v>
      </c>
      <c r="AH2713">
        <v>2012.14</v>
      </c>
      <c r="AI2713" t="s">
        <v>10214</v>
      </c>
    </row>
    <row r="2714" spans="1:35">
      <c r="A2714" t="s">
        <v>2752</v>
      </c>
      <c r="B2714">
        <v>17</v>
      </c>
      <c r="C2714">
        <v>32</v>
      </c>
      <c r="D2714">
        <v>21</v>
      </c>
      <c r="E2714" t="s">
        <v>6058</v>
      </c>
      <c r="F2714" t="s">
        <v>7113</v>
      </c>
      <c r="G2714" t="e">
        <v>#N/A</v>
      </c>
      <c r="H2714">
        <v>36</v>
      </c>
      <c r="I2714">
        <v>1604.47</v>
      </c>
      <c r="J2714">
        <v>2012.14</v>
      </c>
      <c r="K2714">
        <v>407.67000000000007</v>
      </c>
      <c r="L2714">
        <v>100</v>
      </c>
      <c r="M2714">
        <v>307.67</v>
      </c>
      <c r="N2714">
        <v>100</v>
      </c>
      <c r="O2714">
        <v>207.67</v>
      </c>
      <c r="P2714">
        <v>70</v>
      </c>
      <c r="Q2714">
        <v>137.66999999999999</v>
      </c>
      <c r="R2714">
        <v>61.15</v>
      </c>
      <c r="S2714">
        <v>76.52</v>
      </c>
      <c r="T2714">
        <v>76.52</v>
      </c>
      <c r="U2714">
        <v>0</v>
      </c>
      <c r="V2714">
        <v>0</v>
      </c>
      <c r="W2714">
        <v>1704.47</v>
      </c>
      <c r="X2714">
        <v>1804.47</v>
      </c>
      <c r="Y2714">
        <v>1874.47</v>
      </c>
      <c r="Z2714">
        <v>1935.62</v>
      </c>
      <c r="AA2714">
        <v>2012.14</v>
      </c>
      <c r="AB2714">
        <v>2012.14</v>
      </c>
      <c r="AC2714">
        <v>1704.47</v>
      </c>
      <c r="AD2714">
        <v>1804.47</v>
      </c>
      <c r="AE2714">
        <v>1874.47</v>
      </c>
      <c r="AF2714">
        <v>1935.62</v>
      </c>
      <c r="AG2714">
        <v>2012.14</v>
      </c>
      <c r="AH2714">
        <v>2012.14</v>
      </c>
      <c r="AI2714" t="s">
        <v>10215</v>
      </c>
    </row>
    <row r="2715" spans="1:35">
      <c r="A2715" t="s">
        <v>2753</v>
      </c>
      <c r="B2715">
        <v>17</v>
      </c>
      <c r="C2715">
        <v>32</v>
      </c>
      <c r="D2715">
        <v>21</v>
      </c>
      <c r="E2715" t="s">
        <v>6059</v>
      </c>
      <c r="F2715" t="s">
        <v>7113</v>
      </c>
      <c r="G2715" t="e">
        <v>#N/A</v>
      </c>
      <c r="H2715">
        <v>36</v>
      </c>
      <c r="I2715">
        <v>1604.47</v>
      </c>
      <c r="J2715">
        <v>2012.14</v>
      </c>
      <c r="K2715">
        <v>407.67000000000007</v>
      </c>
      <c r="L2715">
        <v>100</v>
      </c>
      <c r="M2715">
        <v>307.67</v>
      </c>
      <c r="N2715">
        <v>100</v>
      </c>
      <c r="O2715">
        <v>207.67</v>
      </c>
      <c r="P2715">
        <v>70</v>
      </c>
      <c r="Q2715">
        <v>137.66999999999999</v>
      </c>
      <c r="R2715">
        <v>61.15</v>
      </c>
      <c r="S2715">
        <v>76.52</v>
      </c>
      <c r="T2715">
        <v>76.52</v>
      </c>
      <c r="U2715">
        <v>0</v>
      </c>
      <c r="V2715">
        <v>0</v>
      </c>
      <c r="W2715">
        <v>1704.47</v>
      </c>
      <c r="X2715">
        <v>1804.47</v>
      </c>
      <c r="Y2715">
        <v>1874.47</v>
      </c>
      <c r="Z2715">
        <v>1935.62</v>
      </c>
      <c r="AA2715">
        <v>2012.14</v>
      </c>
      <c r="AB2715">
        <v>2012.14</v>
      </c>
      <c r="AC2715">
        <v>1704.47</v>
      </c>
      <c r="AD2715">
        <v>1804.47</v>
      </c>
      <c r="AE2715">
        <v>1874.47</v>
      </c>
      <c r="AF2715">
        <v>1935.62</v>
      </c>
      <c r="AG2715">
        <v>2012.14</v>
      </c>
      <c r="AH2715">
        <v>2012.14</v>
      </c>
      <c r="AI2715" t="s">
        <v>10216</v>
      </c>
    </row>
    <row r="2716" spans="1:35">
      <c r="A2716" t="s">
        <v>2754</v>
      </c>
      <c r="B2716">
        <v>17</v>
      </c>
      <c r="C2716">
        <v>32</v>
      </c>
      <c r="D2716">
        <v>21</v>
      </c>
      <c r="E2716" t="s">
        <v>6060</v>
      </c>
      <c r="F2716" t="s">
        <v>7113</v>
      </c>
      <c r="G2716" t="e">
        <v>#N/A</v>
      </c>
      <c r="H2716">
        <v>36</v>
      </c>
      <c r="I2716">
        <v>1604.47</v>
      </c>
      <c r="J2716">
        <v>2012.14</v>
      </c>
      <c r="K2716">
        <v>407.67000000000007</v>
      </c>
      <c r="L2716">
        <v>100</v>
      </c>
      <c r="M2716">
        <v>307.67</v>
      </c>
      <c r="N2716">
        <v>100</v>
      </c>
      <c r="O2716">
        <v>207.67</v>
      </c>
      <c r="P2716">
        <v>70</v>
      </c>
      <c r="Q2716">
        <v>137.66999999999999</v>
      </c>
      <c r="R2716">
        <v>61.15</v>
      </c>
      <c r="S2716">
        <v>76.52</v>
      </c>
      <c r="T2716">
        <v>76.52</v>
      </c>
      <c r="U2716">
        <v>0</v>
      </c>
      <c r="V2716">
        <v>0</v>
      </c>
      <c r="W2716">
        <v>1704.47</v>
      </c>
      <c r="X2716">
        <v>1804.47</v>
      </c>
      <c r="Y2716">
        <v>1874.47</v>
      </c>
      <c r="Z2716">
        <v>1935.62</v>
      </c>
      <c r="AA2716">
        <v>2012.14</v>
      </c>
      <c r="AB2716">
        <v>2012.14</v>
      </c>
      <c r="AC2716">
        <v>1704.47</v>
      </c>
      <c r="AD2716">
        <v>1804.47</v>
      </c>
      <c r="AE2716">
        <v>1874.47</v>
      </c>
      <c r="AF2716">
        <v>1935.62</v>
      </c>
      <c r="AG2716">
        <v>2012.14</v>
      </c>
      <c r="AH2716">
        <v>2012.14</v>
      </c>
      <c r="AI2716" t="s">
        <v>10217</v>
      </c>
    </row>
    <row r="2717" spans="1:35">
      <c r="A2717" t="s">
        <v>2755</v>
      </c>
      <c r="B2717">
        <v>17</v>
      </c>
      <c r="C2717">
        <v>33</v>
      </c>
      <c r="D2717">
        <v>21</v>
      </c>
      <c r="E2717" t="s">
        <v>6061</v>
      </c>
      <c r="F2717" t="s">
        <v>7113</v>
      </c>
      <c r="G2717" t="e">
        <v>#N/A</v>
      </c>
      <c r="H2717">
        <v>37</v>
      </c>
      <c r="I2717">
        <v>1668.64</v>
      </c>
      <c r="J2717">
        <v>2012.14</v>
      </c>
      <c r="K2717">
        <v>343.5</v>
      </c>
      <c r="L2717">
        <v>100</v>
      </c>
      <c r="M2717">
        <v>243.5</v>
      </c>
      <c r="N2717">
        <v>100</v>
      </c>
      <c r="O2717">
        <v>143.5</v>
      </c>
      <c r="P2717">
        <v>70</v>
      </c>
      <c r="Q2717">
        <v>73.5</v>
      </c>
      <c r="R2717">
        <v>51.53</v>
      </c>
      <c r="S2717">
        <v>21.97</v>
      </c>
      <c r="T2717">
        <v>21.97</v>
      </c>
      <c r="U2717">
        <v>0</v>
      </c>
      <c r="V2717">
        <v>0</v>
      </c>
      <c r="W2717">
        <v>1768.64</v>
      </c>
      <c r="X2717">
        <v>1868.64</v>
      </c>
      <c r="Y2717">
        <v>1938.64</v>
      </c>
      <c r="Z2717">
        <v>1990.17</v>
      </c>
      <c r="AA2717">
        <v>2012.14</v>
      </c>
      <c r="AB2717">
        <v>2012.14</v>
      </c>
      <c r="AC2717">
        <v>1768.64</v>
      </c>
      <c r="AD2717">
        <v>1868.64</v>
      </c>
      <c r="AE2717">
        <v>1938.64</v>
      </c>
      <c r="AF2717">
        <v>1990.17</v>
      </c>
      <c r="AG2717">
        <v>2012.14</v>
      </c>
      <c r="AH2717">
        <v>2012.14</v>
      </c>
      <c r="AI2717" t="s">
        <v>10218</v>
      </c>
    </row>
    <row r="2718" spans="1:35">
      <c r="A2718" t="s">
        <v>2756</v>
      </c>
      <c r="B2718">
        <v>17</v>
      </c>
      <c r="C2718">
        <v>31</v>
      </c>
      <c r="D2718">
        <v>21</v>
      </c>
      <c r="E2718" t="s">
        <v>5992</v>
      </c>
      <c r="F2718" t="s">
        <v>7113</v>
      </c>
      <c r="G2718" t="e">
        <v>#N/A</v>
      </c>
      <c r="H2718">
        <v>35</v>
      </c>
      <c r="I2718">
        <v>1542.77</v>
      </c>
      <c r="J2718">
        <v>2012.14</v>
      </c>
      <c r="K2718">
        <v>469.37000000000012</v>
      </c>
      <c r="L2718">
        <v>100</v>
      </c>
      <c r="M2718">
        <v>369.37</v>
      </c>
      <c r="N2718">
        <v>100</v>
      </c>
      <c r="O2718">
        <v>269.37</v>
      </c>
      <c r="P2718">
        <v>70</v>
      </c>
      <c r="Q2718">
        <v>199.37</v>
      </c>
      <c r="R2718">
        <v>70.41</v>
      </c>
      <c r="S2718">
        <v>128.96</v>
      </c>
      <c r="T2718">
        <v>100</v>
      </c>
      <c r="U2718">
        <v>28.96</v>
      </c>
      <c r="V2718">
        <v>28.96</v>
      </c>
      <c r="W2718">
        <v>1642.77</v>
      </c>
      <c r="X2718">
        <v>1742.77</v>
      </c>
      <c r="Y2718">
        <v>1812.77</v>
      </c>
      <c r="Z2718">
        <v>1883.18</v>
      </c>
      <c r="AA2718">
        <v>1983.18</v>
      </c>
      <c r="AB2718">
        <v>2012.14</v>
      </c>
      <c r="AC2718">
        <v>1642.77</v>
      </c>
      <c r="AD2718">
        <v>1742.77</v>
      </c>
      <c r="AE2718">
        <v>1812.77</v>
      </c>
      <c r="AF2718">
        <v>1883.18</v>
      </c>
      <c r="AG2718">
        <v>1983.18</v>
      </c>
      <c r="AH2718">
        <v>2012.14</v>
      </c>
      <c r="AI2718" t="s">
        <v>10219</v>
      </c>
    </row>
    <row r="2719" spans="1:35">
      <c r="A2719" t="s">
        <v>2757</v>
      </c>
      <c r="B2719">
        <v>17</v>
      </c>
      <c r="C2719">
        <v>32</v>
      </c>
      <c r="D2719">
        <v>21</v>
      </c>
      <c r="E2719" t="s">
        <v>5999</v>
      </c>
      <c r="F2719" t="s">
        <v>7113</v>
      </c>
      <c r="G2719" t="e">
        <v>#N/A</v>
      </c>
      <c r="H2719">
        <v>36</v>
      </c>
      <c r="I2719">
        <v>1604.47</v>
      </c>
      <c r="J2719">
        <v>2012.14</v>
      </c>
      <c r="K2719">
        <v>407.67000000000007</v>
      </c>
      <c r="L2719">
        <v>100</v>
      </c>
      <c r="M2719">
        <v>307.67</v>
      </c>
      <c r="N2719">
        <v>100</v>
      </c>
      <c r="O2719">
        <v>207.67</v>
      </c>
      <c r="P2719">
        <v>70</v>
      </c>
      <c r="Q2719">
        <v>137.66999999999999</v>
      </c>
      <c r="R2719">
        <v>61.15</v>
      </c>
      <c r="S2719">
        <v>76.52</v>
      </c>
      <c r="T2719">
        <v>76.52</v>
      </c>
      <c r="U2719">
        <v>0</v>
      </c>
      <c r="V2719">
        <v>0</v>
      </c>
      <c r="W2719">
        <v>1704.47</v>
      </c>
      <c r="X2719">
        <v>1804.47</v>
      </c>
      <c r="Y2719">
        <v>1874.47</v>
      </c>
      <c r="Z2719">
        <v>1935.62</v>
      </c>
      <c r="AA2719">
        <v>2012.14</v>
      </c>
      <c r="AB2719">
        <v>2012.14</v>
      </c>
      <c r="AC2719">
        <v>1704.47</v>
      </c>
      <c r="AD2719">
        <v>1804.47</v>
      </c>
      <c r="AE2719">
        <v>1874.47</v>
      </c>
      <c r="AF2719">
        <v>1935.62</v>
      </c>
      <c r="AG2719">
        <v>2012.14</v>
      </c>
      <c r="AH2719">
        <v>2012.14</v>
      </c>
      <c r="AI2719" t="s">
        <v>10220</v>
      </c>
    </row>
    <row r="2720" spans="1:35">
      <c r="A2720" t="s">
        <v>2758</v>
      </c>
      <c r="B2720">
        <v>17</v>
      </c>
      <c r="C2720">
        <v>32</v>
      </c>
      <c r="D2720">
        <v>21</v>
      </c>
      <c r="E2720" t="s">
        <v>6062</v>
      </c>
      <c r="F2720" t="s">
        <v>7113</v>
      </c>
      <c r="G2720" t="e">
        <v>#N/A</v>
      </c>
      <c r="H2720">
        <v>36</v>
      </c>
      <c r="I2720">
        <v>1604.47</v>
      </c>
      <c r="J2720">
        <v>2012.14</v>
      </c>
      <c r="K2720">
        <v>407.67000000000007</v>
      </c>
      <c r="L2720">
        <v>100</v>
      </c>
      <c r="M2720">
        <v>307.67</v>
      </c>
      <c r="N2720">
        <v>100</v>
      </c>
      <c r="O2720">
        <v>207.67</v>
      </c>
      <c r="P2720">
        <v>70</v>
      </c>
      <c r="Q2720">
        <v>137.66999999999999</v>
      </c>
      <c r="R2720">
        <v>61.15</v>
      </c>
      <c r="S2720">
        <v>76.52</v>
      </c>
      <c r="T2720">
        <v>76.52</v>
      </c>
      <c r="U2720">
        <v>0</v>
      </c>
      <c r="V2720">
        <v>0</v>
      </c>
      <c r="W2720">
        <v>1704.47</v>
      </c>
      <c r="X2720">
        <v>1804.47</v>
      </c>
      <c r="Y2720">
        <v>1874.47</v>
      </c>
      <c r="Z2720">
        <v>1935.62</v>
      </c>
      <c r="AA2720">
        <v>2012.14</v>
      </c>
      <c r="AB2720">
        <v>2012.14</v>
      </c>
      <c r="AC2720">
        <v>1704.47</v>
      </c>
      <c r="AD2720">
        <v>1804.47</v>
      </c>
      <c r="AE2720">
        <v>1874.47</v>
      </c>
      <c r="AF2720">
        <v>1935.62</v>
      </c>
      <c r="AG2720">
        <v>2012.14</v>
      </c>
      <c r="AH2720">
        <v>2012.14</v>
      </c>
      <c r="AI2720" t="s">
        <v>10221</v>
      </c>
    </row>
    <row r="2721" spans="1:35">
      <c r="A2721" t="s">
        <v>2759</v>
      </c>
      <c r="B2721">
        <v>17</v>
      </c>
      <c r="C2721">
        <v>33</v>
      </c>
      <c r="D2721">
        <v>21</v>
      </c>
      <c r="E2721" t="s">
        <v>6063</v>
      </c>
      <c r="F2721" t="s">
        <v>7113</v>
      </c>
      <c r="G2721" t="e">
        <v>#N/A</v>
      </c>
      <c r="H2721">
        <v>37</v>
      </c>
      <c r="I2721">
        <v>1668.64</v>
      </c>
      <c r="J2721">
        <v>2012.14</v>
      </c>
      <c r="K2721">
        <v>343.5</v>
      </c>
      <c r="L2721">
        <v>100</v>
      </c>
      <c r="M2721">
        <v>243.5</v>
      </c>
      <c r="N2721">
        <v>100</v>
      </c>
      <c r="O2721">
        <v>143.5</v>
      </c>
      <c r="P2721">
        <v>70</v>
      </c>
      <c r="Q2721">
        <v>73.5</v>
      </c>
      <c r="R2721">
        <v>51.53</v>
      </c>
      <c r="S2721">
        <v>21.97</v>
      </c>
      <c r="T2721">
        <v>21.97</v>
      </c>
      <c r="U2721">
        <v>0</v>
      </c>
      <c r="V2721">
        <v>0</v>
      </c>
      <c r="W2721">
        <v>1768.64</v>
      </c>
      <c r="X2721">
        <v>1868.64</v>
      </c>
      <c r="Y2721">
        <v>1938.64</v>
      </c>
      <c r="Z2721">
        <v>1990.17</v>
      </c>
      <c r="AA2721">
        <v>2012.14</v>
      </c>
      <c r="AB2721">
        <v>2012.14</v>
      </c>
      <c r="AC2721">
        <v>1768.64</v>
      </c>
      <c r="AD2721">
        <v>1868.64</v>
      </c>
      <c r="AE2721">
        <v>1938.64</v>
      </c>
      <c r="AF2721">
        <v>1990.17</v>
      </c>
      <c r="AG2721">
        <v>2012.14</v>
      </c>
      <c r="AH2721">
        <v>2012.14</v>
      </c>
      <c r="AI2721" t="s">
        <v>10222</v>
      </c>
    </row>
    <row r="2722" spans="1:35">
      <c r="A2722" t="s">
        <v>2760</v>
      </c>
      <c r="B2722">
        <v>17</v>
      </c>
      <c r="C2722">
        <v>32</v>
      </c>
      <c r="D2722">
        <v>21</v>
      </c>
      <c r="E2722" t="s">
        <v>6064</v>
      </c>
      <c r="F2722" t="s">
        <v>7113</v>
      </c>
      <c r="G2722" t="e">
        <v>#N/A</v>
      </c>
      <c r="H2722">
        <v>36</v>
      </c>
      <c r="I2722">
        <v>1604.47</v>
      </c>
      <c r="J2722">
        <v>2012.14</v>
      </c>
      <c r="K2722">
        <v>407.67000000000007</v>
      </c>
      <c r="L2722">
        <v>100</v>
      </c>
      <c r="M2722">
        <v>307.67</v>
      </c>
      <c r="N2722">
        <v>100</v>
      </c>
      <c r="O2722">
        <v>207.67</v>
      </c>
      <c r="P2722">
        <v>70</v>
      </c>
      <c r="Q2722">
        <v>137.66999999999999</v>
      </c>
      <c r="R2722">
        <v>61.15</v>
      </c>
      <c r="S2722">
        <v>76.52</v>
      </c>
      <c r="T2722">
        <v>76.52</v>
      </c>
      <c r="U2722">
        <v>0</v>
      </c>
      <c r="V2722">
        <v>0</v>
      </c>
      <c r="W2722">
        <v>1704.47</v>
      </c>
      <c r="X2722">
        <v>1804.47</v>
      </c>
      <c r="Y2722">
        <v>1874.47</v>
      </c>
      <c r="Z2722">
        <v>1935.62</v>
      </c>
      <c r="AA2722">
        <v>2012.14</v>
      </c>
      <c r="AB2722">
        <v>2012.14</v>
      </c>
      <c r="AC2722">
        <v>1704.47</v>
      </c>
      <c r="AD2722">
        <v>1804.47</v>
      </c>
      <c r="AE2722">
        <v>1874.47</v>
      </c>
      <c r="AF2722">
        <v>1935.62</v>
      </c>
      <c r="AG2722">
        <v>2012.14</v>
      </c>
      <c r="AH2722">
        <v>2012.14</v>
      </c>
      <c r="AI2722" t="s">
        <v>10223</v>
      </c>
    </row>
    <row r="2723" spans="1:35">
      <c r="A2723" t="s">
        <v>2761</v>
      </c>
      <c r="B2723">
        <v>17</v>
      </c>
      <c r="C2723">
        <v>32</v>
      </c>
      <c r="D2723">
        <v>21</v>
      </c>
      <c r="E2723" t="s">
        <v>5991</v>
      </c>
      <c r="F2723" t="s">
        <v>7113</v>
      </c>
      <c r="G2723" t="e">
        <v>#N/A</v>
      </c>
      <c r="H2723">
        <v>36</v>
      </c>
      <c r="I2723">
        <v>1604.47</v>
      </c>
      <c r="J2723">
        <v>2012.14</v>
      </c>
      <c r="K2723">
        <v>407.67000000000007</v>
      </c>
      <c r="L2723">
        <v>100</v>
      </c>
      <c r="M2723">
        <v>307.67</v>
      </c>
      <c r="N2723">
        <v>100</v>
      </c>
      <c r="O2723">
        <v>207.67</v>
      </c>
      <c r="P2723">
        <v>70</v>
      </c>
      <c r="Q2723">
        <v>137.66999999999999</v>
      </c>
      <c r="R2723">
        <v>61.15</v>
      </c>
      <c r="S2723">
        <v>76.52</v>
      </c>
      <c r="T2723">
        <v>76.52</v>
      </c>
      <c r="U2723">
        <v>0</v>
      </c>
      <c r="V2723">
        <v>0</v>
      </c>
      <c r="W2723">
        <v>1704.47</v>
      </c>
      <c r="X2723">
        <v>1804.47</v>
      </c>
      <c r="Y2723">
        <v>1874.47</v>
      </c>
      <c r="Z2723">
        <v>1935.62</v>
      </c>
      <c r="AA2723">
        <v>2012.14</v>
      </c>
      <c r="AB2723">
        <v>2012.14</v>
      </c>
      <c r="AC2723">
        <v>1704.47</v>
      </c>
      <c r="AD2723">
        <v>1804.47</v>
      </c>
      <c r="AE2723">
        <v>1874.47</v>
      </c>
      <c r="AF2723">
        <v>1935.62</v>
      </c>
      <c r="AG2723">
        <v>2012.14</v>
      </c>
      <c r="AH2723">
        <v>2012.14</v>
      </c>
      <c r="AI2723" t="s">
        <v>10224</v>
      </c>
    </row>
    <row r="2724" spans="1:35">
      <c r="A2724" t="s">
        <v>2762</v>
      </c>
      <c r="B2724">
        <v>17</v>
      </c>
      <c r="C2724">
        <v>32</v>
      </c>
      <c r="D2724">
        <v>21</v>
      </c>
      <c r="E2724" t="s">
        <v>6058</v>
      </c>
      <c r="F2724" t="s">
        <v>7113</v>
      </c>
      <c r="G2724" t="e">
        <v>#N/A</v>
      </c>
      <c r="H2724">
        <v>36</v>
      </c>
      <c r="I2724">
        <v>1604.47</v>
      </c>
      <c r="J2724">
        <v>2012.14</v>
      </c>
      <c r="K2724">
        <v>407.67000000000007</v>
      </c>
      <c r="L2724">
        <v>100</v>
      </c>
      <c r="M2724">
        <v>307.67</v>
      </c>
      <c r="N2724">
        <v>100</v>
      </c>
      <c r="O2724">
        <v>207.67</v>
      </c>
      <c r="P2724">
        <v>70</v>
      </c>
      <c r="Q2724">
        <v>137.66999999999999</v>
      </c>
      <c r="R2724">
        <v>61.15</v>
      </c>
      <c r="S2724">
        <v>76.52</v>
      </c>
      <c r="T2724">
        <v>76.52</v>
      </c>
      <c r="U2724">
        <v>0</v>
      </c>
      <c r="V2724">
        <v>0</v>
      </c>
      <c r="W2724">
        <v>1704.47</v>
      </c>
      <c r="X2724">
        <v>1804.47</v>
      </c>
      <c r="Y2724">
        <v>1874.47</v>
      </c>
      <c r="Z2724">
        <v>1935.62</v>
      </c>
      <c r="AA2724">
        <v>2012.14</v>
      </c>
      <c r="AB2724">
        <v>2012.14</v>
      </c>
      <c r="AC2724">
        <v>1704.47</v>
      </c>
      <c r="AD2724">
        <v>1804.47</v>
      </c>
      <c r="AE2724">
        <v>1874.47</v>
      </c>
      <c r="AF2724">
        <v>1935.62</v>
      </c>
      <c r="AG2724">
        <v>2012.14</v>
      </c>
      <c r="AH2724">
        <v>2012.14</v>
      </c>
      <c r="AI2724" t="s">
        <v>10225</v>
      </c>
    </row>
    <row r="2725" spans="1:35">
      <c r="A2725" t="s">
        <v>2763</v>
      </c>
      <c r="B2725">
        <v>17</v>
      </c>
      <c r="C2725">
        <v>32</v>
      </c>
      <c r="D2725">
        <v>21</v>
      </c>
      <c r="E2725" t="s">
        <v>6065</v>
      </c>
      <c r="F2725" t="s">
        <v>7113</v>
      </c>
      <c r="G2725" t="e">
        <v>#N/A</v>
      </c>
      <c r="H2725">
        <v>36</v>
      </c>
      <c r="I2725">
        <v>1604.47</v>
      </c>
      <c r="J2725">
        <v>2012.14</v>
      </c>
      <c r="K2725">
        <v>407.67000000000007</v>
      </c>
      <c r="L2725">
        <v>100</v>
      </c>
      <c r="M2725">
        <v>307.67</v>
      </c>
      <c r="N2725">
        <v>100</v>
      </c>
      <c r="O2725">
        <v>207.67</v>
      </c>
      <c r="P2725">
        <v>70</v>
      </c>
      <c r="Q2725">
        <v>137.66999999999999</v>
      </c>
      <c r="R2725">
        <v>61.15</v>
      </c>
      <c r="S2725">
        <v>76.52</v>
      </c>
      <c r="T2725">
        <v>76.52</v>
      </c>
      <c r="U2725">
        <v>0</v>
      </c>
      <c r="V2725">
        <v>0</v>
      </c>
      <c r="W2725">
        <v>1704.47</v>
      </c>
      <c r="X2725">
        <v>1804.47</v>
      </c>
      <c r="Y2725">
        <v>1874.47</v>
      </c>
      <c r="Z2725">
        <v>1935.62</v>
      </c>
      <c r="AA2725">
        <v>2012.14</v>
      </c>
      <c r="AB2725">
        <v>2012.14</v>
      </c>
      <c r="AC2725">
        <v>1704.47</v>
      </c>
      <c r="AD2725">
        <v>1804.47</v>
      </c>
      <c r="AE2725">
        <v>1874.47</v>
      </c>
      <c r="AF2725">
        <v>1935.62</v>
      </c>
      <c r="AG2725">
        <v>2012.14</v>
      </c>
      <c r="AH2725">
        <v>2012.14</v>
      </c>
      <c r="AI2725" t="s">
        <v>10226</v>
      </c>
    </row>
    <row r="2726" spans="1:35">
      <c r="A2726" t="s">
        <v>2764</v>
      </c>
      <c r="B2726">
        <v>17</v>
      </c>
      <c r="C2726">
        <v>33</v>
      </c>
      <c r="D2726">
        <v>21</v>
      </c>
      <c r="E2726" t="s">
        <v>6066</v>
      </c>
      <c r="F2726" t="s">
        <v>7113</v>
      </c>
      <c r="G2726" t="e">
        <v>#N/A</v>
      </c>
      <c r="H2726">
        <v>37</v>
      </c>
      <c r="I2726">
        <v>1668.64</v>
      </c>
      <c r="J2726">
        <v>2012.14</v>
      </c>
      <c r="K2726">
        <v>343.5</v>
      </c>
      <c r="L2726">
        <v>100</v>
      </c>
      <c r="M2726">
        <v>243.5</v>
      </c>
      <c r="N2726">
        <v>100</v>
      </c>
      <c r="O2726">
        <v>143.5</v>
      </c>
      <c r="P2726">
        <v>70</v>
      </c>
      <c r="Q2726">
        <v>73.5</v>
      </c>
      <c r="R2726">
        <v>51.53</v>
      </c>
      <c r="S2726">
        <v>21.97</v>
      </c>
      <c r="T2726">
        <v>21.97</v>
      </c>
      <c r="U2726">
        <v>0</v>
      </c>
      <c r="V2726">
        <v>0</v>
      </c>
      <c r="W2726">
        <v>1768.64</v>
      </c>
      <c r="X2726">
        <v>1868.64</v>
      </c>
      <c r="Y2726">
        <v>1938.64</v>
      </c>
      <c r="Z2726">
        <v>1990.17</v>
      </c>
      <c r="AA2726">
        <v>2012.14</v>
      </c>
      <c r="AB2726">
        <v>2012.14</v>
      </c>
      <c r="AC2726">
        <v>1768.64</v>
      </c>
      <c r="AD2726">
        <v>1868.64</v>
      </c>
      <c r="AE2726">
        <v>1938.64</v>
      </c>
      <c r="AF2726">
        <v>1990.17</v>
      </c>
      <c r="AG2726">
        <v>2012.14</v>
      </c>
      <c r="AH2726">
        <v>2012.14</v>
      </c>
      <c r="AI2726" t="s">
        <v>10227</v>
      </c>
    </row>
    <row r="2727" spans="1:35">
      <c r="A2727" t="s">
        <v>2765</v>
      </c>
      <c r="B2727">
        <v>17</v>
      </c>
      <c r="C2727">
        <v>33</v>
      </c>
      <c r="D2727">
        <v>21</v>
      </c>
      <c r="E2727" t="s">
        <v>6067</v>
      </c>
      <c r="F2727" t="s">
        <v>7113</v>
      </c>
      <c r="G2727" t="e">
        <v>#N/A</v>
      </c>
      <c r="H2727">
        <v>37</v>
      </c>
      <c r="I2727">
        <v>1668.64</v>
      </c>
      <c r="J2727">
        <v>2012.14</v>
      </c>
      <c r="K2727">
        <v>343.5</v>
      </c>
      <c r="L2727">
        <v>100</v>
      </c>
      <c r="M2727">
        <v>243.5</v>
      </c>
      <c r="N2727">
        <v>100</v>
      </c>
      <c r="O2727">
        <v>143.5</v>
      </c>
      <c r="P2727">
        <v>70</v>
      </c>
      <c r="Q2727">
        <v>73.5</v>
      </c>
      <c r="R2727">
        <v>51.53</v>
      </c>
      <c r="S2727">
        <v>21.97</v>
      </c>
      <c r="T2727">
        <v>21.97</v>
      </c>
      <c r="U2727">
        <v>0</v>
      </c>
      <c r="V2727">
        <v>0</v>
      </c>
      <c r="W2727">
        <v>1768.64</v>
      </c>
      <c r="X2727">
        <v>1868.64</v>
      </c>
      <c r="Y2727">
        <v>1938.64</v>
      </c>
      <c r="Z2727">
        <v>1990.17</v>
      </c>
      <c r="AA2727">
        <v>2012.14</v>
      </c>
      <c r="AB2727">
        <v>2012.14</v>
      </c>
      <c r="AC2727">
        <v>1768.64</v>
      </c>
      <c r="AD2727">
        <v>1868.64</v>
      </c>
      <c r="AE2727">
        <v>1938.64</v>
      </c>
      <c r="AF2727">
        <v>1990.17</v>
      </c>
      <c r="AG2727">
        <v>2012.14</v>
      </c>
      <c r="AH2727">
        <v>2012.14</v>
      </c>
      <c r="AI2727" t="s">
        <v>10228</v>
      </c>
    </row>
    <row r="2728" spans="1:35">
      <c r="A2728" t="s">
        <v>2766</v>
      </c>
      <c r="B2728">
        <v>17</v>
      </c>
      <c r="C2728">
        <v>32</v>
      </c>
      <c r="D2728">
        <v>21</v>
      </c>
      <c r="E2728" t="s">
        <v>5960</v>
      </c>
      <c r="F2728" t="s">
        <v>7113</v>
      </c>
      <c r="G2728" t="e">
        <v>#N/A</v>
      </c>
      <c r="H2728">
        <v>36</v>
      </c>
      <c r="I2728">
        <v>1604.47</v>
      </c>
      <c r="J2728">
        <v>2012.14</v>
      </c>
      <c r="K2728">
        <v>407.67000000000007</v>
      </c>
      <c r="L2728">
        <v>100</v>
      </c>
      <c r="M2728">
        <v>307.67</v>
      </c>
      <c r="N2728">
        <v>100</v>
      </c>
      <c r="O2728">
        <v>207.67</v>
      </c>
      <c r="P2728">
        <v>70</v>
      </c>
      <c r="Q2728">
        <v>137.66999999999999</v>
      </c>
      <c r="R2728">
        <v>61.15</v>
      </c>
      <c r="S2728">
        <v>76.52</v>
      </c>
      <c r="T2728">
        <v>76.52</v>
      </c>
      <c r="U2728">
        <v>0</v>
      </c>
      <c r="V2728">
        <v>0</v>
      </c>
      <c r="W2728">
        <v>1704.47</v>
      </c>
      <c r="X2728">
        <v>1804.47</v>
      </c>
      <c r="Y2728">
        <v>1874.47</v>
      </c>
      <c r="Z2728">
        <v>1935.62</v>
      </c>
      <c r="AA2728">
        <v>2012.14</v>
      </c>
      <c r="AB2728">
        <v>2012.14</v>
      </c>
      <c r="AC2728">
        <v>1704.47</v>
      </c>
      <c r="AD2728">
        <v>1804.47</v>
      </c>
      <c r="AE2728">
        <v>1874.47</v>
      </c>
      <c r="AF2728">
        <v>1935.62</v>
      </c>
      <c r="AG2728">
        <v>2012.14</v>
      </c>
      <c r="AH2728">
        <v>2012.14</v>
      </c>
      <c r="AI2728" t="s">
        <v>10229</v>
      </c>
    </row>
    <row r="2729" spans="1:35">
      <c r="A2729" t="s">
        <v>2767</v>
      </c>
      <c r="B2729">
        <v>17</v>
      </c>
      <c r="C2729">
        <v>32</v>
      </c>
      <c r="D2729">
        <v>21</v>
      </c>
      <c r="E2729" t="s">
        <v>5978</v>
      </c>
      <c r="F2729" t="s">
        <v>7113</v>
      </c>
      <c r="G2729" t="e">
        <v>#N/A</v>
      </c>
      <c r="H2729">
        <v>36</v>
      </c>
      <c r="I2729">
        <v>1604.47</v>
      </c>
      <c r="J2729">
        <v>2012.14</v>
      </c>
      <c r="K2729">
        <v>407.67000000000007</v>
      </c>
      <c r="L2729">
        <v>100</v>
      </c>
      <c r="M2729">
        <v>307.67</v>
      </c>
      <c r="N2729">
        <v>100</v>
      </c>
      <c r="O2729">
        <v>207.67</v>
      </c>
      <c r="P2729">
        <v>70</v>
      </c>
      <c r="Q2729">
        <v>137.66999999999999</v>
      </c>
      <c r="R2729">
        <v>61.15</v>
      </c>
      <c r="S2729">
        <v>76.52</v>
      </c>
      <c r="T2729">
        <v>76.52</v>
      </c>
      <c r="U2729">
        <v>0</v>
      </c>
      <c r="V2729">
        <v>0</v>
      </c>
      <c r="W2729">
        <v>1704.47</v>
      </c>
      <c r="X2729">
        <v>1804.47</v>
      </c>
      <c r="Y2729">
        <v>1874.47</v>
      </c>
      <c r="Z2729">
        <v>1935.62</v>
      </c>
      <c r="AA2729">
        <v>2012.14</v>
      </c>
      <c r="AB2729">
        <v>2012.14</v>
      </c>
      <c r="AC2729">
        <v>1704.47</v>
      </c>
      <c r="AD2729">
        <v>1804.47</v>
      </c>
      <c r="AE2729">
        <v>1874.47</v>
      </c>
      <c r="AF2729">
        <v>1935.62</v>
      </c>
      <c r="AG2729">
        <v>2012.14</v>
      </c>
      <c r="AH2729">
        <v>2012.14</v>
      </c>
      <c r="AI2729" t="s">
        <v>10230</v>
      </c>
    </row>
    <row r="2730" spans="1:35">
      <c r="A2730" t="s">
        <v>2768</v>
      </c>
      <c r="B2730">
        <v>17</v>
      </c>
      <c r="C2730">
        <v>32</v>
      </c>
      <c r="D2730">
        <v>21</v>
      </c>
      <c r="E2730" t="s">
        <v>5966</v>
      </c>
      <c r="F2730" t="s">
        <v>7113</v>
      </c>
      <c r="G2730" t="e">
        <v>#N/A</v>
      </c>
      <c r="H2730">
        <v>36</v>
      </c>
      <c r="I2730">
        <v>1604.47</v>
      </c>
      <c r="J2730">
        <v>2012.14</v>
      </c>
      <c r="K2730">
        <v>407.67000000000007</v>
      </c>
      <c r="L2730">
        <v>100</v>
      </c>
      <c r="M2730">
        <v>307.67</v>
      </c>
      <c r="N2730">
        <v>100</v>
      </c>
      <c r="O2730">
        <v>207.67</v>
      </c>
      <c r="P2730">
        <v>70</v>
      </c>
      <c r="Q2730">
        <v>137.66999999999999</v>
      </c>
      <c r="R2730">
        <v>61.15</v>
      </c>
      <c r="S2730">
        <v>76.52</v>
      </c>
      <c r="T2730">
        <v>76.52</v>
      </c>
      <c r="U2730">
        <v>0</v>
      </c>
      <c r="V2730">
        <v>0</v>
      </c>
      <c r="W2730">
        <v>1704.47</v>
      </c>
      <c r="X2730">
        <v>1804.47</v>
      </c>
      <c r="Y2730">
        <v>1874.47</v>
      </c>
      <c r="Z2730">
        <v>1935.62</v>
      </c>
      <c r="AA2730">
        <v>2012.14</v>
      </c>
      <c r="AB2730">
        <v>2012.14</v>
      </c>
      <c r="AC2730">
        <v>1704.47</v>
      </c>
      <c r="AD2730">
        <v>1804.47</v>
      </c>
      <c r="AE2730">
        <v>1874.47</v>
      </c>
      <c r="AF2730">
        <v>1935.62</v>
      </c>
      <c r="AG2730">
        <v>2012.14</v>
      </c>
      <c r="AH2730">
        <v>2012.14</v>
      </c>
      <c r="AI2730" t="s">
        <v>10231</v>
      </c>
    </row>
    <row r="2731" spans="1:35">
      <c r="A2731" t="s">
        <v>2769</v>
      </c>
      <c r="B2731">
        <v>17</v>
      </c>
      <c r="C2731">
        <v>32</v>
      </c>
      <c r="D2731">
        <v>21</v>
      </c>
      <c r="E2731" t="s">
        <v>5956</v>
      </c>
      <c r="F2731" t="s">
        <v>7113</v>
      </c>
      <c r="G2731" t="e">
        <v>#N/A</v>
      </c>
      <c r="H2731">
        <v>36</v>
      </c>
      <c r="I2731">
        <v>1604.47</v>
      </c>
      <c r="J2731">
        <v>2012.14</v>
      </c>
      <c r="K2731">
        <v>407.67000000000007</v>
      </c>
      <c r="L2731">
        <v>100</v>
      </c>
      <c r="M2731">
        <v>307.67</v>
      </c>
      <c r="N2731">
        <v>100</v>
      </c>
      <c r="O2731">
        <v>207.67</v>
      </c>
      <c r="P2731">
        <v>70</v>
      </c>
      <c r="Q2731">
        <v>137.66999999999999</v>
      </c>
      <c r="R2731">
        <v>61.15</v>
      </c>
      <c r="S2731">
        <v>76.52</v>
      </c>
      <c r="T2731">
        <v>76.52</v>
      </c>
      <c r="U2731">
        <v>0</v>
      </c>
      <c r="V2731">
        <v>0</v>
      </c>
      <c r="W2731">
        <v>1704.47</v>
      </c>
      <c r="X2731">
        <v>1804.47</v>
      </c>
      <c r="Y2731">
        <v>1874.47</v>
      </c>
      <c r="Z2731">
        <v>1935.62</v>
      </c>
      <c r="AA2731">
        <v>2012.14</v>
      </c>
      <c r="AB2731">
        <v>2012.14</v>
      </c>
      <c r="AC2731">
        <v>1704.47</v>
      </c>
      <c r="AD2731">
        <v>1804.47</v>
      </c>
      <c r="AE2731">
        <v>1874.47</v>
      </c>
      <c r="AF2731">
        <v>1935.62</v>
      </c>
      <c r="AG2731">
        <v>2012.14</v>
      </c>
      <c r="AH2731">
        <v>2012.14</v>
      </c>
      <c r="AI2731" t="s">
        <v>10232</v>
      </c>
    </row>
    <row r="2732" spans="1:35">
      <c r="A2732" t="s">
        <v>2770</v>
      </c>
      <c r="B2732">
        <v>17</v>
      </c>
      <c r="C2732">
        <v>33</v>
      </c>
      <c r="D2732">
        <v>21</v>
      </c>
      <c r="E2732" t="s">
        <v>5975</v>
      </c>
      <c r="F2732" t="s">
        <v>38</v>
      </c>
      <c r="G2732" t="s">
        <v>5975</v>
      </c>
      <c r="H2732">
        <v>37</v>
      </c>
      <c r="I2732">
        <v>1668.64</v>
      </c>
      <c r="J2732">
        <v>2012.14</v>
      </c>
      <c r="K2732">
        <v>343.5</v>
      </c>
      <c r="L2732">
        <v>100</v>
      </c>
      <c r="M2732">
        <v>243.5</v>
      </c>
      <c r="N2732">
        <v>100</v>
      </c>
      <c r="O2732">
        <v>143.5</v>
      </c>
      <c r="P2732">
        <v>70</v>
      </c>
      <c r="Q2732">
        <v>73.5</v>
      </c>
      <c r="R2732">
        <v>51.53</v>
      </c>
      <c r="S2732">
        <v>21.97</v>
      </c>
      <c r="T2732">
        <v>21.97</v>
      </c>
      <c r="U2732">
        <v>0</v>
      </c>
      <c r="V2732">
        <v>0</v>
      </c>
      <c r="W2732">
        <v>1768.64</v>
      </c>
      <c r="X2732">
        <v>1868.64</v>
      </c>
      <c r="Y2732">
        <v>1938.64</v>
      </c>
      <c r="Z2732">
        <v>1990.17</v>
      </c>
      <c r="AA2732">
        <v>2012.14</v>
      </c>
      <c r="AB2732">
        <v>2012.14</v>
      </c>
      <c r="AC2732">
        <v>1768.64</v>
      </c>
      <c r="AD2732">
        <v>1868.64</v>
      </c>
      <c r="AE2732">
        <v>1938.64</v>
      </c>
      <c r="AF2732">
        <v>1990.17</v>
      </c>
      <c r="AG2732">
        <v>2012.14</v>
      </c>
      <c r="AH2732">
        <v>2012.14</v>
      </c>
      <c r="AI2732" t="s">
        <v>10233</v>
      </c>
    </row>
    <row r="2733" spans="1:35">
      <c r="A2733" t="s">
        <v>2771</v>
      </c>
      <c r="B2733">
        <v>17</v>
      </c>
      <c r="C2733">
        <v>32</v>
      </c>
      <c r="D2733">
        <v>21</v>
      </c>
      <c r="E2733" t="s">
        <v>5960</v>
      </c>
      <c r="F2733" t="s">
        <v>7113</v>
      </c>
      <c r="G2733" t="e">
        <v>#N/A</v>
      </c>
      <c r="H2733">
        <v>36</v>
      </c>
      <c r="I2733">
        <v>1604.47</v>
      </c>
      <c r="J2733">
        <v>2012.14</v>
      </c>
      <c r="K2733">
        <v>407.67000000000007</v>
      </c>
      <c r="L2733">
        <v>100</v>
      </c>
      <c r="M2733">
        <v>307.67</v>
      </c>
      <c r="N2733">
        <v>100</v>
      </c>
      <c r="O2733">
        <v>207.67</v>
      </c>
      <c r="P2733">
        <v>70</v>
      </c>
      <c r="Q2733">
        <v>137.66999999999999</v>
      </c>
      <c r="R2733">
        <v>61.15</v>
      </c>
      <c r="S2733">
        <v>76.52</v>
      </c>
      <c r="T2733">
        <v>76.52</v>
      </c>
      <c r="U2733">
        <v>0</v>
      </c>
      <c r="V2733">
        <v>0</v>
      </c>
      <c r="W2733">
        <v>1704.47</v>
      </c>
      <c r="X2733">
        <v>1804.47</v>
      </c>
      <c r="Y2733">
        <v>1874.47</v>
      </c>
      <c r="Z2733">
        <v>1935.62</v>
      </c>
      <c r="AA2733">
        <v>2012.14</v>
      </c>
      <c r="AB2733">
        <v>2012.14</v>
      </c>
      <c r="AC2733">
        <v>1704.47</v>
      </c>
      <c r="AD2733">
        <v>1804.47</v>
      </c>
      <c r="AE2733">
        <v>1874.47</v>
      </c>
      <c r="AF2733">
        <v>1935.62</v>
      </c>
      <c r="AG2733">
        <v>2012.14</v>
      </c>
      <c r="AH2733">
        <v>2012.14</v>
      </c>
      <c r="AI2733" t="s">
        <v>10234</v>
      </c>
    </row>
    <row r="2734" spans="1:35">
      <c r="A2734" t="s">
        <v>2772</v>
      </c>
      <c r="B2734">
        <v>17</v>
      </c>
      <c r="C2734">
        <v>32</v>
      </c>
      <c r="D2734">
        <v>21</v>
      </c>
      <c r="E2734" t="s">
        <v>6000</v>
      </c>
      <c r="F2734" t="s">
        <v>7113</v>
      </c>
      <c r="G2734" t="e">
        <v>#N/A</v>
      </c>
      <c r="H2734">
        <v>36</v>
      </c>
      <c r="I2734">
        <v>1604.47</v>
      </c>
      <c r="J2734">
        <v>2012.14</v>
      </c>
      <c r="K2734">
        <v>407.67000000000007</v>
      </c>
      <c r="L2734">
        <v>100</v>
      </c>
      <c r="M2734">
        <v>307.67</v>
      </c>
      <c r="N2734">
        <v>100</v>
      </c>
      <c r="O2734">
        <v>207.67</v>
      </c>
      <c r="P2734">
        <v>70</v>
      </c>
      <c r="Q2734">
        <v>137.66999999999999</v>
      </c>
      <c r="R2734">
        <v>61.15</v>
      </c>
      <c r="S2734">
        <v>76.52</v>
      </c>
      <c r="T2734">
        <v>76.52</v>
      </c>
      <c r="U2734">
        <v>0</v>
      </c>
      <c r="V2734">
        <v>0</v>
      </c>
      <c r="W2734">
        <v>1704.47</v>
      </c>
      <c r="X2734">
        <v>1804.47</v>
      </c>
      <c r="Y2734">
        <v>1874.47</v>
      </c>
      <c r="Z2734">
        <v>1935.62</v>
      </c>
      <c r="AA2734">
        <v>2012.14</v>
      </c>
      <c r="AB2734">
        <v>2012.14</v>
      </c>
      <c r="AC2734">
        <v>1704.47</v>
      </c>
      <c r="AD2734">
        <v>1804.47</v>
      </c>
      <c r="AE2734">
        <v>1874.47</v>
      </c>
      <c r="AF2734">
        <v>1935.62</v>
      </c>
      <c r="AG2734">
        <v>2012.14</v>
      </c>
      <c r="AH2734">
        <v>2012.14</v>
      </c>
      <c r="AI2734" t="s">
        <v>10235</v>
      </c>
    </row>
    <row r="2735" spans="1:35">
      <c r="A2735" t="s">
        <v>2773</v>
      </c>
      <c r="B2735">
        <v>17</v>
      </c>
      <c r="C2735">
        <v>32</v>
      </c>
      <c r="D2735">
        <v>21</v>
      </c>
      <c r="E2735" t="s">
        <v>6068</v>
      </c>
      <c r="F2735" t="s">
        <v>38</v>
      </c>
      <c r="G2735" t="s">
        <v>6068</v>
      </c>
      <c r="H2735">
        <v>36</v>
      </c>
      <c r="I2735">
        <v>1604.47</v>
      </c>
      <c r="J2735">
        <v>2012.14</v>
      </c>
      <c r="K2735">
        <v>407.67000000000007</v>
      </c>
      <c r="L2735">
        <v>100</v>
      </c>
      <c r="M2735">
        <v>307.67</v>
      </c>
      <c r="N2735">
        <v>100</v>
      </c>
      <c r="O2735">
        <v>207.67</v>
      </c>
      <c r="P2735">
        <v>70</v>
      </c>
      <c r="Q2735">
        <v>137.66999999999999</v>
      </c>
      <c r="R2735">
        <v>61.15</v>
      </c>
      <c r="S2735">
        <v>76.52</v>
      </c>
      <c r="T2735">
        <v>76.52</v>
      </c>
      <c r="U2735">
        <v>0</v>
      </c>
      <c r="V2735">
        <v>0</v>
      </c>
      <c r="W2735">
        <v>1704.47</v>
      </c>
      <c r="X2735">
        <v>1804.47</v>
      </c>
      <c r="Y2735">
        <v>1874.47</v>
      </c>
      <c r="Z2735">
        <v>1935.62</v>
      </c>
      <c r="AA2735">
        <v>2012.14</v>
      </c>
      <c r="AB2735">
        <v>2012.14</v>
      </c>
      <c r="AC2735">
        <v>1704.47</v>
      </c>
      <c r="AD2735">
        <v>1804.47</v>
      </c>
      <c r="AE2735">
        <v>1874.47</v>
      </c>
      <c r="AF2735">
        <v>1935.62</v>
      </c>
      <c r="AG2735">
        <v>2012.14</v>
      </c>
      <c r="AH2735">
        <v>2012.14</v>
      </c>
      <c r="AI2735" t="s">
        <v>10236</v>
      </c>
    </row>
    <row r="2736" spans="1:35">
      <c r="A2736" t="s">
        <v>2774</v>
      </c>
      <c r="B2736">
        <v>17</v>
      </c>
      <c r="C2736">
        <v>32</v>
      </c>
      <c r="D2736">
        <v>21</v>
      </c>
      <c r="E2736" t="s">
        <v>6069</v>
      </c>
      <c r="F2736" t="s">
        <v>7113</v>
      </c>
      <c r="G2736" t="e">
        <v>#N/A</v>
      </c>
      <c r="H2736">
        <v>36</v>
      </c>
      <c r="I2736">
        <v>1604.47</v>
      </c>
      <c r="J2736">
        <v>2012.14</v>
      </c>
      <c r="K2736">
        <v>407.67000000000007</v>
      </c>
      <c r="L2736">
        <v>100</v>
      </c>
      <c r="M2736">
        <v>307.67</v>
      </c>
      <c r="N2736">
        <v>100</v>
      </c>
      <c r="O2736">
        <v>207.67</v>
      </c>
      <c r="P2736">
        <v>70</v>
      </c>
      <c r="Q2736">
        <v>137.66999999999999</v>
      </c>
      <c r="R2736">
        <v>61.15</v>
      </c>
      <c r="S2736">
        <v>76.52</v>
      </c>
      <c r="T2736">
        <v>76.52</v>
      </c>
      <c r="U2736">
        <v>0</v>
      </c>
      <c r="V2736">
        <v>0</v>
      </c>
      <c r="W2736">
        <v>1704.47</v>
      </c>
      <c r="X2736">
        <v>1804.47</v>
      </c>
      <c r="Y2736">
        <v>1874.47</v>
      </c>
      <c r="Z2736">
        <v>1935.62</v>
      </c>
      <c r="AA2736">
        <v>2012.14</v>
      </c>
      <c r="AB2736">
        <v>2012.14</v>
      </c>
      <c r="AC2736">
        <v>1704.47</v>
      </c>
      <c r="AD2736">
        <v>1804.47</v>
      </c>
      <c r="AE2736">
        <v>1874.47</v>
      </c>
      <c r="AF2736">
        <v>1935.62</v>
      </c>
      <c r="AG2736">
        <v>2012.14</v>
      </c>
      <c r="AH2736">
        <v>2012.14</v>
      </c>
      <c r="AI2736" t="s">
        <v>10237</v>
      </c>
    </row>
    <row r="2737" spans="1:35">
      <c r="A2737" t="s">
        <v>2775</v>
      </c>
      <c r="B2737">
        <v>17</v>
      </c>
      <c r="C2737">
        <v>33</v>
      </c>
      <c r="D2737">
        <v>21</v>
      </c>
      <c r="E2737" t="s">
        <v>6070</v>
      </c>
      <c r="F2737" t="s">
        <v>7113</v>
      </c>
      <c r="G2737" t="e">
        <v>#N/A</v>
      </c>
      <c r="H2737">
        <v>37</v>
      </c>
      <c r="I2737">
        <v>1668.64</v>
      </c>
      <c r="J2737">
        <v>2012.14</v>
      </c>
      <c r="K2737">
        <v>343.5</v>
      </c>
      <c r="L2737">
        <v>100</v>
      </c>
      <c r="M2737">
        <v>243.5</v>
      </c>
      <c r="N2737">
        <v>100</v>
      </c>
      <c r="O2737">
        <v>143.5</v>
      </c>
      <c r="P2737">
        <v>70</v>
      </c>
      <c r="Q2737">
        <v>73.5</v>
      </c>
      <c r="R2737">
        <v>51.53</v>
      </c>
      <c r="S2737">
        <v>21.97</v>
      </c>
      <c r="T2737">
        <v>21.97</v>
      </c>
      <c r="U2737">
        <v>0</v>
      </c>
      <c r="V2737">
        <v>0</v>
      </c>
      <c r="W2737">
        <v>1768.64</v>
      </c>
      <c r="X2737">
        <v>1868.64</v>
      </c>
      <c r="Y2737">
        <v>1938.64</v>
      </c>
      <c r="Z2737">
        <v>1990.17</v>
      </c>
      <c r="AA2737">
        <v>2012.14</v>
      </c>
      <c r="AB2737">
        <v>2012.14</v>
      </c>
      <c r="AC2737">
        <v>1768.64</v>
      </c>
      <c r="AD2737">
        <v>1868.64</v>
      </c>
      <c r="AE2737">
        <v>1938.64</v>
      </c>
      <c r="AF2737">
        <v>1990.17</v>
      </c>
      <c r="AG2737">
        <v>2012.14</v>
      </c>
      <c r="AH2737">
        <v>2012.14</v>
      </c>
      <c r="AI2737" t="s">
        <v>10238</v>
      </c>
    </row>
    <row r="2738" spans="1:35">
      <c r="A2738" t="s">
        <v>2776</v>
      </c>
      <c r="B2738">
        <v>17</v>
      </c>
      <c r="C2738">
        <v>34</v>
      </c>
      <c r="D2738">
        <v>21</v>
      </c>
      <c r="E2738" t="s">
        <v>6071</v>
      </c>
      <c r="F2738" t="s">
        <v>7113</v>
      </c>
      <c r="G2738" t="e">
        <v>#N/A</v>
      </c>
      <c r="H2738">
        <v>38</v>
      </c>
      <c r="I2738">
        <v>1735.39</v>
      </c>
      <c r="J2738">
        <v>2012.14</v>
      </c>
      <c r="K2738">
        <v>276.75</v>
      </c>
      <c r="L2738">
        <v>100</v>
      </c>
      <c r="M2738">
        <v>176.75</v>
      </c>
      <c r="N2738">
        <v>100</v>
      </c>
      <c r="O2738">
        <v>76.75</v>
      </c>
      <c r="P2738">
        <v>70</v>
      </c>
      <c r="Q2738">
        <v>6.75</v>
      </c>
      <c r="R2738">
        <v>6.75</v>
      </c>
      <c r="S2738">
        <v>0</v>
      </c>
      <c r="T2738">
        <v>0</v>
      </c>
      <c r="U2738">
        <v>0</v>
      </c>
      <c r="V2738">
        <v>0</v>
      </c>
      <c r="W2738">
        <v>1835.39</v>
      </c>
      <c r="X2738">
        <v>1935.39</v>
      </c>
      <c r="Y2738">
        <v>2005.39</v>
      </c>
      <c r="Z2738">
        <v>2012.14</v>
      </c>
      <c r="AA2738">
        <v>2012.14</v>
      </c>
      <c r="AB2738">
        <v>2012.14</v>
      </c>
      <c r="AC2738">
        <v>1835.39</v>
      </c>
      <c r="AD2738">
        <v>1935.39</v>
      </c>
      <c r="AE2738">
        <v>2005.39</v>
      </c>
      <c r="AF2738">
        <v>2012.14</v>
      </c>
      <c r="AG2738">
        <v>2012.14</v>
      </c>
      <c r="AH2738">
        <v>2012.14</v>
      </c>
      <c r="AI2738" t="s">
        <v>10239</v>
      </c>
    </row>
    <row r="2739" spans="1:35">
      <c r="A2739" t="s">
        <v>2777</v>
      </c>
      <c r="B2739">
        <v>17</v>
      </c>
      <c r="C2739">
        <v>32</v>
      </c>
      <c r="D2739">
        <v>21</v>
      </c>
      <c r="E2739" t="s">
        <v>5991</v>
      </c>
      <c r="F2739" t="s">
        <v>7113</v>
      </c>
      <c r="G2739" t="e">
        <v>#N/A</v>
      </c>
      <c r="H2739">
        <v>36</v>
      </c>
      <c r="I2739">
        <v>1604.47</v>
      </c>
      <c r="J2739">
        <v>2012.14</v>
      </c>
      <c r="K2739">
        <v>407.67000000000007</v>
      </c>
      <c r="L2739">
        <v>100</v>
      </c>
      <c r="M2739">
        <v>307.67</v>
      </c>
      <c r="N2739">
        <v>100</v>
      </c>
      <c r="O2739">
        <v>207.67</v>
      </c>
      <c r="P2739">
        <v>70</v>
      </c>
      <c r="Q2739">
        <v>137.66999999999999</v>
      </c>
      <c r="R2739">
        <v>61.15</v>
      </c>
      <c r="S2739">
        <v>76.52</v>
      </c>
      <c r="T2739">
        <v>76.52</v>
      </c>
      <c r="U2739">
        <v>0</v>
      </c>
      <c r="V2739">
        <v>0</v>
      </c>
      <c r="W2739">
        <v>1704.47</v>
      </c>
      <c r="X2739">
        <v>1804.47</v>
      </c>
      <c r="Y2739">
        <v>1874.47</v>
      </c>
      <c r="Z2739">
        <v>1935.62</v>
      </c>
      <c r="AA2739">
        <v>2012.14</v>
      </c>
      <c r="AB2739">
        <v>2012.14</v>
      </c>
      <c r="AC2739">
        <v>1704.47</v>
      </c>
      <c r="AD2739">
        <v>1804.47</v>
      </c>
      <c r="AE2739">
        <v>1874.47</v>
      </c>
      <c r="AF2739">
        <v>1935.62</v>
      </c>
      <c r="AG2739">
        <v>2012.14</v>
      </c>
      <c r="AH2739">
        <v>2012.14</v>
      </c>
      <c r="AI2739" t="s">
        <v>10240</v>
      </c>
    </row>
    <row r="2740" spans="1:35">
      <c r="A2740" t="s">
        <v>2778</v>
      </c>
      <c r="B2740">
        <v>17</v>
      </c>
      <c r="C2740">
        <v>33</v>
      </c>
      <c r="D2740">
        <v>21</v>
      </c>
      <c r="E2740" t="s">
        <v>6072</v>
      </c>
      <c r="F2740" t="s">
        <v>7113</v>
      </c>
      <c r="G2740" t="e">
        <v>#N/A</v>
      </c>
      <c r="H2740">
        <v>37</v>
      </c>
      <c r="I2740">
        <v>1668.64</v>
      </c>
      <c r="J2740">
        <v>2012.14</v>
      </c>
      <c r="K2740">
        <v>343.5</v>
      </c>
      <c r="L2740">
        <v>100</v>
      </c>
      <c r="M2740">
        <v>243.5</v>
      </c>
      <c r="N2740">
        <v>100</v>
      </c>
      <c r="O2740">
        <v>143.5</v>
      </c>
      <c r="P2740">
        <v>70</v>
      </c>
      <c r="Q2740">
        <v>73.5</v>
      </c>
      <c r="R2740">
        <v>51.53</v>
      </c>
      <c r="S2740">
        <v>21.97</v>
      </c>
      <c r="T2740">
        <v>21.97</v>
      </c>
      <c r="U2740">
        <v>0</v>
      </c>
      <c r="V2740">
        <v>0</v>
      </c>
      <c r="W2740">
        <v>1768.64</v>
      </c>
      <c r="X2740">
        <v>1868.64</v>
      </c>
      <c r="Y2740">
        <v>1938.64</v>
      </c>
      <c r="Z2740">
        <v>1990.17</v>
      </c>
      <c r="AA2740">
        <v>2012.14</v>
      </c>
      <c r="AB2740">
        <v>2012.14</v>
      </c>
      <c r="AC2740">
        <v>1768.64</v>
      </c>
      <c r="AD2740">
        <v>1868.64</v>
      </c>
      <c r="AE2740">
        <v>1938.64</v>
      </c>
      <c r="AF2740">
        <v>1990.17</v>
      </c>
      <c r="AG2740">
        <v>2012.14</v>
      </c>
      <c r="AH2740">
        <v>2012.14</v>
      </c>
      <c r="AI2740" t="s">
        <v>10241</v>
      </c>
    </row>
    <row r="2741" spans="1:35">
      <c r="A2741" t="s">
        <v>2779</v>
      </c>
      <c r="B2741">
        <v>17</v>
      </c>
      <c r="C2741">
        <v>33</v>
      </c>
      <c r="D2741">
        <v>21</v>
      </c>
      <c r="E2741" t="s">
        <v>6073</v>
      </c>
      <c r="F2741" t="s">
        <v>7113</v>
      </c>
      <c r="G2741" t="e">
        <v>#N/A</v>
      </c>
      <c r="H2741">
        <v>37</v>
      </c>
      <c r="I2741">
        <v>1668.64</v>
      </c>
      <c r="J2741">
        <v>2012.14</v>
      </c>
      <c r="K2741">
        <v>343.5</v>
      </c>
      <c r="L2741">
        <v>100</v>
      </c>
      <c r="M2741">
        <v>243.5</v>
      </c>
      <c r="N2741">
        <v>100</v>
      </c>
      <c r="O2741">
        <v>143.5</v>
      </c>
      <c r="P2741">
        <v>70</v>
      </c>
      <c r="Q2741">
        <v>73.5</v>
      </c>
      <c r="R2741">
        <v>51.53</v>
      </c>
      <c r="S2741">
        <v>21.97</v>
      </c>
      <c r="T2741">
        <v>21.97</v>
      </c>
      <c r="U2741">
        <v>0</v>
      </c>
      <c r="V2741">
        <v>0</v>
      </c>
      <c r="W2741">
        <v>1768.64</v>
      </c>
      <c r="X2741">
        <v>1868.64</v>
      </c>
      <c r="Y2741">
        <v>1938.64</v>
      </c>
      <c r="Z2741">
        <v>1990.17</v>
      </c>
      <c r="AA2741">
        <v>2012.14</v>
      </c>
      <c r="AB2741">
        <v>2012.14</v>
      </c>
      <c r="AC2741">
        <v>1768.64</v>
      </c>
      <c r="AD2741">
        <v>1868.64</v>
      </c>
      <c r="AE2741">
        <v>1938.64</v>
      </c>
      <c r="AF2741">
        <v>1990.17</v>
      </c>
      <c r="AG2741">
        <v>2012.14</v>
      </c>
      <c r="AH2741">
        <v>2012.14</v>
      </c>
      <c r="AI2741" t="s">
        <v>10242</v>
      </c>
    </row>
    <row r="2742" spans="1:35">
      <c r="A2742" t="s">
        <v>2780</v>
      </c>
      <c r="B2742">
        <v>17</v>
      </c>
      <c r="C2742">
        <v>33</v>
      </c>
      <c r="D2742">
        <v>21</v>
      </c>
      <c r="E2742" t="s">
        <v>5992</v>
      </c>
      <c r="F2742" t="s">
        <v>7113</v>
      </c>
      <c r="G2742" t="e">
        <v>#N/A</v>
      </c>
      <c r="H2742">
        <v>37</v>
      </c>
      <c r="I2742">
        <v>1668.64</v>
      </c>
      <c r="J2742">
        <v>2012.14</v>
      </c>
      <c r="K2742">
        <v>343.5</v>
      </c>
      <c r="L2742">
        <v>100</v>
      </c>
      <c r="M2742">
        <v>243.5</v>
      </c>
      <c r="N2742">
        <v>100</v>
      </c>
      <c r="O2742">
        <v>143.5</v>
      </c>
      <c r="P2742">
        <v>70</v>
      </c>
      <c r="Q2742">
        <v>73.5</v>
      </c>
      <c r="R2742">
        <v>51.53</v>
      </c>
      <c r="S2742">
        <v>21.97</v>
      </c>
      <c r="T2742">
        <v>21.97</v>
      </c>
      <c r="U2742">
        <v>0</v>
      </c>
      <c r="V2742">
        <v>0</v>
      </c>
      <c r="W2742">
        <v>1768.64</v>
      </c>
      <c r="X2742">
        <v>1868.64</v>
      </c>
      <c r="Y2742">
        <v>1938.64</v>
      </c>
      <c r="Z2742">
        <v>1990.17</v>
      </c>
      <c r="AA2742">
        <v>2012.14</v>
      </c>
      <c r="AB2742">
        <v>2012.14</v>
      </c>
      <c r="AC2742">
        <v>1768.64</v>
      </c>
      <c r="AD2742">
        <v>1868.64</v>
      </c>
      <c r="AE2742">
        <v>1938.64</v>
      </c>
      <c r="AF2742">
        <v>1990.17</v>
      </c>
      <c r="AG2742">
        <v>2012.14</v>
      </c>
      <c r="AH2742">
        <v>2012.14</v>
      </c>
      <c r="AI2742" t="s">
        <v>10243</v>
      </c>
    </row>
    <row r="2743" spans="1:35">
      <c r="A2743" t="s">
        <v>2781</v>
      </c>
      <c r="B2743">
        <v>17</v>
      </c>
      <c r="C2743">
        <v>32</v>
      </c>
      <c r="D2743">
        <v>21</v>
      </c>
      <c r="E2743" t="s">
        <v>6074</v>
      </c>
      <c r="F2743" t="s">
        <v>7113</v>
      </c>
      <c r="G2743" t="e">
        <v>#N/A</v>
      </c>
      <c r="H2743">
        <v>36</v>
      </c>
      <c r="I2743">
        <v>1604.47</v>
      </c>
      <c r="J2743">
        <v>2012.14</v>
      </c>
      <c r="K2743">
        <v>407.67000000000007</v>
      </c>
      <c r="L2743">
        <v>100</v>
      </c>
      <c r="M2743">
        <v>307.67</v>
      </c>
      <c r="N2743">
        <v>100</v>
      </c>
      <c r="O2743">
        <v>207.67</v>
      </c>
      <c r="P2743">
        <v>70</v>
      </c>
      <c r="Q2743">
        <v>137.66999999999999</v>
      </c>
      <c r="R2743">
        <v>61.15</v>
      </c>
      <c r="S2743">
        <v>76.52</v>
      </c>
      <c r="T2743">
        <v>76.52</v>
      </c>
      <c r="U2743">
        <v>0</v>
      </c>
      <c r="V2743">
        <v>0</v>
      </c>
      <c r="W2743">
        <v>1704.47</v>
      </c>
      <c r="X2743">
        <v>1804.47</v>
      </c>
      <c r="Y2743">
        <v>1874.47</v>
      </c>
      <c r="Z2743">
        <v>1935.62</v>
      </c>
      <c r="AA2743">
        <v>2012.14</v>
      </c>
      <c r="AB2743">
        <v>2012.14</v>
      </c>
      <c r="AC2743">
        <v>1704.47</v>
      </c>
      <c r="AD2743">
        <v>1804.47</v>
      </c>
      <c r="AE2743">
        <v>1874.47</v>
      </c>
      <c r="AF2743">
        <v>1935.62</v>
      </c>
      <c r="AG2743">
        <v>2012.14</v>
      </c>
      <c r="AH2743">
        <v>2012.14</v>
      </c>
      <c r="AI2743" t="s">
        <v>10244</v>
      </c>
    </row>
    <row r="2744" spans="1:35">
      <c r="A2744" t="s">
        <v>2782</v>
      </c>
      <c r="B2744">
        <v>17</v>
      </c>
      <c r="C2744">
        <v>32</v>
      </c>
      <c r="D2744">
        <v>21</v>
      </c>
      <c r="E2744" t="s">
        <v>6075</v>
      </c>
      <c r="F2744" t="s">
        <v>7113</v>
      </c>
      <c r="G2744" t="e">
        <v>#N/A</v>
      </c>
      <c r="H2744">
        <v>36</v>
      </c>
      <c r="I2744">
        <v>1604.47</v>
      </c>
      <c r="J2744">
        <v>2012.14</v>
      </c>
      <c r="K2744">
        <v>407.67000000000007</v>
      </c>
      <c r="L2744">
        <v>100</v>
      </c>
      <c r="M2744">
        <v>307.67</v>
      </c>
      <c r="N2744">
        <v>100</v>
      </c>
      <c r="O2744">
        <v>207.67</v>
      </c>
      <c r="P2744">
        <v>70</v>
      </c>
      <c r="Q2744">
        <v>137.66999999999999</v>
      </c>
      <c r="R2744">
        <v>61.15</v>
      </c>
      <c r="S2744">
        <v>76.52</v>
      </c>
      <c r="T2744">
        <v>76.52</v>
      </c>
      <c r="U2744">
        <v>0</v>
      </c>
      <c r="V2744">
        <v>0</v>
      </c>
      <c r="W2744">
        <v>1704.47</v>
      </c>
      <c r="X2744">
        <v>1804.47</v>
      </c>
      <c r="Y2744">
        <v>1874.47</v>
      </c>
      <c r="Z2744">
        <v>1935.62</v>
      </c>
      <c r="AA2744">
        <v>2012.14</v>
      </c>
      <c r="AB2744">
        <v>2012.14</v>
      </c>
      <c r="AC2744">
        <v>1704.47</v>
      </c>
      <c r="AD2744">
        <v>1804.47</v>
      </c>
      <c r="AE2744">
        <v>1874.47</v>
      </c>
      <c r="AF2744">
        <v>1935.62</v>
      </c>
      <c r="AG2744">
        <v>2012.14</v>
      </c>
      <c r="AH2744">
        <v>2012.14</v>
      </c>
      <c r="AI2744" t="s">
        <v>10245</v>
      </c>
    </row>
    <row r="2745" spans="1:35">
      <c r="A2745" t="s">
        <v>2783</v>
      </c>
      <c r="B2745">
        <v>17</v>
      </c>
      <c r="C2745">
        <v>33</v>
      </c>
      <c r="D2745">
        <v>21</v>
      </c>
      <c r="E2745" t="s">
        <v>5992</v>
      </c>
      <c r="F2745" t="s">
        <v>7113</v>
      </c>
      <c r="G2745" t="e">
        <v>#N/A</v>
      </c>
      <c r="H2745">
        <v>37</v>
      </c>
      <c r="I2745">
        <v>1668.64</v>
      </c>
      <c r="J2745">
        <v>2012.14</v>
      </c>
      <c r="K2745">
        <v>343.5</v>
      </c>
      <c r="L2745">
        <v>100</v>
      </c>
      <c r="M2745">
        <v>243.5</v>
      </c>
      <c r="N2745">
        <v>100</v>
      </c>
      <c r="O2745">
        <v>143.5</v>
      </c>
      <c r="P2745">
        <v>70</v>
      </c>
      <c r="Q2745">
        <v>73.5</v>
      </c>
      <c r="R2745">
        <v>51.53</v>
      </c>
      <c r="S2745">
        <v>21.97</v>
      </c>
      <c r="T2745">
        <v>21.97</v>
      </c>
      <c r="U2745">
        <v>0</v>
      </c>
      <c r="V2745">
        <v>0</v>
      </c>
      <c r="W2745">
        <v>1768.64</v>
      </c>
      <c r="X2745">
        <v>1868.64</v>
      </c>
      <c r="Y2745">
        <v>1938.64</v>
      </c>
      <c r="Z2745">
        <v>1990.17</v>
      </c>
      <c r="AA2745">
        <v>2012.14</v>
      </c>
      <c r="AB2745">
        <v>2012.14</v>
      </c>
      <c r="AC2745">
        <v>1768.64</v>
      </c>
      <c r="AD2745">
        <v>1868.64</v>
      </c>
      <c r="AE2745">
        <v>1938.64</v>
      </c>
      <c r="AF2745">
        <v>1990.17</v>
      </c>
      <c r="AG2745">
        <v>2012.14</v>
      </c>
      <c r="AH2745">
        <v>2012.14</v>
      </c>
      <c r="AI2745" t="s">
        <v>10246</v>
      </c>
    </row>
    <row r="2746" spans="1:35">
      <c r="A2746" t="s">
        <v>2784</v>
      </c>
      <c r="B2746">
        <v>17</v>
      </c>
      <c r="C2746">
        <v>32</v>
      </c>
      <c r="D2746">
        <v>21</v>
      </c>
      <c r="E2746" t="s">
        <v>6076</v>
      </c>
      <c r="F2746" t="s">
        <v>7113</v>
      </c>
      <c r="G2746" t="e">
        <v>#N/A</v>
      </c>
      <c r="H2746">
        <v>36</v>
      </c>
      <c r="I2746">
        <v>1604.47</v>
      </c>
      <c r="J2746">
        <v>2012.14</v>
      </c>
      <c r="K2746">
        <v>407.67000000000007</v>
      </c>
      <c r="L2746">
        <v>100</v>
      </c>
      <c r="M2746">
        <v>307.67</v>
      </c>
      <c r="N2746">
        <v>100</v>
      </c>
      <c r="O2746">
        <v>207.67</v>
      </c>
      <c r="P2746">
        <v>70</v>
      </c>
      <c r="Q2746">
        <v>137.66999999999999</v>
      </c>
      <c r="R2746">
        <v>61.15</v>
      </c>
      <c r="S2746">
        <v>76.52</v>
      </c>
      <c r="T2746">
        <v>76.52</v>
      </c>
      <c r="U2746">
        <v>0</v>
      </c>
      <c r="V2746">
        <v>0</v>
      </c>
      <c r="W2746">
        <v>1704.47</v>
      </c>
      <c r="X2746">
        <v>1804.47</v>
      </c>
      <c r="Y2746">
        <v>1874.47</v>
      </c>
      <c r="Z2746">
        <v>1935.62</v>
      </c>
      <c r="AA2746">
        <v>2012.14</v>
      </c>
      <c r="AB2746">
        <v>2012.14</v>
      </c>
      <c r="AC2746">
        <v>1704.47</v>
      </c>
      <c r="AD2746">
        <v>1804.47</v>
      </c>
      <c r="AE2746">
        <v>1874.47</v>
      </c>
      <c r="AF2746">
        <v>1935.62</v>
      </c>
      <c r="AG2746">
        <v>2012.14</v>
      </c>
      <c r="AH2746">
        <v>2012.14</v>
      </c>
      <c r="AI2746" t="s">
        <v>10247</v>
      </c>
    </row>
    <row r="2747" spans="1:35">
      <c r="A2747" t="s">
        <v>2785</v>
      </c>
      <c r="B2747">
        <v>17</v>
      </c>
      <c r="C2747">
        <v>32</v>
      </c>
      <c r="D2747">
        <v>21</v>
      </c>
      <c r="E2747" t="s">
        <v>6077</v>
      </c>
      <c r="F2747" t="s">
        <v>7113</v>
      </c>
      <c r="G2747" t="e">
        <v>#N/A</v>
      </c>
      <c r="H2747">
        <v>36</v>
      </c>
      <c r="I2747">
        <v>1604.47</v>
      </c>
      <c r="J2747">
        <v>2012.14</v>
      </c>
      <c r="K2747">
        <v>407.67000000000007</v>
      </c>
      <c r="L2747">
        <v>100</v>
      </c>
      <c r="M2747">
        <v>307.67</v>
      </c>
      <c r="N2747">
        <v>100</v>
      </c>
      <c r="O2747">
        <v>207.67</v>
      </c>
      <c r="P2747">
        <v>70</v>
      </c>
      <c r="Q2747">
        <v>137.66999999999999</v>
      </c>
      <c r="R2747">
        <v>61.15</v>
      </c>
      <c r="S2747">
        <v>76.52</v>
      </c>
      <c r="T2747">
        <v>76.52</v>
      </c>
      <c r="U2747">
        <v>0</v>
      </c>
      <c r="V2747">
        <v>0</v>
      </c>
      <c r="W2747">
        <v>1704.47</v>
      </c>
      <c r="X2747">
        <v>1804.47</v>
      </c>
      <c r="Y2747">
        <v>1874.47</v>
      </c>
      <c r="Z2747">
        <v>1935.62</v>
      </c>
      <c r="AA2747">
        <v>2012.14</v>
      </c>
      <c r="AB2747">
        <v>2012.14</v>
      </c>
      <c r="AC2747">
        <v>1704.47</v>
      </c>
      <c r="AD2747">
        <v>1804.47</v>
      </c>
      <c r="AE2747">
        <v>1874.47</v>
      </c>
      <c r="AF2747">
        <v>1935.62</v>
      </c>
      <c r="AG2747">
        <v>2012.14</v>
      </c>
      <c r="AH2747">
        <v>2012.14</v>
      </c>
      <c r="AI2747" t="s">
        <v>10248</v>
      </c>
    </row>
    <row r="2748" spans="1:35">
      <c r="A2748" t="s">
        <v>2786</v>
      </c>
      <c r="B2748">
        <v>17</v>
      </c>
      <c r="C2748">
        <v>32</v>
      </c>
      <c r="D2748">
        <v>21</v>
      </c>
      <c r="E2748" t="s">
        <v>6076</v>
      </c>
      <c r="F2748" t="s">
        <v>7113</v>
      </c>
      <c r="G2748" t="e">
        <v>#N/A</v>
      </c>
      <c r="H2748">
        <v>36</v>
      </c>
      <c r="I2748">
        <v>1604.47</v>
      </c>
      <c r="J2748">
        <v>2012.14</v>
      </c>
      <c r="K2748">
        <v>407.67000000000007</v>
      </c>
      <c r="L2748">
        <v>100</v>
      </c>
      <c r="M2748">
        <v>307.67</v>
      </c>
      <c r="N2748">
        <v>100</v>
      </c>
      <c r="O2748">
        <v>207.67</v>
      </c>
      <c r="P2748">
        <v>70</v>
      </c>
      <c r="Q2748">
        <v>137.66999999999999</v>
      </c>
      <c r="R2748">
        <v>61.15</v>
      </c>
      <c r="S2748">
        <v>76.52</v>
      </c>
      <c r="T2748">
        <v>76.52</v>
      </c>
      <c r="U2748">
        <v>0</v>
      </c>
      <c r="V2748">
        <v>0</v>
      </c>
      <c r="W2748">
        <v>1704.47</v>
      </c>
      <c r="X2748">
        <v>1804.47</v>
      </c>
      <c r="Y2748">
        <v>1874.47</v>
      </c>
      <c r="Z2748">
        <v>1935.62</v>
      </c>
      <c r="AA2748">
        <v>2012.14</v>
      </c>
      <c r="AB2748">
        <v>2012.14</v>
      </c>
      <c r="AC2748">
        <v>1704.47</v>
      </c>
      <c r="AD2748">
        <v>1804.47</v>
      </c>
      <c r="AE2748">
        <v>1874.47</v>
      </c>
      <c r="AF2748">
        <v>1935.62</v>
      </c>
      <c r="AG2748">
        <v>2012.14</v>
      </c>
      <c r="AH2748">
        <v>2012.14</v>
      </c>
      <c r="AI2748" t="s">
        <v>10249</v>
      </c>
    </row>
    <row r="2749" spans="1:35">
      <c r="A2749" t="s">
        <v>2787</v>
      </c>
      <c r="B2749">
        <v>17</v>
      </c>
      <c r="C2749">
        <v>32</v>
      </c>
      <c r="D2749">
        <v>21</v>
      </c>
      <c r="E2749" t="s">
        <v>5960</v>
      </c>
      <c r="F2749" t="s">
        <v>7113</v>
      </c>
      <c r="G2749" t="e">
        <v>#N/A</v>
      </c>
      <c r="H2749">
        <v>36</v>
      </c>
      <c r="I2749">
        <v>1604.47</v>
      </c>
      <c r="J2749">
        <v>2012.14</v>
      </c>
      <c r="K2749">
        <v>407.67000000000007</v>
      </c>
      <c r="L2749">
        <v>100</v>
      </c>
      <c r="M2749">
        <v>307.67</v>
      </c>
      <c r="N2749">
        <v>100</v>
      </c>
      <c r="O2749">
        <v>207.67</v>
      </c>
      <c r="P2749">
        <v>70</v>
      </c>
      <c r="Q2749">
        <v>137.66999999999999</v>
      </c>
      <c r="R2749">
        <v>61.15</v>
      </c>
      <c r="S2749">
        <v>76.52</v>
      </c>
      <c r="T2749">
        <v>76.52</v>
      </c>
      <c r="U2749">
        <v>0</v>
      </c>
      <c r="V2749">
        <v>0</v>
      </c>
      <c r="W2749">
        <v>1704.47</v>
      </c>
      <c r="X2749">
        <v>1804.47</v>
      </c>
      <c r="Y2749">
        <v>1874.47</v>
      </c>
      <c r="Z2749">
        <v>1935.62</v>
      </c>
      <c r="AA2749">
        <v>2012.14</v>
      </c>
      <c r="AB2749">
        <v>2012.14</v>
      </c>
      <c r="AC2749">
        <v>1704.47</v>
      </c>
      <c r="AD2749">
        <v>1804.47</v>
      </c>
      <c r="AE2749">
        <v>1874.47</v>
      </c>
      <c r="AF2749">
        <v>1935.62</v>
      </c>
      <c r="AG2749">
        <v>2012.14</v>
      </c>
      <c r="AH2749">
        <v>2012.14</v>
      </c>
      <c r="AI2749" t="s">
        <v>10250</v>
      </c>
    </row>
    <row r="2750" spans="1:35">
      <c r="A2750" t="s">
        <v>2788</v>
      </c>
      <c r="B2750">
        <v>17</v>
      </c>
      <c r="C2750">
        <v>33</v>
      </c>
      <c r="D2750">
        <v>21</v>
      </c>
      <c r="E2750" t="s">
        <v>6078</v>
      </c>
      <c r="F2750" t="s">
        <v>7113</v>
      </c>
      <c r="G2750" t="e">
        <v>#N/A</v>
      </c>
      <c r="H2750">
        <v>37</v>
      </c>
      <c r="I2750">
        <v>1668.64</v>
      </c>
      <c r="J2750">
        <v>2012.14</v>
      </c>
      <c r="K2750">
        <v>343.5</v>
      </c>
      <c r="L2750">
        <v>100</v>
      </c>
      <c r="M2750">
        <v>243.5</v>
      </c>
      <c r="N2750">
        <v>100</v>
      </c>
      <c r="O2750">
        <v>143.5</v>
      </c>
      <c r="P2750">
        <v>70</v>
      </c>
      <c r="Q2750">
        <v>73.5</v>
      </c>
      <c r="R2750">
        <v>51.53</v>
      </c>
      <c r="S2750">
        <v>21.97</v>
      </c>
      <c r="T2750">
        <v>21.97</v>
      </c>
      <c r="U2750">
        <v>0</v>
      </c>
      <c r="V2750">
        <v>0</v>
      </c>
      <c r="W2750">
        <v>1768.64</v>
      </c>
      <c r="X2750">
        <v>1868.64</v>
      </c>
      <c r="Y2750">
        <v>1938.64</v>
      </c>
      <c r="Z2750">
        <v>1990.17</v>
      </c>
      <c r="AA2750">
        <v>2012.14</v>
      </c>
      <c r="AB2750">
        <v>2012.14</v>
      </c>
      <c r="AC2750">
        <v>1768.64</v>
      </c>
      <c r="AD2750">
        <v>1868.64</v>
      </c>
      <c r="AE2750">
        <v>1938.64</v>
      </c>
      <c r="AF2750">
        <v>1990.17</v>
      </c>
      <c r="AG2750">
        <v>2012.14</v>
      </c>
      <c r="AH2750">
        <v>2012.14</v>
      </c>
      <c r="AI2750" t="s">
        <v>10251</v>
      </c>
    </row>
    <row r="2751" spans="1:35">
      <c r="A2751" t="s">
        <v>2789</v>
      </c>
      <c r="B2751">
        <v>17</v>
      </c>
      <c r="C2751">
        <v>32</v>
      </c>
      <c r="D2751">
        <v>21</v>
      </c>
      <c r="E2751" t="s">
        <v>5958</v>
      </c>
      <c r="F2751" t="s">
        <v>7113</v>
      </c>
      <c r="G2751" t="e">
        <v>#N/A</v>
      </c>
      <c r="H2751">
        <v>36</v>
      </c>
      <c r="I2751">
        <v>1604.47</v>
      </c>
      <c r="J2751">
        <v>2012.14</v>
      </c>
      <c r="K2751">
        <v>407.67000000000007</v>
      </c>
      <c r="L2751">
        <v>100</v>
      </c>
      <c r="M2751">
        <v>307.67</v>
      </c>
      <c r="N2751">
        <v>100</v>
      </c>
      <c r="O2751">
        <v>207.67</v>
      </c>
      <c r="P2751">
        <v>70</v>
      </c>
      <c r="Q2751">
        <v>137.66999999999999</v>
      </c>
      <c r="R2751">
        <v>61.15</v>
      </c>
      <c r="S2751">
        <v>76.52</v>
      </c>
      <c r="T2751">
        <v>76.52</v>
      </c>
      <c r="U2751">
        <v>0</v>
      </c>
      <c r="V2751">
        <v>0</v>
      </c>
      <c r="W2751">
        <v>1704.47</v>
      </c>
      <c r="X2751">
        <v>1804.47</v>
      </c>
      <c r="Y2751">
        <v>1874.47</v>
      </c>
      <c r="Z2751">
        <v>1935.62</v>
      </c>
      <c r="AA2751">
        <v>2012.14</v>
      </c>
      <c r="AB2751">
        <v>2012.14</v>
      </c>
      <c r="AC2751">
        <v>1704.47</v>
      </c>
      <c r="AD2751">
        <v>1804.47</v>
      </c>
      <c r="AE2751">
        <v>1874.47</v>
      </c>
      <c r="AF2751">
        <v>1935.62</v>
      </c>
      <c r="AG2751">
        <v>2012.14</v>
      </c>
      <c r="AH2751">
        <v>2012.14</v>
      </c>
      <c r="AI2751" t="s">
        <v>10252</v>
      </c>
    </row>
    <row r="2752" spans="1:35">
      <c r="A2752" t="s">
        <v>2790</v>
      </c>
      <c r="B2752">
        <v>17</v>
      </c>
      <c r="C2752">
        <v>32</v>
      </c>
      <c r="D2752">
        <v>21</v>
      </c>
      <c r="E2752" t="s">
        <v>6079</v>
      </c>
      <c r="F2752" t="s">
        <v>7113</v>
      </c>
      <c r="G2752" t="e">
        <v>#N/A</v>
      </c>
      <c r="H2752">
        <v>36</v>
      </c>
      <c r="I2752">
        <v>1604.47</v>
      </c>
      <c r="J2752">
        <v>2012.14</v>
      </c>
      <c r="K2752">
        <v>407.67000000000007</v>
      </c>
      <c r="L2752">
        <v>100</v>
      </c>
      <c r="M2752">
        <v>307.67</v>
      </c>
      <c r="N2752">
        <v>100</v>
      </c>
      <c r="O2752">
        <v>207.67</v>
      </c>
      <c r="P2752">
        <v>70</v>
      </c>
      <c r="Q2752">
        <v>137.66999999999999</v>
      </c>
      <c r="R2752">
        <v>61.15</v>
      </c>
      <c r="S2752">
        <v>76.52</v>
      </c>
      <c r="T2752">
        <v>76.52</v>
      </c>
      <c r="U2752">
        <v>0</v>
      </c>
      <c r="V2752">
        <v>0</v>
      </c>
      <c r="W2752">
        <v>1704.47</v>
      </c>
      <c r="X2752">
        <v>1804.47</v>
      </c>
      <c r="Y2752">
        <v>1874.47</v>
      </c>
      <c r="Z2752">
        <v>1935.62</v>
      </c>
      <c r="AA2752">
        <v>2012.14</v>
      </c>
      <c r="AB2752">
        <v>2012.14</v>
      </c>
      <c r="AC2752">
        <v>1704.47</v>
      </c>
      <c r="AD2752">
        <v>1804.47</v>
      </c>
      <c r="AE2752">
        <v>1874.47</v>
      </c>
      <c r="AF2752">
        <v>1935.62</v>
      </c>
      <c r="AG2752">
        <v>2012.14</v>
      </c>
      <c r="AH2752">
        <v>2012.14</v>
      </c>
      <c r="AI2752" t="s">
        <v>10253</v>
      </c>
    </row>
    <row r="2753" spans="1:35">
      <c r="A2753" t="s">
        <v>2791</v>
      </c>
      <c r="B2753">
        <v>17</v>
      </c>
      <c r="C2753">
        <v>33</v>
      </c>
      <c r="D2753">
        <v>21</v>
      </c>
      <c r="E2753" t="s">
        <v>6080</v>
      </c>
      <c r="F2753" t="s">
        <v>38</v>
      </c>
      <c r="G2753" t="s">
        <v>6080</v>
      </c>
      <c r="H2753">
        <v>37</v>
      </c>
      <c r="I2753">
        <v>1668.64</v>
      </c>
      <c r="J2753">
        <v>2012.14</v>
      </c>
      <c r="K2753">
        <v>343.5</v>
      </c>
      <c r="L2753">
        <v>100</v>
      </c>
      <c r="M2753">
        <v>243.5</v>
      </c>
      <c r="N2753">
        <v>100</v>
      </c>
      <c r="O2753">
        <v>143.5</v>
      </c>
      <c r="P2753">
        <v>70</v>
      </c>
      <c r="Q2753">
        <v>73.5</v>
      </c>
      <c r="R2753">
        <v>51.53</v>
      </c>
      <c r="S2753">
        <v>21.97</v>
      </c>
      <c r="T2753">
        <v>21.97</v>
      </c>
      <c r="U2753">
        <v>0</v>
      </c>
      <c r="V2753">
        <v>0</v>
      </c>
      <c r="W2753">
        <v>1768.64</v>
      </c>
      <c r="X2753">
        <v>1868.64</v>
      </c>
      <c r="Y2753">
        <v>1938.64</v>
      </c>
      <c r="Z2753">
        <v>1990.17</v>
      </c>
      <c r="AA2753">
        <v>2012.14</v>
      </c>
      <c r="AB2753">
        <v>2012.14</v>
      </c>
      <c r="AC2753">
        <v>1768.64</v>
      </c>
      <c r="AD2753">
        <v>1868.64</v>
      </c>
      <c r="AE2753">
        <v>1938.64</v>
      </c>
      <c r="AF2753">
        <v>1990.17</v>
      </c>
      <c r="AG2753">
        <v>2012.14</v>
      </c>
      <c r="AH2753">
        <v>2012.14</v>
      </c>
      <c r="AI2753" t="s">
        <v>10254</v>
      </c>
    </row>
    <row r="2754" spans="1:35">
      <c r="A2754" t="s">
        <v>2792</v>
      </c>
      <c r="B2754">
        <v>17</v>
      </c>
      <c r="C2754">
        <v>32</v>
      </c>
      <c r="D2754">
        <v>21</v>
      </c>
      <c r="E2754" t="s">
        <v>5714</v>
      </c>
      <c r="F2754" t="s">
        <v>35</v>
      </c>
      <c r="G2754" t="s">
        <v>7329</v>
      </c>
      <c r="H2754">
        <v>36</v>
      </c>
      <c r="I2754">
        <v>1604.47</v>
      </c>
      <c r="J2754">
        <v>2012.14</v>
      </c>
      <c r="K2754">
        <v>407.67000000000007</v>
      </c>
      <c r="L2754">
        <v>100</v>
      </c>
      <c r="M2754">
        <v>307.67</v>
      </c>
      <c r="N2754">
        <v>100</v>
      </c>
      <c r="O2754">
        <v>207.67</v>
      </c>
      <c r="P2754">
        <v>70</v>
      </c>
      <c r="Q2754">
        <v>137.66999999999999</v>
      </c>
      <c r="R2754">
        <v>61.15</v>
      </c>
      <c r="S2754">
        <v>76.52</v>
      </c>
      <c r="T2754">
        <v>76.52</v>
      </c>
      <c r="U2754">
        <v>0</v>
      </c>
      <c r="V2754">
        <v>0</v>
      </c>
      <c r="W2754">
        <v>1704.47</v>
      </c>
      <c r="X2754">
        <v>1804.47</v>
      </c>
      <c r="Y2754">
        <v>1874.47</v>
      </c>
      <c r="Z2754">
        <v>1935.62</v>
      </c>
      <c r="AA2754">
        <v>2012.14</v>
      </c>
      <c r="AB2754">
        <v>2012.14</v>
      </c>
      <c r="AC2754">
        <v>1704.47</v>
      </c>
      <c r="AD2754">
        <v>1804.47</v>
      </c>
      <c r="AE2754">
        <v>1874.47</v>
      </c>
      <c r="AF2754">
        <v>1935.62</v>
      </c>
      <c r="AG2754">
        <v>2012.14</v>
      </c>
      <c r="AH2754">
        <v>2012.14</v>
      </c>
      <c r="AI2754" t="s">
        <v>10255</v>
      </c>
    </row>
    <row r="2755" spans="1:35">
      <c r="A2755" t="s">
        <v>2793</v>
      </c>
      <c r="B2755">
        <v>17</v>
      </c>
      <c r="C2755">
        <v>32</v>
      </c>
      <c r="D2755">
        <v>21</v>
      </c>
      <c r="E2755" t="s">
        <v>6081</v>
      </c>
      <c r="F2755" t="s">
        <v>7113</v>
      </c>
      <c r="G2755" t="e">
        <v>#N/A</v>
      </c>
      <c r="H2755">
        <v>36</v>
      </c>
      <c r="I2755">
        <v>1604.47</v>
      </c>
      <c r="J2755">
        <v>2012.14</v>
      </c>
      <c r="K2755">
        <v>407.67000000000007</v>
      </c>
      <c r="L2755">
        <v>100</v>
      </c>
      <c r="M2755">
        <v>307.67</v>
      </c>
      <c r="N2755">
        <v>100</v>
      </c>
      <c r="O2755">
        <v>207.67</v>
      </c>
      <c r="P2755">
        <v>70</v>
      </c>
      <c r="Q2755">
        <v>137.66999999999999</v>
      </c>
      <c r="R2755">
        <v>61.15</v>
      </c>
      <c r="S2755">
        <v>76.52</v>
      </c>
      <c r="T2755">
        <v>76.52</v>
      </c>
      <c r="U2755">
        <v>0</v>
      </c>
      <c r="V2755">
        <v>0</v>
      </c>
      <c r="W2755">
        <v>1704.47</v>
      </c>
      <c r="X2755">
        <v>1804.47</v>
      </c>
      <c r="Y2755">
        <v>1874.47</v>
      </c>
      <c r="Z2755">
        <v>1935.62</v>
      </c>
      <c r="AA2755">
        <v>2012.14</v>
      </c>
      <c r="AB2755">
        <v>2012.14</v>
      </c>
      <c r="AC2755">
        <v>1704.47</v>
      </c>
      <c r="AD2755">
        <v>1804.47</v>
      </c>
      <c r="AE2755">
        <v>1874.47</v>
      </c>
      <c r="AF2755">
        <v>1935.62</v>
      </c>
      <c r="AG2755">
        <v>2012.14</v>
      </c>
      <c r="AH2755">
        <v>2012.14</v>
      </c>
      <c r="AI2755" t="s">
        <v>10256</v>
      </c>
    </row>
    <row r="2756" spans="1:35">
      <c r="A2756" t="s">
        <v>2794</v>
      </c>
      <c r="B2756">
        <v>17</v>
      </c>
      <c r="C2756">
        <v>33</v>
      </c>
      <c r="D2756">
        <v>21</v>
      </c>
      <c r="E2756" t="s">
        <v>5843</v>
      </c>
      <c r="F2756" t="s">
        <v>38</v>
      </c>
      <c r="G2756" t="s">
        <v>5843</v>
      </c>
      <c r="H2756">
        <v>37</v>
      </c>
      <c r="I2756">
        <v>1668.64</v>
      </c>
      <c r="J2756">
        <v>2012.14</v>
      </c>
      <c r="K2756">
        <v>343.5</v>
      </c>
      <c r="L2756">
        <v>100</v>
      </c>
      <c r="M2756">
        <v>243.5</v>
      </c>
      <c r="N2756">
        <v>100</v>
      </c>
      <c r="O2756">
        <v>143.5</v>
      </c>
      <c r="P2756">
        <v>70</v>
      </c>
      <c r="Q2756">
        <v>73.5</v>
      </c>
      <c r="R2756">
        <v>51.53</v>
      </c>
      <c r="S2756">
        <v>21.97</v>
      </c>
      <c r="T2756">
        <v>21.97</v>
      </c>
      <c r="U2756">
        <v>0</v>
      </c>
      <c r="V2756">
        <v>0</v>
      </c>
      <c r="W2756">
        <v>1768.64</v>
      </c>
      <c r="X2756">
        <v>1868.64</v>
      </c>
      <c r="Y2756">
        <v>1938.64</v>
      </c>
      <c r="Z2756">
        <v>1990.17</v>
      </c>
      <c r="AA2756">
        <v>2012.14</v>
      </c>
      <c r="AB2756">
        <v>2012.14</v>
      </c>
      <c r="AC2756">
        <v>1768.64</v>
      </c>
      <c r="AD2756">
        <v>1868.64</v>
      </c>
      <c r="AE2756">
        <v>1938.64</v>
      </c>
      <c r="AF2756">
        <v>1990.17</v>
      </c>
      <c r="AG2756">
        <v>2012.14</v>
      </c>
      <c r="AH2756">
        <v>2012.14</v>
      </c>
      <c r="AI2756" t="s">
        <v>10257</v>
      </c>
    </row>
    <row r="2757" spans="1:35">
      <c r="A2757" t="s">
        <v>2795</v>
      </c>
      <c r="B2757">
        <v>17</v>
      </c>
      <c r="C2757">
        <v>32</v>
      </c>
      <c r="D2757">
        <v>21</v>
      </c>
      <c r="E2757" t="s">
        <v>6082</v>
      </c>
      <c r="F2757" t="s">
        <v>7113</v>
      </c>
      <c r="G2757" t="e">
        <v>#N/A</v>
      </c>
      <c r="H2757">
        <v>36</v>
      </c>
      <c r="I2757">
        <v>1604.47</v>
      </c>
      <c r="J2757">
        <v>2012.14</v>
      </c>
      <c r="K2757">
        <v>407.67000000000007</v>
      </c>
      <c r="L2757">
        <v>100</v>
      </c>
      <c r="M2757">
        <v>307.67</v>
      </c>
      <c r="N2757">
        <v>100</v>
      </c>
      <c r="O2757">
        <v>207.67</v>
      </c>
      <c r="P2757">
        <v>70</v>
      </c>
      <c r="Q2757">
        <v>137.66999999999999</v>
      </c>
      <c r="R2757">
        <v>61.15</v>
      </c>
      <c r="S2757">
        <v>76.52</v>
      </c>
      <c r="T2757">
        <v>76.52</v>
      </c>
      <c r="U2757">
        <v>0</v>
      </c>
      <c r="V2757">
        <v>0</v>
      </c>
      <c r="W2757">
        <v>1704.47</v>
      </c>
      <c r="X2757">
        <v>1804.47</v>
      </c>
      <c r="Y2757">
        <v>1874.47</v>
      </c>
      <c r="Z2757">
        <v>1935.62</v>
      </c>
      <c r="AA2757">
        <v>2012.14</v>
      </c>
      <c r="AB2757">
        <v>2012.14</v>
      </c>
      <c r="AC2757">
        <v>1704.47</v>
      </c>
      <c r="AD2757">
        <v>1804.47</v>
      </c>
      <c r="AE2757">
        <v>1874.47</v>
      </c>
      <c r="AF2757">
        <v>1935.62</v>
      </c>
      <c r="AG2757">
        <v>2012.14</v>
      </c>
      <c r="AH2757">
        <v>2012.14</v>
      </c>
      <c r="AI2757" t="s">
        <v>10258</v>
      </c>
    </row>
    <row r="2758" spans="1:35">
      <c r="A2758" t="s">
        <v>2796</v>
      </c>
      <c r="B2758">
        <v>17</v>
      </c>
      <c r="C2758">
        <v>32</v>
      </c>
      <c r="D2758">
        <v>21</v>
      </c>
      <c r="E2758" t="s">
        <v>5994</v>
      </c>
      <c r="F2758" t="s">
        <v>7113</v>
      </c>
      <c r="G2758" t="e">
        <v>#N/A</v>
      </c>
      <c r="H2758">
        <v>36</v>
      </c>
      <c r="I2758">
        <v>1604.47</v>
      </c>
      <c r="J2758">
        <v>2012.14</v>
      </c>
      <c r="K2758">
        <v>407.67000000000007</v>
      </c>
      <c r="L2758">
        <v>100</v>
      </c>
      <c r="M2758">
        <v>307.67</v>
      </c>
      <c r="N2758">
        <v>100</v>
      </c>
      <c r="O2758">
        <v>207.67</v>
      </c>
      <c r="P2758">
        <v>70</v>
      </c>
      <c r="Q2758">
        <v>137.66999999999999</v>
      </c>
      <c r="R2758">
        <v>61.15</v>
      </c>
      <c r="S2758">
        <v>76.52</v>
      </c>
      <c r="T2758">
        <v>76.52</v>
      </c>
      <c r="U2758">
        <v>0</v>
      </c>
      <c r="V2758">
        <v>0</v>
      </c>
      <c r="W2758">
        <v>1704.47</v>
      </c>
      <c r="X2758">
        <v>1804.47</v>
      </c>
      <c r="Y2758">
        <v>1874.47</v>
      </c>
      <c r="Z2758">
        <v>1935.62</v>
      </c>
      <c r="AA2758">
        <v>2012.14</v>
      </c>
      <c r="AB2758">
        <v>2012.14</v>
      </c>
      <c r="AC2758">
        <v>1704.47</v>
      </c>
      <c r="AD2758">
        <v>1804.47</v>
      </c>
      <c r="AE2758">
        <v>1874.47</v>
      </c>
      <c r="AF2758">
        <v>1935.62</v>
      </c>
      <c r="AG2758">
        <v>2012.14</v>
      </c>
      <c r="AH2758">
        <v>2012.14</v>
      </c>
      <c r="AI2758" t="s">
        <v>10259</v>
      </c>
    </row>
    <row r="2759" spans="1:35">
      <c r="A2759" t="s">
        <v>2797</v>
      </c>
      <c r="B2759">
        <v>17</v>
      </c>
      <c r="C2759">
        <v>32</v>
      </c>
      <c r="D2759">
        <v>21</v>
      </c>
      <c r="E2759" t="s">
        <v>5982</v>
      </c>
      <c r="F2759" t="s">
        <v>7113</v>
      </c>
      <c r="G2759" t="e">
        <v>#N/A</v>
      </c>
      <c r="H2759">
        <v>36</v>
      </c>
      <c r="I2759">
        <v>1604.47</v>
      </c>
      <c r="J2759">
        <v>2012.14</v>
      </c>
      <c r="K2759">
        <v>407.67000000000007</v>
      </c>
      <c r="L2759">
        <v>100</v>
      </c>
      <c r="M2759">
        <v>307.67</v>
      </c>
      <c r="N2759">
        <v>100</v>
      </c>
      <c r="O2759">
        <v>207.67</v>
      </c>
      <c r="P2759">
        <v>70</v>
      </c>
      <c r="Q2759">
        <v>137.66999999999999</v>
      </c>
      <c r="R2759">
        <v>61.15</v>
      </c>
      <c r="S2759">
        <v>76.52</v>
      </c>
      <c r="T2759">
        <v>76.52</v>
      </c>
      <c r="U2759">
        <v>0</v>
      </c>
      <c r="V2759">
        <v>0</v>
      </c>
      <c r="W2759">
        <v>1704.47</v>
      </c>
      <c r="X2759">
        <v>1804.47</v>
      </c>
      <c r="Y2759">
        <v>1874.47</v>
      </c>
      <c r="Z2759">
        <v>1935.62</v>
      </c>
      <c r="AA2759">
        <v>2012.14</v>
      </c>
      <c r="AB2759">
        <v>2012.14</v>
      </c>
      <c r="AC2759">
        <v>1704.47</v>
      </c>
      <c r="AD2759">
        <v>1804.47</v>
      </c>
      <c r="AE2759">
        <v>1874.47</v>
      </c>
      <c r="AF2759">
        <v>1935.62</v>
      </c>
      <c r="AG2759">
        <v>2012.14</v>
      </c>
      <c r="AH2759">
        <v>2012.14</v>
      </c>
      <c r="AI2759" t="s">
        <v>10260</v>
      </c>
    </row>
    <row r="2760" spans="1:35">
      <c r="A2760" t="s">
        <v>2798</v>
      </c>
      <c r="B2760">
        <v>17</v>
      </c>
      <c r="C2760">
        <v>32</v>
      </c>
      <c r="D2760">
        <v>21</v>
      </c>
      <c r="E2760" t="s">
        <v>6083</v>
      </c>
      <c r="F2760" t="s">
        <v>7113</v>
      </c>
      <c r="G2760" t="e">
        <v>#N/A</v>
      </c>
      <c r="H2760">
        <v>36</v>
      </c>
      <c r="I2760">
        <v>1604.47</v>
      </c>
      <c r="J2760">
        <v>2012.14</v>
      </c>
      <c r="K2760">
        <v>407.67000000000007</v>
      </c>
      <c r="L2760">
        <v>100</v>
      </c>
      <c r="M2760">
        <v>307.67</v>
      </c>
      <c r="N2760">
        <v>100</v>
      </c>
      <c r="O2760">
        <v>207.67</v>
      </c>
      <c r="P2760">
        <v>70</v>
      </c>
      <c r="Q2760">
        <v>137.66999999999999</v>
      </c>
      <c r="R2760">
        <v>61.15</v>
      </c>
      <c r="S2760">
        <v>76.52</v>
      </c>
      <c r="T2760">
        <v>76.52</v>
      </c>
      <c r="U2760">
        <v>0</v>
      </c>
      <c r="V2760">
        <v>0</v>
      </c>
      <c r="W2760">
        <v>1704.47</v>
      </c>
      <c r="X2760">
        <v>1804.47</v>
      </c>
      <c r="Y2760">
        <v>1874.47</v>
      </c>
      <c r="Z2760">
        <v>1935.62</v>
      </c>
      <c r="AA2760">
        <v>2012.14</v>
      </c>
      <c r="AB2760">
        <v>2012.14</v>
      </c>
      <c r="AC2760">
        <v>1704.47</v>
      </c>
      <c r="AD2760">
        <v>1804.47</v>
      </c>
      <c r="AE2760">
        <v>1874.47</v>
      </c>
      <c r="AF2760">
        <v>1935.62</v>
      </c>
      <c r="AG2760">
        <v>2012.14</v>
      </c>
      <c r="AH2760">
        <v>2012.14</v>
      </c>
      <c r="AI2760" t="s">
        <v>10261</v>
      </c>
    </row>
    <row r="2761" spans="1:35">
      <c r="A2761" t="s">
        <v>2799</v>
      </c>
      <c r="B2761">
        <v>17</v>
      </c>
      <c r="C2761">
        <v>32</v>
      </c>
      <c r="D2761">
        <v>21</v>
      </c>
      <c r="E2761" t="s">
        <v>6058</v>
      </c>
      <c r="F2761" t="s">
        <v>7113</v>
      </c>
      <c r="G2761" t="e">
        <v>#N/A</v>
      </c>
      <c r="H2761">
        <v>36</v>
      </c>
      <c r="I2761">
        <v>1604.47</v>
      </c>
      <c r="J2761">
        <v>2012.14</v>
      </c>
      <c r="K2761">
        <v>407.67000000000007</v>
      </c>
      <c r="L2761">
        <v>100</v>
      </c>
      <c r="M2761">
        <v>307.67</v>
      </c>
      <c r="N2761">
        <v>100</v>
      </c>
      <c r="O2761">
        <v>207.67</v>
      </c>
      <c r="P2761">
        <v>70</v>
      </c>
      <c r="Q2761">
        <v>137.66999999999999</v>
      </c>
      <c r="R2761">
        <v>61.15</v>
      </c>
      <c r="S2761">
        <v>76.52</v>
      </c>
      <c r="T2761">
        <v>76.52</v>
      </c>
      <c r="U2761">
        <v>0</v>
      </c>
      <c r="V2761">
        <v>0</v>
      </c>
      <c r="W2761">
        <v>1704.47</v>
      </c>
      <c r="X2761">
        <v>1804.47</v>
      </c>
      <c r="Y2761">
        <v>1874.47</v>
      </c>
      <c r="Z2761">
        <v>1935.62</v>
      </c>
      <c r="AA2761">
        <v>2012.14</v>
      </c>
      <c r="AB2761">
        <v>2012.14</v>
      </c>
      <c r="AC2761">
        <v>1704.47</v>
      </c>
      <c r="AD2761">
        <v>1804.47</v>
      </c>
      <c r="AE2761">
        <v>1874.47</v>
      </c>
      <c r="AF2761">
        <v>1935.62</v>
      </c>
      <c r="AG2761">
        <v>2012.14</v>
      </c>
      <c r="AH2761">
        <v>2012.14</v>
      </c>
      <c r="AI2761" t="s">
        <v>10262</v>
      </c>
    </row>
    <row r="2762" spans="1:35">
      <c r="A2762" t="s">
        <v>2800</v>
      </c>
      <c r="B2762">
        <v>17</v>
      </c>
      <c r="C2762">
        <v>33</v>
      </c>
      <c r="D2762">
        <v>21</v>
      </c>
      <c r="E2762" t="s">
        <v>6084</v>
      </c>
      <c r="F2762" t="s">
        <v>7113</v>
      </c>
      <c r="G2762" t="e">
        <v>#N/A</v>
      </c>
      <c r="H2762">
        <v>37</v>
      </c>
      <c r="I2762">
        <v>1668.64</v>
      </c>
      <c r="J2762">
        <v>2012.14</v>
      </c>
      <c r="K2762">
        <v>343.5</v>
      </c>
      <c r="L2762">
        <v>100</v>
      </c>
      <c r="M2762">
        <v>243.5</v>
      </c>
      <c r="N2762">
        <v>100</v>
      </c>
      <c r="O2762">
        <v>143.5</v>
      </c>
      <c r="P2762">
        <v>70</v>
      </c>
      <c r="Q2762">
        <v>73.5</v>
      </c>
      <c r="R2762">
        <v>51.53</v>
      </c>
      <c r="S2762">
        <v>21.97</v>
      </c>
      <c r="T2762">
        <v>21.97</v>
      </c>
      <c r="U2762">
        <v>0</v>
      </c>
      <c r="V2762">
        <v>0</v>
      </c>
      <c r="W2762">
        <v>1768.64</v>
      </c>
      <c r="X2762">
        <v>1868.64</v>
      </c>
      <c r="Y2762">
        <v>1938.64</v>
      </c>
      <c r="Z2762">
        <v>1990.17</v>
      </c>
      <c r="AA2762">
        <v>2012.14</v>
      </c>
      <c r="AB2762">
        <v>2012.14</v>
      </c>
      <c r="AC2762">
        <v>1768.64</v>
      </c>
      <c r="AD2762">
        <v>1868.64</v>
      </c>
      <c r="AE2762">
        <v>1938.64</v>
      </c>
      <c r="AF2762">
        <v>1990.17</v>
      </c>
      <c r="AG2762">
        <v>2012.14</v>
      </c>
      <c r="AH2762">
        <v>2012.14</v>
      </c>
      <c r="AI2762" t="s">
        <v>10263</v>
      </c>
    </row>
    <row r="2763" spans="1:35">
      <c r="A2763" t="s">
        <v>2801</v>
      </c>
      <c r="B2763">
        <v>17</v>
      </c>
      <c r="C2763">
        <v>32</v>
      </c>
      <c r="D2763">
        <v>21</v>
      </c>
      <c r="E2763" t="s">
        <v>6085</v>
      </c>
      <c r="F2763" t="s">
        <v>7113</v>
      </c>
      <c r="G2763" t="e">
        <v>#N/A</v>
      </c>
      <c r="H2763">
        <v>36</v>
      </c>
      <c r="I2763">
        <v>1604.47</v>
      </c>
      <c r="J2763">
        <v>2012.14</v>
      </c>
      <c r="K2763">
        <v>407.67000000000007</v>
      </c>
      <c r="L2763">
        <v>100</v>
      </c>
      <c r="M2763">
        <v>307.67</v>
      </c>
      <c r="N2763">
        <v>100</v>
      </c>
      <c r="O2763">
        <v>207.67</v>
      </c>
      <c r="P2763">
        <v>70</v>
      </c>
      <c r="Q2763">
        <v>137.66999999999999</v>
      </c>
      <c r="R2763">
        <v>61.15</v>
      </c>
      <c r="S2763">
        <v>76.52</v>
      </c>
      <c r="T2763">
        <v>76.52</v>
      </c>
      <c r="U2763">
        <v>0</v>
      </c>
      <c r="V2763">
        <v>0</v>
      </c>
      <c r="W2763">
        <v>1704.47</v>
      </c>
      <c r="X2763">
        <v>1804.47</v>
      </c>
      <c r="Y2763">
        <v>1874.47</v>
      </c>
      <c r="Z2763">
        <v>1935.62</v>
      </c>
      <c r="AA2763">
        <v>2012.14</v>
      </c>
      <c r="AB2763">
        <v>2012.14</v>
      </c>
      <c r="AC2763">
        <v>1704.47</v>
      </c>
      <c r="AD2763">
        <v>1804.47</v>
      </c>
      <c r="AE2763">
        <v>1874.47</v>
      </c>
      <c r="AF2763">
        <v>1935.62</v>
      </c>
      <c r="AG2763">
        <v>2012.14</v>
      </c>
      <c r="AH2763">
        <v>2012.14</v>
      </c>
      <c r="AI2763" t="s">
        <v>10264</v>
      </c>
    </row>
    <row r="2764" spans="1:35">
      <c r="A2764" t="s">
        <v>2802</v>
      </c>
      <c r="B2764">
        <v>17</v>
      </c>
      <c r="C2764">
        <v>33</v>
      </c>
      <c r="D2764">
        <v>21</v>
      </c>
      <c r="E2764" t="s">
        <v>6080</v>
      </c>
      <c r="F2764" t="s">
        <v>38</v>
      </c>
      <c r="G2764" t="s">
        <v>6080</v>
      </c>
      <c r="H2764">
        <v>37</v>
      </c>
      <c r="I2764">
        <v>1668.64</v>
      </c>
      <c r="J2764">
        <v>2012.14</v>
      </c>
      <c r="K2764">
        <v>343.5</v>
      </c>
      <c r="L2764">
        <v>100</v>
      </c>
      <c r="M2764">
        <v>243.5</v>
      </c>
      <c r="N2764">
        <v>100</v>
      </c>
      <c r="O2764">
        <v>143.5</v>
      </c>
      <c r="P2764">
        <v>70</v>
      </c>
      <c r="Q2764">
        <v>73.5</v>
      </c>
      <c r="R2764">
        <v>51.53</v>
      </c>
      <c r="S2764">
        <v>21.97</v>
      </c>
      <c r="T2764">
        <v>21.97</v>
      </c>
      <c r="U2764">
        <v>0</v>
      </c>
      <c r="V2764">
        <v>0</v>
      </c>
      <c r="W2764">
        <v>1768.64</v>
      </c>
      <c r="X2764">
        <v>1868.64</v>
      </c>
      <c r="Y2764">
        <v>1938.64</v>
      </c>
      <c r="Z2764">
        <v>1990.17</v>
      </c>
      <c r="AA2764">
        <v>2012.14</v>
      </c>
      <c r="AB2764">
        <v>2012.14</v>
      </c>
      <c r="AC2764">
        <v>1768.64</v>
      </c>
      <c r="AD2764">
        <v>1868.64</v>
      </c>
      <c r="AE2764">
        <v>1938.64</v>
      </c>
      <c r="AF2764">
        <v>1990.17</v>
      </c>
      <c r="AG2764">
        <v>2012.14</v>
      </c>
      <c r="AH2764">
        <v>2012.14</v>
      </c>
      <c r="AI2764" t="s">
        <v>10265</v>
      </c>
    </row>
    <row r="2765" spans="1:35">
      <c r="A2765" t="s">
        <v>2803</v>
      </c>
      <c r="B2765">
        <v>17</v>
      </c>
      <c r="C2765">
        <v>32</v>
      </c>
      <c r="D2765">
        <v>21</v>
      </c>
      <c r="E2765" t="s">
        <v>5994</v>
      </c>
      <c r="F2765" t="s">
        <v>7113</v>
      </c>
      <c r="G2765" t="e">
        <v>#N/A</v>
      </c>
      <c r="H2765">
        <v>36</v>
      </c>
      <c r="I2765">
        <v>1604.47</v>
      </c>
      <c r="J2765">
        <v>2012.14</v>
      </c>
      <c r="K2765">
        <v>407.67000000000007</v>
      </c>
      <c r="L2765">
        <v>100</v>
      </c>
      <c r="M2765">
        <v>307.67</v>
      </c>
      <c r="N2765">
        <v>100</v>
      </c>
      <c r="O2765">
        <v>207.67</v>
      </c>
      <c r="P2765">
        <v>70</v>
      </c>
      <c r="Q2765">
        <v>137.66999999999999</v>
      </c>
      <c r="R2765">
        <v>61.15</v>
      </c>
      <c r="S2765">
        <v>76.52</v>
      </c>
      <c r="T2765">
        <v>76.52</v>
      </c>
      <c r="U2765">
        <v>0</v>
      </c>
      <c r="V2765">
        <v>0</v>
      </c>
      <c r="W2765">
        <v>1704.47</v>
      </c>
      <c r="X2765">
        <v>1804.47</v>
      </c>
      <c r="Y2765">
        <v>1874.47</v>
      </c>
      <c r="Z2765">
        <v>1935.62</v>
      </c>
      <c r="AA2765">
        <v>2012.14</v>
      </c>
      <c r="AB2765">
        <v>2012.14</v>
      </c>
      <c r="AC2765">
        <v>1704.47</v>
      </c>
      <c r="AD2765">
        <v>1804.47</v>
      </c>
      <c r="AE2765">
        <v>1874.47</v>
      </c>
      <c r="AF2765">
        <v>1935.62</v>
      </c>
      <c r="AG2765">
        <v>2012.14</v>
      </c>
      <c r="AH2765">
        <v>2012.14</v>
      </c>
      <c r="AI2765" t="s">
        <v>10266</v>
      </c>
    </row>
    <row r="2766" spans="1:35">
      <c r="A2766" t="s">
        <v>2804</v>
      </c>
      <c r="B2766">
        <v>17</v>
      </c>
      <c r="C2766">
        <v>32</v>
      </c>
      <c r="D2766">
        <v>21</v>
      </c>
      <c r="E2766" t="s">
        <v>6086</v>
      </c>
      <c r="F2766" t="s">
        <v>7113</v>
      </c>
      <c r="G2766" t="e">
        <v>#N/A</v>
      </c>
      <c r="H2766">
        <v>36</v>
      </c>
      <c r="I2766">
        <v>1604.47</v>
      </c>
      <c r="J2766">
        <v>2012.14</v>
      </c>
      <c r="K2766">
        <v>407.67000000000007</v>
      </c>
      <c r="L2766">
        <v>100</v>
      </c>
      <c r="M2766">
        <v>307.67</v>
      </c>
      <c r="N2766">
        <v>100</v>
      </c>
      <c r="O2766">
        <v>207.67</v>
      </c>
      <c r="P2766">
        <v>70</v>
      </c>
      <c r="Q2766">
        <v>137.66999999999999</v>
      </c>
      <c r="R2766">
        <v>61.15</v>
      </c>
      <c r="S2766">
        <v>76.52</v>
      </c>
      <c r="T2766">
        <v>76.52</v>
      </c>
      <c r="U2766">
        <v>0</v>
      </c>
      <c r="V2766">
        <v>0</v>
      </c>
      <c r="W2766">
        <v>1704.47</v>
      </c>
      <c r="X2766">
        <v>1804.47</v>
      </c>
      <c r="Y2766">
        <v>1874.47</v>
      </c>
      <c r="Z2766">
        <v>1935.62</v>
      </c>
      <c r="AA2766">
        <v>2012.14</v>
      </c>
      <c r="AB2766">
        <v>2012.14</v>
      </c>
      <c r="AC2766">
        <v>1704.47</v>
      </c>
      <c r="AD2766">
        <v>1804.47</v>
      </c>
      <c r="AE2766">
        <v>1874.47</v>
      </c>
      <c r="AF2766">
        <v>1935.62</v>
      </c>
      <c r="AG2766">
        <v>2012.14</v>
      </c>
      <c r="AH2766">
        <v>2012.14</v>
      </c>
      <c r="AI2766" t="s">
        <v>10267</v>
      </c>
    </row>
    <row r="2767" spans="1:35">
      <c r="A2767" t="s">
        <v>2805</v>
      </c>
      <c r="B2767">
        <v>18</v>
      </c>
      <c r="C2767">
        <v>33</v>
      </c>
      <c r="D2767">
        <v>22</v>
      </c>
      <c r="E2767" t="s">
        <v>6087</v>
      </c>
      <c r="F2767" t="s">
        <v>7113</v>
      </c>
      <c r="G2767" t="e">
        <v>#N/A</v>
      </c>
      <c r="H2767">
        <v>37</v>
      </c>
      <c r="I2767">
        <v>1668.64</v>
      </c>
      <c r="J2767">
        <v>2072.5100000000002</v>
      </c>
      <c r="K2767">
        <v>403.87000000000012</v>
      </c>
      <c r="L2767">
        <v>100</v>
      </c>
      <c r="M2767">
        <v>303.87</v>
      </c>
      <c r="N2767">
        <v>100</v>
      </c>
      <c r="O2767">
        <v>203.87</v>
      </c>
      <c r="P2767">
        <v>70</v>
      </c>
      <c r="Q2767">
        <v>133.87</v>
      </c>
      <c r="R2767">
        <v>60.58</v>
      </c>
      <c r="S2767">
        <v>73.290000000000006</v>
      </c>
      <c r="T2767">
        <v>73.290000000000006</v>
      </c>
      <c r="U2767">
        <v>0</v>
      </c>
      <c r="V2767">
        <v>0</v>
      </c>
      <c r="W2767">
        <v>1768.64</v>
      </c>
      <c r="X2767">
        <v>1868.64</v>
      </c>
      <c r="Y2767">
        <v>1938.64</v>
      </c>
      <c r="Z2767">
        <v>1999.22</v>
      </c>
      <c r="AA2767">
        <v>2072.5100000000002</v>
      </c>
      <c r="AB2767">
        <v>2072.5100000000002</v>
      </c>
      <c r="AC2767">
        <v>1768.64</v>
      </c>
      <c r="AD2767">
        <v>1868.64</v>
      </c>
      <c r="AE2767">
        <v>1938.64</v>
      </c>
      <c r="AF2767">
        <v>1999.22</v>
      </c>
      <c r="AG2767">
        <v>2072.5100000000002</v>
      </c>
      <c r="AH2767">
        <v>2072.5100000000002</v>
      </c>
      <c r="AI2767" t="s">
        <v>10268</v>
      </c>
    </row>
    <row r="2768" spans="1:35">
      <c r="A2768" t="s">
        <v>2806</v>
      </c>
      <c r="B2768">
        <v>18</v>
      </c>
      <c r="C2768">
        <v>35</v>
      </c>
      <c r="D2768">
        <v>22</v>
      </c>
      <c r="E2768" t="s">
        <v>6088</v>
      </c>
      <c r="F2768" t="s">
        <v>7113</v>
      </c>
      <c r="G2768" t="e">
        <v>#N/A</v>
      </c>
      <c r="H2768">
        <v>39</v>
      </c>
      <c r="I2768">
        <v>1804.8</v>
      </c>
      <c r="J2768">
        <v>2072.5100000000002</v>
      </c>
      <c r="K2768">
        <v>267.71000000000026</v>
      </c>
      <c r="L2768">
        <v>100</v>
      </c>
      <c r="M2768">
        <v>167.71</v>
      </c>
      <c r="N2768">
        <v>100</v>
      </c>
      <c r="O2768">
        <v>67.709999999999994</v>
      </c>
      <c r="P2768">
        <v>67.709999999999994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1904.8</v>
      </c>
      <c r="X2768">
        <v>2004.8</v>
      </c>
      <c r="Y2768">
        <v>2072.5100000000002</v>
      </c>
      <c r="Z2768">
        <v>2072.5100000000002</v>
      </c>
      <c r="AA2768">
        <v>2072.5100000000002</v>
      </c>
      <c r="AB2768">
        <v>2072.5100000000002</v>
      </c>
      <c r="AC2768">
        <v>1904.8</v>
      </c>
      <c r="AD2768">
        <v>2004.8</v>
      </c>
      <c r="AE2768">
        <v>2072.5100000000002</v>
      </c>
      <c r="AF2768">
        <v>2072.5100000000002</v>
      </c>
      <c r="AG2768">
        <v>2072.5100000000002</v>
      </c>
      <c r="AH2768">
        <v>2072.5100000000002</v>
      </c>
      <c r="AI2768" t="s">
        <v>10269</v>
      </c>
    </row>
    <row r="2769" spans="1:35">
      <c r="A2769" t="s">
        <v>2807</v>
      </c>
      <c r="B2769">
        <v>18</v>
      </c>
      <c r="C2769">
        <v>32</v>
      </c>
      <c r="D2769">
        <v>22</v>
      </c>
      <c r="E2769" t="s">
        <v>6089</v>
      </c>
      <c r="F2769" t="s">
        <v>7113</v>
      </c>
      <c r="G2769" t="e">
        <v>#N/A</v>
      </c>
      <c r="H2769">
        <v>36</v>
      </c>
      <c r="I2769">
        <v>1604.47</v>
      </c>
      <c r="J2769">
        <v>2072.5100000000002</v>
      </c>
      <c r="K2769">
        <v>468.04000000000019</v>
      </c>
      <c r="L2769">
        <v>100</v>
      </c>
      <c r="M2769">
        <v>368.04</v>
      </c>
      <c r="N2769">
        <v>100</v>
      </c>
      <c r="O2769">
        <v>268.04000000000002</v>
      </c>
      <c r="P2769">
        <v>70</v>
      </c>
      <c r="Q2769">
        <v>198.04</v>
      </c>
      <c r="R2769">
        <v>70.209999999999994</v>
      </c>
      <c r="S2769">
        <v>127.83</v>
      </c>
      <c r="T2769">
        <v>100</v>
      </c>
      <c r="U2769">
        <v>27.83</v>
      </c>
      <c r="V2769">
        <v>27.83</v>
      </c>
      <c r="W2769">
        <v>1704.47</v>
      </c>
      <c r="X2769">
        <v>1804.47</v>
      </c>
      <c r="Y2769">
        <v>1874.47</v>
      </c>
      <c r="Z2769">
        <v>1944.68</v>
      </c>
      <c r="AA2769">
        <v>2044.68</v>
      </c>
      <c r="AB2769">
        <v>2072.5100000000002</v>
      </c>
      <c r="AC2769">
        <v>1704.47</v>
      </c>
      <c r="AD2769">
        <v>1804.47</v>
      </c>
      <c r="AE2769">
        <v>1874.47</v>
      </c>
      <c r="AF2769">
        <v>1944.68</v>
      </c>
      <c r="AG2769">
        <v>2044.68</v>
      </c>
      <c r="AH2769">
        <v>2072.5100000000002</v>
      </c>
      <c r="AI2769" t="s">
        <v>10270</v>
      </c>
    </row>
    <row r="2770" spans="1:35">
      <c r="A2770" t="s">
        <v>2808</v>
      </c>
      <c r="B2770">
        <v>18</v>
      </c>
      <c r="C2770">
        <v>32</v>
      </c>
      <c r="D2770">
        <v>22</v>
      </c>
      <c r="E2770" t="s">
        <v>6090</v>
      </c>
      <c r="F2770" t="s">
        <v>7113</v>
      </c>
      <c r="G2770" t="e">
        <v>#N/A</v>
      </c>
      <c r="H2770">
        <v>36</v>
      </c>
      <c r="I2770">
        <v>1604.47</v>
      </c>
      <c r="J2770">
        <v>2072.5100000000002</v>
      </c>
      <c r="K2770">
        <v>468.04000000000019</v>
      </c>
      <c r="L2770">
        <v>100</v>
      </c>
      <c r="M2770">
        <v>368.04</v>
      </c>
      <c r="N2770">
        <v>100</v>
      </c>
      <c r="O2770">
        <v>268.04000000000002</v>
      </c>
      <c r="P2770">
        <v>70</v>
      </c>
      <c r="Q2770">
        <v>198.04</v>
      </c>
      <c r="R2770">
        <v>70.209999999999994</v>
      </c>
      <c r="S2770">
        <v>127.83</v>
      </c>
      <c r="T2770">
        <v>100</v>
      </c>
      <c r="U2770">
        <v>27.83</v>
      </c>
      <c r="V2770">
        <v>27.83</v>
      </c>
      <c r="W2770">
        <v>1704.47</v>
      </c>
      <c r="X2770">
        <v>1804.47</v>
      </c>
      <c r="Y2770">
        <v>1874.47</v>
      </c>
      <c r="Z2770">
        <v>1944.68</v>
      </c>
      <c r="AA2770">
        <v>2044.68</v>
      </c>
      <c r="AB2770">
        <v>2072.5100000000002</v>
      </c>
      <c r="AC2770">
        <v>1704.47</v>
      </c>
      <c r="AD2770">
        <v>1804.47</v>
      </c>
      <c r="AE2770">
        <v>1874.47</v>
      </c>
      <c r="AF2770">
        <v>1944.68</v>
      </c>
      <c r="AG2770">
        <v>2044.68</v>
      </c>
      <c r="AH2770">
        <v>2072.5100000000002</v>
      </c>
      <c r="AI2770" t="s">
        <v>10271</v>
      </c>
    </row>
    <row r="2771" spans="1:35">
      <c r="A2771" t="s">
        <v>2809</v>
      </c>
      <c r="B2771">
        <v>18</v>
      </c>
      <c r="C2771">
        <v>32</v>
      </c>
      <c r="D2771">
        <v>22</v>
      </c>
      <c r="E2771" t="s">
        <v>6091</v>
      </c>
      <c r="F2771" t="s">
        <v>7113</v>
      </c>
      <c r="G2771" t="e">
        <v>#N/A</v>
      </c>
      <c r="H2771">
        <v>36</v>
      </c>
      <c r="I2771">
        <v>1604.47</v>
      </c>
      <c r="J2771">
        <v>2072.5100000000002</v>
      </c>
      <c r="K2771">
        <v>468.04000000000019</v>
      </c>
      <c r="L2771">
        <v>100</v>
      </c>
      <c r="M2771">
        <v>368.04</v>
      </c>
      <c r="N2771">
        <v>100</v>
      </c>
      <c r="O2771">
        <v>268.04000000000002</v>
      </c>
      <c r="P2771">
        <v>70</v>
      </c>
      <c r="Q2771">
        <v>198.04</v>
      </c>
      <c r="R2771">
        <v>70.209999999999994</v>
      </c>
      <c r="S2771">
        <v>127.83</v>
      </c>
      <c r="T2771">
        <v>100</v>
      </c>
      <c r="U2771">
        <v>27.83</v>
      </c>
      <c r="V2771">
        <v>27.83</v>
      </c>
      <c r="W2771">
        <v>1704.47</v>
      </c>
      <c r="X2771">
        <v>1804.47</v>
      </c>
      <c r="Y2771">
        <v>1874.47</v>
      </c>
      <c r="Z2771">
        <v>1944.68</v>
      </c>
      <c r="AA2771">
        <v>2044.68</v>
      </c>
      <c r="AB2771">
        <v>2072.5100000000002</v>
      </c>
      <c r="AC2771">
        <v>1704.47</v>
      </c>
      <c r="AD2771">
        <v>1804.47</v>
      </c>
      <c r="AE2771">
        <v>1874.47</v>
      </c>
      <c r="AF2771">
        <v>1944.68</v>
      </c>
      <c r="AG2771">
        <v>2044.68</v>
      </c>
      <c r="AH2771">
        <v>2072.5100000000002</v>
      </c>
      <c r="AI2771" t="s">
        <v>10272</v>
      </c>
    </row>
    <row r="2772" spans="1:35">
      <c r="A2772" t="s">
        <v>2810</v>
      </c>
      <c r="B2772">
        <v>18</v>
      </c>
      <c r="C2772">
        <v>32</v>
      </c>
      <c r="D2772">
        <v>22</v>
      </c>
      <c r="E2772" t="s">
        <v>6092</v>
      </c>
      <c r="F2772" t="s">
        <v>7113</v>
      </c>
      <c r="G2772" t="e">
        <v>#N/A</v>
      </c>
      <c r="H2772">
        <v>36</v>
      </c>
      <c r="I2772">
        <v>1604.47</v>
      </c>
      <c r="J2772">
        <v>2072.5100000000002</v>
      </c>
      <c r="K2772">
        <v>468.04000000000019</v>
      </c>
      <c r="L2772">
        <v>100</v>
      </c>
      <c r="M2772">
        <v>368.04</v>
      </c>
      <c r="N2772">
        <v>100</v>
      </c>
      <c r="O2772">
        <v>268.04000000000002</v>
      </c>
      <c r="P2772">
        <v>70</v>
      </c>
      <c r="Q2772">
        <v>198.04</v>
      </c>
      <c r="R2772">
        <v>70.209999999999994</v>
      </c>
      <c r="S2772">
        <v>127.83</v>
      </c>
      <c r="T2772">
        <v>100</v>
      </c>
      <c r="U2772">
        <v>27.83</v>
      </c>
      <c r="V2772">
        <v>27.83</v>
      </c>
      <c r="W2772">
        <v>1704.47</v>
      </c>
      <c r="X2772">
        <v>1804.47</v>
      </c>
      <c r="Y2772">
        <v>1874.47</v>
      </c>
      <c r="Z2772">
        <v>1944.68</v>
      </c>
      <c r="AA2772">
        <v>2044.68</v>
      </c>
      <c r="AB2772">
        <v>2072.5100000000002</v>
      </c>
      <c r="AC2772">
        <v>1704.47</v>
      </c>
      <c r="AD2772">
        <v>1804.47</v>
      </c>
      <c r="AE2772">
        <v>1874.47</v>
      </c>
      <c r="AF2772">
        <v>1944.68</v>
      </c>
      <c r="AG2772">
        <v>2044.68</v>
      </c>
      <c r="AH2772">
        <v>2072.5100000000002</v>
      </c>
      <c r="AI2772" t="s">
        <v>10273</v>
      </c>
    </row>
    <row r="2773" spans="1:35">
      <c r="A2773" t="s">
        <v>2811</v>
      </c>
      <c r="B2773">
        <v>18</v>
      </c>
      <c r="C2773">
        <v>33</v>
      </c>
      <c r="D2773">
        <v>22</v>
      </c>
      <c r="E2773" t="s">
        <v>6093</v>
      </c>
      <c r="F2773" t="s">
        <v>7113</v>
      </c>
      <c r="G2773" t="e">
        <v>#N/A</v>
      </c>
      <c r="H2773">
        <v>37</v>
      </c>
      <c r="I2773">
        <v>1668.64</v>
      </c>
      <c r="J2773">
        <v>2072.5100000000002</v>
      </c>
      <c r="K2773">
        <v>403.87000000000012</v>
      </c>
      <c r="L2773">
        <v>100</v>
      </c>
      <c r="M2773">
        <v>303.87</v>
      </c>
      <c r="N2773">
        <v>100</v>
      </c>
      <c r="O2773">
        <v>203.87</v>
      </c>
      <c r="P2773">
        <v>70</v>
      </c>
      <c r="Q2773">
        <v>133.87</v>
      </c>
      <c r="R2773">
        <v>60.58</v>
      </c>
      <c r="S2773">
        <v>73.290000000000006</v>
      </c>
      <c r="T2773">
        <v>73.290000000000006</v>
      </c>
      <c r="U2773">
        <v>0</v>
      </c>
      <c r="V2773">
        <v>0</v>
      </c>
      <c r="W2773">
        <v>1768.64</v>
      </c>
      <c r="X2773">
        <v>1868.64</v>
      </c>
      <c r="Y2773">
        <v>1938.64</v>
      </c>
      <c r="Z2773">
        <v>1999.22</v>
      </c>
      <c r="AA2773">
        <v>2072.5100000000002</v>
      </c>
      <c r="AB2773">
        <v>2072.5100000000002</v>
      </c>
      <c r="AC2773">
        <v>1768.64</v>
      </c>
      <c r="AD2773">
        <v>1868.64</v>
      </c>
      <c r="AE2773">
        <v>1938.64</v>
      </c>
      <c r="AF2773">
        <v>1999.22</v>
      </c>
      <c r="AG2773">
        <v>2072.5100000000002</v>
      </c>
      <c r="AH2773">
        <v>2072.5100000000002</v>
      </c>
      <c r="AI2773" t="s">
        <v>10274</v>
      </c>
    </row>
    <row r="2774" spans="1:35">
      <c r="A2774" t="s">
        <v>2812</v>
      </c>
      <c r="B2774">
        <v>18</v>
      </c>
      <c r="C2774">
        <v>33</v>
      </c>
      <c r="D2774">
        <v>22</v>
      </c>
      <c r="E2774" t="s">
        <v>5950</v>
      </c>
      <c r="F2774" t="s">
        <v>7113</v>
      </c>
      <c r="G2774" t="e">
        <v>#N/A</v>
      </c>
      <c r="H2774">
        <v>37</v>
      </c>
      <c r="I2774">
        <v>1668.64</v>
      </c>
      <c r="J2774">
        <v>2072.5100000000002</v>
      </c>
      <c r="K2774">
        <v>403.87000000000012</v>
      </c>
      <c r="L2774">
        <v>100</v>
      </c>
      <c r="M2774">
        <v>303.87</v>
      </c>
      <c r="N2774">
        <v>100</v>
      </c>
      <c r="O2774">
        <v>203.87</v>
      </c>
      <c r="P2774">
        <v>70</v>
      </c>
      <c r="Q2774">
        <v>133.87</v>
      </c>
      <c r="R2774">
        <v>60.58</v>
      </c>
      <c r="S2774">
        <v>73.290000000000006</v>
      </c>
      <c r="T2774">
        <v>73.290000000000006</v>
      </c>
      <c r="U2774">
        <v>0</v>
      </c>
      <c r="V2774">
        <v>0</v>
      </c>
      <c r="W2774">
        <v>1768.64</v>
      </c>
      <c r="X2774">
        <v>1868.64</v>
      </c>
      <c r="Y2774">
        <v>1938.64</v>
      </c>
      <c r="Z2774">
        <v>1999.22</v>
      </c>
      <c r="AA2774">
        <v>2072.5100000000002</v>
      </c>
      <c r="AB2774">
        <v>2072.5100000000002</v>
      </c>
      <c r="AC2774">
        <v>1768.64</v>
      </c>
      <c r="AD2774">
        <v>1868.64</v>
      </c>
      <c r="AE2774">
        <v>1938.64</v>
      </c>
      <c r="AF2774">
        <v>1999.22</v>
      </c>
      <c r="AG2774">
        <v>2072.5100000000002</v>
      </c>
      <c r="AH2774">
        <v>2072.5100000000002</v>
      </c>
      <c r="AI2774" t="s">
        <v>10275</v>
      </c>
    </row>
    <row r="2775" spans="1:35">
      <c r="A2775" t="s">
        <v>2813</v>
      </c>
      <c r="B2775">
        <v>18</v>
      </c>
      <c r="C2775">
        <v>32</v>
      </c>
      <c r="D2775">
        <v>22</v>
      </c>
      <c r="E2775" t="s">
        <v>6094</v>
      </c>
      <c r="F2775" t="s">
        <v>35</v>
      </c>
      <c r="G2775" t="s">
        <v>7330</v>
      </c>
      <c r="H2775">
        <v>36</v>
      </c>
      <c r="I2775">
        <v>1604.47</v>
      </c>
      <c r="J2775">
        <v>2072.5100000000002</v>
      </c>
      <c r="K2775">
        <v>468.04000000000019</v>
      </c>
      <c r="L2775">
        <v>100</v>
      </c>
      <c r="M2775">
        <v>368.04</v>
      </c>
      <c r="N2775">
        <v>100</v>
      </c>
      <c r="O2775">
        <v>268.04000000000002</v>
      </c>
      <c r="P2775">
        <v>70</v>
      </c>
      <c r="Q2775">
        <v>198.04</v>
      </c>
      <c r="R2775">
        <v>70.209999999999994</v>
      </c>
      <c r="S2775">
        <v>127.83</v>
      </c>
      <c r="T2775">
        <v>100</v>
      </c>
      <c r="U2775">
        <v>27.83</v>
      </c>
      <c r="V2775">
        <v>27.83</v>
      </c>
      <c r="W2775">
        <v>1704.47</v>
      </c>
      <c r="X2775">
        <v>1804.47</v>
      </c>
      <c r="Y2775">
        <v>1874.47</v>
      </c>
      <c r="Z2775">
        <v>1944.68</v>
      </c>
      <c r="AA2775">
        <v>2044.68</v>
      </c>
      <c r="AB2775">
        <v>2072.5100000000002</v>
      </c>
      <c r="AC2775">
        <v>1704.47</v>
      </c>
      <c r="AD2775">
        <v>1804.47</v>
      </c>
      <c r="AE2775">
        <v>1874.47</v>
      </c>
      <c r="AF2775">
        <v>1944.68</v>
      </c>
      <c r="AG2775">
        <v>2044.68</v>
      </c>
      <c r="AH2775">
        <v>2072.5100000000002</v>
      </c>
      <c r="AI2775" t="s">
        <v>10276</v>
      </c>
    </row>
    <row r="2776" spans="1:35">
      <c r="A2776" t="s">
        <v>2814</v>
      </c>
      <c r="B2776">
        <v>18</v>
      </c>
      <c r="C2776">
        <v>32</v>
      </c>
      <c r="D2776">
        <v>22</v>
      </c>
      <c r="E2776" t="s">
        <v>6095</v>
      </c>
      <c r="F2776" t="s">
        <v>37</v>
      </c>
      <c r="G2776" t="s">
        <v>7331</v>
      </c>
      <c r="H2776">
        <v>36</v>
      </c>
      <c r="I2776">
        <v>1604.47</v>
      </c>
      <c r="J2776">
        <v>2072.5100000000002</v>
      </c>
      <c r="K2776">
        <v>468.04000000000019</v>
      </c>
      <c r="L2776">
        <v>100</v>
      </c>
      <c r="M2776">
        <v>368.04</v>
      </c>
      <c r="N2776">
        <v>100</v>
      </c>
      <c r="O2776">
        <v>268.04000000000002</v>
      </c>
      <c r="P2776">
        <v>70</v>
      </c>
      <c r="Q2776">
        <v>198.04</v>
      </c>
      <c r="R2776">
        <v>70.209999999999994</v>
      </c>
      <c r="S2776">
        <v>127.83</v>
      </c>
      <c r="T2776">
        <v>100</v>
      </c>
      <c r="U2776">
        <v>27.83</v>
      </c>
      <c r="V2776">
        <v>27.83</v>
      </c>
      <c r="W2776">
        <v>1704.47</v>
      </c>
      <c r="X2776">
        <v>1804.47</v>
      </c>
      <c r="Y2776">
        <v>1874.47</v>
      </c>
      <c r="Z2776">
        <v>1944.68</v>
      </c>
      <c r="AA2776">
        <v>2044.68</v>
      </c>
      <c r="AB2776">
        <v>2072.5100000000002</v>
      </c>
      <c r="AC2776">
        <v>1704.47</v>
      </c>
      <c r="AD2776">
        <v>1804.47</v>
      </c>
      <c r="AE2776">
        <v>1874.47</v>
      </c>
      <c r="AF2776">
        <v>1944.68</v>
      </c>
      <c r="AG2776">
        <v>2044.68</v>
      </c>
      <c r="AH2776">
        <v>2072.5100000000002</v>
      </c>
      <c r="AI2776" t="s">
        <v>10277</v>
      </c>
    </row>
    <row r="2777" spans="1:35">
      <c r="A2777" t="s">
        <v>2815</v>
      </c>
      <c r="B2777">
        <v>18</v>
      </c>
      <c r="C2777">
        <v>32</v>
      </c>
      <c r="D2777">
        <v>22</v>
      </c>
      <c r="E2777" t="s">
        <v>6096</v>
      </c>
      <c r="F2777" t="s">
        <v>7113</v>
      </c>
      <c r="G2777" t="e">
        <v>#N/A</v>
      </c>
      <c r="H2777">
        <v>36</v>
      </c>
      <c r="I2777">
        <v>1604.47</v>
      </c>
      <c r="J2777">
        <v>2072.5100000000002</v>
      </c>
      <c r="K2777">
        <v>468.04000000000019</v>
      </c>
      <c r="L2777">
        <v>100</v>
      </c>
      <c r="M2777">
        <v>368.04</v>
      </c>
      <c r="N2777">
        <v>100</v>
      </c>
      <c r="O2777">
        <v>268.04000000000002</v>
      </c>
      <c r="P2777">
        <v>70</v>
      </c>
      <c r="Q2777">
        <v>198.04</v>
      </c>
      <c r="R2777">
        <v>70.209999999999994</v>
      </c>
      <c r="S2777">
        <v>127.83</v>
      </c>
      <c r="T2777">
        <v>100</v>
      </c>
      <c r="U2777">
        <v>27.83</v>
      </c>
      <c r="V2777">
        <v>27.83</v>
      </c>
      <c r="W2777">
        <v>1704.47</v>
      </c>
      <c r="X2777">
        <v>1804.47</v>
      </c>
      <c r="Y2777">
        <v>1874.47</v>
      </c>
      <c r="Z2777">
        <v>1944.68</v>
      </c>
      <c r="AA2777">
        <v>2044.68</v>
      </c>
      <c r="AB2777">
        <v>2072.5100000000002</v>
      </c>
      <c r="AC2777">
        <v>1704.47</v>
      </c>
      <c r="AD2777">
        <v>1804.47</v>
      </c>
      <c r="AE2777">
        <v>1874.47</v>
      </c>
      <c r="AF2777">
        <v>1944.68</v>
      </c>
      <c r="AG2777">
        <v>2044.68</v>
      </c>
      <c r="AH2777">
        <v>2072.5100000000002</v>
      </c>
      <c r="AI2777" t="s">
        <v>10278</v>
      </c>
    </row>
    <row r="2778" spans="1:35">
      <c r="A2778" t="s">
        <v>2816</v>
      </c>
      <c r="B2778">
        <v>18</v>
      </c>
      <c r="C2778">
        <v>32</v>
      </c>
      <c r="D2778">
        <v>22</v>
      </c>
      <c r="E2778" t="s">
        <v>6097</v>
      </c>
      <c r="F2778" t="s">
        <v>7113</v>
      </c>
      <c r="G2778" t="e">
        <v>#N/A</v>
      </c>
      <c r="H2778">
        <v>36</v>
      </c>
      <c r="I2778">
        <v>1604.47</v>
      </c>
      <c r="J2778">
        <v>2072.5100000000002</v>
      </c>
      <c r="K2778">
        <v>468.04000000000019</v>
      </c>
      <c r="L2778">
        <v>100</v>
      </c>
      <c r="M2778">
        <v>368.04</v>
      </c>
      <c r="N2778">
        <v>100</v>
      </c>
      <c r="O2778">
        <v>268.04000000000002</v>
      </c>
      <c r="P2778">
        <v>70</v>
      </c>
      <c r="Q2778">
        <v>198.04</v>
      </c>
      <c r="R2778">
        <v>70.209999999999994</v>
      </c>
      <c r="S2778">
        <v>127.83</v>
      </c>
      <c r="T2778">
        <v>100</v>
      </c>
      <c r="U2778">
        <v>27.83</v>
      </c>
      <c r="V2778">
        <v>27.83</v>
      </c>
      <c r="W2778">
        <v>1704.47</v>
      </c>
      <c r="X2778">
        <v>1804.47</v>
      </c>
      <c r="Y2778">
        <v>1874.47</v>
      </c>
      <c r="Z2778">
        <v>1944.68</v>
      </c>
      <c r="AA2778">
        <v>2044.68</v>
      </c>
      <c r="AB2778">
        <v>2072.5100000000002</v>
      </c>
      <c r="AC2778">
        <v>1704.47</v>
      </c>
      <c r="AD2778">
        <v>1804.47</v>
      </c>
      <c r="AE2778">
        <v>1874.47</v>
      </c>
      <c r="AF2778">
        <v>1944.68</v>
      </c>
      <c r="AG2778">
        <v>2044.68</v>
      </c>
      <c r="AH2778">
        <v>2072.5100000000002</v>
      </c>
      <c r="AI2778" t="s">
        <v>10279</v>
      </c>
    </row>
    <row r="2779" spans="1:35">
      <c r="A2779" t="s">
        <v>2817</v>
      </c>
      <c r="B2779">
        <v>18</v>
      </c>
      <c r="C2779">
        <v>33</v>
      </c>
      <c r="D2779">
        <v>22</v>
      </c>
      <c r="E2779" t="s">
        <v>5855</v>
      </c>
      <c r="F2779" t="s">
        <v>35</v>
      </c>
      <c r="G2779" t="s">
        <v>7332</v>
      </c>
      <c r="H2779">
        <v>37</v>
      </c>
      <c r="I2779">
        <v>1668.64</v>
      </c>
      <c r="J2779">
        <v>2072.5100000000002</v>
      </c>
      <c r="K2779">
        <v>403.87000000000012</v>
      </c>
      <c r="L2779">
        <v>100</v>
      </c>
      <c r="M2779">
        <v>303.87</v>
      </c>
      <c r="N2779">
        <v>100</v>
      </c>
      <c r="O2779">
        <v>203.87</v>
      </c>
      <c r="P2779">
        <v>70</v>
      </c>
      <c r="Q2779">
        <v>133.87</v>
      </c>
      <c r="R2779">
        <v>60.58</v>
      </c>
      <c r="S2779">
        <v>73.290000000000006</v>
      </c>
      <c r="T2779">
        <v>73.290000000000006</v>
      </c>
      <c r="U2779">
        <v>0</v>
      </c>
      <c r="V2779">
        <v>0</v>
      </c>
      <c r="W2779">
        <v>1768.64</v>
      </c>
      <c r="X2779">
        <v>1868.64</v>
      </c>
      <c r="Y2779">
        <v>1938.64</v>
      </c>
      <c r="Z2779">
        <v>1999.22</v>
      </c>
      <c r="AA2779">
        <v>2072.5100000000002</v>
      </c>
      <c r="AB2779">
        <v>2072.5100000000002</v>
      </c>
      <c r="AC2779">
        <v>1768.64</v>
      </c>
      <c r="AD2779">
        <v>1868.64</v>
      </c>
      <c r="AE2779">
        <v>1938.64</v>
      </c>
      <c r="AF2779">
        <v>1999.22</v>
      </c>
      <c r="AG2779">
        <v>2072.5100000000002</v>
      </c>
      <c r="AH2779">
        <v>2072.5100000000002</v>
      </c>
      <c r="AI2779" t="s">
        <v>10280</v>
      </c>
    </row>
    <row r="2780" spans="1:35">
      <c r="A2780" t="s">
        <v>2818</v>
      </c>
      <c r="B2780">
        <v>18</v>
      </c>
      <c r="C2780">
        <v>32</v>
      </c>
      <c r="D2780">
        <v>22</v>
      </c>
      <c r="E2780" t="s">
        <v>6098</v>
      </c>
      <c r="F2780" t="s">
        <v>37</v>
      </c>
      <c r="G2780" t="s">
        <v>7331</v>
      </c>
      <c r="H2780">
        <v>36</v>
      </c>
      <c r="I2780">
        <v>1604.47</v>
      </c>
      <c r="J2780">
        <v>2072.5100000000002</v>
      </c>
      <c r="K2780">
        <v>468.04000000000019</v>
      </c>
      <c r="L2780">
        <v>100</v>
      </c>
      <c r="M2780">
        <v>368.04</v>
      </c>
      <c r="N2780">
        <v>100</v>
      </c>
      <c r="O2780">
        <v>268.04000000000002</v>
      </c>
      <c r="P2780">
        <v>70</v>
      </c>
      <c r="Q2780">
        <v>198.04</v>
      </c>
      <c r="R2780">
        <v>70.209999999999994</v>
      </c>
      <c r="S2780">
        <v>127.83</v>
      </c>
      <c r="T2780">
        <v>100</v>
      </c>
      <c r="U2780">
        <v>27.83</v>
      </c>
      <c r="V2780">
        <v>27.83</v>
      </c>
      <c r="W2780">
        <v>1704.47</v>
      </c>
      <c r="X2780">
        <v>1804.47</v>
      </c>
      <c r="Y2780">
        <v>1874.47</v>
      </c>
      <c r="Z2780">
        <v>1944.68</v>
      </c>
      <c r="AA2780">
        <v>2044.68</v>
      </c>
      <c r="AB2780">
        <v>2072.5100000000002</v>
      </c>
      <c r="AC2780">
        <v>1704.47</v>
      </c>
      <c r="AD2780">
        <v>1804.47</v>
      </c>
      <c r="AE2780">
        <v>1874.47</v>
      </c>
      <c r="AF2780">
        <v>1944.68</v>
      </c>
      <c r="AG2780">
        <v>2044.68</v>
      </c>
      <c r="AH2780">
        <v>2072.5100000000002</v>
      </c>
      <c r="AI2780" t="s">
        <v>10281</v>
      </c>
    </row>
    <row r="2781" spans="1:35">
      <c r="A2781" t="s">
        <v>2819</v>
      </c>
      <c r="B2781">
        <v>18</v>
      </c>
      <c r="C2781">
        <v>32</v>
      </c>
      <c r="D2781">
        <v>22</v>
      </c>
      <c r="E2781" t="s">
        <v>6099</v>
      </c>
      <c r="F2781" t="s">
        <v>37</v>
      </c>
      <c r="G2781" t="s">
        <v>7331</v>
      </c>
      <c r="H2781">
        <v>36</v>
      </c>
      <c r="I2781">
        <v>1604.47</v>
      </c>
      <c r="J2781">
        <v>2072.5100000000002</v>
      </c>
      <c r="K2781">
        <v>468.04000000000019</v>
      </c>
      <c r="L2781">
        <v>100</v>
      </c>
      <c r="M2781">
        <v>368.04</v>
      </c>
      <c r="N2781">
        <v>100</v>
      </c>
      <c r="O2781">
        <v>268.04000000000002</v>
      </c>
      <c r="P2781">
        <v>70</v>
      </c>
      <c r="Q2781">
        <v>198.04</v>
      </c>
      <c r="R2781">
        <v>70.209999999999994</v>
      </c>
      <c r="S2781">
        <v>127.83</v>
      </c>
      <c r="T2781">
        <v>100</v>
      </c>
      <c r="U2781">
        <v>27.83</v>
      </c>
      <c r="V2781">
        <v>27.83</v>
      </c>
      <c r="W2781">
        <v>1704.47</v>
      </c>
      <c r="X2781">
        <v>1804.47</v>
      </c>
      <c r="Y2781">
        <v>1874.47</v>
      </c>
      <c r="Z2781">
        <v>1944.68</v>
      </c>
      <c r="AA2781">
        <v>2044.68</v>
      </c>
      <c r="AB2781">
        <v>2072.5100000000002</v>
      </c>
      <c r="AC2781">
        <v>1704.47</v>
      </c>
      <c r="AD2781">
        <v>1804.47</v>
      </c>
      <c r="AE2781">
        <v>1874.47</v>
      </c>
      <c r="AF2781">
        <v>1944.68</v>
      </c>
      <c r="AG2781">
        <v>2044.68</v>
      </c>
      <c r="AH2781">
        <v>2072.5100000000002</v>
      </c>
      <c r="AI2781" t="s">
        <v>10282</v>
      </c>
    </row>
    <row r="2782" spans="1:35">
      <c r="A2782" t="s">
        <v>2820</v>
      </c>
      <c r="B2782">
        <v>18</v>
      </c>
      <c r="C2782">
        <v>33</v>
      </c>
      <c r="D2782">
        <v>22</v>
      </c>
      <c r="E2782" t="s">
        <v>6100</v>
      </c>
      <c r="F2782" t="s">
        <v>7113</v>
      </c>
      <c r="G2782" t="e">
        <v>#N/A</v>
      </c>
      <c r="H2782">
        <v>37</v>
      </c>
      <c r="I2782">
        <v>1668.64</v>
      </c>
      <c r="J2782">
        <v>2072.5100000000002</v>
      </c>
      <c r="K2782">
        <v>403.87000000000012</v>
      </c>
      <c r="L2782">
        <v>100</v>
      </c>
      <c r="M2782">
        <v>303.87</v>
      </c>
      <c r="N2782">
        <v>100</v>
      </c>
      <c r="O2782">
        <v>203.87</v>
      </c>
      <c r="P2782">
        <v>70</v>
      </c>
      <c r="Q2782">
        <v>133.87</v>
      </c>
      <c r="R2782">
        <v>60.58</v>
      </c>
      <c r="S2782">
        <v>73.290000000000006</v>
      </c>
      <c r="T2782">
        <v>73.290000000000006</v>
      </c>
      <c r="U2782">
        <v>0</v>
      </c>
      <c r="V2782">
        <v>0</v>
      </c>
      <c r="W2782">
        <v>1768.64</v>
      </c>
      <c r="X2782">
        <v>1868.64</v>
      </c>
      <c r="Y2782">
        <v>1938.64</v>
      </c>
      <c r="Z2782">
        <v>1999.22</v>
      </c>
      <c r="AA2782">
        <v>2072.5100000000002</v>
      </c>
      <c r="AB2782">
        <v>2072.5100000000002</v>
      </c>
      <c r="AC2782">
        <v>1768.64</v>
      </c>
      <c r="AD2782">
        <v>1868.64</v>
      </c>
      <c r="AE2782">
        <v>1938.64</v>
      </c>
      <c r="AF2782">
        <v>1999.22</v>
      </c>
      <c r="AG2782">
        <v>2072.5100000000002</v>
      </c>
      <c r="AH2782">
        <v>2072.5100000000002</v>
      </c>
      <c r="AI2782" t="s">
        <v>10283</v>
      </c>
    </row>
    <row r="2783" spans="1:35">
      <c r="A2783" t="s">
        <v>2821</v>
      </c>
      <c r="B2783">
        <v>18</v>
      </c>
      <c r="C2783">
        <v>33</v>
      </c>
      <c r="D2783">
        <v>22</v>
      </c>
      <c r="E2783" t="s">
        <v>6101</v>
      </c>
      <c r="F2783" t="s">
        <v>7113</v>
      </c>
      <c r="G2783" t="e">
        <v>#N/A</v>
      </c>
      <c r="H2783">
        <v>37</v>
      </c>
      <c r="I2783">
        <v>1668.64</v>
      </c>
      <c r="J2783">
        <v>2072.5100000000002</v>
      </c>
      <c r="K2783">
        <v>403.87000000000012</v>
      </c>
      <c r="L2783">
        <v>100</v>
      </c>
      <c r="M2783">
        <v>303.87</v>
      </c>
      <c r="N2783">
        <v>100</v>
      </c>
      <c r="O2783">
        <v>203.87</v>
      </c>
      <c r="P2783">
        <v>70</v>
      </c>
      <c r="Q2783">
        <v>133.87</v>
      </c>
      <c r="R2783">
        <v>60.58</v>
      </c>
      <c r="S2783">
        <v>73.290000000000006</v>
      </c>
      <c r="T2783">
        <v>73.290000000000006</v>
      </c>
      <c r="U2783">
        <v>0</v>
      </c>
      <c r="V2783">
        <v>0</v>
      </c>
      <c r="W2783">
        <v>1768.64</v>
      </c>
      <c r="X2783">
        <v>1868.64</v>
      </c>
      <c r="Y2783">
        <v>1938.64</v>
      </c>
      <c r="Z2783">
        <v>1999.22</v>
      </c>
      <c r="AA2783">
        <v>2072.5100000000002</v>
      </c>
      <c r="AB2783">
        <v>2072.5100000000002</v>
      </c>
      <c r="AC2783">
        <v>1768.64</v>
      </c>
      <c r="AD2783">
        <v>1868.64</v>
      </c>
      <c r="AE2783">
        <v>1938.64</v>
      </c>
      <c r="AF2783">
        <v>1999.22</v>
      </c>
      <c r="AG2783">
        <v>2072.5100000000002</v>
      </c>
      <c r="AH2783">
        <v>2072.5100000000002</v>
      </c>
      <c r="AI2783" t="s">
        <v>10284</v>
      </c>
    </row>
    <row r="2784" spans="1:35">
      <c r="A2784" t="s">
        <v>2822</v>
      </c>
      <c r="B2784">
        <v>18</v>
      </c>
      <c r="C2784">
        <v>33</v>
      </c>
      <c r="D2784">
        <v>22</v>
      </c>
      <c r="E2784" t="s">
        <v>6102</v>
      </c>
      <c r="F2784" t="s">
        <v>7113</v>
      </c>
      <c r="G2784" t="e">
        <v>#N/A</v>
      </c>
      <c r="H2784">
        <v>37</v>
      </c>
      <c r="I2784">
        <v>1668.64</v>
      </c>
      <c r="J2784">
        <v>2072.5100000000002</v>
      </c>
      <c r="K2784">
        <v>403.87000000000012</v>
      </c>
      <c r="L2784">
        <v>100</v>
      </c>
      <c r="M2784">
        <v>303.87</v>
      </c>
      <c r="N2784">
        <v>100</v>
      </c>
      <c r="O2784">
        <v>203.87</v>
      </c>
      <c r="P2784">
        <v>70</v>
      </c>
      <c r="Q2784">
        <v>133.87</v>
      </c>
      <c r="R2784">
        <v>60.58</v>
      </c>
      <c r="S2784">
        <v>73.290000000000006</v>
      </c>
      <c r="T2784">
        <v>73.290000000000006</v>
      </c>
      <c r="U2784">
        <v>0</v>
      </c>
      <c r="V2784">
        <v>0</v>
      </c>
      <c r="W2784">
        <v>1768.64</v>
      </c>
      <c r="X2784">
        <v>1868.64</v>
      </c>
      <c r="Y2784">
        <v>1938.64</v>
      </c>
      <c r="Z2784">
        <v>1999.22</v>
      </c>
      <c r="AA2784">
        <v>2072.5100000000002</v>
      </c>
      <c r="AB2784">
        <v>2072.5100000000002</v>
      </c>
      <c r="AC2784">
        <v>1768.64</v>
      </c>
      <c r="AD2784">
        <v>1868.64</v>
      </c>
      <c r="AE2784">
        <v>1938.64</v>
      </c>
      <c r="AF2784">
        <v>1999.22</v>
      </c>
      <c r="AG2784">
        <v>2072.5100000000002</v>
      </c>
      <c r="AH2784">
        <v>2072.5100000000002</v>
      </c>
      <c r="AI2784" t="s">
        <v>10285</v>
      </c>
    </row>
    <row r="2785" spans="1:35">
      <c r="A2785" t="s">
        <v>2823</v>
      </c>
      <c r="B2785">
        <v>18</v>
      </c>
      <c r="C2785">
        <v>33</v>
      </c>
      <c r="D2785">
        <v>22</v>
      </c>
      <c r="E2785" t="s">
        <v>6103</v>
      </c>
      <c r="F2785" t="s">
        <v>7113</v>
      </c>
      <c r="G2785" t="e">
        <v>#N/A</v>
      </c>
      <c r="H2785">
        <v>37</v>
      </c>
      <c r="I2785">
        <v>1668.64</v>
      </c>
      <c r="J2785">
        <v>2072.5100000000002</v>
      </c>
      <c r="K2785">
        <v>403.87000000000012</v>
      </c>
      <c r="L2785">
        <v>100</v>
      </c>
      <c r="M2785">
        <v>303.87</v>
      </c>
      <c r="N2785">
        <v>100</v>
      </c>
      <c r="O2785">
        <v>203.87</v>
      </c>
      <c r="P2785">
        <v>70</v>
      </c>
      <c r="Q2785">
        <v>133.87</v>
      </c>
      <c r="R2785">
        <v>60.58</v>
      </c>
      <c r="S2785">
        <v>73.290000000000006</v>
      </c>
      <c r="T2785">
        <v>73.290000000000006</v>
      </c>
      <c r="U2785">
        <v>0</v>
      </c>
      <c r="V2785">
        <v>0</v>
      </c>
      <c r="W2785">
        <v>1768.64</v>
      </c>
      <c r="X2785">
        <v>1868.64</v>
      </c>
      <c r="Y2785">
        <v>1938.64</v>
      </c>
      <c r="Z2785">
        <v>1999.22</v>
      </c>
      <c r="AA2785">
        <v>2072.5100000000002</v>
      </c>
      <c r="AB2785">
        <v>2072.5100000000002</v>
      </c>
      <c r="AC2785">
        <v>1768.64</v>
      </c>
      <c r="AD2785">
        <v>1868.64</v>
      </c>
      <c r="AE2785">
        <v>1938.64</v>
      </c>
      <c r="AF2785">
        <v>1999.22</v>
      </c>
      <c r="AG2785">
        <v>2072.5100000000002</v>
      </c>
      <c r="AH2785">
        <v>2072.5100000000002</v>
      </c>
      <c r="AI2785" t="s">
        <v>10286</v>
      </c>
    </row>
    <row r="2786" spans="1:35">
      <c r="A2786" t="s">
        <v>2824</v>
      </c>
      <c r="B2786">
        <v>18</v>
      </c>
      <c r="C2786">
        <v>33</v>
      </c>
      <c r="D2786">
        <v>22</v>
      </c>
      <c r="E2786" t="s">
        <v>6019</v>
      </c>
      <c r="F2786" t="s">
        <v>35</v>
      </c>
      <c r="G2786" t="s">
        <v>7333</v>
      </c>
      <c r="H2786">
        <v>37</v>
      </c>
      <c r="I2786">
        <v>1668.64</v>
      </c>
      <c r="J2786">
        <v>2072.5100000000002</v>
      </c>
      <c r="K2786">
        <v>403.87000000000012</v>
      </c>
      <c r="L2786">
        <v>100</v>
      </c>
      <c r="M2786">
        <v>303.87</v>
      </c>
      <c r="N2786">
        <v>100</v>
      </c>
      <c r="O2786">
        <v>203.87</v>
      </c>
      <c r="P2786">
        <v>70</v>
      </c>
      <c r="Q2786">
        <v>133.87</v>
      </c>
      <c r="R2786">
        <v>60.58</v>
      </c>
      <c r="S2786">
        <v>73.290000000000006</v>
      </c>
      <c r="T2786">
        <v>73.290000000000006</v>
      </c>
      <c r="U2786">
        <v>0</v>
      </c>
      <c r="V2786">
        <v>0</v>
      </c>
      <c r="W2786">
        <v>1768.64</v>
      </c>
      <c r="X2786">
        <v>1868.64</v>
      </c>
      <c r="Y2786">
        <v>1938.64</v>
      </c>
      <c r="Z2786">
        <v>1999.22</v>
      </c>
      <c r="AA2786">
        <v>2072.5100000000002</v>
      </c>
      <c r="AB2786">
        <v>2072.5100000000002</v>
      </c>
      <c r="AC2786">
        <v>1768.64</v>
      </c>
      <c r="AD2786">
        <v>1868.64</v>
      </c>
      <c r="AE2786">
        <v>1938.64</v>
      </c>
      <c r="AF2786">
        <v>1999.22</v>
      </c>
      <c r="AG2786">
        <v>2072.5100000000002</v>
      </c>
      <c r="AH2786">
        <v>2072.5100000000002</v>
      </c>
      <c r="AI2786" t="s">
        <v>10287</v>
      </c>
    </row>
    <row r="2787" spans="1:35">
      <c r="A2787" t="s">
        <v>2825</v>
      </c>
      <c r="B2787">
        <v>18</v>
      </c>
      <c r="C2787">
        <v>33</v>
      </c>
      <c r="D2787">
        <v>22</v>
      </c>
      <c r="E2787" t="s">
        <v>6104</v>
      </c>
      <c r="F2787" t="s">
        <v>7113</v>
      </c>
      <c r="G2787" t="e">
        <v>#N/A</v>
      </c>
      <c r="H2787">
        <v>37</v>
      </c>
      <c r="I2787">
        <v>1668.64</v>
      </c>
      <c r="J2787">
        <v>2072.5100000000002</v>
      </c>
      <c r="K2787">
        <v>403.87000000000012</v>
      </c>
      <c r="L2787">
        <v>100</v>
      </c>
      <c r="M2787">
        <v>303.87</v>
      </c>
      <c r="N2787">
        <v>100</v>
      </c>
      <c r="O2787">
        <v>203.87</v>
      </c>
      <c r="P2787">
        <v>70</v>
      </c>
      <c r="Q2787">
        <v>133.87</v>
      </c>
      <c r="R2787">
        <v>60.58</v>
      </c>
      <c r="S2787">
        <v>73.290000000000006</v>
      </c>
      <c r="T2787">
        <v>73.290000000000006</v>
      </c>
      <c r="U2787">
        <v>0</v>
      </c>
      <c r="V2787">
        <v>0</v>
      </c>
      <c r="W2787">
        <v>1768.64</v>
      </c>
      <c r="X2787">
        <v>1868.64</v>
      </c>
      <c r="Y2787">
        <v>1938.64</v>
      </c>
      <c r="Z2787">
        <v>1999.22</v>
      </c>
      <c r="AA2787">
        <v>2072.5100000000002</v>
      </c>
      <c r="AB2787">
        <v>2072.5100000000002</v>
      </c>
      <c r="AC2787">
        <v>1768.64</v>
      </c>
      <c r="AD2787">
        <v>1868.64</v>
      </c>
      <c r="AE2787">
        <v>1938.64</v>
      </c>
      <c r="AF2787">
        <v>1999.22</v>
      </c>
      <c r="AG2787">
        <v>2072.5100000000002</v>
      </c>
      <c r="AH2787">
        <v>2072.5100000000002</v>
      </c>
      <c r="AI2787" t="s">
        <v>10288</v>
      </c>
    </row>
    <row r="2788" spans="1:35">
      <c r="A2788" t="s">
        <v>2826</v>
      </c>
      <c r="B2788">
        <v>18</v>
      </c>
      <c r="C2788">
        <v>33</v>
      </c>
      <c r="D2788">
        <v>22</v>
      </c>
      <c r="E2788" t="s">
        <v>6105</v>
      </c>
      <c r="F2788" t="s">
        <v>35</v>
      </c>
      <c r="G2788" t="s">
        <v>7334</v>
      </c>
      <c r="H2788">
        <v>37</v>
      </c>
      <c r="I2788">
        <v>1668.64</v>
      </c>
      <c r="J2788">
        <v>2072.5100000000002</v>
      </c>
      <c r="K2788">
        <v>403.87000000000012</v>
      </c>
      <c r="L2788">
        <v>100</v>
      </c>
      <c r="M2788">
        <v>303.87</v>
      </c>
      <c r="N2788">
        <v>100</v>
      </c>
      <c r="O2788">
        <v>203.87</v>
      </c>
      <c r="P2788">
        <v>70</v>
      </c>
      <c r="Q2788">
        <v>133.87</v>
      </c>
      <c r="R2788">
        <v>60.58</v>
      </c>
      <c r="S2788">
        <v>73.290000000000006</v>
      </c>
      <c r="T2788">
        <v>73.290000000000006</v>
      </c>
      <c r="U2788">
        <v>0</v>
      </c>
      <c r="V2788">
        <v>0</v>
      </c>
      <c r="W2788">
        <v>1768.64</v>
      </c>
      <c r="X2788">
        <v>1868.64</v>
      </c>
      <c r="Y2788">
        <v>1938.64</v>
      </c>
      <c r="Z2788">
        <v>1999.22</v>
      </c>
      <c r="AA2788">
        <v>2072.5100000000002</v>
      </c>
      <c r="AB2788">
        <v>2072.5100000000002</v>
      </c>
      <c r="AC2788">
        <v>1768.64</v>
      </c>
      <c r="AD2788">
        <v>1868.64</v>
      </c>
      <c r="AE2788">
        <v>1938.64</v>
      </c>
      <c r="AF2788">
        <v>1999.22</v>
      </c>
      <c r="AG2788">
        <v>2072.5100000000002</v>
      </c>
      <c r="AH2788">
        <v>2072.5100000000002</v>
      </c>
      <c r="AI2788" t="s">
        <v>10289</v>
      </c>
    </row>
    <row r="2789" spans="1:35">
      <c r="A2789" t="s">
        <v>2827</v>
      </c>
      <c r="B2789">
        <v>18</v>
      </c>
      <c r="C2789">
        <v>33</v>
      </c>
      <c r="D2789">
        <v>22</v>
      </c>
      <c r="E2789" t="s">
        <v>6106</v>
      </c>
      <c r="F2789" t="s">
        <v>7113</v>
      </c>
      <c r="G2789" t="e">
        <v>#N/A</v>
      </c>
      <c r="H2789">
        <v>37</v>
      </c>
      <c r="I2789">
        <v>1668.64</v>
      </c>
      <c r="J2789">
        <v>2072.5100000000002</v>
      </c>
      <c r="K2789">
        <v>403.87000000000012</v>
      </c>
      <c r="L2789">
        <v>100</v>
      </c>
      <c r="M2789">
        <v>303.87</v>
      </c>
      <c r="N2789">
        <v>100</v>
      </c>
      <c r="O2789">
        <v>203.87</v>
      </c>
      <c r="P2789">
        <v>70</v>
      </c>
      <c r="Q2789">
        <v>133.87</v>
      </c>
      <c r="R2789">
        <v>60.58</v>
      </c>
      <c r="S2789">
        <v>73.290000000000006</v>
      </c>
      <c r="T2789">
        <v>73.290000000000006</v>
      </c>
      <c r="U2789">
        <v>0</v>
      </c>
      <c r="V2789">
        <v>0</v>
      </c>
      <c r="W2789">
        <v>1768.64</v>
      </c>
      <c r="X2789">
        <v>1868.64</v>
      </c>
      <c r="Y2789">
        <v>1938.64</v>
      </c>
      <c r="Z2789">
        <v>1999.22</v>
      </c>
      <c r="AA2789">
        <v>2072.5100000000002</v>
      </c>
      <c r="AB2789">
        <v>2072.5100000000002</v>
      </c>
      <c r="AC2789">
        <v>1768.64</v>
      </c>
      <c r="AD2789">
        <v>1868.64</v>
      </c>
      <c r="AE2789">
        <v>1938.64</v>
      </c>
      <c r="AF2789">
        <v>1999.22</v>
      </c>
      <c r="AG2789">
        <v>2072.5100000000002</v>
      </c>
      <c r="AH2789">
        <v>2072.5100000000002</v>
      </c>
      <c r="AI2789" t="s">
        <v>10290</v>
      </c>
    </row>
    <row r="2790" spans="1:35">
      <c r="A2790" t="s">
        <v>2828</v>
      </c>
      <c r="B2790">
        <v>18</v>
      </c>
      <c r="C2790">
        <v>33</v>
      </c>
      <c r="D2790">
        <v>22</v>
      </c>
      <c r="E2790" t="s">
        <v>6107</v>
      </c>
      <c r="F2790" t="s">
        <v>7113</v>
      </c>
      <c r="G2790" t="e">
        <v>#N/A</v>
      </c>
      <c r="H2790">
        <v>37</v>
      </c>
      <c r="I2790">
        <v>1668.64</v>
      </c>
      <c r="J2790">
        <v>2072.5100000000002</v>
      </c>
      <c r="K2790">
        <v>403.87000000000012</v>
      </c>
      <c r="L2790">
        <v>100</v>
      </c>
      <c r="M2790">
        <v>303.87</v>
      </c>
      <c r="N2790">
        <v>100</v>
      </c>
      <c r="O2790">
        <v>203.87</v>
      </c>
      <c r="P2790">
        <v>70</v>
      </c>
      <c r="Q2790">
        <v>133.87</v>
      </c>
      <c r="R2790">
        <v>60.58</v>
      </c>
      <c r="S2790">
        <v>73.290000000000006</v>
      </c>
      <c r="T2790">
        <v>73.290000000000006</v>
      </c>
      <c r="U2790">
        <v>0</v>
      </c>
      <c r="V2790">
        <v>0</v>
      </c>
      <c r="W2790">
        <v>1768.64</v>
      </c>
      <c r="X2790">
        <v>1868.64</v>
      </c>
      <c r="Y2790">
        <v>1938.64</v>
      </c>
      <c r="Z2790">
        <v>1999.22</v>
      </c>
      <c r="AA2790">
        <v>2072.5100000000002</v>
      </c>
      <c r="AB2790">
        <v>2072.5100000000002</v>
      </c>
      <c r="AC2790">
        <v>1768.64</v>
      </c>
      <c r="AD2790">
        <v>1868.64</v>
      </c>
      <c r="AE2790">
        <v>1938.64</v>
      </c>
      <c r="AF2790">
        <v>1999.22</v>
      </c>
      <c r="AG2790">
        <v>2072.5100000000002</v>
      </c>
      <c r="AH2790">
        <v>2072.5100000000002</v>
      </c>
      <c r="AI2790" t="s">
        <v>10291</v>
      </c>
    </row>
    <row r="2791" spans="1:35">
      <c r="A2791" t="s">
        <v>2829</v>
      </c>
      <c r="B2791">
        <v>18</v>
      </c>
      <c r="C2791">
        <v>33</v>
      </c>
      <c r="D2791">
        <v>22</v>
      </c>
      <c r="E2791" t="s">
        <v>6108</v>
      </c>
      <c r="F2791" t="s">
        <v>7113</v>
      </c>
      <c r="G2791" t="e">
        <v>#N/A</v>
      </c>
      <c r="H2791">
        <v>37</v>
      </c>
      <c r="I2791">
        <v>1668.64</v>
      </c>
      <c r="J2791">
        <v>2072.5100000000002</v>
      </c>
      <c r="K2791">
        <v>403.87000000000012</v>
      </c>
      <c r="L2791">
        <v>100</v>
      </c>
      <c r="M2791">
        <v>303.87</v>
      </c>
      <c r="N2791">
        <v>100</v>
      </c>
      <c r="O2791">
        <v>203.87</v>
      </c>
      <c r="P2791">
        <v>70</v>
      </c>
      <c r="Q2791">
        <v>133.87</v>
      </c>
      <c r="R2791">
        <v>60.58</v>
      </c>
      <c r="S2791">
        <v>73.290000000000006</v>
      </c>
      <c r="T2791">
        <v>73.290000000000006</v>
      </c>
      <c r="U2791">
        <v>0</v>
      </c>
      <c r="V2791">
        <v>0</v>
      </c>
      <c r="W2791">
        <v>1768.64</v>
      </c>
      <c r="X2791">
        <v>1868.64</v>
      </c>
      <c r="Y2791">
        <v>1938.64</v>
      </c>
      <c r="Z2791">
        <v>1999.22</v>
      </c>
      <c r="AA2791">
        <v>2072.5100000000002</v>
      </c>
      <c r="AB2791">
        <v>2072.5100000000002</v>
      </c>
      <c r="AC2791">
        <v>1768.64</v>
      </c>
      <c r="AD2791">
        <v>1868.64</v>
      </c>
      <c r="AE2791">
        <v>1938.64</v>
      </c>
      <c r="AF2791">
        <v>1999.22</v>
      </c>
      <c r="AG2791">
        <v>2072.5100000000002</v>
      </c>
      <c r="AH2791">
        <v>2072.5100000000002</v>
      </c>
      <c r="AI2791" t="s">
        <v>10292</v>
      </c>
    </row>
    <row r="2792" spans="1:35">
      <c r="A2792" t="s">
        <v>2830</v>
      </c>
      <c r="B2792">
        <v>18</v>
      </c>
      <c r="C2792">
        <v>33</v>
      </c>
      <c r="D2792">
        <v>22</v>
      </c>
      <c r="E2792" t="s">
        <v>6109</v>
      </c>
      <c r="F2792" t="s">
        <v>7113</v>
      </c>
      <c r="G2792" t="e">
        <v>#N/A</v>
      </c>
      <c r="H2792">
        <v>37</v>
      </c>
      <c r="I2792">
        <v>1668.64</v>
      </c>
      <c r="J2792">
        <v>2072.5100000000002</v>
      </c>
      <c r="K2792">
        <v>403.87000000000012</v>
      </c>
      <c r="L2792">
        <v>100</v>
      </c>
      <c r="M2792">
        <v>303.87</v>
      </c>
      <c r="N2792">
        <v>100</v>
      </c>
      <c r="O2792">
        <v>203.87</v>
      </c>
      <c r="P2792">
        <v>70</v>
      </c>
      <c r="Q2792">
        <v>133.87</v>
      </c>
      <c r="R2792">
        <v>60.58</v>
      </c>
      <c r="S2792">
        <v>73.290000000000006</v>
      </c>
      <c r="T2792">
        <v>73.290000000000006</v>
      </c>
      <c r="U2792">
        <v>0</v>
      </c>
      <c r="V2792">
        <v>0</v>
      </c>
      <c r="W2792">
        <v>1768.64</v>
      </c>
      <c r="X2792">
        <v>1868.64</v>
      </c>
      <c r="Y2792">
        <v>1938.64</v>
      </c>
      <c r="Z2792">
        <v>1999.22</v>
      </c>
      <c r="AA2792">
        <v>2072.5100000000002</v>
      </c>
      <c r="AB2792">
        <v>2072.5100000000002</v>
      </c>
      <c r="AC2792">
        <v>1768.64</v>
      </c>
      <c r="AD2792">
        <v>1868.64</v>
      </c>
      <c r="AE2792">
        <v>1938.64</v>
      </c>
      <c r="AF2792">
        <v>1999.22</v>
      </c>
      <c r="AG2792">
        <v>2072.5100000000002</v>
      </c>
      <c r="AH2792">
        <v>2072.5100000000002</v>
      </c>
      <c r="AI2792" t="s">
        <v>10293</v>
      </c>
    </row>
    <row r="2793" spans="1:35">
      <c r="A2793" t="s">
        <v>2831</v>
      </c>
      <c r="B2793">
        <v>18</v>
      </c>
      <c r="C2793">
        <v>32</v>
      </c>
      <c r="D2793">
        <v>22</v>
      </c>
      <c r="E2793" t="s">
        <v>6110</v>
      </c>
      <c r="F2793" t="s">
        <v>7113</v>
      </c>
      <c r="G2793" t="e">
        <v>#N/A</v>
      </c>
      <c r="H2793">
        <v>36</v>
      </c>
      <c r="I2793">
        <v>1604.47</v>
      </c>
      <c r="J2793">
        <v>2072.5100000000002</v>
      </c>
      <c r="K2793">
        <v>468.04000000000019</v>
      </c>
      <c r="L2793">
        <v>100</v>
      </c>
      <c r="M2793">
        <v>368.04</v>
      </c>
      <c r="N2793">
        <v>100</v>
      </c>
      <c r="O2793">
        <v>268.04000000000002</v>
      </c>
      <c r="P2793">
        <v>70</v>
      </c>
      <c r="Q2793">
        <v>198.04</v>
      </c>
      <c r="R2793">
        <v>70.209999999999994</v>
      </c>
      <c r="S2793">
        <v>127.83</v>
      </c>
      <c r="T2793">
        <v>100</v>
      </c>
      <c r="U2793">
        <v>27.83</v>
      </c>
      <c r="V2793">
        <v>27.83</v>
      </c>
      <c r="W2793">
        <v>1704.47</v>
      </c>
      <c r="X2793">
        <v>1804.47</v>
      </c>
      <c r="Y2793">
        <v>1874.47</v>
      </c>
      <c r="Z2793">
        <v>1944.68</v>
      </c>
      <c r="AA2793">
        <v>2044.68</v>
      </c>
      <c r="AB2793">
        <v>2072.5100000000002</v>
      </c>
      <c r="AC2793">
        <v>1704.47</v>
      </c>
      <c r="AD2793">
        <v>1804.47</v>
      </c>
      <c r="AE2793">
        <v>1874.47</v>
      </c>
      <c r="AF2793">
        <v>1944.68</v>
      </c>
      <c r="AG2793">
        <v>2044.68</v>
      </c>
      <c r="AH2793">
        <v>2072.5100000000002</v>
      </c>
      <c r="AI2793" t="s">
        <v>10294</v>
      </c>
    </row>
    <row r="2794" spans="1:35">
      <c r="A2794" t="s">
        <v>2832</v>
      </c>
      <c r="B2794">
        <v>18</v>
      </c>
      <c r="C2794">
        <v>32</v>
      </c>
      <c r="D2794">
        <v>22</v>
      </c>
      <c r="E2794" t="s">
        <v>6111</v>
      </c>
      <c r="F2794" t="s">
        <v>37</v>
      </c>
      <c r="G2794" t="s">
        <v>7331</v>
      </c>
      <c r="H2794">
        <v>36</v>
      </c>
      <c r="I2794">
        <v>1604.47</v>
      </c>
      <c r="J2794">
        <v>2072.5100000000002</v>
      </c>
      <c r="K2794">
        <v>468.04000000000019</v>
      </c>
      <c r="L2794">
        <v>100</v>
      </c>
      <c r="M2794">
        <v>368.04</v>
      </c>
      <c r="N2794">
        <v>100</v>
      </c>
      <c r="O2794">
        <v>268.04000000000002</v>
      </c>
      <c r="P2794">
        <v>70</v>
      </c>
      <c r="Q2794">
        <v>198.04</v>
      </c>
      <c r="R2794">
        <v>70.209999999999994</v>
      </c>
      <c r="S2794">
        <v>127.83</v>
      </c>
      <c r="T2794">
        <v>100</v>
      </c>
      <c r="U2794">
        <v>27.83</v>
      </c>
      <c r="V2794">
        <v>27.83</v>
      </c>
      <c r="W2794">
        <v>1704.47</v>
      </c>
      <c r="X2794">
        <v>1804.47</v>
      </c>
      <c r="Y2794">
        <v>1874.47</v>
      </c>
      <c r="Z2794">
        <v>1944.68</v>
      </c>
      <c r="AA2794">
        <v>2044.68</v>
      </c>
      <c r="AB2794">
        <v>2072.5100000000002</v>
      </c>
      <c r="AC2794">
        <v>1704.47</v>
      </c>
      <c r="AD2794">
        <v>1804.47</v>
      </c>
      <c r="AE2794">
        <v>1874.47</v>
      </c>
      <c r="AF2794">
        <v>1944.68</v>
      </c>
      <c r="AG2794">
        <v>2044.68</v>
      </c>
      <c r="AH2794">
        <v>2072.5100000000002</v>
      </c>
      <c r="AI2794" t="s">
        <v>10295</v>
      </c>
    </row>
    <row r="2795" spans="1:35">
      <c r="A2795" t="s">
        <v>2833</v>
      </c>
      <c r="B2795">
        <v>18</v>
      </c>
      <c r="C2795">
        <v>32</v>
      </c>
      <c r="D2795">
        <v>22</v>
      </c>
      <c r="E2795" t="s">
        <v>6112</v>
      </c>
      <c r="F2795" t="s">
        <v>37</v>
      </c>
      <c r="G2795" t="s">
        <v>7316</v>
      </c>
      <c r="H2795">
        <v>36</v>
      </c>
      <c r="I2795">
        <v>1604.47</v>
      </c>
      <c r="J2795">
        <v>2072.5100000000002</v>
      </c>
      <c r="K2795">
        <v>468.04000000000019</v>
      </c>
      <c r="L2795">
        <v>100</v>
      </c>
      <c r="M2795">
        <v>368.04</v>
      </c>
      <c r="N2795">
        <v>100</v>
      </c>
      <c r="O2795">
        <v>268.04000000000002</v>
      </c>
      <c r="P2795">
        <v>70</v>
      </c>
      <c r="Q2795">
        <v>198.04</v>
      </c>
      <c r="R2795">
        <v>70.209999999999994</v>
      </c>
      <c r="S2795">
        <v>127.83</v>
      </c>
      <c r="T2795">
        <v>100</v>
      </c>
      <c r="U2795">
        <v>27.83</v>
      </c>
      <c r="V2795">
        <v>27.83</v>
      </c>
      <c r="W2795">
        <v>1704.47</v>
      </c>
      <c r="X2795">
        <v>1804.47</v>
      </c>
      <c r="Y2795">
        <v>1874.47</v>
      </c>
      <c r="Z2795">
        <v>1944.68</v>
      </c>
      <c r="AA2795">
        <v>2044.68</v>
      </c>
      <c r="AB2795">
        <v>2072.5100000000002</v>
      </c>
      <c r="AC2795">
        <v>1704.47</v>
      </c>
      <c r="AD2795">
        <v>1804.47</v>
      </c>
      <c r="AE2795">
        <v>1874.47</v>
      </c>
      <c r="AF2795">
        <v>1944.68</v>
      </c>
      <c r="AG2795">
        <v>2044.68</v>
      </c>
      <c r="AH2795">
        <v>2072.5100000000002</v>
      </c>
      <c r="AI2795" t="s">
        <v>10296</v>
      </c>
    </row>
    <row r="2796" spans="1:35">
      <c r="A2796" t="s">
        <v>2834</v>
      </c>
      <c r="B2796">
        <v>18</v>
      </c>
      <c r="C2796">
        <v>32</v>
      </c>
      <c r="D2796">
        <v>22</v>
      </c>
      <c r="E2796" t="s">
        <v>6113</v>
      </c>
      <c r="F2796" t="s">
        <v>35</v>
      </c>
      <c r="G2796" t="s">
        <v>7330</v>
      </c>
      <c r="H2796">
        <v>36</v>
      </c>
      <c r="I2796">
        <v>1604.47</v>
      </c>
      <c r="J2796">
        <v>2072.5100000000002</v>
      </c>
      <c r="K2796">
        <v>468.04000000000019</v>
      </c>
      <c r="L2796">
        <v>100</v>
      </c>
      <c r="M2796">
        <v>368.04</v>
      </c>
      <c r="N2796">
        <v>100</v>
      </c>
      <c r="O2796">
        <v>268.04000000000002</v>
      </c>
      <c r="P2796">
        <v>70</v>
      </c>
      <c r="Q2796">
        <v>198.04</v>
      </c>
      <c r="R2796">
        <v>70.209999999999994</v>
      </c>
      <c r="S2796">
        <v>127.83</v>
      </c>
      <c r="T2796">
        <v>100</v>
      </c>
      <c r="U2796">
        <v>27.83</v>
      </c>
      <c r="V2796">
        <v>27.83</v>
      </c>
      <c r="W2796">
        <v>1704.47</v>
      </c>
      <c r="X2796">
        <v>1804.47</v>
      </c>
      <c r="Y2796">
        <v>1874.47</v>
      </c>
      <c r="Z2796">
        <v>1944.68</v>
      </c>
      <c r="AA2796">
        <v>2044.68</v>
      </c>
      <c r="AB2796">
        <v>2072.5100000000002</v>
      </c>
      <c r="AC2796">
        <v>1704.47</v>
      </c>
      <c r="AD2796">
        <v>1804.47</v>
      </c>
      <c r="AE2796">
        <v>1874.47</v>
      </c>
      <c r="AF2796">
        <v>1944.68</v>
      </c>
      <c r="AG2796">
        <v>2044.68</v>
      </c>
      <c r="AH2796">
        <v>2072.5100000000002</v>
      </c>
      <c r="AI2796" t="s">
        <v>10297</v>
      </c>
    </row>
    <row r="2797" spans="1:35">
      <c r="A2797" t="s">
        <v>2835</v>
      </c>
      <c r="B2797">
        <v>18</v>
      </c>
      <c r="C2797">
        <v>33</v>
      </c>
      <c r="D2797">
        <v>22</v>
      </c>
      <c r="E2797" t="s">
        <v>6114</v>
      </c>
      <c r="F2797" t="s">
        <v>35</v>
      </c>
      <c r="G2797" t="s">
        <v>7334</v>
      </c>
      <c r="H2797">
        <v>37</v>
      </c>
      <c r="I2797">
        <v>1668.64</v>
      </c>
      <c r="J2797">
        <v>2072.5100000000002</v>
      </c>
      <c r="K2797">
        <v>403.87000000000012</v>
      </c>
      <c r="L2797">
        <v>100</v>
      </c>
      <c r="M2797">
        <v>303.87</v>
      </c>
      <c r="N2797">
        <v>100</v>
      </c>
      <c r="O2797">
        <v>203.87</v>
      </c>
      <c r="P2797">
        <v>70</v>
      </c>
      <c r="Q2797">
        <v>133.87</v>
      </c>
      <c r="R2797">
        <v>60.58</v>
      </c>
      <c r="S2797">
        <v>73.290000000000006</v>
      </c>
      <c r="T2797">
        <v>73.290000000000006</v>
      </c>
      <c r="U2797">
        <v>0</v>
      </c>
      <c r="V2797">
        <v>0</v>
      </c>
      <c r="W2797">
        <v>1768.64</v>
      </c>
      <c r="X2797">
        <v>1868.64</v>
      </c>
      <c r="Y2797">
        <v>1938.64</v>
      </c>
      <c r="Z2797">
        <v>1999.22</v>
      </c>
      <c r="AA2797">
        <v>2072.5100000000002</v>
      </c>
      <c r="AB2797">
        <v>2072.5100000000002</v>
      </c>
      <c r="AC2797">
        <v>1768.64</v>
      </c>
      <c r="AD2797">
        <v>1868.64</v>
      </c>
      <c r="AE2797">
        <v>1938.64</v>
      </c>
      <c r="AF2797">
        <v>1999.22</v>
      </c>
      <c r="AG2797">
        <v>2072.5100000000002</v>
      </c>
      <c r="AH2797">
        <v>2072.5100000000002</v>
      </c>
      <c r="AI2797" t="s">
        <v>10298</v>
      </c>
    </row>
    <row r="2798" spans="1:35">
      <c r="A2798" t="s">
        <v>2836</v>
      </c>
      <c r="B2798">
        <v>18</v>
      </c>
      <c r="C2798">
        <v>33</v>
      </c>
      <c r="D2798">
        <v>22</v>
      </c>
      <c r="E2798" t="s">
        <v>6011</v>
      </c>
      <c r="F2798" t="s">
        <v>35</v>
      </c>
      <c r="G2798" t="s">
        <v>7335</v>
      </c>
      <c r="H2798">
        <v>37</v>
      </c>
      <c r="I2798">
        <v>1668.64</v>
      </c>
      <c r="J2798">
        <v>2072.5100000000002</v>
      </c>
      <c r="K2798">
        <v>403.87000000000012</v>
      </c>
      <c r="L2798">
        <v>100</v>
      </c>
      <c r="M2798">
        <v>303.87</v>
      </c>
      <c r="N2798">
        <v>100</v>
      </c>
      <c r="O2798">
        <v>203.87</v>
      </c>
      <c r="P2798">
        <v>70</v>
      </c>
      <c r="Q2798">
        <v>133.87</v>
      </c>
      <c r="R2798">
        <v>60.58</v>
      </c>
      <c r="S2798">
        <v>73.290000000000006</v>
      </c>
      <c r="T2798">
        <v>73.290000000000006</v>
      </c>
      <c r="U2798">
        <v>0</v>
      </c>
      <c r="V2798">
        <v>0</v>
      </c>
      <c r="W2798">
        <v>1768.64</v>
      </c>
      <c r="X2798">
        <v>1868.64</v>
      </c>
      <c r="Y2798">
        <v>1938.64</v>
      </c>
      <c r="Z2798">
        <v>1999.22</v>
      </c>
      <c r="AA2798">
        <v>2072.5100000000002</v>
      </c>
      <c r="AB2798">
        <v>2072.5100000000002</v>
      </c>
      <c r="AC2798">
        <v>1768.64</v>
      </c>
      <c r="AD2798">
        <v>1868.64</v>
      </c>
      <c r="AE2798">
        <v>1938.64</v>
      </c>
      <c r="AF2798">
        <v>1999.22</v>
      </c>
      <c r="AG2798">
        <v>2072.5100000000002</v>
      </c>
      <c r="AH2798">
        <v>2072.5100000000002</v>
      </c>
      <c r="AI2798" t="s">
        <v>10299</v>
      </c>
    </row>
    <row r="2799" spans="1:35">
      <c r="A2799" t="s">
        <v>2837</v>
      </c>
      <c r="B2799">
        <v>18</v>
      </c>
      <c r="C2799">
        <v>33</v>
      </c>
      <c r="D2799">
        <v>22</v>
      </c>
      <c r="E2799" t="s">
        <v>6115</v>
      </c>
      <c r="F2799" t="s">
        <v>37</v>
      </c>
      <c r="G2799" t="s">
        <v>7336</v>
      </c>
      <c r="H2799">
        <v>37</v>
      </c>
      <c r="I2799">
        <v>1668.64</v>
      </c>
      <c r="J2799">
        <v>2072.5100000000002</v>
      </c>
      <c r="K2799">
        <v>403.87000000000012</v>
      </c>
      <c r="L2799">
        <v>100</v>
      </c>
      <c r="M2799">
        <v>303.87</v>
      </c>
      <c r="N2799">
        <v>100</v>
      </c>
      <c r="O2799">
        <v>203.87</v>
      </c>
      <c r="P2799">
        <v>70</v>
      </c>
      <c r="Q2799">
        <v>133.87</v>
      </c>
      <c r="R2799">
        <v>60.58</v>
      </c>
      <c r="S2799">
        <v>73.290000000000006</v>
      </c>
      <c r="T2799">
        <v>73.290000000000006</v>
      </c>
      <c r="U2799">
        <v>0</v>
      </c>
      <c r="V2799">
        <v>0</v>
      </c>
      <c r="W2799">
        <v>1768.64</v>
      </c>
      <c r="X2799">
        <v>1868.64</v>
      </c>
      <c r="Y2799">
        <v>1938.64</v>
      </c>
      <c r="Z2799">
        <v>1999.22</v>
      </c>
      <c r="AA2799">
        <v>2072.5100000000002</v>
      </c>
      <c r="AB2799">
        <v>2072.5100000000002</v>
      </c>
      <c r="AC2799">
        <v>1768.64</v>
      </c>
      <c r="AD2799">
        <v>1868.64</v>
      </c>
      <c r="AE2799">
        <v>1938.64</v>
      </c>
      <c r="AF2799">
        <v>1999.22</v>
      </c>
      <c r="AG2799">
        <v>2072.5100000000002</v>
      </c>
      <c r="AH2799">
        <v>2072.5100000000002</v>
      </c>
      <c r="AI2799" t="s">
        <v>10300</v>
      </c>
    </row>
    <row r="2800" spans="1:35">
      <c r="A2800" t="s">
        <v>2838</v>
      </c>
      <c r="B2800">
        <v>18</v>
      </c>
      <c r="C2800">
        <v>32</v>
      </c>
      <c r="D2800">
        <v>22</v>
      </c>
      <c r="E2800" t="s">
        <v>6116</v>
      </c>
      <c r="F2800" t="s">
        <v>37</v>
      </c>
      <c r="G2800" t="s">
        <v>7337</v>
      </c>
      <c r="H2800">
        <v>36</v>
      </c>
      <c r="I2800">
        <v>1604.47</v>
      </c>
      <c r="J2800">
        <v>2072.5100000000002</v>
      </c>
      <c r="K2800">
        <v>468.04000000000019</v>
      </c>
      <c r="L2800">
        <v>100</v>
      </c>
      <c r="M2800">
        <v>368.04</v>
      </c>
      <c r="N2800">
        <v>100</v>
      </c>
      <c r="O2800">
        <v>268.04000000000002</v>
      </c>
      <c r="P2800">
        <v>70</v>
      </c>
      <c r="Q2800">
        <v>198.04</v>
      </c>
      <c r="R2800">
        <v>70.209999999999994</v>
      </c>
      <c r="S2800">
        <v>127.83</v>
      </c>
      <c r="T2800">
        <v>100</v>
      </c>
      <c r="U2800">
        <v>27.83</v>
      </c>
      <c r="V2800">
        <v>27.83</v>
      </c>
      <c r="W2800">
        <v>1704.47</v>
      </c>
      <c r="X2800">
        <v>1804.47</v>
      </c>
      <c r="Y2800">
        <v>1874.47</v>
      </c>
      <c r="Z2800">
        <v>1944.68</v>
      </c>
      <c r="AA2800">
        <v>2044.68</v>
      </c>
      <c r="AB2800">
        <v>2072.5100000000002</v>
      </c>
      <c r="AC2800">
        <v>1704.47</v>
      </c>
      <c r="AD2800">
        <v>1804.47</v>
      </c>
      <c r="AE2800">
        <v>1874.47</v>
      </c>
      <c r="AF2800">
        <v>1944.68</v>
      </c>
      <c r="AG2800">
        <v>2044.68</v>
      </c>
      <c r="AH2800">
        <v>2072.5100000000002</v>
      </c>
      <c r="AI2800" t="s">
        <v>10301</v>
      </c>
    </row>
    <row r="2801" spans="1:35">
      <c r="A2801" t="s">
        <v>2839</v>
      </c>
      <c r="B2801">
        <v>18</v>
      </c>
      <c r="C2801">
        <v>33</v>
      </c>
      <c r="D2801">
        <v>22</v>
      </c>
      <c r="E2801" t="s">
        <v>6117</v>
      </c>
      <c r="F2801" t="s">
        <v>7113</v>
      </c>
      <c r="G2801" t="e">
        <v>#N/A</v>
      </c>
      <c r="H2801">
        <v>37</v>
      </c>
      <c r="I2801">
        <v>1668.64</v>
      </c>
      <c r="J2801">
        <v>2072.5100000000002</v>
      </c>
      <c r="K2801">
        <v>403.87000000000012</v>
      </c>
      <c r="L2801">
        <v>100</v>
      </c>
      <c r="M2801">
        <v>303.87</v>
      </c>
      <c r="N2801">
        <v>100</v>
      </c>
      <c r="O2801">
        <v>203.87</v>
      </c>
      <c r="P2801">
        <v>70</v>
      </c>
      <c r="Q2801">
        <v>133.87</v>
      </c>
      <c r="R2801">
        <v>60.58</v>
      </c>
      <c r="S2801">
        <v>73.290000000000006</v>
      </c>
      <c r="T2801">
        <v>73.290000000000006</v>
      </c>
      <c r="U2801">
        <v>0</v>
      </c>
      <c r="V2801">
        <v>0</v>
      </c>
      <c r="W2801">
        <v>1768.64</v>
      </c>
      <c r="X2801">
        <v>1868.64</v>
      </c>
      <c r="Y2801">
        <v>1938.64</v>
      </c>
      <c r="Z2801">
        <v>1999.22</v>
      </c>
      <c r="AA2801">
        <v>2072.5100000000002</v>
      </c>
      <c r="AB2801">
        <v>2072.5100000000002</v>
      </c>
      <c r="AC2801">
        <v>1768.64</v>
      </c>
      <c r="AD2801">
        <v>1868.64</v>
      </c>
      <c r="AE2801">
        <v>1938.64</v>
      </c>
      <c r="AF2801">
        <v>1999.22</v>
      </c>
      <c r="AG2801">
        <v>2072.5100000000002</v>
      </c>
      <c r="AH2801">
        <v>2072.5100000000002</v>
      </c>
      <c r="AI2801" t="s">
        <v>10302</v>
      </c>
    </row>
    <row r="2802" spans="1:35">
      <c r="A2802" t="s">
        <v>2840</v>
      </c>
      <c r="B2802">
        <v>18</v>
      </c>
      <c r="C2802">
        <v>33</v>
      </c>
      <c r="D2802">
        <v>22</v>
      </c>
      <c r="E2802" t="s">
        <v>6118</v>
      </c>
      <c r="F2802" t="s">
        <v>7113</v>
      </c>
      <c r="G2802" t="e">
        <v>#N/A</v>
      </c>
      <c r="H2802">
        <v>37</v>
      </c>
      <c r="I2802">
        <v>1668.64</v>
      </c>
      <c r="J2802">
        <v>2072.5100000000002</v>
      </c>
      <c r="K2802">
        <v>403.87000000000012</v>
      </c>
      <c r="L2802">
        <v>100</v>
      </c>
      <c r="M2802">
        <v>303.87</v>
      </c>
      <c r="N2802">
        <v>100</v>
      </c>
      <c r="O2802">
        <v>203.87</v>
      </c>
      <c r="P2802">
        <v>70</v>
      </c>
      <c r="Q2802">
        <v>133.87</v>
      </c>
      <c r="R2802">
        <v>60.58</v>
      </c>
      <c r="S2802">
        <v>73.290000000000006</v>
      </c>
      <c r="T2802">
        <v>73.290000000000006</v>
      </c>
      <c r="U2802">
        <v>0</v>
      </c>
      <c r="V2802">
        <v>0</v>
      </c>
      <c r="W2802">
        <v>1768.64</v>
      </c>
      <c r="X2802">
        <v>1868.64</v>
      </c>
      <c r="Y2802">
        <v>1938.64</v>
      </c>
      <c r="Z2802">
        <v>1999.22</v>
      </c>
      <c r="AA2802">
        <v>2072.5100000000002</v>
      </c>
      <c r="AB2802">
        <v>2072.5100000000002</v>
      </c>
      <c r="AC2802">
        <v>1768.64</v>
      </c>
      <c r="AD2802">
        <v>1868.64</v>
      </c>
      <c r="AE2802">
        <v>1938.64</v>
      </c>
      <c r="AF2802">
        <v>1999.22</v>
      </c>
      <c r="AG2802">
        <v>2072.5100000000002</v>
      </c>
      <c r="AH2802">
        <v>2072.5100000000002</v>
      </c>
      <c r="AI2802" t="s">
        <v>10303</v>
      </c>
    </row>
    <row r="2803" spans="1:35">
      <c r="A2803" t="s">
        <v>2841</v>
      </c>
      <c r="B2803">
        <v>18</v>
      </c>
      <c r="C2803">
        <v>33</v>
      </c>
      <c r="D2803">
        <v>22</v>
      </c>
      <c r="E2803" t="s">
        <v>6119</v>
      </c>
      <c r="F2803" t="s">
        <v>7113</v>
      </c>
      <c r="G2803" t="e">
        <v>#N/A</v>
      </c>
      <c r="H2803">
        <v>37</v>
      </c>
      <c r="I2803">
        <v>1668.64</v>
      </c>
      <c r="J2803">
        <v>2072.5100000000002</v>
      </c>
      <c r="K2803">
        <v>403.87000000000012</v>
      </c>
      <c r="L2803">
        <v>100</v>
      </c>
      <c r="M2803">
        <v>303.87</v>
      </c>
      <c r="N2803">
        <v>100</v>
      </c>
      <c r="O2803">
        <v>203.87</v>
      </c>
      <c r="P2803">
        <v>70</v>
      </c>
      <c r="Q2803">
        <v>133.87</v>
      </c>
      <c r="R2803">
        <v>60.58</v>
      </c>
      <c r="S2803">
        <v>73.290000000000006</v>
      </c>
      <c r="T2803">
        <v>73.290000000000006</v>
      </c>
      <c r="U2803">
        <v>0</v>
      </c>
      <c r="V2803">
        <v>0</v>
      </c>
      <c r="W2803">
        <v>1768.64</v>
      </c>
      <c r="X2803">
        <v>1868.64</v>
      </c>
      <c r="Y2803">
        <v>1938.64</v>
      </c>
      <c r="Z2803">
        <v>1999.22</v>
      </c>
      <c r="AA2803">
        <v>2072.5100000000002</v>
      </c>
      <c r="AB2803">
        <v>2072.5100000000002</v>
      </c>
      <c r="AC2803">
        <v>1768.64</v>
      </c>
      <c r="AD2803">
        <v>1868.64</v>
      </c>
      <c r="AE2803">
        <v>1938.64</v>
      </c>
      <c r="AF2803">
        <v>1999.22</v>
      </c>
      <c r="AG2803">
        <v>2072.5100000000002</v>
      </c>
      <c r="AH2803">
        <v>2072.5100000000002</v>
      </c>
      <c r="AI2803" t="s">
        <v>10304</v>
      </c>
    </row>
    <row r="2804" spans="1:35">
      <c r="A2804" t="s">
        <v>2842</v>
      </c>
      <c r="B2804">
        <v>18</v>
      </c>
      <c r="C2804">
        <v>32</v>
      </c>
      <c r="D2804">
        <v>22</v>
      </c>
      <c r="E2804" t="s">
        <v>6120</v>
      </c>
      <c r="F2804" t="s">
        <v>7113</v>
      </c>
      <c r="G2804" t="e">
        <v>#N/A</v>
      </c>
      <c r="H2804">
        <v>36</v>
      </c>
      <c r="I2804">
        <v>1604.47</v>
      </c>
      <c r="J2804">
        <v>2072.5100000000002</v>
      </c>
      <c r="K2804">
        <v>468.04000000000019</v>
      </c>
      <c r="L2804">
        <v>100</v>
      </c>
      <c r="M2804">
        <v>368.04</v>
      </c>
      <c r="N2804">
        <v>100</v>
      </c>
      <c r="O2804">
        <v>268.04000000000002</v>
      </c>
      <c r="P2804">
        <v>70</v>
      </c>
      <c r="Q2804">
        <v>198.04</v>
      </c>
      <c r="R2804">
        <v>70.209999999999994</v>
      </c>
      <c r="S2804">
        <v>127.83</v>
      </c>
      <c r="T2804">
        <v>100</v>
      </c>
      <c r="U2804">
        <v>27.83</v>
      </c>
      <c r="V2804">
        <v>27.83</v>
      </c>
      <c r="W2804">
        <v>1704.47</v>
      </c>
      <c r="X2804">
        <v>1804.47</v>
      </c>
      <c r="Y2804">
        <v>1874.47</v>
      </c>
      <c r="Z2804">
        <v>1944.68</v>
      </c>
      <c r="AA2804">
        <v>2044.68</v>
      </c>
      <c r="AB2804">
        <v>2072.5100000000002</v>
      </c>
      <c r="AC2804">
        <v>1704.47</v>
      </c>
      <c r="AD2804">
        <v>1804.47</v>
      </c>
      <c r="AE2804">
        <v>1874.47</v>
      </c>
      <c r="AF2804">
        <v>1944.68</v>
      </c>
      <c r="AG2804">
        <v>2044.68</v>
      </c>
      <c r="AH2804">
        <v>2072.5100000000002</v>
      </c>
      <c r="AI2804" t="s">
        <v>10305</v>
      </c>
    </row>
    <row r="2805" spans="1:35">
      <c r="A2805" t="s">
        <v>2843</v>
      </c>
      <c r="B2805">
        <v>18</v>
      </c>
      <c r="C2805">
        <v>33</v>
      </c>
      <c r="D2805">
        <v>22</v>
      </c>
      <c r="E2805" t="s">
        <v>6121</v>
      </c>
      <c r="F2805" t="s">
        <v>7113</v>
      </c>
      <c r="G2805" t="e">
        <v>#N/A</v>
      </c>
      <c r="H2805">
        <v>37</v>
      </c>
      <c r="I2805">
        <v>1668.64</v>
      </c>
      <c r="J2805">
        <v>2072.5100000000002</v>
      </c>
      <c r="K2805">
        <v>403.87000000000012</v>
      </c>
      <c r="L2805">
        <v>100</v>
      </c>
      <c r="M2805">
        <v>303.87</v>
      </c>
      <c r="N2805">
        <v>100</v>
      </c>
      <c r="O2805">
        <v>203.87</v>
      </c>
      <c r="P2805">
        <v>70</v>
      </c>
      <c r="Q2805">
        <v>133.87</v>
      </c>
      <c r="R2805">
        <v>60.58</v>
      </c>
      <c r="S2805">
        <v>73.290000000000006</v>
      </c>
      <c r="T2805">
        <v>73.290000000000006</v>
      </c>
      <c r="U2805">
        <v>0</v>
      </c>
      <c r="V2805">
        <v>0</v>
      </c>
      <c r="W2805">
        <v>1768.64</v>
      </c>
      <c r="X2805">
        <v>1868.64</v>
      </c>
      <c r="Y2805">
        <v>1938.64</v>
      </c>
      <c r="Z2805">
        <v>1999.22</v>
      </c>
      <c r="AA2805">
        <v>2072.5100000000002</v>
      </c>
      <c r="AB2805">
        <v>2072.5100000000002</v>
      </c>
      <c r="AC2805">
        <v>1768.64</v>
      </c>
      <c r="AD2805">
        <v>1868.64</v>
      </c>
      <c r="AE2805">
        <v>1938.64</v>
      </c>
      <c r="AF2805">
        <v>1999.22</v>
      </c>
      <c r="AG2805">
        <v>2072.5100000000002</v>
      </c>
      <c r="AH2805">
        <v>2072.5100000000002</v>
      </c>
      <c r="AI2805" t="s">
        <v>10306</v>
      </c>
    </row>
    <row r="2806" spans="1:35">
      <c r="A2806" t="s">
        <v>2844</v>
      </c>
      <c r="B2806">
        <v>18</v>
      </c>
      <c r="C2806">
        <v>32</v>
      </c>
      <c r="D2806">
        <v>22</v>
      </c>
      <c r="E2806" t="s">
        <v>6122</v>
      </c>
      <c r="F2806" t="s">
        <v>37</v>
      </c>
      <c r="G2806" t="s">
        <v>7316</v>
      </c>
      <c r="H2806">
        <v>36</v>
      </c>
      <c r="I2806">
        <v>1604.47</v>
      </c>
      <c r="J2806">
        <v>2072.5100000000002</v>
      </c>
      <c r="K2806">
        <v>468.04000000000019</v>
      </c>
      <c r="L2806">
        <v>100</v>
      </c>
      <c r="M2806">
        <v>368.04</v>
      </c>
      <c r="N2806">
        <v>100</v>
      </c>
      <c r="O2806">
        <v>268.04000000000002</v>
      </c>
      <c r="P2806">
        <v>70</v>
      </c>
      <c r="Q2806">
        <v>198.04</v>
      </c>
      <c r="R2806">
        <v>70.209999999999994</v>
      </c>
      <c r="S2806">
        <v>127.83</v>
      </c>
      <c r="T2806">
        <v>100</v>
      </c>
      <c r="U2806">
        <v>27.83</v>
      </c>
      <c r="V2806">
        <v>27.83</v>
      </c>
      <c r="W2806">
        <v>1704.47</v>
      </c>
      <c r="X2806">
        <v>1804.47</v>
      </c>
      <c r="Y2806">
        <v>1874.47</v>
      </c>
      <c r="Z2806">
        <v>1944.68</v>
      </c>
      <c r="AA2806">
        <v>2044.68</v>
      </c>
      <c r="AB2806">
        <v>2072.5100000000002</v>
      </c>
      <c r="AC2806">
        <v>1704.47</v>
      </c>
      <c r="AD2806">
        <v>1804.47</v>
      </c>
      <c r="AE2806">
        <v>1874.47</v>
      </c>
      <c r="AF2806">
        <v>1944.68</v>
      </c>
      <c r="AG2806">
        <v>2044.68</v>
      </c>
      <c r="AH2806">
        <v>2072.5100000000002</v>
      </c>
      <c r="AI2806" t="s">
        <v>10307</v>
      </c>
    </row>
    <row r="2807" spans="1:35">
      <c r="A2807" t="s">
        <v>2845</v>
      </c>
      <c r="B2807">
        <v>18</v>
      </c>
      <c r="C2807">
        <v>32</v>
      </c>
      <c r="D2807">
        <v>22</v>
      </c>
      <c r="E2807" t="s">
        <v>6094</v>
      </c>
      <c r="F2807" t="s">
        <v>35</v>
      </c>
      <c r="G2807" t="s">
        <v>7330</v>
      </c>
      <c r="H2807">
        <v>36</v>
      </c>
      <c r="I2807">
        <v>1604.47</v>
      </c>
      <c r="J2807">
        <v>2072.5100000000002</v>
      </c>
      <c r="K2807">
        <v>468.04000000000019</v>
      </c>
      <c r="L2807">
        <v>100</v>
      </c>
      <c r="M2807">
        <v>368.04</v>
      </c>
      <c r="N2807">
        <v>100</v>
      </c>
      <c r="O2807">
        <v>268.04000000000002</v>
      </c>
      <c r="P2807">
        <v>70</v>
      </c>
      <c r="Q2807">
        <v>198.04</v>
      </c>
      <c r="R2807">
        <v>70.209999999999994</v>
      </c>
      <c r="S2807">
        <v>127.83</v>
      </c>
      <c r="T2807">
        <v>100</v>
      </c>
      <c r="U2807">
        <v>27.83</v>
      </c>
      <c r="V2807">
        <v>27.83</v>
      </c>
      <c r="W2807">
        <v>1704.47</v>
      </c>
      <c r="X2807">
        <v>1804.47</v>
      </c>
      <c r="Y2807">
        <v>1874.47</v>
      </c>
      <c r="Z2807">
        <v>1944.68</v>
      </c>
      <c r="AA2807">
        <v>2044.68</v>
      </c>
      <c r="AB2807">
        <v>2072.5100000000002</v>
      </c>
      <c r="AC2807">
        <v>1704.47</v>
      </c>
      <c r="AD2807">
        <v>1804.47</v>
      </c>
      <c r="AE2807">
        <v>1874.47</v>
      </c>
      <c r="AF2807">
        <v>1944.68</v>
      </c>
      <c r="AG2807">
        <v>2044.68</v>
      </c>
      <c r="AH2807">
        <v>2072.5100000000002</v>
      </c>
      <c r="AI2807" t="s">
        <v>10308</v>
      </c>
    </row>
    <row r="2808" spans="1:35">
      <c r="A2808" t="s">
        <v>2846</v>
      </c>
      <c r="B2808">
        <v>18</v>
      </c>
      <c r="C2808">
        <v>33</v>
      </c>
      <c r="D2808">
        <v>22</v>
      </c>
      <c r="E2808" t="s">
        <v>6123</v>
      </c>
      <c r="F2808" t="s">
        <v>7113</v>
      </c>
      <c r="G2808" t="e">
        <v>#N/A</v>
      </c>
      <c r="H2808">
        <v>37</v>
      </c>
      <c r="I2808">
        <v>1668.64</v>
      </c>
      <c r="J2808">
        <v>2072.5100000000002</v>
      </c>
      <c r="K2808">
        <v>403.87000000000012</v>
      </c>
      <c r="L2808">
        <v>100</v>
      </c>
      <c r="M2808">
        <v>303.87</v>
      </c>
      <c r="N2808">
        <v>100</v>
      </c>
      <c r="O2808">
        <v>203.87</v>
      </c>
      <c r="P2808">
        <v>70</v>
      </c>
      <c r="Q2808">
        <v>133.87</v>
      </c>
      <c r="R2808">
        <v>60.58</v>
      </c>
      <c r="S2808">
        <v>73.290000000000006</v>
      </c>
      <c r="T2808">
        <v>73.290000000000006</v>
      </c>
      <c r="U2808">
        <v>0</v>
      </c>
      <c r="V2808">
        <v>0</v>
      </c>
      <c r="W2808">
        <v>1768.64</v>
      </c>
      <c r="X2808">
        <v>1868.64</v>
      </c>
      <c r="Y2808">
        <v>1938.64</v>
      </c>
      <c r="Z2808">
        <v>1999.22</v>
      </c>
      <c r="AA2808">
        <v>2072.5100000000002</v>
      </c>
      <c r="AB2808">
        <v>2072.5100000000002</v>
      </c>
      <c r="AC2808">
        <v>1768.64</v>
      </c>
      <c r="AD2808">
        <v>1868.64</v>
      </c>
      <c r="AE2808">
        <v>1938.64</v>
      </c>
      <c r="AF2808">
        <v>1999.22</v>
      </c>
      <c r="AG2808">
        <v>2072.5100000000002</v>
      </c>
      <c r="AH2808">
        <v>2072.5100000000002</v>
      </c>
      <c r="AI2808" t="s">
        <v>10309</v>
      </c>
    </row>
    <row r="2809" spans="1:35">
      <c r="A2809" t="s">
        <v>2847</v>
      </c>
      <c r="B2809">
        <v>18</v>
      </c>
      <c r="C2809">
        <v>33</v>
      </c>
      <c r="D2809">
        <v>22</v>
      </c>
      <c r="E2809" t="s">
        <v>6002</v>
      </c>
      <c r="F2809" t="s">
        <v>35</v>
      </c>
      <c r="G2809" t="s">
        <v>7338</v>
      </c>
      <c r="H2809">
        <v>37</v>
      </c>
      <c r="I2809">
        <v>1668.64</v>
      </c>
      <c r="J2809">
        <v>2072.5100000000002</v>
      </c>
      <c r="K2809">
        <v>403.87000000000012</v>
      </c>
      <c r="L2809">
        <v>100</v>
      </c>
      <c r="M2809">
        <v>303.87</v>
      </c>
      <c r="N2809">
        <v>100</v>
      </c>
      <c r="O2809">
        <v>203.87</v>
      </c>
      <c r="P2809">
        <v>70</v>
      </c>
      <c r="Q2809">
        <v>133.87</v>
      </c>
      <c r="R2809">
        <v>60.58</v>
      </c>
      <c r="S2809">
        <v>73.290000000000006</v>
      </c>
      <c r="T2809">
        <v>73.290000000000006</v>
      </c>
      <c r="U2809">
        <v>0</v>
      </c>
      <c r="V2809">
        <v>0</v>
      </c>
      <c r="W2809">
        <v>1768.64</v>
      </c>
      <c r="X2809">
        <v>1868.64</v>
      </c>
      <c r="Y2809">
        <v>1938.64</v>
      </c>
      <c r="Z2809">
        <v>1999.22</v>
      </c>
      <c r="AA2809">
        <v>2072.5100000000002</v>
      </c>
      <c r="AB2809">
        <v>2072.5100000000002</v>
      </c>
      <c r="AC2809">
        <v>1768.64</v>
      </c>
      <c r="AD2809">
        <v>1868.64</v>
      </c>
      <c r="AE2809">
        <v>1938.64</v>
      </c>
      <c r="AF2809">
        <v>1999.22</v>
      </c>
      <c r="AG2809">
        <v>2072.5100000000002</v>
      </c>
      <c r="AH2809">
        <v>2072.5100000000002</v>
      </c>
      <c r="AI2809" t="s">
        <v>10310</v>
      </c>
    </row>
    <row r="2810" spans="1:35">
      <c r="A2810" t="s">
        <v>2848</v>
      </c>
      <c r="B2810">
        <v>18</v>
      </c>
      <c r="C2810">
        <v>33</v>
      </c>
      <c r="D2810">
        <v>22</v>
      </c>
      <c r="E2810" t="s">
        <v>5941</v>
      </c>
      <c r="F2810" t="s">
        <v>7113</v>
      </c>
      <c r="G2810" t="e">
        <v>#N/A</v>
      </c>
      <c r="H2810">
        <v>37</v>
      </c>
      <c r="I2810">
        <v>1668.64</v>
      </c>
      <c r="J2810">
        <v>2072.5100000000002</v>
      </c>
      <c r="K2810">
        <v>403.87000000000012</v>
      </c>
      <c r="L2810">
        <v>100</v>
      </c>
      <c r="M2810">
        <v>303.87</v>
      </c>
      <c r="N2810">
        <v>100</v>
      </c>
      <c r="O2810">
        <v>203.87</v>
      </c>
      <c r="P2810">
        <v>70</v>
      </c>
      <c r="Q2810">
        <v>133.87</v>
      </c>
      <c r="R2810">
        <v>60.58</v>
      </c>
      <c r="S2810">
        <v>73.290000000000006</v>
      </c>
      <c r="T2810">
        <v>73.290000000000006</v>
      </c>
      <c r="U2810">
        <v>0</v>
      </c>
      <c r="V2810">
        <v>0</v>
      </c>
      <c r="W2810">
        <v>1768.64</v>
      </c>
      <c r="X2810">
        <v>1868.64</v>
      </c>
      <c r="Y2810">
        <v>1938.64</v>
      </c>
      <c r="Z2810">
        <v>1999.22</v>
      </c>
      <c r="AA2810">
        <v>2072.5100000000002</v>
      </c>
      <c r="AB2810">
        <v>2072.5100000000002</v>
      </c>
      <c r="AC2810">
        <v>1768.64</v>
      </c>
      <c r="AD2810">
        <v>1868.64</v>
      </c>
      <c r="AE2810">
        <v>1938.64</v>
      </c>
      <c r="AF2810">
        <v>1999.22</v>
      </c>
      <c r="AG2810">
        <v>2072.5100000000002</v>
      </c>
      <c r="AH2810">
        <v>2072.5100000000002</v>
      </c>
      <c r="AI2810" t="s">
        <v>10311</v>
      </c>
    </row>
    <row r="2811" spans="1:35">
      <c r="A2811" t="s">
        <v>2849</v>
      </c>
      <c r="B2811">
        <v>18</v>
      </c>
      <c r="C2811">
        <v>33</v>
      </c>
      <c r="D2811">
        <v>22</v>
      </c>
      <c r="E2811" t="s">
        <v>6124</v>
      </c>
      <c r="F2811" t="s">
        <v>7113</v>
      </c>
      <c r="G2811" t="e">
        <v>#N/A</v>
      </c>
      <c r="H2811">
        <v>37</v>
      </c>
      <c r="I2811">
        <v>1668.64</v>
      </c>
      <c r="J2811">
        <v>2072.5100000000002</v>
      </c>
      <c r="K2811">
        <v>403.87000000000012</v>
      </c>
      <c r="L2811">
        <v>100</v>
      </c>
      <c r="M2811">
        <v>303.87</v>
      </c>
      <c r="N2811">
        <v>100</v>
      </c>
      <c r="O2811">
        <v>203.87</v>
      </c>
      <c r="P2811">
        <v>70</v>
      </c>
      <c r="Q2811">
        <v>133.87</v>
      </c>
      <c r="R2811">
        <v>60.58</v>
      </c>
      <c r="S2811">
        <v>73.290000000000006</v>
      </c>
      <c r="T2811">
        <v>73.290000000000006</v>
      </c>
      <c r="U2811">
        <v>0</v>
      </c>
      <c r="V2811">
        <v>0</v>
      </c>
      <c r="W2811">
        <v>1768.64</v>
      </c>
      <c r="X2811">
        <v>1868.64</v>
      </c>
      <c r="Y2811">
        <v>1938.64</v>
      </c>
      <c r="Z2811">
        <v>1999.22</v>
      </c>
      <c r="AA2811">
        <v>2072.5100000000002</v>
      </c>
      <c r="AB2811">
        <v>2072.5100000000002</v>
      </c>
      <c r="AC2811">
        <v>1768.64</v>
      </c>
      <c r="AD2811">
        <v>1868.64</v>
      </c>
      <c r="AE2811">
        <v>1938.64</v>
      </c>
      <c r="AF2811">
        <v>1999.22</v>
      </c>
      <c r="AG2811">
        <v>2072.5100000000002</v>
      </c>
      <c r="AH2811">
        <v>2072.5100000000002</v>
      </c>
      <c r="AI2811" t="s">
        <v>10312</v>
      </c>
    </row>
    <row r="2812" spans="1:35">
      <c r="A2812" t="s">
        <v>2850</v>
      </c>
      <c r="B2812">
        <v>18</v>
      </c>
      <c r="C2812">
        <v>33</v>
      </c>
      <c r="D2812">
        <v>22</v>
      </c>
      <c r="E2812" t="s">
        <v>6106</v>
      </c>
      <c r="F2812" t="s">
        <v>7113</v>
      </c>
      <c r="G2812" t="e">
        <v>#N/A</v>
      </c>
      <c r="H2812">
        <v>37</v>
      </c>
      <c r="I2812">
        <v>1668.64</v>
      </c>
      <c r="J2812">
        <v>2072.5100000000002</v>
      </c>
      <c r="K2812">
        <v>403.87000000000012</v>
      </c>
      <c r="L2812">
        <v>100</v>
      </c>
      <c r="M2812">
        <v>303.87</v>
      </c>
      <c r="N2812">
        <v>100</v>
      </c>
      <c r="O2812">
        <v>203.87</v>
      </c>
      <c r="P2812">
        <v>70</v>
      </c>
      <c r="Q2812">
        <v>133.87</v>
      </c>
      <c r="R2812">
        <v>60.58</v>
      </c>
      <c r="S2812">
        <v>73.290000000000006</v>
      </c>
      <c r="T2812">
        <v>73.290000000000006</v>
      </c>
      <c r="U2812">
        <v>0</v>
      </c>
      <c r="V2812">
        <v>0</v>
      </c>
      <c r="W2812">
        <v>1768.64</v>
      </c>
      <c r="X2812">
        <v>1868.64</v>
      </c>
      <c r="Y2812">
        <v>1938.64</v>
      </c>
      <c r="Z2812">
        <v>1999.22</v>
      </c>
      <c r="AA2812">
        <v>2072.5100000000002</v>
      </c>
      <c r="AB2812">
        <v>2072.5100000000002</v>
      </c>
      <c r="AC2812">
        <v>1768.64</v>
      </c>
      <c r="AD2812">
        <v>1868.64</v>
      </c>
      <c r="AE2812">
        <v>1938.64</v>
      </c>
      <c r="AF2812">
        <v>1999.22</v>
      </c>
      <c r="AG2812">
        <v>2072.5100000000002</v>
      </c>
      <c r="AH2812">
        <v>2072.5100000000002</v>
      </c>
      <c r="AI2812" t="s">
        <v>10313</v>
      </c>
    </row>
    <row r="2813" spans="1:35">
      <c r="A2813" t="s">
        <v>2851</v>
      </c>
      <c r="B2813">
        <v>18</v>
      </c>
      <c r="C2813">
        <v>33</v>
      </c>
      <c r="D2813">
        <v>22</v>
      </c>
      <c r="E2813" t="s">
        <v>6125</v>
      </c>
      <c r="F2813" t="s">
        <v>7113</v>
      </c>
      <c r="G2813" t="e">
        <v>#N/A</v>
      </c>
      <c r="H2813">
        <v>37</v>
      </c>
      <c r="I2813">
        <v>1668.64</v>
      </c>
      <c r="J2813">
        <v>2072.5100000000002</v>
      </c>
      <c r="K2813">
        <v>403.87000000000012</v>
      </c>
      <c r="L2813">
        <v>100</v>
      </c>
      <c r="M2813">
        <v>303.87</v>
      </c>
      <c r="N2813">
        <v>100</v>
      </c>
      <c r="O2813">
        <v>203.87</v>
      </c>
      <c r="P2813">
        <v>70</v>
      </c>
      <c r="Q2813">
        <v>133.87</v>
      </c>
      <c r="R2813">
        <v>60.58</v>
      </c>
      <c r="S2813">
        <v>73.290000000000006</v>
      </c>
      <c r="T2813">
        <v>73.290000000000006</v>
      </c>
      <c r="U2813">
        <v>0</v>
      </c>
      <c r="V2813">
        <v>0</v>
      </c>
      <c r="W2813">
        <v>1768.64</v>
      </c>
      <c r="X2813">
        <v>1868.64</v>
      </c>
      <c r="Y2813">
        <v>1938.64</v>
      </c>
      <c r="Z2813">
        <v>1999.22</v>
      </c>
      <c r="AA2813">
        <v>2072.5100000000002</v>
      </c>
      <c r="AB2813">
        <v>2072.5100000000002</v>
      </c>
      <c r="AC2813">
        <v>1768.64</v>
      </c>
      <c r="AD2813">
        <v>1868.64</v>
      </c>
      <c r="AE2813">
        <v>1938.64</v>
      </c>
      <c r="AF2813">
        <v>1999.22</v>
      </c>
      <c r="AG2813">
        <v>2072.5100000000002</v>
      </c>
      <c r="AH2813">
        <v>2072.5100000000002</v>
      </c>
      <c r="AI2813" t="s">
        <v>10314</v>
      </c>
    </row>
    <row r="2814" spans="1:35">
      <c r="A2814" t="s">
        <v>2852</v>
      </c>
      <c r="B2814">
        <v>18</v>
      </c>
      <c r="C2814">
        <v>32</v>
      </c>
      <c r="D2814">
        <v>22</v>
      </c>
      <c r="E2814" t="s">
        <v>6126</v>
      </c>
      <c r="F2814" t="s">
        <v>7113</v>
      </c>
      <c r="G2814" t="e">
        <v>#N/A</v>
      </c>
      <c r="H2814">
        <v>36</v>
      </c>
      <c r="I2814">
        <v>1604.47</v>
      </c>
      <c r="J2814">
        <v>2072.5100000000002</v>
      </c>
      <c r="K2814">
        <v>468.04000000000019</v>
      </c>
      <c r="L2814">
        <v>100</v>
      </c>
      <c r="M2814">
        <v>368.04</v>
      </c>
      <c r="N2814">
        <v>100</v>
      </c>
      <c r="O2814">
        <v>268.04000000000002</v>
      </c>
      <c r="P2814">
        <v>70</v>
      </c>
      <c r="Q2814">
        <v>198.04</v>
      </c>
      <c r="R2814">
        <v>70.209999999999994</v>
      </c>
      <c r="S2814">
        <v>127.83</v>
      </c>
      <c r="T2814">
        <v>100</v>
      </c>
      <c r="U2814">
        <v>27.83</v>
      </c>
      <c r="V2814">
        <v>27.83</v>
      </c>
      <c r="W2814">
        <v>1704.47</v>
      </c>
      <c r="X2814">
        <v>1804.47</v>
      </c>
      <c r="Y2814">
        <v>1874.47</v>
      </c>
      <c r="Z2814">
        <v>1944.68</v>
      </c>
      <c r="AA2814">
        <v>2044.68</v>
      </c>
      <c r="AB2814">
        <v>2072.5100000000002</v>
      </c>
      <c r="AC2814">
        <v>1704.47</v>
      </c>
      <c r="AD2814">
        <v>1804.47</v>
      </c>
      <c r="AE2814">
        <v>1874.47</v>
      </c>
      <c r="AF2814">
        <v>1944.68</v>
      </c>
      <c r="AG2814">
        <v>2044.68</v>
      </c>
      <c r="AH2814">
        <v>2072.5100000000002</v>
      </c>
      <c r="AI2814" t="s">
        <v>10315</v>
      </c>
    </row>
    <row r="2815" spans="1:35">
      <c r="A2815" t="s">
        <v>2853</v>
      </c>
      <c r="B2815">
        <v>18</v>
      </c>
      <c r="C2815">
        <v>32</v>
      </c>
      <c r="D2815">
        <v>22</v>
      </c>
      <c r="E2815" t="s">
        <v>6127</v>
      </c>
      <c r="F2815" t="s">
        <v>7113</v>
      </c>
      <c r="G2815" t="e">
        <v>#N/A</v>
      </c>
      <c r="H2815">
        <v>36</v>
      </c>
      <c r="I2815">
        <v>1604.47</v>
      </c>
      <c r="J2815">
        <v>2072.5100000000002</v>
      </c>
      <c r="K2815">
        <v>468.04000000000019</v>
      </c>
      <c r="L2815">
        <v>100</v>
      </c>
      <c r="M2815">
        <v>368.04</v>
      </c>
      <c r="N2815">
        <v>100</v>
      </c>
      <c r="O2815">
        <v>268.04000000000002</v>
      </c>
      <c r="P2815">
        <v>70</v>
      </c>
      <c r="Q2815">
        <v>198.04</v>
      </c>
      <c r="R2815">
        <v>70.209999999999994</v>
      </c>
      <c r="S2815">
        <v>127.83</v>
      </c>
      <c r="T2815">
        <v>100</v>
      </c>
      <c r="U2815">
        <v>27.83</v>
      </c>
      <c r="V2815">
        <v>27.83</v>
      </c>
      <c r="W2815">
        <v>1704.47</v>
      </c>
      <c r="X2815">
        <v>1804.47</v>
      </c>
      <c r="Y2815">
        <v>1874.47</v>
      </c>
      <c r="Z2815">
        <v>1944.68</v>
      </c>
      <c r="AA2815">
        <v>2044.68</v>
      </c>
      <c r="AB2815">
        <v>2072.5100000000002</v>
      </c>
      <c r="AC2815">
        <v>1704.47</v>
      </c>
      <c r="AD2815">
        <v>1804.47</v>
      </c>
      <c r="AE2815">
        <v>1874.47</v>
      </c>
      <c r="AF2815">
        <v>1944.68</v>
      </c>
      <c r="AG2815">
        <v>2044.68</v>
      </c>
      <c r="AH2815">
        <v>2072.5100000000002</v>
      </c>
      <c r="AI2815" t="s">
        <v>10316</v>
      </c>
    </row>
    <row r="2816" spans="1:35">
      <c r="A2816" t="s">
        <v>2854</v>
      </c>
      <c r="B2816">
        <v>18</v>
      </c>
      <c r="C2816">
        <v>32</v>
      </c>
      <c r="D2816">
        <v>22</v>
      </c>
      <c r="E2816" t="s">
        <v>6128</v>
      </c>
      <c r="F2816" t="s">
        <v>37</v>
      </c>
      <c r="G2816" t="s">
        <v>7339</v>
      </c>
      <c r="H2816">
        <v>36</v>
      </c>
      <c r="I2816">
        <v>1604.47</v>
      </c>
      <c r="J2816">
        <v>2072.5100000000002</v>
      </c>
      <c r="K2816">
        <v>468.04000000000019</v>
      </c>
      <c r="L2816">
        <v>100</v>
      </c>
      <c r="M2816">
        <v>368.04</v>
      </c>
      <c r="N2816">
        <v>100</v>
      </c>
      <c r="O2816">
        <v>268.04000000000002</v>
      </c>
      <c r="P2816">
        <v>70</v>
      </c>
      <c r="Q2816">
        <v>198.04</v>
      </c>
      <c r="R2816">
        <v>70.209999999999994</v>
      </c>
      <c r="S2816">
        <v>127.83</v>
      </c>
      <c r="T2816">
        <v>100</v>
      </c>
      <c r="U2816">
        <v>27.83</v>
      </c>
      <c r="V2816">
        <v>27.83</v>
      </c>
      <c r="W2816">
        <v>1704.47</v>
      </c>
      <c r="X2816">
        <v>1804.47</v>
      </c>
      <c r="Y2816">
        <v>1874.47</v>
      </c>
      <c r="Z2816">
        <v>1944.68</v>
      </c>
      <c r="AA2816">
        <v>2044.68</v>
      </c>
      <c r="AB2816">
        <v>2072.5100000000002</v>
      </c>
      <c r="AC2816">
        <v>1704.47</v>
      </c>
      <c r="AD2816">
        <v>1804.47</v>
      </c>
      <c r="AE2816">
        <v>1874.47</v>
      </c>
      <c r="AF2816">
        <v>1944.68</v>
      </c>
      <c r="AG2816">
        <v>2044.68</v>
      </c>
      <c r="AH2816">
        <v>2072.5100000000002</v>
      </c>
      <c r="AI2816" t="s">
        <v>10317</v>
      </c>
    </row>
    <row r="2817" spans="1:35">
      <c r="A2817" t="s">
        <v>2855</v>
      </c>
      <c r="B2817">
        <v>18</v>
      </c>
      <c r="C2817">
        <v>33</v>
      </c>
      <c r="D2817">
        <v>22</v>
      </c>
      <c r="E2817" t="s">
        <v>6129</v>
      </c>
      <c r="F2817" t="s">
        <v>7113</v>
      </c>
      <c r="G2817" t="e">
        <v>#N/A</v>
      </c>
      <c r="H2817">
        <v>37</v>
      </c>
      <c r="I2817">
        <v>1668.64</v>
      </c>
      <c r="J2817">
        <v>2072.5100000000002</v>
      </c>
      <c r="K2817">
        <v>403.87000000000012</v>
      </c>
      <c r="L2817">
        <v>100</v>
      </c>
      <c r="M2817">
        <v>303.87</v>
      </c>
      <c r="N2817">
        <v>100</v>
      </c>
      <c r="O2817">
        <v>203.87</v>
      </c>
      <c r="P2817">
        <v>70</v>
      </c>
      <c r="Q2817">
        <v>133.87</v>
      </c>
      <c r="R2817">
        <v>60.58</v>
      </c>
      <c r="S2817">
        <v>73.290000000000006</v>
      </c>
      <c r="T2817">
        <v>73.290000000000006</v>
      </c>
      <c r="U2817">
        <v>0</v>
      </c>
      <c r="V2817">
        <v>0</v>
      </c>
      <c r="W2817">
        <v>1768.64</v>
      </c>
      <c r="X2817">
        <v>1868.64</v>
      </c>
      <c r="Y2817">
        <v>1938.64</v>
      </c>
      <c r="Z2817">
        <v>1999.22</v>
      </c>
      <c r="AA2817">
        <v>2072.5100000000002</v>
      </c>
      <c r="AB2817">
        <v>2072.5100000000002</v>
      </c>
      <c r="AC2817">
        <v>1768.64</v>
      </c>
      <c r="AD2817">
        <v>1868.64</v>
      </c>
      <c r="AE2817">
        <v>1938.64</v>
      </c>
      <c r="AF2817">
        <v>1999.22</v>
      </c>
      <c r="AG2817">
        <v>2072.5100000000002</v>
      </c>
      <c r="AH2817">
        <v>2072.5100000000002</v>
      </c>
      <c r="AI2817" t="s">
        <v>10318</v>
      </c>
    </row>
    <row r="2818" spans="1:35">
      <c r="A2818" t="s">
        <v>2856</v>
      </c>
      <c r="B2818">
        <v>18</v>
      </c>
      <c r="C2818">
        <v>33</v>
      </c>
      <c r="D2818">
        <v>22</v>
      </c>
      <c r="E2818" t="s">
        <v>6001</v>
      </c>
      <c r="F2818" t="s">
        <v>35</v>
      </c>
      <c r="G2818" t="s">
        <v>7340</v>
      </c>
      <c r="H2818">
        <v>37</v>
      </c>
      <c r="I2818">
        <v>1668.64</v>
      </c>
      <c r="J2818">
        <v>2072.5100000000002</v>
      </c>
      <c r="K2818">
        <v>403.87000000000012</v>
      </c>
      <c r="L2818">
        <v>100</v>
      </c>
      <c r="M2818">
        <v>303.87</v>
      </c>
      <c r="N2818">
        <v>100</v>
      </c>
      <c r="O2818">
        <v>203.87</v>
      </c>
      <c r="P2818">
        <v>70</v>
      </c>
      <c r="Q2818">
        <v>133.87</v>
      </c>
      <c r="R2818">
        <v>60.58</v>
      </c>
      <c r="S2818">
        <v>73.290000000000006</v>
      </c>
      <c r="T2818">
        <v>73.290000000000006</v>
      </c>
      <c r="U2818">
        <v>0</v>
      </c>
      <c r="V2818">
        <v>0</v>
      </c>
      <c r="W2818">
        <v>1768.64</v>
      </c>
      <c r="X2818">
        <v>1868.64</v>
      </c>
      <c r="Y2818">
        <v>1938.64</v>
      </c>
      <c r="Z2818">
        <v>1999.22</v>
      </c>
      <c r="AA2818">
        <v>2072.5100000000002</v>
      </c>
      <c r="AB2818">
        <v>2072.5100000000002</v>
      </c>
      <c r="AC2818">
        <v>1768.64</v>
      </c>
      <c r="AD2818">
        <v>1868.64</v>
      </c>
      <c r="AE2818">
        <v>1938.64</v>
      </c>
      <c r="AF2818">
        <v>1999.22</v>
      </c>
      <c r="AG2818">
        <v>2072.5100000000002</v>
      </c>
      <c r="AH2818">
        <v>2072.5100000000002</v>
      </c>
      <c r="AI2818" t="s">
        <v>10319</v>
      </c>
    </row>
    <row r="2819" spans="1:35">
      <c r="A2819" t="s">
        <v>2857</v>
      </c>
      <c r="B2819">
        <v>18</v>
      </c>
      <c r="C2819">
        <v>33</v>
      </c>
      <c r="D2819">
        <v>22</v>
      </c>
      <c r="E2819" t="s">
        <v>6130</v>
      </c>
      <c r="F2819" t="s">
        <v>7113</v>
      </c>
      <c r="G2819" t="e">
        <v>#N/A</v>
      </c>
      <c r="H2819">
        <v>37</v>
      </c>
      <c r="I2819">
        <v>1668.64</v>
      </c>
      <c r="J2819">
        <v>2072.5100000000002</v>
      </c>
      <c r="K2819">
        <v>403.87000000000012</v>
      </c>
      <c r="L2819">
        <v>100</v>
      </c>
      <c r="M2819">
        <v>303.87</v>
      </c>
      <c r="N2819">
        <v>100</v>
      </c>
      <c r="O2819">
        <v>203.87</v>
      </c>
      <c r="P2819">
        <v>70</v>
      </c>
      <c r="Q2819">
        <v>133.87</v>
      </c>
      <c r="R2819">
        <v>60.58</v>
      </c>
      <c r="S2819">
        <v>73.290000000000006</v>
      </c>
      <c r="T2819">
        <v>73.290000000000006</v>
      </c>
      <c r="U2819">
        <v>0</v>
      </c>
      <c r="V2819">
        <v>0</v>
      </c>
      <c r="W2819">
        <v>1768.64</v>
      </c>
      <c r="X2819">
        <v>1868.64</v>
      </c>
      <c r="Y2819">
        <v>1938.64</v>
      </c>
      <c r="Z2819">
        <v>1999.22</v>
      </c>
      <c r="AA2819">
        <v>2072.5100000000002</v>
      </c>
      <c r="AB2819">
        <v>2072.5100000000002</v>
      </c>
      <c r="AC2819">
        <v>1768.64</v>
      </c>
      <c r="AD2819">
        <v>1868.64</v>
      </c>
      <c r="AE2819">
        <v>1938.64</v>
      </c>
      <c r="AF2819">
        <v>1999.22</v>
      </c>
      <c r="AG2819">
        <v>2072.5100000000002</v>
      </c>
      <c r="AH2819">
        <v>2072.5100000000002</v>
      </c>
      <c r="AI2819" t="s">
        <v>10320</v>
      </c>
    </row>
    <row r="2820" spans="1:35">
      <c r="A2820" t="s">
        <v>2858</v>
      </c>
      <c r="B2820">
        <v>18</v>
      </c>
      <c r="C2820">
        <v>33</v>
      </c>
      <c r="D2820">
        <v>22</v>
      </c>
      <c r="E2820" t="s">
        <v>6131</v>
      </c>
      <c r="F2820" t="s">
        <v>7113</v>
      </c>
      <c r="G2820" t="e">
        <v>#N/A</v>
      </c>
      <c r="H2820">
        <v>37</v>
      </c>
      <c r="I2820">
        <v>1668.64</v>
      </c>
      <c r="J2820">
        <v>2072.5100000000002</v>
      </c>
      <c r="K2820">
        <v>403.87000000000012</v>
      </c>
      <c r="L2820">
        <v>100</v>
      </c>
      <c r="M2820">
        <v>303.87</v>
      </c>
      <c r="N2820">
        <v>100</v>
      </c>
      <c r="O2820">
        <v>203.87</v>
      </c>
      <c r="P2820">
        <v>70</v>
      </c>
      <c r="Q2820">
        <v>133.87</v>
      </c>
      <c r="R2820">
        <v>60.58</v>
      </c>
      <c r="S2820">
        <v>73.290000000000006</v>
      </c>
      <c r="T2820">
        <v>73.290000000000006</v>
      </c>
      <c r="U2820">
        <v>0</v>
      </c>
      <c r="V2820">
        <v>0</v>
      </c>
      <c r="W2820">
        <v>1768.64</v>
      </c>
      <c r="X2820">
        <v>1868.64</v>
      </c>
      <c r="Y2820">
        <v>1938.64</v>
      </c>
      <c r="Z2820">
        <v>1999.22</v>
      </c>
      <c r="AA2820">
        <v>2072.5100000000002</v>
      </c>
      <c r="AB2820">
        <v>2072.5100000000002</v>
      </c>
      <c r="AC2820">
        <v>1768.64</v>
      </c>
      <c r="AD2820">
        <v>1868.64</v>
      </c>
      <c r="AE2820">
        <v>1938.64</v>
      </c>
      <c r="AF2820">
        <v>1999.22</v>
      </c>
      <c r="AG2820">
        <v>2072.5100000000002</v>
      </c>
      <c r="AH2820">
        <v>2072.5100000000002</v>
      </c>
      <c r="AI2820" t="s">
        <v>10321</v>
      </c>
    </row>
    <row r="2821" spans="1:35">
      <c r="A2821" t="s">
        <v>2859</v>
      </c>
      <c r="B2821">
        <v>18</v>
      </c>
      <c r="C2821">
        <v>33</v>
      </c>
      <c r="D2821">
        <v>22</v>
      </c>
      <c r="E2821" t="s">
        <v>6087</v>
      </c>
      <c r="F2821" t="s">
        <v>7113</v>
      </c>
      <c r="G2821" t="e">
        <v>#N/A</v>
      </c>
      <c r="H2821">
        <v>37</v>
      </c>
      <c r="I2821">
        <v>1668.64</v>
      </c>
      <c r="J2821">
        <v>2072.5100000000002</v>
      </c>
      <c r="K2821">
        <v>403.87000000000012</v>
      </c>
      <c r="L2821">
        <v>100</v>
      </c>
      <c r="M2821">
        <v>303.87</v>
      </c>
      <c r="N2821">
        <v>100</v>
      </c>
      <c r="O2821">
        <v>203.87</v>
      </c>
      <c r="P2821">
        <v>70</v>
      </c>
      <c r="Q2821">
        <v>133.87</v>
      </c>
      <c r="R2821">
        <v>60.58</v>
      </c>
      <c r="S2821">
        <v>73.290000000000006</v>
      </c>
      <c r="T2821">
        <v>73.290000000000006</v>
      </c>
      <c r="U2821">
        <v>0</v>
      </c>
      <c r="V2821">
        <v>0</v>
      </c>
      <c r="W2821">
        <v>1768.64</v>
      </c>
      <c r="X2821">
        <v>1868.64</v>
      </c>
      <c r="Y2821">
        <v>1938.64</v>
      </c>
      <c r="Z2821">
        <v>1999.22</v>
      </c>
      <c r="AA2821">
        <v>2072.5100000000002</v>
      </c>
      <c r="AB2821">
        <v>2072.5100000000002</v>
      </c>
      <c r="AC2821">
        <v>1768.64</v>
      </c>
      <c r="AD2821">
        <v>1868.64</v>
      </c>
      <c r="AE2821">
        <v>1938.64</v>
      </c>
      <c r="AF2821">
        <v>1999.22</v>
      </c>
      <c r="AG2821">
        <v>2072.5100000000002</v>
      </c>
      <c r="AH2821">
        <v>2072.5100000000002</v>
      </c>
      <c r="AI2821" t="s">
        <v>10322</v>
      </c>
    </row>
    <row r="2822" spans="1:35">
      <c r="A2822" t="s">
        <v>2860</v>
      </c>
      <c r="B2822">
        <v>18</v>
      </c>
      <c r="C2822">
        <v>33</v>
      </c>
      <c r="D2822">
        <v>22</v>
      </c>
      <c r="E2822" t="s">
        <v>6132</v>
      </c>
      <c r="F2822" t="s">
        <v>7113</v>
      </c>
      <c r="G2822" t="e">
        <v>#N/A</v>
      </c>
      <c r="H2822">
        <v>37</v>
      </c>
      <c r="I2822">
        <v>1668.64</v>
      </c>
      <c r="J2822">
        <v>2072.5100000000002</v>
      </c>
      <c r="K2822">
        <v>403.87000000000012</v>
      </c>
      <c r="L2822">
        <v>100</v>
      </c>
      <c r="M2822">
        <v>303.87</v>
      </c>
      <c r="N2822">
        <v>100</v>
      </c>
      <c r="O2822">
        <v>203.87</v>
      </c>
      <c r="P2822">
        <v>70</v>
      </c>
      <c r="Q2822">
        <v>133.87</v>
      </c>
      <c r="R2822">
        <v>60.58</v>
      </c>
      <c r="S2822">
        <v>73.290000000000006</v>
      </c>
      <c r="T2822">
        <v>73.290000000000006</v>
      </c>
      <c r="U2822">
        <v>0</v>
      </c>
      <c r="V2822">
        <v>0</v>
      </c>
      <c r="W2822">
        <v>1768.64</v>
      </c>
      <c r="X2822">
        <v>1868.64</v>
      </c>
      <c r="Y2822">
        <v>1938.64</v>
      </c>
      <c r="Z2822">
        <v>1999.22</v>
      </c>
      <c r="AA2822">
        <v>2072.5100000000002</v>
      </c>
      <c r="AB2822">
        <v>2072.5100000000002</v>
      </c>
      <c r="AC2822">
        <v>1768.64</v>
      </c>
      <c r="AD2822">
        <v>1868.64</v>
      </c>
      <c r="AE2822">
        <v>1938.64</v>
      </c>
      <c r="AF2822">
        <v>1999.22</v>
      </c>
      <c r="AG2822">
        <v>2072.5100000000002</v>
      </c>
      <c r="AH2822">
        <v>2072.5100000000002</v>
      </c>
      <c r="AI2822" t="s">
        <v>10323</v>
      </c>
    </row>
    <row r="2823" spans="1:35">
      <c r="A2823" t="s">
        <v>2861</v>
      </c>
      <c r="B2823">
        <v>18</v>
      </c>
      <c r="C2823">
        <v>34</v>
      </c>
      <c r="D2823">
        <v>22</v>
      </c>
      <c r="E2823" t="s">
        <v>6133</v>
      </c>
      <c r="F2823" t="s">
        <v>7113</v>
      </c>
      <c r="G2823" t="e">
        <v>#N/A</v>
      </c>
      <c r="H2823">
        <v>38</v>
      </c>
      <c r="I2823">
        <v>1735.39</v>
      </c>
      <c r="J2823">
        <v>2072.5100000000002</v>
      </c>
      <c r="K2823">
        <v>337.12000000000012</v>
      </c>
      <c r="L2823">
        <v>100</v>
      </c>
      <c r="M2823">
        <v>237.12</v>
      </c>
      <c r="N2823">
        <v>100</v>
      </c>
      <c r="O2823">
        <v>137.12</v>
      </c>
      <c r="P2823">
        <v>70</v>
      </c>
      <c r="Q2823">
        <v>67.12</v>
      </c>
      <c r="R2823">
        <v>50.57</v>
      </c>
      <c r="S2823">
        <v>16.55</v>
      </c>
      <c r="T2823">
        <v>16.55</v>
      </c>
      <c r="U2823">
        <v>0</v>
      </c>
      <c r="V2823">
        <v>0</v>
      </c>
      <c r="W2823">
        <v>1835.39</v>
      </c>
      <c r="X2823">
        <v>1935.39</v>
      </c>
      <c r="Y2823">
        <v>2005.39</v>
      </c>
      <c r="Z2823">
        <v>2055.96</v>
      </c>
      <c r="AA2823">
        <v>2072.5100000000002</v>
      </c>
      <c r="AB2823">
        <v>2072.5100000000002</v>
      </c>
      <c r="AC2823">
        <v>1835.39</v>
      </c>
      <c r="AD2823">
        <v>1935.39</v>
      </c>
      <c r="AE2823">
        <v>2005.39</v>
      </c>
      <c r="AF2823">
        <v>2055.96</v>
      </c>
      <c r="AG2823">
        <v>2072.5100000000002</v>
      </c>
      <c r="AH2823">
        <v>2072.5100000000002</v>
      </c>
      <c r="AI2823" t="s">
        <v>10324</v>
      </c>
    </row>
    <row r="2824" spans="1:35">
      <c r="A2824" t="s">
        <v>2862</v>
      </c>
      <c r="B2824">
        <v>18</v>
      </c>
      <c r="C2824">
        <v>33</v>
      </c>
      <c r="D2824">
        <v>22</v>
      </c>
      <c r="E2824" t="s">
        <v>6134</v>
      </c>
      <c r="F2824" t="s">
        <v>7113</v>
      </c>
      <c r="G2824" t="e">
        <v>#N/A</v>
      </c>
      <c r="H2824">
        <v>37</v>
      </c>
      <c r="I2824">
        <v>1668.64</v>
      </c>
      <c r="J2824">
        <v>2072.5100000000002</v>
      </c>
      <c r="K2824">
        <v>403.87000000000012</v>
      </c>
      <c r="L2824">
        <v>100</v>
      </c>
      <c r="M2824">
        <v>303.87</v>
      </c>
      <c r="N2824">
        <v>100</v>
      </c>
      <c r="O2824">
        <v>203.87</v>
      </c>
      <c r="P2824">
        <v>70</v>
      </c>
      <c r="Q2824">
        <v>133.87</v>
      </c>
      <c r="R2824">
        <v>60.58</v>
      </c>
      <c r="S2824">
        <v>73.290000000000006</v>
      </c>
      <c r="T2824">
        <v>73.290000000000006</v>
      </c>
      <c r="U2824">
        <v>0</v>
      </c>
      <c r="V2824">
        <v>0</v>
      </c>
      <c r="W2824">
        <v>1768.64</v>
      </c>
      <c r="X2824">
        <v>1868.64</v>
      </c>
      <c r="Y2824">
        <v>1938.64</v>
      </c>
      <c r="Z2824">
        <v>1999.22</v>
      </c>
      <c r="AA2824">
        <v>2072.5100000000002</v>
      </c>
      <c r="AB2824">
        <v>2072.5100000000002</v>
      </c>
      <c r="AC2824">
        <v>1768.64</v>
      </c>
      <c r="AD2824">
        <v>1868.64</v>
      </c>
      <c r="AE2824">
        <v>1938.64</v>
      </c>
      <c r="AF2824">
        <v>1999.22</v>
      </c>
      <c r="AG2824">
        <v>2072.5100000000002</v>
      </c>
      <c r="AH2824">
        <v>2072.5100000000002</v>
      </c>
      <c r="AI2824" t="s">
        <v>10325</v>
      </c>
    </row>
    <row r="2825" spans="1:35">
      <c r="A2825" t="s">
        <v>2863</v>
      </c>
      <c r="B2825">
        <v>18</v>
      </c>
      <c r="C2825">
        <v>32</v>
      </c>
      <c r="D2825">
        <v>22</v>
      </c>
      <c r="E2825" t="s">
        <v>6135</v>
      </c>
      <c r="F2825" t="s">
        <v>37</v>
      </c>
      <c r="G2825" t="s">
        <v>7331</v>
      </c>
      <c r="H2825">
        <v>36</v>
      </c>
      <c r="I2825">
        <v>1604.47</v>
      </c>
      <c r="J2825">
        <v>2072.5100000000002</v>
      </c>
      <c r="K2825">
        <v>468.04000000000019</v>
      </c>
      <c r="L2825">
        <v>100</v>
      </c>
      <c r="M2825">
        <v>368.04</v>
      </c>
      <c r="N2825">
        <v>100</v>
      </c>
      <c r="O2825">
        <v>268.04000000000002</v>
      </c>
      <c r="P2825">
        <v>70</v>
      </c>
      <c r="Q2825">
        <v>198.04</v>
      </c>
      <c r="R2825">
        <v>70.209999999999994</v>
      </c>
      <c r="S2825">
        <v>127.83</v>
      </c>
      <c r="T2825">
        <v>100</v>
      </c>
      <c r="U2825">
        <v>27.83</v>
      </c>
      <c r="V2825">
        <v>27.83</v>
      </c>
      <c r="W2825">
        <v>1704.47</v>
      </c>
      <c r="X2825">
        <v>1804.47</v>
      </c>
      <c r="Y2825">
        <v>1874.47</v>
      </c>
      <c r="Z2825">
        <v>1944.68</v>
      </c>
      <c r="AA2825">
        <v>2044.68</v>
      </c>
      <c r="AB2825">
        <v>2072.5100000000002</v>
      </c>
      <c r="AC2825">
        <v>1704.47</v>
      </c>
      <c r="AD2825">
        <v>1804.47</v>
      </c>
      <c r="AE2825">
        <v>1874.47</v>
      </c>
      <c r="AF2825">
        <v>1944.68</v>
      </c>
      <c r="AG2825">
        <v>2044.68</v>
      </c>
      <c r="AH2825">
        <v>2072.5100000000002</v>
      </c>
      <c r="AI2825" t="s">
        <v>10326</v>
      </c>
    </row>
    <row r="2826" spans="1:35">
      <c r="A2826" t="s">
        <v>2864</v>
      </c>
      <c r="B2826">
        <v>18</v>
      </c>
      <c r="C2826">
        <v>32</v>
      </c>
      <c r="D2826">
        <v>22</v>
      </c>
      <c r="E2826" t="s">
        <v>6136</v>
      </c>
      <c r="F2826" t="s">
        <v>7113</v>
      </c>
      <c r="G2826" t="e">
        <v>#N/A</v>
      </c>
      <c r="H2826">
        <v>36</v>
      </c>
      <c r="I2826">
        <v>1604.47</v>
      </c>
      <c r="J2826">
        <v>2072.5100000000002</v>
      </c>
      <c r="K2826">
        <v>468.04000000000019</v>
      </c>
      <c r="L2826">
        <v>100</v>
      </c>
      <c r="M2826">
        <v>368.04</v>
      </c>
      <c r="N2826">
        <v>100</v>
      </c>
      <c r="O2826">
        <v>268.04000000000002</v>
      </c>
      <c r="P2826">
        <v>70</v>
      </c>
      <c r="Q2826">
        <v>198.04</v>
      </c>
      <c r="R2826">
        <v>70.209999999999994</v>
      </c>
      <c r="S2826">
        <v>127.83</v>
      </c>
      <c r="T2826">
        <v>100</v>
      </c>
      <c r="U2826">
        <v>27.83</v>
      </c>
      <c r="V2826">
        <v>27.83</v>
      </c>
      <c r="W2826">
        <v>1704.47</v>
      </c>
      <c r="X2826">
        <v>1804.47</v>
      </c>
      <c r="Y2826">
        <v>1874.47</v>
      </c>
      <c r="Z2826">
        <v>1944.68</v>
      </c>
      <c r="AA2826">
        <v>2044.68</v>
      </c>
      <c r="AB2826">
        <v>2072.5100000000002</v>
      </c>
      <c r="AC2826">
        <v>1704.47</v>
      </c>
      <c r="AD2826">
        <v>1804.47</v>
      </c>
      <c r="AE2826">
        <v>1874.47</v>
      </c>
      <c r="AF2826">
        <v>1944.68</v>
      </c>
      <c r="AG2826">
        <v>2044.68</v>
      </c>
      <c r="AH2826">
        <v>2072.5100000000002</v>
      </c>
      <c r="AI2826" t="s">
        <v>10327</v>
      </c>
    </row>
    <row r="2827" spans="1:35">
      <c r="A2827" t="s">
        <v>2865</v>
      </c>
      <c r="B2827">
        <v>18</v>
      </c>
      <c r="C2827">
        <v>32</v>
      </c>
      <c r="D2827">
        <v>22</v>
      </c>
      <c r="E2827" t="s">
        <v>6137</v>
      </c>
      <c r="F2827" t="s">
        <v>37</v>
      </c>
      <c r="G2827" t="s">
        <v>7331</v>
      </c>
      <c r="H2827">
        <v>36</v>
      </c>
      <c r="I2827">
        <v>1604.47</v>
      </c>
      <c r="J2827">
        <v>2072.5100000000002</v>
      </c>
      <c r="K2827">
        <v>468.04000000000019</v>
      </c>
      <c r="L2827">
        <v>100</v>
      </c>
      <c r="M2827">
        <v>368.04</v>
      </c>
      <c r="N2827">
        <v>100</v>
      </c>
      <c r="O2827">
        <v>268.04000000000002</v>
      </c>
      <c r="P2827">
        <v>70</v>
      </c>
      <c r="Q2827">
        <v>198.04</v>
      </c>
      <c r="R2827">
        <v>70.209999999999994</v>
      </c>
      <c r="S2827">
        <v>127.83</v>
      </c>
      <c r="T2827">
        <v>100</v>
      </c>
      <c r="U2827">
        <v>27.83</v>
      </c>
      <c r="V2827">
        <v>27.83</v>
      </c>
      <c r="W2827">
        <v>1704.47</v>
      </c>
      <c r="X2827">
        <v>1804.47</v>
      </c>
      <c r="Y2827">
        <v>1874.47</v>
      </c>
      <c r="Z2827">
        <v>1944.68</v>
      </c>
      <c r="AA2827">
        <v>2044.68</v>
      </c>
      <c r="AB2827">
        <v>2072.5100000000002</v>
      </c>
      <c r="AC2827">
        <v>1704.47</v>
      </c>
      <c r="AD2827">
        <v>1804.47</v>
      </c>
      <c r="AE2827">
        <v>1874.47</v>
      </c>
      <c r="AF2827">
        <v>1944.68</v>
      </c>
      <c r="AG2827">
        <v>2044.68</v>
      </c>
      <c r="AH2827">
        <v>2072.5100000000002</v>
      </c>
      <c r="AI2827" t="s">
        <v>10328</v>
      </c>
    </row>
    <row r="2828" spans="1:35">
      <c r="A2828" t="s">
        <v>2866</v>
      </c>
      <c r="B2828">
        <v>18</v>
      </c>
      <c r="C2828">
        <v>33</v>
      </c>
      <c r="D2828">
        <v>22</v>
      </c>
      <c r="E2828" t="s">
        <v>6138</v>
      </c>
      <c r="F2828" t="s">
        <v>7113</v>
      </c>
      <c r="G2828" t="e">
        <v>#N/A</v>
      </c>
      <c r="H2828">
        <v>37</v>
      </c>
      <c r="I2828">
        <v>1668.64</v>
      </c>
      <c r="J2828">
        <v>2072.5100000000002</v>
      </c>
      <c r="K2828">
        <v>403.87000000000012</v>
      </c>
      <c r="L2828">
        <v>100</v>
      </c>
      <c r="M2828">
        <v>303.87</v>
      </c>
      <c r="N2828">
        <v>100</v>
      </c>
      <c r="O2828">
        <v>203.87</v>
      </c>
      <c r="P2828">
        <v>70</v>
      </c>
      <c r="Q2828">
        <v>133.87</v>
      </c>
      <c r="R2828">
        <v>60.58</v>
      </c>
      <c r="S2828">
        <v>73.290000000000006</v>
      </c>
      <c r="T2828">
        <v>73.290000000000006</v>
      </c>
      <c r="U2828">
        <v>0</v>
      </c>
      <c r="V2828">
        <v>0</v>
      </c>
      <c r="W2828">
        <v>1768.64</v>
      </c>
      <c r="X2828">
        <v>1868.64</v>
      </c>
      <c r="Y2828">
        <v>1938.64</v>
      </c>
      <c r="Z2828">
        <v>1999.22</v>
      </c>
      <c r="AA2828">
        <v>2072.5100000000002</v>
      </c>
      <c r="AB2828">
        <v>2072.5100000000002</v>
      </c>
      <c r="AC2828">
        <v>1768.64</v>
      </c>
      <c r="AD2828">
        <v>1868.64</v>
      </c>
      <c r="AE2828">
        <v>1938.64</v>
      </c>
      <c r="AF2828">
        <v>1999.22</v>
      </c>
      <c r="AG2828">
        <v>2072.5100000000002</v>
      </c>
      <c r="AH2828">
        <v>2072.5100000000002</v>
      </c>
      <c r="AI2828" t="s">
        <v>10329</v>
      </c>
    </row>
    <row r="2829" spans="1:35">
      <c r="A2829" t="s">
        <v>2867</v>
      </c>
      <c r="B2829">
        <v>18</v>
      </c>
      <c r="C2829">
        <v>33</v>
      </c>
      <c r="D2829">
        <v>22</v>
      </c>
      <c r="E2829" t="s">
        <v>6139</v>
      </c>
      <c r="F2829" t="s">
        <v>7113</v>
      </c>
      <c r="G2829" t="e">
        <v>#N/A</v>
      </c>
      <c r="H2829">
        <v>37</v>
      </c>
      <c r="I2829">
        <v>1668.64</v>
      </c>
      <c r="J2829">
        <v>2072.5100000000002</v>
      </c>
      <c r="K2829">
        <v>403.87000000000012</v>
      </c>
      <c r="L2829">
        <v>100</v>
      </c>
      <c r="M2829">
        <v>303.87</v>
      </c>
      <c r="N2829">
        <v>100</v>
      </c>
      <c r="O2829">
        <v>203.87</v>
      </c>
      <c r="P2829">
        <v>70</v>
      </c>
      <c r="Q2829">
        <v>133.87</v>
      </c>
      <c r="R2829">
        <v>60.58</v>
      </c>
      <c r="S2829">
        <v>73.290000000000006</v>
      </c>
      <c r="T2829">
        <v>73.290000000000006</v>
      </c>
      <c r="U2829">
        <v>0</v>
      </c>
      <c r="V2829">
        <v>0</v>
      </c>
      <c r="W2829">
        <v>1768.64</v>
      </c>
      <c r="X2829">
        <v>1868.64</v>
      </c>
      <c r="Y2829">
        <v>1938.64</v>
      </c>
      <c r="Z2829">
        <v>1999.22</v>
      </c>
      <c r="AA2829">
        <v>2072.5100000000002</v>
      </c>
      <c r="AB2829">
        <v>2072.5100000000002</v>
      </c>
      <c r="AC2829">
        <v>1768.64</v>
      </c>
      <c r="AD2829">
        <v>1868.64</v>
      </c>
      <c r="AE2829">
        <v>1938.64</v>
      </c>
      <c r="AF2829">
        <v>1999.22</v>
      </c>
      <c r="AG2829">
        <v>2072.5100000000002</v>
      </c>
      <c r="AH2829">
        <v>2072.5100000000002</v>
      </c>
      <c r="AI2829" t="s">
        <v>10330</v>
      </c>
    </row>
    <row r="2830" spans="1:35">
      <c r="A2830" t="s">
        <v>2868</v>
      </c>
      <c r="B2830">
        <v>18</v>
      </c>
      <c r="C2830">
        <v>33</v>
      </c>
      <c r="D2830">
        <v>22</v>
      </c>
      <c r="E2830" t="s">
        <v>6140</v>
      </c>
      <c r="F2830" t="s">
        <v>7113</v>
      </c>
      <c r="G2830" t="e">
        <v>#N/A</v>
      </c>
      <c r="H2830">
        <v>37</v>
      </c>
      <c r="I2830">
        <v>1668.64</v>
      </c>
      <c r="J2830">
        <v>2072.5100000000002</v>
      </c>
      <c r="K2830">
        <v>403.87000000000012</v>
      </c>
      <c r="L2830">
        <v>100</v>
      </c>
      <c r="M2830">
        <v>303.87</v>
      </c>
      <c r="N2830">
        <v>100</v>
      </c>
      <c r="O2830">
        <v>203.87</v>
      </c>
      <c r="P2830">
        <v>70</v>
      </c>
      <c r="Q2830">
        <v>133.87</v>
      </c>
      <c r="R2830">
        <v>60.58</v>
      </c>
      <c r="S2830">
        <v>73.290000000000006</v>
      </c>
      <c r="T2830">
        <v>73.290000000000006</v>
      </c>
      <c r="U2830">
        <v>0</v>
      </c>
      <c r="V2830">
        <v>0</v>
      </c>
      <c r="W2830">
        <v>1768.64</v>
      </c>
      <c r="X2830">
        <v>1868.64</v>
      </c>
      <c r="Y2830">
        <v>1938.64</v>
      </c>
      <c r="Z2830">
        <v>1999.22</v>
      </c>
      <c r="AA2830">
        <v>2072.5100000000002</v>
      </c>
      <c r="AB2830">
        <v>2072.5100000000002</v>
      </c>
      <c r="AC2830">
        <v>1768.64</v>
      </c>
      <c r="AD2830">
        <v>1868.64</v>
      </c>
      <c r="AE2830">
        <v>1938.64</v>
      </c>
      <c r="AF2830">
        <v>1999.22</v>
      </c>
      <c r="AG2830">
        <v>2072.5100000000002</v>
      </c>
      <c r="AH2830">
        <v>2072.5100000000002</v>
      </c>
      <c r="AI2830" t="s">
        <v>10331</v>
      </c>
    </row>
    <row r="2831" spans="1:35">
      <c r="A2831" t="s">
        <v>2869</v>
      </c>
      <c r="B2831">
        <v>18</v>
      </c>
      <c r="C2831">
        <v>33</v>
      </c>
      <c r="D2831">
        <v>22</v>
      </c>
      <c r="E2831" t="s">
        <v>6141</v>
      </c>
      <c r="F2831" t="s">
        <v>7113</v>
      </c>
      <c r="G2831" t="e">
        <v>#N/A</v>
      </c>
      <c r="H2831">
        <v>37</v>
      </c>
      <c r="I2831">
        <v>1668.64</v>
      </c>
      <c r="J2831">
        <v>2072.5100000000002</v>
      </c>
      <c r="K2831">
        <v>403.87000000000012</v>
      </c>
      <c r="L2831">
        <v>100</v>
      </c>
      <c r="M2831">
        <v>303.87</v>
      </c>
      <c r="N2831">
        <v>100</v>
      </c>
      <c r="O2831">
        <v>203.87</v>
      </c>
      <c r="P2831">
        <v>70</v>
      </c>
      <c r="Q2831">
        <v>133.87</v>
      </c>
      <c r="R2831">
        <v>60.58</v>
      </c>
      <c r="S2831">
        <v>73.290000000000006</v>
      </c>
      <c r="T2831">
        <v>73.290000000000006</v>
      </c>
      <c r="U2831">
        <v>0</v>
      </c>
      <c r="V2831">
        <v>0</v>
      </c>
      <c r="W2831">
        <v>1768.64</v>
      </c>
      <c r="X2831">
        <v>1868.64</v>
      </c>
      <c r="Y2831">
        <v>1938.64</v>
      </c>
      <c r="Z2831">
        <v>1999.22</v>
      </c>
      <c r="AA2831">
        <v>2072.5100000000002</v>
      </c>
      <c r="AB2831">
        <v>2072.5100000000002</v>
      </c>
      <c r="AC2831">
        <v>1768.64</v>
      </c>
      <c r="AD2831">
        <v>1868.64</v>
      </c>
      <c r="AE2831">
        <v>1938.64</v>
      </c>
      <c r="AF2831">
        <v>1999.22</v>
      </c>
      <c r="AG2831">
        <v>2072.5100000000002</v>
      </c>
      <c r="AH2831">
        <v>2072.5100000000002</v>
      </c>
      <c r="AI2831" t="s">
        <v>10332</v>
      </c>
    </row>
    <row r="2832" spans="1:35">
      <c r="A2832" t="s">
        <v>2870</v>
      </c>
      <c r="B2832">
        <v>18</v>
      </c>
      <c r="C2832">
        <v>34</v>
      </c>
      <c r="D2832">
        <v>22</v>
      </c>
      <c r="E2832" t="s">
        <v>6142</v>
      </c>
      <c r="F2832" t="s">
        <v>7113</v>
      </c>
      <c r="G2832" t="e">
        <v>#N/A</v>
      </c>
      <c r="H2832">
        <v>38</v>
      </c>
      <c r="I2832">
        <v>1735.39</v>
      </c>
      <c r="J2832">
        <v>2072.5100000000002</v>
      </c>
      <c r="K2832">
        <v>337.12000000000012</v>
      </c>
      <c r="L2832">
        <v>100</v>
      </c>
      <c r="M2832">
        <v>237.12</v>
      </c>
      <c r="N2832">
        <v>100</v>
      </c>
      <c r="O2832">
        <v>137.12</v>
      </c>
      <c r="P2832">
        <v>70</v>
      </c>
      <c r="Q2832">
        <v>67.12</v>
      </c>
      <c r="R2832">
        <v>50.57</v>
      </c>
      <c r="S2832">
        <v>16.55</v>
      </c>
      <c r="T2832">
        <v>16.55</v>
      </c>
      <c r="U2832">
        <v>0</v>
      </c>
      <c r="V2832">
        <v>0</v>
      </c>
      <c r="W2832">
        <v>1835.39</v>
      </c>
      <c r="X2832">
        <v>1935.39</v>
      </c>
      <c r="Y2832">
        <v>2005.39</v>
      </c>
      <c r="Z2832">
        <v>2055.96</v>
      </c>
      <c r="AA2832">
        <v>2072.5100000000002</v>
      </c>
      <c r="AB2832">
        <v>2072.5100000000002</v>
      </c>
      <c r="AC2832">
        <v>1835.39</v>
      </c>
      <c r="AD2832">
        <v>1935.39</v>
      </c>
      <c r="AE2832">
        <v>2005.39</v>
      </c>
      <c r="AF2832">
        <v>2055.96</v>
      </c>
      <c r="AG2832">
        <v>2072.5100000000002</v>
      </c>
      <c r="AH2832">
        <v>2072.5100000000002</v>
      </c>
      <c r="AI2832" t="s">
        <v>10333</v>
      </c>
    </row>
    <row r="2833" spans="1:35">
      <c r="A2833" t="s">
        <v>2871</v>
      </c>
      <c r="B2833">
        <v>18</v>
      </c>
      <c r="C2833">
        <v>33</v>
      </c>
      <c r="D2833">
        <v>22</v>
      </c>
      <c r="E2833" t="s">
        <v>6143</v>
      </c>
      <c r="F2833" t="s">
        <v>7113</v>
      </c>
      <c r="G2833" t="e">
        <v>#N/A</v>
      </c>
      <c r="H2833">
        <v>37</v>
      </c>
      <c r="I2833">
        <v>1668.64</v>
      </c>
      <c r="J2833">
        <v>2072.5100000000002</v>
      </c>
      <c r="K2833">
        <v>403.87000000000012</v>
      </c>
      <c r="L2833">
        <v>100</v>
      </c>
      <c r="M2833">
        <v>303.87</v>
      </c>
      <c r="N2833">
        <v>100</v>
      </c>
      <c r="O2833">
        <v>203.87</v>
      </c>
      <c r="P2833">
        <v>70</v>
      </c>
      <c r="Q2833">
        <v>133.87</v>
      </c>
      <c r="R2833">
        <v>60.58</v>
      </c>
      <c r="S2833">
        <v>73.290000000000006</v>
      </c>
      <c r="T2833">
        <v>73.290000000000006</v>
      </c>
      <c r="U2833">
        <v>0</v>
      </c>
      <c r="V2833">
        <v>0</v>
      </c>
      <c r="W2833">
        <v>1768.64</v>
      </c>
      <c r="X2833">
        <v>1868.64</v>
      </c>
      <c r="Y2833">
        <v>1938.64</v>
      </c>
      <c r="Z2833">
        <v>1999.22</v>
      </c>
      <c r="AA2833">
        <v>2072.5100000000002</v>
      </c>
      <c r="AB2833">
        <v>2072.5100000000002</v>
      </c>
      <c r="AC2833">
        <v>1768.64</v>
      </c>
      <c r="AD2833">
        <v>1868.64</v>
      </c>
      <c r="AE2833">
        <v>1938.64</v>
      </c>
      <c r="AF2833">
        <v>1999.22</v>
      </c>
      <c r="AG2833">
        <v>2072.5100000000002</v>
      </c>
      <c r="AH2833">
        <v>2072.5100000000002</v>
      </c>
      <c r="AI2833" t="s">
        <v>10334</v>
      </c>
    </row>
    <row r="2834" spans="1:35">
      <c r="A2834" t="s">
        <v>2872</v>
      </c>
      <c r="B2834">
        <v>18</v>
      </c>
      <c r="C2834">
        <v>33</v>
      </c>
      <c r="D2834">
        <v>22</v>
      </c>
      <c r="E2834" t="s">
        <v>6144</v>
      </c>
      <c r="F2834" t="s">
        <v>7113</v>
      </c>
      <c r="G2834" t="e">
        <v>#N/A</v>
      </c>
      <c r="H2834">
        <v>37</v>
      </c>
      <c r="I2834">
        <v>1668.64</v>
      </c>
      <c r="J2834">
        <v>2072.5100000000002</v>
      </c>
      <c r="K2834">
        <v>403.87000000000012</v>
      </c>
      <c r="L2834">
        <v>100</v>
      </c>
      <c r="M2834">
        <v>303.87</v>
      </c>
      <c r="N2834">
        <v>100</v>
      </c>
      <c r="O2834">
        <v>203.87</v>
      </c>
      <c r="P2834">
        <v>70</v>
      </c>
      <c r="Q2834">
        <v>133.87</v>
      </c>
      <c r="R2834">
        <v>60.58</v>
      </c>
      <c r="S2834">
        <v>73.290000000000006</v>
      </c>
      <c r="T2834">
        <v>73.290000000000006</v>
      </c>
      <c r="U2834">
        <v>0</v>
      </c>
      <c r="V2834">
        <v>0</v>
      </c>
      <c r="W2834">
        <v>1768.64</v>
      </c>
      <c r="X2834">
        <v>1868.64</v>
      </c>
      <c r="Y2834">
        <v>1938.64</v>
      </c>
      <c r="Z2834">
        <v>1999.22</v>
      </c>
      <c r="AA2834">
        <v>2072.5100000000002</v>
      </c>
      <c r="AB2834">
        <v>2072.5100000000002</v>
      </c>
      <c r="AC2834">
        <v>1768.64</v>
      </c>
      <c r="AD2834">
        <v>1868.64</v>
      </c>
      <c r="AE2834">
        <v>1938.64</v>
      </c>
      <c r="AF2834">
        <v>1999.22</v>
      </c>
      <c r="AG2834">
        <v>2072.5100000000002</v>
      </c>
      <c r="AH2834">
        <v>2072.5100000000002</v>
      </c>
      <c r="AI2834" t="s">
        <v>10335</v>
      </c>
    </row>
    <row r="2835" spans="1:35">
      <c r="A2835" t="s">
        <v>2873</v>
      </c>
      <c r="B2835">
        <v>18</v>
      </c>
      <c r="C2835">
        <v>33</v>
      </c>
      <c r="D2835">
        <v>22</v>
      </c>
      <c r="E2835" t="s">
        <v>6145</v>
      </c>
      <c r="F2835" t="s">
        <v>7113</v>
      </c>
      <c r="G2835" t="e">
        <v>#N/A</v>
      </c>
      <c r="H2835">
        <v>37</v>
      </c>
      <c r="I2835">
        <v>1668.64</v>
      </c>
      <c r="J2835">
        <v>2072.5100000000002</v>
      </c>
      <c r="K2835">
        <v>403.87000000000012</v>
      </c>
      <c r="L2835">
        <v>100</v>
      </c>
      <c r="M2835">
        <v>303.87</v>
      </c>
      <c r="N2835">
        <v>100</v>
      </c>
      <c r="O2835">
        <v>203.87</v>
      </c>
      <c r="P2835">
        <v>70</v>
      </c>
      <c r="Q2835">
        <v>133.87</v>
      </c>
      <c r="R2835">
        <v>60.58</v>
      </c>
      <c r="S2835">
        <v>73.290000000000006</v>
      </c>
      <c r="T2835">
        <v>73.290000000000006</v>
      </c>
      <c r="U2835">
        <v>0</v>
      </c>
      <c r="V2835">
        <v>0</v>
      </c>
      <c r="W2835">
        <v>1768.64</v>
      </c>
      <c r="X2835">
        <v>1868.64</v>
      </c>
      <c r="Y2835">
        <v>1938.64</v>
      </c>
      <c r="Z2835">
        <v>1999.22</v>
      </c>
      <c r="AA2835">
        <v>2072.5100000000002</v>
      </c>
      <c r="AB2835">
        <v>2072.5100000000002</v>
      </c>
      <c r="AC2835">
        <v>1768.64</v>
      </c>
      <c r="AD2835">
        <v>1868.64</v>
      </c>
      <c r="AE2835">
        <v>1938.64</v>
      </c>
      <c r="AF2835">
        <v>1999.22</v>
      </c>
      <c r="AG2835">
        <v>2072.5100000000002</v>
      </c>
      <c r="AH2835">
        <v>2072.5100000000002</v>
      </c>
      <c r="AI2835" t="s">
        <v>10336</v>
      </c>
    </row>
    <row r="2836" spans="1:35">
      <c r="A2836" t="s">
        <v>2874</v>
      </c>
      <c r="B2836">
        <v>18</v>
      </c>
      <c r="C2836">
        <v>33</v>
      </c>
      <c r="D2836">
        <v>22</v>
      </c>
      <c r="E2836" t="s">
        <v>6146</v>
      </c>
      <c r="F2836" t="s">
        <v>7113</v>
      </c>
      <c r="G2836" t="e">
        <v>#N/A</v>
      </c>
      <c r="H2836">
        <v>37</v>
      </c>
      <c r="I2836">
        <v>1668.64</v>
      </c>
      <c r="J2836">
        <v>2072.5100000000002</v>
      </c>
      <c r="K2836">
        <v>403.87000000000012</v>
      </c>
      <c r="L2836">
        <v>100</v>
      </c>
      <c r="M2836">
        <v>303.87</v>
      </c>
      <c r="N2836">
        <v>100</v>
      </c>
      <c r="O2836">
        <v>203.87</v>
      </c>
      <c r="P2836">
        <v>70</v>
      </c>
      <c r="Q2836">
        <v>133.87</v>
      </c>
      <c r="R2836">
        <v>60.58</v>
      </c>
      <c r="S2836">
        <v>73.290000000000006</v>
      </c>
      <c r="T2836">
        <v>73.290000000000006</v>
      </c>
      <c r="U2836">
        <v>0</v>
      </c>
      <c r="V2836">
        <v>0</v>
      </c>
      <c r="W2836">
        <v>1768.64</v>
      </c>
      <c r="X2836">
        <v>1868.64</v>
      </c>
      <c r="Y2836">
        <v>1938.64</v>
      </c>
      <c r="Z2836">
        <v>1999.22</v>
      </c>
      <c r="AA2836">
        <v>2072.5100000000002</v>
      </c>
      <c r="AB2836">
        <v>2072.5100000000002</v>
      </c>
      <c r="AC2836">
        <v>1768.64</v>
      </c>
      <c r="AD2836">
        <v>1868.64</v>
      </c>
      <c r="AE2836">
        <v>1938.64</v>
      </c>
      <c r="AF2836">
        <v>1999.22</v>
      </c>
      <c r="AG2836">
        <v>2072.5100000000002</v>
      </c>
      <c r="AH2836">
        <v>2072.5100000000002</v>
      </c>
      <c r="AI2836" t="s">
        <v>10337</v>
      </c>
    </row>
    <row r="2837" spans="1:35">
      <c r="A2837" t="s">
        <v>2875</v>
      </c>
      <c r="B2837">
        <v>18</v>
      </c>
      <c r="C2837">
        <v>33</v>
      </c>
      <c r="D2837">
        <v>22</v>
      </c>
      <c r="E2837" t="s">
        <v>6138</v>
      </c>
      <c r="F2837" t="s">
        <v>7113</v>
      </c>
      <c r="G2837" t="e">
        <v>#N/A</v>
      </c>
      <c r="H2837">
        <v>37</v>
      </c>
      <c r="I2837">
        <v>1668.64</v>
      </c>
      <c r="J2837">
        <v>2072.5100000000002</v>
      </c>
      <c r="K2837">
        <v>403.87000000000012</v>
      </c>
      <c r="L2837">
        <v>100</v>
      </c>
      <c r="M2837">
        <v>303.87</v>
      </c>
      <c r="N2837">
        <v>100</v>
      </c>
      <c r="O2837">
        <v>203.87</v>
      </c>
      <c r="P2837">
        <v>70</v>
      </c>
      <c r="Q2837">
        <v>133.87</v>
      </c>
      <c r="R2837">
        <v>60.58</v>
      </c>
      <c r="S2837">
        <v>73.290000000000006</v>
      </c>
      <c r="T2837">
        <v>73.290000000000006</v>
      </c>
      <c r="U2837">
        <v>0</v>
      </c>
      <c r="V2837">
        <v>0</v>
      </c>
      <c r="W2837">
        <v>1768.64</v>
      </c>
      <c r="X2837">
        <v>1868.64</v>
      </c>
      <c r="Y2837">
        <v>1938.64</v>
      </c>
      <c r="Z2837">
        <v>1999.22</v>
      </c>
      <c r="AA2837">
        <v>2072.5100000000002</v>
      </c>
      <c r="AB2837">
        <v>2072.5100000000002</v>
      </c>
      <c r="AC2837">
        <v>1768.64</v>
      </c>
      <c r="AD2837">
        <v>1868.64</v>
      </c>
      <c r="AE2837">
        <v>1938.64</v>
      </c>
      <c r="AF2837">
        <v>1999.22</v>
      </c>
      <c r="AG2837">
        <v>2072.5100000000002</v>
      </c>
      <c r="AH2837">
        <v>2072.5100000000002</v>
      </c>
      <c r="AI2837" t="s">
        <v>10338</v>
      </c>
    </row>
    <row r="2838" spans="1:35">
      <c r="A2838" t="s">
        <v>2876</v>
      </c>
      <c r="B2838">
        <v>18</v>
      </c>
      <c r="C2838">
        <v>32</v>
      </c>
      <c r="D2838">
        <v>22</v>
      </c>
      <c r="E2838" t="s">
        <v>6099</v>
      </c>
      <c r="F2838" t="s">
        <v>37</v>
      </c>
      <c r="G2838" t="s">
        <v>7331</v>
      </c>
      <c r="H2838">
        <v>36</v>
      </c>
      <c r="I2838">
        <v>1604.47</v>
      </c>
      <c r="J2838">
        <v>2072.5100000000002</v>
      </c>
      <c r="K2838">
        <v>468.04000000000019</v>
      </c>
      <c r="L2838">
        <v>100</v>
      </c>
      <c r="M2838">
        <v>368.04</v>
      </c>
      <c r="N2838">
        <v>100</v>
      </c>
      <c r="O2838">
        <v>268.04000000000002</v>
      </c>
      <c r="P2838">
        <v>70</v>
      </c>
      <c r="Q2838">
        <v>198.04</v>
      </c>
      <c r="R2838">
        <v>70.209999999999994</v>
      </c>
      <c r="S2838">
        <v>127.83</v>
      </c>
      <c r="T2838">
        <v>100</v>
      </c>
      <c r="U2838">
        <v>27.83</v>
      </c>
      <c r="V2838">
        <v>27.83</v>
      </c>
      <c r="W2838">
        <v>1704.47</v>
      </c>
      <c r="X2838">
        <v>1804.47</v>
      </c>
      <c r="Y2838">
        <v>1874.47</v>
      </c>
      <c r="Z2838">
        <v>1944.68</v>
      </c>
      <c r="AA2838">
        <v>2044.68</v>
      </c>
      <c r="AB2838">
        <v>2072.5100000000002</v>
      </c>
      <c r="AC2838">
        <v>1704.47</v>
      </c>
      <c r="AD2838">
        <v>1804.47</v>
      </c>
      <c r="AE2838">
        <v>1874.47</v>
      </c>
      <c r="AF2838">
        <v>1944.68</v>
      </c>
      <c r="AG2838">
        <v>2044.68</v>
      </c>
      <c r="AH2838">
        <v>2072.5100000000002</v>
      </c>
      <c r="AI2838" t="s">
        <v>10339</v>
      </c>
    </row>
    <row r="2839" spans="1:35">
      <c r="A2839" t="s">
        <v>2877</v>
      </c>
      <c r="B2839">
        <v>18</v>
      </c>
      <c r="C2839">
        <v>33</v>
      </c>
      <c r="D2839">
        <v>22</v>
      </c>
      <c r="E2839" t="s">
        <v>6147</v>
      </c>
      <c r="F2839" t="s">
        <v>7113</v>
      </c>
      <c r="G2839" t="e">
        <v>#N/A</v>
      </c>
      <c r="H2839">
        <v>37</v>
      </c>
      <c r="I2839">
        <v>1668.64</v>
      </c>
      <c r="J2839">
        <v>2072.5100000000002</v>
      </c>
      <c r="K2839">
        <v>403.87000000000012</v>
      </c>
      <c r="L2839">
        <v>100</v>
      </c>
      <c r="M2839">
        <v>303.87</v>
      </c>
      <c r="N2839">
        <v>100</v>
      </c>
      <c r="O2839">
        <v>203.87</v>
      </c>
      <c r="P2839">
        <v>70</v>
      </c>
      <c r="Q2839">
        <v>133.87</v>
      </c>
      <c r="R2839">
        <v>60.58</v>
      </c>
      <c r="S2839">
        <v>73.290000000000006</v>
      </c>
      <c r="T2839">
        <v>73.290000000000006</v>
      </c>
      <c r="U2839">
        <v>0</v>
      </c>
      <c r="V2839">
        <v>0</v>
      </c>
      <c r="W2839">
        <v>1768.64</v>
      </c>
      <c r="X2839">
        <v>1868.64</v>
      </c>
      <c r="Y2839">
        <v>1938.64</v>
      </c>
      <c r="Z2839">
        <v>1999.22</v>
      </c>
      <c r="AA2839">
        <v>2072.5100000000002</v>
      </c>
      <c r="AB2839">
        <v>2072.5100000000002</v>
      </c>
      <c r="AC2839">
        <v>1768.64</v>
      </c>
      <c r="AD2839">
        <v>1868.64</v>
      </c>
      <c r="AE2839">
        <v>1938.64</v>
      </c>
      <c r="AF2839">
        <v>1999.22</v>
      </c>
      <c r="AG2839">
        <v>2072.5100000000002</v>
      </c>
      <c r="AH2839">
        <v>2072.5100000000002</v>
      </c>
      <c r="AI2839" t="s">
        <v>10340</v>
      </c>
    </row>
    <row r="2840" spans="1:35">
      <c r="A2840" t="s">
        <v>2878</v>
      </c>
      <c r="B2840">
        <v>18</v>
      </c>
      <c r="C2840">
        <v>32</v>
      </c>
      <c r="D2840">
        <v>22</v>
      </c>
      <c r="E2840" t="s">
        <v>6148</v>
      </c>
      <c r="F2840" t="s">
        <v>7113</v>
      </c>
      <c r="G2840" t="e">
        <v>#N/A</v>
      </c>
      <c r="H2840">
        <v>36</v>
      </c>
      <c r="I2840">
        <v>1604.47</v>
      </c>
      <c r="J2840">
        <v>2072.5100000000002</v>
      </c>
      <c r="K2840">
        <v>468.04000000000019</v>
      </c>
      <c r="L2840">
        <v>100</v>
      </c>
      <c r="M2840">
        <v>368.04</v>
      </c>
      <c r="N2840">
        <v>100</v>
      </c>
      <c r="O2840">
        <v>268.04000000000002</v>
      </c>
      <c r="P2840">
        <v>70</v>
      </c>
      <c r="Q2840">
        <v>198.04</v>
      </c>
      <c r="R2840">
        <v>70.209999999999994</v>
      </c>
      <c r="S2840">
        <v>127.83</v>
      </c>
      <c r="T2840">
        <v>100</v>
      </c>
      <c r="U2840">
        <v>27.83</v>
      </c>
      <c r="V2840">
        <v>27.83</v>
      </c>
      <c r="W2840">
        <v>1704.47</v>
      </c>
      <c r="X2840">
        <v>1804.47</v>
      </c>
      <c r="Y2840">
        <v>1874.47</v>
      </c>
      <c r="Z2840">
        <v>1944.68</v>
      </c>
      <c r="AA2840">
        <v>2044.68</v>
      </c>
      <c r="AB2840">
        <v>2072.5100000000002</v>
      </c>
      <c r="AC2840">
        <v>1704.47</v>
      </c>
      <c r="AD2840">
        <v>1804.47</v>
      </c>
      <c r="AE2840">
        <v>1874.47</v>
      </c>
      <c r="AF2840">
        <v>1944.68</v>
      </c>
      <c r="AG2840">
        <v>2044.68</v>
      </c>
      <c r="AH2840">
        <v>2072.5100000000002</v>
      </c>
      <c r="AI2840" t="s">
        <v>10341</v>
      </c>
    </row>
    <row r="2841" spans="1:35">
      <c r="A2841" t="s">
        <v>2879</v>
      </c>
      <c r="B2841">
        <v>18</v>
      </c>
      <c r="C2841">
        <v>33</v>
      </c>
      <c r="D2841">
        <v>22</v>
      </c>
      <c r="E2841" t="s">
        <v>5938</v>
      </c>
      <c r="F2841" t="s">
        <v>7113</v>
      </c>
      <c r="G2841" t="e">
        <v>#N/A</v>
      </c>
      <c r="H2841">
        <v>37</v>
      </c>
      <c r="I2841">
        <v>1668.64</v>
      </c>
      <c r="J2841">
        <v>2072.5100000000002</v>
      </c>
      <c r="K2841">
        <v>403.87000000000012</v>
      </c>
      <c r="L2841">
        <v>100</v>
      </c>
      <c r="M2841">
        <v>303.87</v>
      </c>
      <c r="N2841">
        <v>100</v>
      </c>
      <c r="O2841">
        <v>203.87</v>
      </c>
      <c r="P2841">
        <v>70</v>
      </c>
      <c r="Q2841">
        <v>133.87</v>
      </c>
      <c r="R2841">
        <v>60.58</v>
      </c>
      <c r="S2841">
        <v>73.290000000000006</v>
      </c>
      <c r="T2841">
        <v>73.290000000000006</v>
      </c>
      <c r="U2841">
        <v>0</v>
      </c>
      <c r="V2841">
        <v>0</v>
      </c>
      <c r="W2841">
        <v>1768.64</v>
      </c>
      <c r="X2841">
        <v>1868.64</v>
      </c>
      <c r="Y2841">
        <v>1938.64</v>
      </c>
      <c r="Z2841">
        <v>1999.22</v>
      </c>
      <c r="AA2841">
        <v>2072.5100000000002</v>
      </c>
      <c r="AB2841">
        <v>2072.5100000000002</v>
      </c>
      <c r="AC2841">
        <v>1768.64</v>
      </c>
      <c r="AD2841">
        <v>1868.64</v>
      </c>
      <c r="AE2841">
        <v>1938.64</v>
      </c>
      <c r="AF2841">
        <v>1999.22</v>
      </c>
      <c r="AG2841">
        <v>2072.5100000000002</v>
      </c>
      <c r="AH2841">
        <v>2072.5100000000002</v>
      </c>
      <c r="AI2841" t="s">
        <v>10342</v>
      </c>
    </row>
    <row r="2842" spans="1:35">
      <c r="A2842" t="s">
        <v>2880</v>
      </c>
      <c r="B2842">
        <v>18</v>
      </c>
      <c r="C2842">
        <v>34</v>
      </c>
      <c r="D2842">
        <v>22</v>
      </c>
      <c r="E2842" t="s">
        <v>6149</v>
      </c>
      <c r="F2842" t="s">
        <v>38</v>
      </c>
      <c r="G2842" t="s">
        <v>6149</v>
      </c>
      <c r="H2842">
        <v>38</v>
      </c>
      <c r="I2842">
        <v>1735.39</v>
      </c>
      <c r="J2842">
        <v>2072.5100000000002</v>
      </c>
      <c r="K2842">
        <v>337.12000000000012</v>
      </c>
      <c r="L2842">
        <v>100</v>
      </c>
      <c r="M2842">
        <v>237.12</v>
      </c>
      <c r="N2842">
        <v>100</v>
      </c>
      <c r="O2842">
        <v>137.12</v>
      </c>
      <c r="P2842">
        <v>70</v>
      </c>
      <c r="Q2842">
        <v>67.12</v>
      </c>
      <c r="R2842">
        <v>50.57</v>
      </c>
      <c r="S2842">
        <v>16.55</v>
      </c>
      <c r="T2842">
        <v>16.55</v>
      </c>
      <c r="U2842">
        <v>0</v>
      </c>
      <c r="V2842">
        <v>0</v>
      </c>
      <c r="W2842">
        <v>1835.39</v>
      </c>
      <c r="X2842">
        <v>1935.39</v>
      </c>
      <c r="Y2842">
        <v>2005.39</v>
      </c>
      <c r="Z2842">
        <v>2055.96</v>
      </c>
      <c r="AA2842">
        <v>2072.5100000000002</v>
      </c>
      <c r="AB2842">
        <v>2072.5100000000002</v>
      </c>
      <c r="AC2842">
        <v>1835.39</v>
      </c>
      <c r="AD2842">
        <v>1935.39</v>
      </c>
      <c r="AE2842">
        <v>2005.39</v>
      </c>
      <c r="AF2842">
        <v>2055.96</v>
      </c>
      <c r="AG2842">
        <v>2072.5100000000002</v>
      </c>
      <c r="AH2842">
        <v>2072.5100000000002</v>
      </c>
      <c r="AI2842" t="s">
        <v>10343</v>
      </c>
    </row>
    <row r="2843" spans="1:35">
      <c r="A2843" t="s">
        <v>2881</v>
      </c>
      <c r="B2843">
        <v>18</v>
      </c>
      <c r="C2843">
        <v>32</v>
      </c>
      <c r="D2843">
        <v>22</v>
      </c>
      <c r="E2843" t="s">
        <v>6099</v>
      </c>
      <c r="F2843" t="s">
        <v>37</v>
      </c>
      <c r="G2843" t="s">
        <v>7331</v>
      </c>
      <c r="H2843">
        <v>36</v>
      </c>
      <c r="I2843">
        <v>1604.47</v>
      </c>
      <c r="J2843">
        <v>2072.5100000000002</v>
      </c>
      <c r="K2843">
        <v>468.04000000000019</v>
      </c>
      <c r="L2843">
        <v>100</v>
      </c>
      <c r="M2843">
        <v>368.04</v>
      </c>
      <c r="N2843">
        <v>100</v>
      </c>
      <c r="O2843">
        <v>268.04000000000002</v>
      </c>
      <c r="P2843">
        <v>70</v>
      </c>
      <c r="Q2843">
        <v>198.04</v>
      </c>
      <c r="R2843">
        <v>70.209999999999994</v>
      </c>
      <c r="S2843">
        <v>127.83</v>
      </c>
      <c r="T2843">
        <v>100</v>
      </c>
      <c r="U2843">
        <v>27.83</v>
      </c>
      <c r="V2843">
        <v>27.83</v>
      </c>
      <c r="W2843">
        <v>1704.47</v>
      </c>
      <c r="X2843">
        <v>1804.47</v>
      </c>
      <c r="Y2843">
        <v>1874.47</v>
      </c>
      <c r="Z2843">
        <v>1944.68</v>
      </c>
      <c r="AA2843">
        <v>2044.68</v>
      </c>
      <c r="AB2843">
        <v>2072.5100000000002</v>
      </c>
      <c r="AC2843">
        <v>1704.47</v>
      </c>
      <c r="AD2843">
        <v>1804.47</v>
      </c>
      <c r="AE2843">
        <v>1874.47</v>
      </c>
      <c r="AF2843">
        <v>1944.68</v>
      </c>
      <c r="AG2843">
        <v>2044.68</v>
      </c>
      <c r="AH2843">
        <v>2072.5100000000002</v>
      </c>
      <c r="AI2843" t="s">
        <v>10344</v>
      </c>
    </row>
    <row r="2844" spans="1:35">
      <c r="A2844" t="s">
        <v>2882</v>
      </c>
      <c r="B2844">
        <v>18</v>
      </c>
      <c r="C2844">
        <v>32</v>
      </c>
      <c r="D2844">
        <v>22</v>
      </c>
      <c r="E2844" t="s">
        <v>6150</v>
      </c>
      <c r="F2844" t="s">
        <v>7113</v>
      </c>
      <c r="G2844" t="e">
        <v>#N/A</v>
      </c>
      <c r="H2844">
        <v>36</v>
      </c>
      <c r="I2844">
        <v>1604.47</v>
      </c>
      <c r="J2844">
        <v>2072.5100000000002</v>
      </c>
      <c r="K2844">
        <v>468.04000000000019</v>
      </c>
      <c r="L2844">
        <v>100</v>
      </c>
      <c r="M2844">
        <v>368.04</v>
      </c>
      <c r="N2844">
        <v>100</v>
      </c>
      <c r="O2844">
        <v>268.04000000000002</v>
      </c>
      <c r="P2844">
        <v>70</v>
      </c>
      <c r="Q2844">
        <v>198.04</v>
      </c>
      <c r="R2844">
        <v>70.209999999999994</v>
      </c>
      <c r="S2844">
        <v>127.83</v>
      </c>
      <c r="T2844">
        <v>100</v>
      </c>
      <c r="U2844">
        <v>27.83</v>
      </c>
      <c r="V2844">
        <v>27.83</v>
      </c>
      <c r="W2844">
        <v>1704.47</v>
      </c>
      <c r="X2844">
        <v>1804.47</v>
      </c>
      <c r="Y2844">
        <v>1874.47</v>
      </c>
      <c r="Z2844">
        <v>1944.68</v>
      </c>
      <c r="AA2844">
        <v>2044.68</v>
      </c>
      <c r="AB2844">
        <v>2072.5100000000002</v>
      </c>
      <c r="AC2844">
        <v>1704.47</v>
      </c>
      <c r="AD2844">
        <v>1804.47</v>
      </c>
      <c r="AE2844">
        <v>1874.47</v>
      </c>
      <c r="AF2844">
        <v>1944.68</v>
      </c>
      <c r="AG2844">
        <v>2044.68</v>
      </c>
      <c r="AH2844">
        <v>2072.5100000000002</v>
      </c>
      <c r="AI2844" t="s">
        <v>10345</v>
      </c>
    </row>
    <row r="2845" spans="1:35">
      <c r="A2845" t="s">
        <v>2883</v>
      </c>
      <c r="B2845">
        <v>18</v>
      </c>
      <c r="C2845">
        <v>31</v>
      </c>
      <c r="D2845">
        <v>22</v>
      </c>
      <c r="E2845" t="s">
        <v>6151</v>
      </c>
      <c r="F2845" t="s">
        <v>7113</v>
      </c>
      <c r="G2845" t="e">
        <v>#N/A</v>
      </c>
      <c r="H2845">
        <v>35</v>
      </c>
      <c r="I2845">
        <v>1542.77</v>
      </c>
      <c r="J2845">
        <v>2072.5100000000002</v>
      </c>
      <c r="K2845">
        <v>529.74000000000024</v>
      </c>
      <c r="L2845">
        <v>100</v>
      </c>
      <c r="M2845">
        <v>429.74</v>
      </c>
      <c r="N2845">
        <v>100</v>
      </c>
      <c r="O2845">
        <v>329.74</v>
      </c>
      <c r="P2845">
        <v>70</v>
      </c>
      <c r="Q2845">
        <v>259.74</v>
      </c>
      <c r="R2845">
        <v>79.459999999999994</v>
      </c>
      <c r="S2845">
        <v>180.28</v>
      </c>
      <c r="T2845">
        <v>100</v>
      </c>
      <c r="U2845">
        <v>80.28</v>
      </c>
      <c r="V2845">
        <v>80.28</v>
      </c>
      <c r="W2845">
        <v>1642.77</v>
      </c>
      <c r="X2845">
        <v>1742.77</v>
      </c>
      <c r="Y2845">
        <v>1812.77</v>
      </c>
      <c r="Z2845">
        <v>1892.23</v>
      </c>
      <c r="AA2845">
        <v>1992.23</v>
      </c>
      <c r="AB2845">
        <v>2072.5100000000002</v>
      </c>
      <c r="AC2845">
        <v>1642.77</v>
      </c>
      <c r="AD2845">
        <v>1742.77</v>
      </c>
      <c r="AE2845">
        <v>1812.77</v>
      </c>
      <c r="AF2845">
        <v>1892.23</v>
      </c>
      <c r="AG2845">
        <v>1992.23</v>
      </c>
      <c r="AH2845">
        <v>2072.5100000000002</v>
      </c>
      <c r="AI2845" t="s">
        <v>10346</v>
      </c>
    </row>
    <row r="2846" spans="1:35">
      <c r="A2846" t="s">
        <v>2884</v>
      </c>
      <c r="B2846">
        <v>18</v>
      </c>
      <c r="C2846">
        <v>32</v>
      </c>
      <c r="D2846">
        <v>22</v>
      </c>
      <c r="E2846" t="s">
        <v>6152</v>
      </c>
      <c r="F2846" t="s">
        <v>37</v>
      </c>
      <c r="G2846" t="s">
        <v>7331</v>
      </c>
      <c r="H2846">
        <v>36</v>
      </c>
      <c r="I2846">
        <v>1604.47</v>
      </c>
      <c r="J2846">
        <v>2072.5100000000002</v>
      </c>
      <c r="K2846">
        <v>468.04000000000019</v>
      </c>
      <c r="L2846">
        <v>100</v>
      </c>
      <c r="M2846">
        <v>368.04</v>
      </c>
      <c r="N2846">
        <v>100</v>
      </c>
      <c r="O2846">
        <v>268.04000000000002</v>
      </c>
      <c r="P2846">
        <v>70</v>
      </c>
      <c r="Q2846">
        <v>198.04</v>
      </c>
      <c r="R2846">
        <v>70.209999999999994</v>
      </c>
      <c r="S2846">
        <v>127.83</v>
      </c>
      <c r="T2846">
        <v>100</v>
      </c>
      <c r="U2846">
        <v>27.83</v>
      </c>
      <c r="V2846">
        <v>27.83</v>
      </c>
      <c r="W2846">
        <v>1704.47</v>
      </c>
      <c r="X2846">
        <v>1804.47</v>
      </c>
      <c r="Y2846">
        <v>1874.47</v>
      </c>
      <c r="Z2846">
        <v>1944.68</v>
      </c>
      <c r="AA2846">
        <v>2044.68</v>
      </c>
      <c r="AB2846">
        <v>2072.5100000000002</v>
      </c>
      <c r="AC2846">
        <v>1704.47</v>
      </c>
      <c r="AD2846">
        <v>1804.47</v>
      </c>
      <c r="AE2846">
        <v>1874.47</v>
      </c>
      <c r="AF2846">
        <v>1944.68</v>
      </c>
      <c r="AG2846">
        <v>2044.68</v>
      </c>
      <c r="AH2846">
        <v>2072.5100000000002</v>
      </c>
      <c r="AI2846" t="s">
        <v>10347</v>
      </c>
    </row>
    <row r="2847" spans="1:35">
      <c r="A2847" t="s">
        <v>2885</v>
      </c>
      <c r="B2847">
        <v>18</v>
      </c>
      <c r="C2847">
        <v>33</v>
      </c>
      <c r="D2847">
        <v>22</v>
      </c>
      <c r="E2847" t="s">
        <v>6014</v>
      </c>
      <c r="F2847" t="s">
        <v>35</v>
      </c>
      <c r="G2847" t="s">
        <v>7341</v>
      </c>
      <c r="H2847">
        <v>37</v>
      </c>
      <c r="I2847">
        <v>1668.64</v>
      </c>
      <c r="J2847">
        <v>2072.5100000000002</v>
      </c>
      <c r="K2847">
        <v>403.87000000000012</v>
      </c>
      <c r="L2847">
        <v>100</v>
      </c>
      <c r="M2847">
        <v>303.87</v>
      </c>
      <c r="N2847">
        <v>100</v>
      </c>
      <c r="O2847">
        <v>203.87</v>
      </c>
      <c r="P2847">
        <v>70</v>
      </c>
      <c r="Q2847">
        <v>133.87</v>
      </c>
      <c r="R2847">
        <v>60.58</v>
      </c>
      <c r="S2847">
        <v>73.290000000000006</v>
      </c>
      <c r="T2847">
        <v>73.290000000000006</v>
      </c>
      <c r="U2847">
        <v>0</v>
      </c>
      <c r="V2847">
        <v>0</v>
      </c>
      <c r="W2847">
        <v>1768.64</v>
      </c>
      <c r="X2847">
        <v>1868.64</v>
      </c>
      <c r="Y2847">
        <v>1938.64</v>
      </c>
      <c r="Z2847">
        <v>1999.22</v>
      </c>
      <c r="AA2847">
        <v>2072.5100000000002</v>
      </c>
      <c r="AB2847">
        <v>2072.5100000000002</v>
      </c>
      <c r="AC2847">
        <v>1768.64</v>
      </c>
      <c r="AD2847">
        <v>1868.64</v>
      </c>
      <c r="AE2847">
        <v>1938.64</v>
      </c>
      <c r="AF2847">
        <v>1999.22</v>
      </c>
      <c r="AG2847">
        <v>2072.5100000000002</v>
      </c>
      <c r="AH2847">
        <v>2072.5100000000002</v>
      </c>
      <c r="AI2847" t="s">
        <v>10348</v>
      </c>
    </row>
    <row r="2848" spans="1:35">
      <c r="A2848" t="s">
        <v>2886</v>
      </c>
      <c r="B2848">
        <v>18</v>
      </c>
      <c r="C2848">
        <v>33</v>
      </c>
      <c r="D2848">
        <v>22</v>
      </c>
      <c r="E2848" t="s">
        <v>6153</v>
      </c>
      <c r="F2848" t="s">
        <v>7113</v>
      </c>
      <c r="G2848" t="e">
        <v>#N/A</v>
      </c>
      <c r="H2848">
        <v>37</v>
      </c>
      <c r="I2848">
        <v>1668.64</v>
      </c>
      <c r="J2848">
        <v>2072.5100000000002</v>
      </c>
      <c r="K2848">
        <v>403.87000000000012</v>
      </c>
      <c r="L2848">
        <v>100</v>
      </c>
      <c r="M2848">
        <v>303.87</v>
      </c>
      <c r="N2848">
        <v>100</v>
      </c>
      <c r="O2848">
        <v>203.87</v>
      </c>
      <c r="P2848">
        <v>70</v>
      </c>
      <c r="Q2848">
        <v>133.87</v>
      </c>
      <c r="R2848">
        <v>60.58</v>
      </c>
      <c r="S2848">
        <v>73.290000000000006</v>
      </c>
      <c r="T2848">
        <v>73.290000000000006</v>
      </c>
      <c r="U2848">
        <v>0</v>
      </c>
      <c r="V2848">
        <v>0</v>
      </c>
      <c r="W2848">
        <v>1768.64</v>
      </c>
      <c r="X2848">
        <v>1868.64</v>
      </c>
      <c r="Y2848">
        <v>1938.64</v>
      </c>
      <c r="Z2848">
        <v>1999.22</v>
      </c>
      <c r="AA2848">
        <v>2072.5100000000002</v>
      </c>
      <c r="AB2848">
        <v>2072.5100000000002</v>
      </c>
      <c r="AC2848">
        <v>1768.64</v>
      </c>
      <c r="AD2848">
        <v>1868.64</v>
      </c>
      <c r="AE2848">
        <v>1938.64</v>
      </c>
      <c r="AF2848">
        <v>1999.22</v>
      </c>
      <c r="AG2848">
        <v>2072.5100000000002</v>
      </c>
      <c r="AH2848">
        <v>2072.5100000000002</v>
      </c>
      <c r="AI2848" t="s">
        <v>10349</v>
      </c>
    </row>
    <row r="2849" spans="1:35">
      <c r="A2849" t="s">
        <v>2887</v>
      </c>
      <c r="B2849">
        <v>18</v>
      </c>
      <c r="C2849">
        <v>32</v>
      </c>
      <c r="D2849">
        <v>22</v>
      </c>
      <c r="E2849" t="s">
        <v>6154</v>
      </c>
      <c r="F2849" t="s">
        <v>37</v>
      </c>
      <c r="G2849" t="s">
        <v>7342</v>
      </c>
      <c r="H2849">
        <v>36</v>
      </c>
      <c r="I2849">
        <v>1604.47</v>
      </c>
      <c r="J2849">
        <v>2072.5100000000002</v>
      </c>
      <c r="K2849">
        <v>468.04000000000019</v>
      </c>
      <c r="L2849">
        <v>100</v>
      </c>
      <c r="M2849">
        <v>368.04</v>
      </c>
      <c r="N2849">
        <v>100</v>
      </c>
      <c r="O2849">
        <v>268.04000000000002</v>
      </c>
      <c r="P2849">
        <v>70</v>
      </c>
      <c r="Q2849">
        <v>198.04</v>
      </c>
      <c r="R2849">
        <v>70.209999999999994</v>
      </c>
      <c r="S2849">
        <v>127.83</v>
      </c>
      <c r="T2849">
        <v>100</v>
      </c>
      <c r="U2849">
        <v>27.83</v>
      </c>
      <c r="V2849">
        <v>27.83</v>
      </c>
      <c r="W2849">
        <v>1704.47</v>
      </c>
      <c r="X2849">
        <v>1804.47</v>
      </c>
      <c r="Y2849">
        <v>1874.47</v>
      </c>
      <c r="Z2849">
        <v>1944.68</v>
      </c>
      <c r="AA2849">
        <v>2044.68</v>
      </c>
      <c r="AB2849">
        <v>2072.5100000000002</v>
      </c>
      <c r="AC2849">
        <v>1704.47</v>
      </c>
      <c r="AD2849">
        <v>1804.47</v>
      </c>
      <c r="AE2849">
        <v>1874.47</v>
      </c>
      <c r="AF2849">
        <v>1944.68</v>
      </c>
      <c r="AG2849">
        <v>2044.68</v>
      </c>
      <c r="AH2849">
        <v>2072.5100000000002</v>
      </c>
      <c r="AI2849" t="s">
        <v>10350</v>
      </c>
    </row>
    <row r="2850" spans="1:35">
      <c r="A2850" t="s">
        <v>2888</v>
      </c>
      <c r="B2850">
        <v>18</v>
      </c>
      <c r="C2850">
        <v>32</v>
      </c>
      <c r="D2850">
        <v>22</v>
      </c>
      <c r="E2850" t="s">
        <v>6155</v>
      </c>
      <c r="F2850" t="s">
        <v>35</v>
      </c>
      <c r="G2850" t="s">
        <v>6155</v>
      </c>
      <c r="H2850">
        <v>36</v>
      </c>
      <c r="I2850">
        <v>1604.47</v>
      </c>
      <c r="J2850">
        <v>2072.5100000000002</v>
      </c>
      <c r="K2850">
        <v>468.04000000000019</v>
      </c>
      <c r="L2850">
        <v>100</v>
      </c>
      <c r="M2850">
        <v>368.04</v>
      </c>
      <c r="N2850">
        <v>100</v>
      </c>
      <c r="O2850">
        <v>268.04000000000002</v>
      </c>
      <c r="P2850">
        <v>70</v>
      </c>
      <c r="Q2850">
        <v>198.04</v>
      </c>
      <c r="R2850">
        <v>70.209999999999994</v>
      </c>
      <c r="S2850">
        <v>127.83</v>
      </c>
      <c r="T2850">
        <v>100</v>
      </c>
      <c r="U2850">
        <v>27.83</v>
      </c>
      <c r="V2850">
        <v>27.83</v>
      </c>
      <c r="W2850">
        <v>1704.47</v>
      </c>
      <c r="X2850">
        <v>1804.47</v>
      </c>
      <c r="Y2850">
        <v>1874.47</v>
      </c>
      <c r="Z2850">
        <v>1944.68</v>
      </c>
      <c r="AA2850">
        <v>2044.68</v>
      </c>
      <c r="AB2850">
        <v>2072.5100000000002</v>
      </c>
      <c r="AC2850">
        <v>1704.47</v>
      </c>
      <c r="AD2850">
        <v>1804.47</v>
      </c>
      <c r="AE2850">
        <v>1874.47</v>
      </c>
      <c r="AF2850">
        <v>1944.68</v>
      </c>
      <c r="AG2850">
        <v>2044.68</v>
      </c>
      <c r="AH2850">
        <v>2072.5100000000002</v>
      </c>
      <c r="AI2850" t="s">
        <v>10351</v>
      </c>
    </row>
    <row r="2851" spans="1:35">
      <c r="A2851" t="s">
        <v>2889</v>
      </c>
      <c r="B2851">
        <v>18</v>
      </c>
      <c r="C2851">
        <v>34</v>
      </c>
      <c r="D2851">
        <v>22</v>
      </c>
      <c r="E2851" t="s">
        <v>6156</v>
      </c>
      <c r="F2851" t="s">
        <v>7113</v>
      </c>
      <c r="G2851" t="e">
        <v>#N/A</v>
      </c>
      <c r="H2851">
        <v>38</v>
      </c>
      <c r="I2851">
        <v>1735.39</v>
      </c>
      <c r="J2851">
        <v>2072.5100000000002</v>
      </c>
      <c r="K2851">
        <v>337.12000000000012</v>
      </c>
      <c r="L2851">
        <v>100</v>
      </c>
      <c r="M2851">
        <v>237.12</v>
      </c>
      <c r="N2851">
        <v>100</v>
      </c>
      <c r="O2851">
        <v>137.12</v>
      </c>
      <c r="P2851">
        <v>70</v>
      </c>
      <c r="Q2851">
        <v>67.12</v>
      </c>
      <c r="R2851">
        <v>50.57</v>
      </c>
      <c r="S2851">
        <v>16.55</v>
      </c>
      <c r="T2851">
        <v>16.55</v>
      </c>
      <c r="U2851">
        <v>0</v>
      </c>
      <c r="V2851">
        <v>0</v>
      </c>
      <c r="W2851">
        <v>1835.39</v>
      </c>
      <c r="X2851">
        <v>1935.39</v>
      </c>
      <c r="Y2851">
        <v>2005.39</v>
      </c>
      <c r="Z2851">
        <v>2055.96</v>
      </c>
      <c r="AA2851">
        <v>2072.5100000000002</v>
      </c>
      <c r="AB2851">
        <v>2072.5100000000002</v>
      </c>
      <c r="AC2851">
        <v>1835.39</v>
      </c>
      <c r="AD2851">
        <v>1935.39</v>
      </c>
      <c r="AE2851">
        <v>2005.39</v>
      </c>
      <c r="AF2851">
        <v>2055.96</v>
      </c>
      <c r="AG2851">
        <v>2072.5100000000002</v>
      </c>
      <c r="AH2851">
        <v>2072.5100000000002</v>
      </c>
      <c r="AI2851" t="s">
        <v>10352</v>
      </c>
    </row>
    <row r="2852" spans="1:35">
      <c r="A2852" t="s">
        <v>2890</v>
      </c>
      <c r="B2852">
        <v>18</v>
      </c>
      <c r="C2852">
        <v>33</v>
      </c>
      <c r="D2852">
        <v>22</v>
      </c>
      <c r="E2852" t="s">
        <v>6157</v>
      </c>
      <c r="F2852" t="s">
        <v>7113</v>
      </c>
      <c r="G2852" t="e">
        <v>#N/A</v>
      </c>
      <c r="H2852">
        <v>37</v>
      </c>
      <c r="I2852">
        <v>1668.64</v>
      </c>
      <c r="J2852">
        <v>2072.5100000000002</v>
      </c>
      <c r="K2852">
        <v>403.87000000000012</v>
      </c>
      <c r="L2852">
        <v>100</v>
      </c>
      <c r="M2852">
        <v>303.87</v>
      </c>
      <c r="N2852">
        <v>100</v>
      </c>
      <c r="O2852">
        <v>203.87</v>
      </c>
      <c r="P2852">
        <v>70</v>
      </c>
      <c r="Q2852">
        <v>133.87</v>
      </c>
      <c r="R2852">
        <v>60.58</v>
      </c>
      <c r="S2852">
        <v>73.290000000000006</v>
      </c>
      <c r="T2852">
        <v>73.290000000000006</v>
      </c>
      <c r="U2852">
        <v>0</v>
      </c>
      <c r="V2852">
        <v>0</v>
      </c>
      <c r="W2852">
        <v>1768.64</v>
      </c>
      <c r="X2852">
        <v>1868.64</v>
      </c>
      <c r="Y2852">
        <v>1938.64</v>
      </c>
      <c r="Z2852">
        <v>1999.22</v>
      </c>
      <c r="AA2852">
        <v>2072.5100000000002</v>
      </c>
      <c r="AB2852">
        <v>2072.5100000000002</v>
      </c>
      <c r="AC2852">
        <v>1768.64</v>
      </c>
      <c r="AD2852">
        <v>1868.64</v>
      </c>
      <c r="AE2852">
        <v>1938.64</v>
      </c>
      <c r="AF2852">
        <v>1999.22</v>
      </c>
      <c r="AG2852">
        <v>2072.5100000000002</v>
      </c>
      <c r="AH2852">
        <v>2072.5100000000002</v>
      </c>
      <c r="AI2852" t="s">
        <v>10353</v>
      </c>
    </row>
    <row r="2853" spans="1:35">
      <c r="A2853" t="s">
        <v>2891</v>
      </c>
      <c r="B2853">
        <v>18</v>
      </c>
      <c r="C2853">
        <v>32</v>
      </c>
      <c r="D2853">
        <v>22</v>
      </c>
      <c r="E2853" t="s">
        <v>6158</v>
      </c>
      <c r="F2853" t="s">
        <v>7113</v>
      </c>
      <c r="G2853" t="e">
        <v>#N/A</v>
      </c>
      <c r="H2853">
        <v>36</v>
      </c>
      <c r="I2853">
        <v>1604.47</v>
      </c>
      <c r="J2853">
        <v>2072.5100000000002</v>
      </c>
      <c r="K2853">
        <v>468.04000000000019</v>
      </c>
      <c r="L2853">
        <v>100</v>
      </c>
      <c r="M2853">
        <v>368.04</v>
      </c>
      <c r="N2853">
        <v>100</v>
      </c>
      <c r="O2853">
        <v>268.04000000000002</v>
      </c>
      <c r="P2853">
        <v>70</v>
      </c>
      <c r="Q2853">
        <v>198.04</v>
      </c>
      <c r="R2853">
        <v>70.209999999999994</v>
      </c>
      <c r="S2853">
        <v>127.83</v>
      </c>
      <c r="T2853">
        <v>100</v>
      </c>
      <c r="U2853">
        <v>27.83</v>
      </c>
      <c r="V2853">
        <v>27.83</v>
      </c>
      <c r="W2853">
        <v>1704.47</v>
      </c>
      <c r="X2853">
        <v>1804.47</v>
      </c>
      <c r="Y2853">
        <v>1874.47</v>
      </c>
      <c r="Z2853">
        <v>1944.68</v>
      </c>
      <c r="AA2853">
        <v>2044.68</v>
      </c>
      <c r="AB2853">
        <v>2072.5100000000002</v>
      </c>
      <c r="AC2853">
        <v>1704.47</v>
      </c>
      <c r="AD2853">
        <v>1804.47</v>
      </c>
      <c r="AE2853">
        <v>1874.47</v>
      </c>
      <c r="AF2853">
        <v>1944.68</v>
      </c>
      <c r="AG2853">
        <v>2044.68</v>
      </c>
      <c r="AH2853">
        <v>2072.5100000000002</v>
      </c>
      <c r="AI2853" t="s">
        <v>10354</v>
      </c>
    </row>
    <row r="2854" spans="1:35">
      <c r="A2854" t="s">
        <v>2892</v>
      </c>
      <c r="B2854">
        <v>18</v>
      </c>
      <c r="C2854">
        <v>33</v>
      </c>
      <c r="D2854">
        <v>22</v>
      </c>
      <c r="E2854" t="s">
        <v>6159</v>
      </c>
      <c r="F2854" t="s">
        <v>7113</v>
      </c>
      <c r="G2854" t="e">
        <v>#N/A</v>
      </c>
      <c r="H2854">
        <v>37</v>
      </c>
      <c r="I2854">
        <v>1668.64</v>
      </c>
      <c r="J2854">
        <v>2072.5100000000002</v>
      </c>
      <c r="K2854">
        <v>403.87000000000012</v>
      </c>
      <c r="L2854">
        <v>100</v>
      </c>
      <c r="M2854">
        <v>303.87</v>
      </c>
      <c r="N2854">
        <v>100</v>
      </c>
      <c r="O2854">
        <v>203.87</v>
      </c>
      <c r="P2854">
        <v>70</v>
      </c>
      <c r="Q2854">
        <v>133.87</v>
      </c>
      <c r="R2854">
        <v>60.58</v>
      </c>
      <c r="S2854">
        <v>73.290000000000006</v>
      </c>
      <c r="T2854">
        <v>73.290000000000006</v>
      </c>
      <c r="U2854">
        <v>0</v>
      </c>
      <c r="V2854">
        <v>0</v>
      </c>
      <c r="W2854">
        <v>1768.64</v>
      </c>
      <c r="X2854">
        <v>1868.64</v>
      </c>
      <c r="Y2854">
        <v>1938.64</v>
      </c>
      <c r="Z2854">
        <v>1999.22</v>
      </c>
      <c r="AA2854">
        <v>2072.5100000000002</v>
      </c>
      <c r="AB2854">
        <v>2072.5100000000002</v>
      </c>
      <c r="AC2854">
        <v>1768.64</v>
      </c>
      <c r="AD2854">
        <v>1868.64</v>
      </c>
      <c r="AE2854">
        <v>1938.64</v>
      </c>
      <c r="AF2854">
        <v>1999.22</v>
      </c>
      <c r="AG2854">
        <v>2072.5100000000002</v>
      </c>
      <c r="AH2854">
        <v>2072.5100000000002</v>
      </c>
      <c r="AI2854" t="s">
        <v>10355</v>
      </c>
    </row>
    <row r="2855" spans="1:35">
      <c r="A2855" t="s">
        <v>2893</v>
      </c>
      <c r="B2855">
        <v>18</v>
      </c>
      <c r="C2855">
        <v>33</v>
      </c>
      <c r="D2855">
        <v>22</v>
      </c>
      <c r="E2855" t="s">
        <v>6102</v>
      </c>
      <c r="F2855" t="s">
        <v>7113</v>
      </c>
      <c r="G2855" t="e">
        <v>#N/A</v>
      </c>
      <c r="H2855">
        <v>37</v>
      </c>
      <c r="I2855">
        <v>1668.64</v>
      </c>
      <c r="J2855">
        <v>2072.5100000000002</v>
      </c>
      <c r="K2855">
        <v>403.87000000000012</v>
      </c>
      <c r="L2855">
        <v>100</v>
      </c>
      <c r="M2855">
        <v>303.87</v>
      </c>
      <c r="N2855">
        <v>100</v>
      </c>
      <c r="O2855">
        <v>203.87</v>
      </c>
      <c r="P2855">
        <v>70</v>
      </c>
      <c r="Q2855">
        <v>133.87</v>
      </c>
      <c r="R2855">
        <v>60.58</v>
      </c>
      <c r="S2855">
        <v>73.290000000000006</v>
      </c>
      <c r="T2855">
        <v>73.290000000000006</v>
      </c>
      <c r="U2855">
        <v>0</v>
      </c>
      <c r="V2855">
        <v>0</v>
      </c>
      <c r="W2855">
        <v>1768.64</v>
      </c>
      <c r="X2855">
        <v>1868.64</v>
      </c>
      <c r="Y2855">
        <v>1938.64</v>
      </c>
      <c r="Z2855">
        <v>1999.22</v>
      </c>
      <c r="AA2855">
        <v>2072.5100000000002</v>
      </c>
      <c r="AB2855">
        <v>2072.5100000000002</v>
      </c>
      <c r="AC2855">
        <v>1768.64</v>
      </c>
      <c r="AD2855">
        <v>1868.64</v>
      </c>
      <c r="AE2855">
        <v>1938.64</v>
      </c>
      <c r="AF2855">
        <v>1999.22</v>
      </c>
      <c r="AG2855">
        <v>2072.5100000000002</v>
      </c>
      <c r="AH2855">
        <v>2072.5100000000002</v>
      </c>
      <c r="AI2855" t="s">
        <v>10356</v>
      </c>
    </row>
    <row r="2856" spans="1:35">
      <c r="A2856" t="s">
        <v>2894</v>
      </c>
      <c r="B2856">
        <v>18</v>
      </c>
      <c r="C2856">
        <v>33</v>
      </c>
      <c r="D2856">
        <v>22</v>
      </c>
      <c r="E2856" t="s">
        <v>6160</v>
      </c>
      <c r="F2856" t="s">
        <v>7113</v>
      </c>
      <c r="G2856" t="e">
        <v>#N/A</v>
      </c>
      <c r="H2856">
        <v>37</v>
      </c>
      <c r="I2856">
        <v>1668.64</v>
      </c>
      <c r="J2856">
        <v>2072.5100000000002</v>
      </c>
      <c r="K2856">
        <v>403.87000000000012</v>
      </c>
      <c r="L2856">
        <v>100</v>
      </c>
      <c r="M2856">
        <v>303.87</v>
      </c>
      <c r="N2856">
        <v>100</v>
      </c>
      <c r="O2856">
        <v>203.87</v>
      </c>
      <c r="P2856">
        <v>70</v>
      </c>
      <c r="Q2856">
        <v>133.87</v>
      </c>
      <c r="R2856">
        <v>60.58</v>
      </c>
      <c r="S2856">
        <v>73.290000000000006</v>
      </c>
      <c r="T2856">
        <v>73.290000000000006</v>
      </c>
      <c r="U2856">
        <v>0</v>
      </c>
      <c r="V2856">
        <v>0</v>
      </c>
      <c r="W2856">
        <v>1768.64</v>
      </c>
      <c r="X2856">
        <v>1868.64</v>
      </c>
      <c r="Y2856">
        <v>1938.64</v>
      </c>
      <c r="Z2856">
        <v>1999.22</v>
      </c>
      <c r="AA2856">
        <v>2072.5100000000002</v>
      </c>
      <c r="AB2856">
        <v>2072.5100000000002</v>
      </c>
      <c r="AC2856">
        <v>1768.64</v>
      </c>
      <c r="AD2856">
        <v>1868.64</v>
      </c>
      <c r="AE2856">
        <v>1938.64</v>
      </c>
      <c r="AF2856">
        <v>1999.22</v>
      </c>
      <c r="AG2856">
        <v>2072.5100000000002</v>
      </c>
      <c r="AH2856">
        <v>2072.5100000000002</v>
      </c>
      <c r="AI2856" t="s">
        <v>10357</v>
      </c>
    </row>
    <row r="2857" spans="1:35">
      <c r="A2857" t="s">
        <v>2895</v>
      </c>
      <c r="B2857">
        <v>18</v>
      </c>
      <c r="C2857">
        <v>34</v>
      </c>
      <c r="D2857">
        <v>22</v>
      </c>
      <c r="E2857" t="s">
        <v>6044</v>
      </c>
      <c r="F2857" t="s">
        <v>7113</v>
      </c>
      <c r="G2857" t="e">
        <v>#N/A</v>
      </c>
      <c r="H2857">
        <v>38</v>
      </c>
      <c r="I2857">
        <v>1735.39</v>
      </c>
      <c r="J2857">
        <v>2072.5100000000002</v>
      </c>
      <c r="K2857">
        <v>337.12000000000012</v>
      </c>
      <c r="L2857">
        <v>100</v>
      </c>
      <c r="M2857">
        <v>237.12</v>
      </c>
      <c r="N2857">
        <v>100</v>
      </c>
      <c r="O2857">
        <v>137.12</v>
      </c>
      <c r="P2857">
        <v>70</v>
      </c>
      <c r="Q2857">
        <v>67.12</v>
      </c>
      <c r="R2857">
        <v>50.57</v>
      </c>
      <c r="S2857">
        <v>16.55</v>
      </c>
      <c r="T2857">
        <v>16.55</v>
      </c>
      <c r="U2857">
        <v>0</v>
      </c>
      <c r="V2857">
        <v>0</v>
      </c>
      <c r="W2857">
        <v>1835.39</v>
      </c>
      <c r="X2857">
        <v>1935.39</v>
      </c>
      <c r="Y2857">
        <v>2005.39</v>
      </c>
      <c r="Z2857">
        <v>2055.96</v>
      </c>
      <c r="AA2857">
        <v>2072.5100000000002</v>
      </c>
      <c r="AB2857">
        <v>2072.5100000000002</v>
      </c>
      <c r="AC2857">
        <v>1835.39</v>
      </c>
      <c r="AD2857">
        <v>1935.39</v>
      </c>
      <c r="AE2857">
        <v>2005.39</v>
      </c>
      <c r="AF2857">
        <v>2055.96</v>
      </c>
      <c r="AG2857">
        <v>2072.5100000000002</v>
      </c>
      <c r="AH2857">
        <v>2072.5100000000002</v>
      </c>
      <c r="AI2857" t="s">
        <v>10358</v>
      </c>
    </row>
    <row r="2858" spans="1:35">
      <c r="A2858" t="s">
        <v>2896</v>
      </c>
      <c r="B2858">
        <v>18</v>
      </c>
      <c r="C2858">
        <v>32</v>
      </c>
      <c r="D2858">
        <v>22</v>
      </c>
      <c r="E2858" t="s">
        <v>6161</v>
      </c>
      <c r="F2858" t="s">
        <v>7113</v>
      </c>
      <c r="G2858" t="e">
        <v>#N/A</v>
      </c>
      <c r="H2858">
        <v>36</v>
      </c>
      <c r="I2858">
        <v>1604.47</v>
      </c>
      <c r="J2858">
        <v>2072.5100000000002</v>
      </c>
      <c r="K2858">
        <v>468.04000000000019</v>
      </c>
      <c r="L2858">
        <v>100</v>
      </c>
      <c r="M2858">
        <v>368.04</v>
      </c>
      <c r="N2858">
        <v>100</v>
      </c>
      <c r="O2858">
        <v>268.04000000000002</v>
      </c>
      <c r="P2858">
        <v>70</v>
      </c>
      <c r="Q2858">
        <v>198.04</v>
      </c>
      <c r="R2858">
        <v>70.209999999999994</v>
      </c>
      <c r="S2858">
        <v>127.83</v>
      </c>
      <c r="T2858">
        <v>100</v>
      </c>
      <c r="U2858">
        <v>27.83</v>
      </c>
      <c r="V2858">
        <v>27.83</v>
      </c>
      <c r="W2858">
        <v>1704.47</v>
      </c>
      <c r="X2858">
        <v>1804.47</v>
      </c>
      <c r="Y2858">
        <v>1874.47</v>
      </c>
      <c r="Z2858">
        <v>1944.68</v>
      </c>
      <c r="AA2858">
        <v>2044.68</v>
      </c>
      <c r="AB2858">
        <v>2072.5100000000002</v>
      </c>
      <c r="AC2858">
        <v>1704.47</v>
      </c>
      <c r="AD2858">
        <v>1804.47</v>
      </c>
      <c r="AE2858">
        <v>1874.47</v>
      </c>
      <c r="AF2858">
        <v>1944.68</v>
      </c>
      <c r="AG2858">
        <v>2044.68</v>
      </c>
      <c r="AH2858">
        <v>2072.5100000000002</v>
      </c>
      <c r="AI2858" t="s">
        <v>10359</v>
      </c>
    </row>
    <row r="2859" spans="1:35">
      <c r="A2859" t="s">
        <v>2897</v>
      </c>
      <c r="B2859">
        <v>18</v>
      </c>
      <c r="C2859">
        <v>34</v>
      </c>
      <c r="D2859">
        <v>22</v>
      </c>
      <c r="E2859" t="s">
        <v>6162</v>
      </c>
      <c r="F2859" t="s">
        <v>7113</v>
      </c>
      <c r="G2859" t="e">
        <v>#N/A</v>
      </c>
      <c r="H2859">
        <v>38</v>
      </c>
      <c r="I2859">
        <v>1735.39</v>
      </c>
      <c r="J2859">
        <v>2072.5100000000002</v>
      </c>
      <c r="K2859">
        <v>337.12000000000012</v>
      </c>
      <c r="L2859">
        <v>100</v>
      </c>
      <c r="M2859">
        <v>237.12</v>
      </c>
      <c r="N2859">
        <v>100</v>
      </c>
      <c r="O2859">
        <v>137.12</v>
      </c>
      <c r="P2859">
        <v>70</v>
      </c>
      <c r="Q2859">
        <v>67.12</v>
      </c>
      <c r="R2859">
        <v>50.57</v>
      </c>
      <c r="S2859">
        <v>16.55</v>
      </c>
      <c r="T2859">
        <v>16.55</v>
      </c>
      <c r="U2859">
        <v>0</v>
      </c>
      <c r="V2859">
        <v>0</v>
      </c>
      <c r="W2859">
        <v>1835.39</v>
      </c>
      <c r="X2859">
        <v>1935.39</v>
      </c>
      <c r="Y2859">
        <v>2005.39</v>
      </c>
      <c r="Z2859">
        <v>2055.96</v>
      </c>
      <c r="AA2859">
        <v>2072.5100000000002</v>
      </c>
      <c r="AB2859">
        <v>2072.5100000000002</v>
      </c>
      <c r="AC2859">
        <v>1835.39</v>
      </c>
      <c r="AD2859">
        <v>1935.39</v>
      </c>
      <c r="AE2859">
        <v>2005.39</v>
      </c>
      <c r="AF2859">
        <v>2055.96</v>
      </c>
      <c r="AG2859">
        <v>2072.5100000000002</v>
      </c>
      <c r="AH2859">
        <v>2072.5100000000002</v>
      </c>
      <c r="AI2859" t="s">
        <v>10360</v>
      </c>
    </row>
    <row r="2860" spans="1:35">
      <c r="A2860" t="s">
        <v>2898</v>
      </c>
      <c r="B2860">
        <v>18</v>
      </c>
      <c r="C2860">
        <v>34</v>
      </c>
      <c r="D2860">
        <v>22</v>
      </c>
      <c r="E2860" t="s">
        <v>6163</v>
      </c>
      <c r="F2860" t="s">
        <v>7113</v>
      </c>
      <c r="G2860" t="e">
        <v>#N/A</v>
      </c>
      <c r="H2860">
        <v>38</v>
      </c>
      <c r="I2860">
        <v>1735.39</v>
      </c>
      <c r="J2860">
        <v>2072.5100000000002</v>
      </c>
      <c r="K2860">
        <v>337.12000000000012</v>
      </c>
      <c r="L2860">
        <v>100</v>
      </c>
      <c r="M2860">
        <v>237.12</v>
      </c>
      <c r="N2860">
        <v>100</v>
      </c>
      <c r="O2860">
        <v>137.12</v>
      </c>
      <c r="P2860">
        <v>70</v>
      </c>
      <c r="Q2860">
        <v>67.12</v>
      </c>
      <c r="R2860">
        <v>50.57</v>
      </c>
      <c r="S2860">
        <v>16.55</v>
      </c>
      <c r="T2860">
        <v>16.55</v>
      </c>
      <c r="U2860">
        <v>0</v>
      </c>
      <c r="V2860">
        <v>0</v>
      </c>
      <c r="W2860">
        <v>1835.39</v>
      </c>
      <c r="X2860">
        <v>1935.39</v>
      </c>
      <c r="Y2860">
        <v>2005.39</v>
      </c>
      <c r="Z2860">
        <v>2055.96</v>
      </c>
      <c r="AA2860">
        <v>2072.5100000000002</v>
      </c>
      <c r="AB2860">
        <v>2072.5100000000002</v>
      </c>
      <c r="AC2860">
        <v>1835.39</v>
      </c>
      <c r="AD2860">
        <v>1935.39</v>
      </c>
      <c r="AE2860">
        <v>2005.39</v>
      </c>
      <c r="AF2860">
        <v>2055.96</v>
      </c>
      <c r="AG2860">
        <v>2072.5100000000002</v>
      </c>
      <c r="AH2860">
        <v>2072.5100000000002</v>
      </c>
      <c r="AI2860" t="s">
        <v>10361</v>
      </c>
    </row>
    <row r="2861" spans="1:35">
      <c r="A2861" t="s">
        <v>2899</v>
      </c>
      <c r="B2861">
        <v>18</v>
      </c>
      <c r="C2861">
        <v>32</v>
      </c>
      <c r="D2861">
        <v>22</v>
      </c>
      <c r="E2861" t="s">
        <v>6164</v>
      </c>
      <c r="F2861" t="s">
        <v>37</v>
      </c>
      <c r="G2861" t="s">
        <v>7331</v>
      </c>
      <c r="H2861">
        <v>36</v>
      </c>
      <c r="I2861">
        <v>1604.47</v>
      </c>
      <c r="J2861">
        <v>2072.5100000000002</v>
      </c>
      <c r="K2861">
        <v>468.04000000000019</v>
      </c>
      <c r="L2861">
        <v>100</v>
      </c>
      <c r="M2861">
        <v>368.04</v>
      </c>
      <c r="N2861">
        <v>100</v>
      </c>
      <c r="O2861">
        <v>268.04000000000002</v>
      </c>
      <c r="P2861">
        <v>70</v>
      </c>
      <c r="Q2861">
        <v>198.04</v>
      </c>
      <c r="R2861">
        <v>70.209999999999994</v>
      </c>
      <c r="S2861">
        <v>127.83</v>
      </c>
      <c r="T2861">
        <v>100</v>
      </c>
      <c r="U2861">
        <v>27.83</v>
      </c>
      <c r="V2861">
        <v>27.83</v>
      </c>
      <c r="W2861">
        <v>1704.47</v>
      </c>
      <c r="X2861">
        <v>1804.47</v>
      </c>
      <c r="Y2861">
        <v>1874.47</v>
      </c>
      <c r="Z2861">
        <v>1944.68</v>
      </c>
      <c r="AA2861">
        <v>2044.68</v>
      </c>
      <c r="AB2861">
        <v>2072.5100000000002</v>
      </c>
      <c r="AC2861">
        <v>1704.47</v>
      </c>
      <c r="AD2861">
        <v>1804.47</v>
      </c>
      <c r="AE2861">
        <v>1874.47</v>
      </c>
      <c r="AF2861">
        <v>1944.68</v>
      </c>
      <c r="AG2861">
        <v>2044.68</v>
      </c>
      <c r="AH2861">
        <v>2072.5100000000002</v>
      </c>
      <c r="AI2861" t="s">
        <v>10362</v>
      </c>
    </row>
    <row r="2862" spans="1:35">
      <c r="A2862" t="s">
        <v>2900</v>
      </c>
      <c r="B2862">
        <v>18</v>
      </c>
      <c r="C2862">
        <v>33</v>
      </c>
      <c r="D2862">
        <v>22</v>
      </c>
      <c r="E2862" t="s">
        <v>6165</v>
      </c>
      <c r="F2862" t="s">
        <v>7113</v>
      </c>
      <c r="G2862" t="e">
        <v>#N/A</v>
      </c>
      <c r="H2862">
        <v>37</v>
      </c>
      <c r="I2862">
        <v>1668.64</v>
      </c>
      <c r="J2862">
        <v>2072.5100000000002</v>
      </c>
      <c r="K2862">
        <v>403.87000000000012</v>
      </c>
      <c r="L2862">
        <v>100</v>
      </c>
      <c r="M2862">
        <v>303.87</v>
      </c>
      <c r="N2862">
        <v>100</v>
      </c>
      <c r="O2862">
        <v>203.87</v>
      </c>
      <c r="P2862">
        <v>70</v>
      </c>
      <c r="Q2862">
        <v>133.87</v>
      </c>
      <c r="R2862">
        <v>60.58</v>
      </c>
      <c r="S2862">
        <v>73.290000000000006</v>
      </c>
      <c r="T2862">
        <v>73.290000000000006</v>
      </c>
      <c r="U2862">
        <v>0</v>
      </c>
      <c r="V2862">
        <v>0</v>
      </c>
      <c r="W2862">
        <v>1768.64</v>
      </c>
      <c r="X2862">
        <v>1868.64</v>
      </c>
      <c r="Y2862">
        <v>1938.64</v>
      </c>
      <c r="Z2862">
        <v>1999.22</v>
      </c>
      <c r="AA2862">
        <v>2072.5100000000002</v>
      </c>
      <c r="AB2862">
        <v>2072.5100000000002</v>
      </c>
      <c r="AC2862">
        <v>1768.64</v>
      </c>
      <c r="AD2862">
        <v>1868.64</v>
      </c>
      <c r="AE2862">
        <v>1938.64</v>
      </c>
      <c r="AF2862">
        <v>1999.22</v>
      </c>
      <c r="AG2862">
        <v>2072.5100000000002</v>
      </c>
      <c r="AH2862">
        <v>2072.5100000000002</v>
      </c>
      <c r="AI2862" t="s">
        <v>10363</v>
      </c>
    </row>
    <row r="2863" spans="1:35">
      <c r="A2863" t="s">
        <v>2901</v>
      </c>
      <c r="B2863">
        <v>18</v>
      </c>
      <c r="C2863">
        <v>34</v>
      </c>
      <c r="D2863">
        <v>22</v>
      </c>
      <c r="E2863" t="s">
        <v>6166</v>
      </c>
      <c r="F2863" t="s">
        <v>7113</v>
      </c>
      <c r="G2863" t="e">
        <v>#N/A</v>
      </c>
      <c r="H2863">
        <v>38</v>
      </c>
      <c r="I2863">
        <v>1735.39</v>
      </c>
      <c r="J2863">
        <v>2072.5100000000002</v>
      </c>
      <c r="K2863">
        <v>337.12000000000012</v>
      </c>
      <c r="L2863">
        <v>100</v>
      </c>
      <c r="M2863">
        <v>237.12</v>
      </c>
      <c r="N2863">
        <v>100</v>
      </c>
      <c r="O2863">
        <v>137.12</v>
      </c>
      <c r="P2863">
        <v>70</v>
      </c>
      <c r="Q2863">
        <v>67.12</v>
      </c>
      <c r="R2863">
        <v>50.57</v>
      </c>
      <c r="S2863">
        <v>16.55</v>
      </c>
      <c r="T2863">
        <v>16.55</v>
      </c>
      <c r="U2863">
        <v>0</v>
      </c>
      <c r="V2863">
        <v>0</v>
      </c>
      <c r="W2863">
        <v>1835.39</v>
      </c>
      <c r="X2863">
        <v>1935.39</v>
      </c>
      <c r="Y2863">
        <v>2005.39</v>
      </c>
      <c r="Z2863">
        <v>2055.96</v>
      </c>
      <c r="AA2863">
        <v>2072.5100000000002</v>
      </c>
      <c r="AB2863">
        <v>2072.5100000000002</v>
      </c>
      <c r="AC2863">
        <v>1835.39</v>
      </c>
      <c r="AD2863">
        <v>1935.39</v>
      </c>
      <c r="AE2863">
        <v>2005.39</v>
      </c>
      <c r="AF2863">
        <v>2055.96</v>
      </c>
      <c r="AG2863">
        <v>2072.5100000000002</v>
      </c>
      <c r="AH2863">
        <v>2072.5100000000002</v>
      </c>
      <c r="AI2863" t="s">
        <v>10364</v>
      </c>
    </row>
    <row r="2864" spans="1:35">
      <c r="A2864" t="s">
        <v>2902</v>
      </c>
      <c r="B2864">
        <v>18</v>
      </c>
      <c r="C2864">
        <v>33</v>
      </c>
      <c r="D2864">
        <v>22</v>
      </c>
      <c r="E2864" t="s">
        <v>6167</v>
      </c>
      <c r="F2864" t="s">
        <v>7113</v>
      </c>
      <c r="G2864" t="e">
        <v>#N/A</v>
      </c>
      <c r="H2864">
        <v>37</v>
      </c>
      <c r="I2864">
        <v>1668.64</v>
      </c>
      <c r="J2864">
        <v>2072.5100000000002</v>
      </c>
      <c r="K2864">
        <v>403.87000000000012</v>
      </c>
      <c r="L2864">
        <v>100</v>
      </c>
      <c r="M2864">
        <v>303.87</v>
      </c>
      <c r="N2864">
        <v>100</v>
      </c>
      <c r="O2864">
        <v>203.87</v>
      </c>
      <c r="P2864">
        <v>70</v>
      </c>
      <c r="Q2864">
        <v>133.87</v>
      </c>
      <c r="R2864">
        <v>60.58</v>
      </c>
      <c r="S2864">
        <v>73.290000000000006</v>
      </c>
      <c r="T2864">
        <v>73.290000000000006</v>
      </c>
      <c r="U2864">
        <v>0</v>
      </c>
      <c r="V2864">
        <v>0</v>
      </c>
      <c r="W2864">
        <v>1768.64</v>
      </c>
      <c r="X2864">
        <v>1868.64</v>
      </c>
      <c r="Y2864">
        <v>1938.64</v>
      </c>
      <c r="Z2864">
        <v>1999.22</v>
      </c>
      <c r="AA2864">
        <v>2072.5100000000002</v>
      </c>
      <c r="AB2864">
        <v>2072.5100000000002</v>
      </c>
      <c r="AC2864">
        <v>1768.64</v>
      </c>
      <c r="AD2864">
        <v>1868.64</v>
      </c>
      <c r="AE2864">
        <v>1938.64</v>
      </c>
      <c r="AF2864">
        <v>1999.22</v>
      </c>
      <c r="AG2864">
        <v>2072.5100000000002</v>
      </c>
      <c r="AH2864">
        <v>2072.5100000000002</v>
      </c>
      <c r="AI2864" t="s">
        <v>10365</v>
      </c>
    </row>
    <row r="2865" spans="1:35">
      <c r="A2865" t="s">
        <v>2903</v>
      </c>
      <c r="B2865">
        <v>18</v>
      </c>
      <c r="C2865">
        <v>32</v>
      </c>
      <c r="D2865">
        <v>22</v>
      </c>
      <c r="E2865" t="s">
        <v>6168</v>
      </c>
      <c r="F2865" t="s">
        <v>37</v>
      </c>
      <c r="G2865" t="s">
        <v>7331</v>
      </c>
      <c r="H2865">
        <v>36</v>
      </c>
      <c r="I2865">
        <v>1604.47</v>
      </c>
      <c r="J2865">
        <v>2072.5100000000002</v>
      </c>
      <c r="K2865">
        <v>468.04000000000019</v>
      </c>
      <c r="L2865">
        <v>100</v>
      </c>
      <c r="M2865">
        <v>368.04</v>
      </c>
      <c r="N2865">
        <v>100</v>
      </c>
      <c r="O2865">
        <v>268.04000000000002</v>
      </c>
      <c r="P2865">
        <v>70</v>
      </c>
      <c r="Q2865">
        <v>198.04</v>
      </c>
      <c r="R2865">
        <v>70.209999999999994</v>
      </c>
      <c r="S2865">
        <v>127.83</v>
      </c>
      <c r="T2865">
        <v>100</v>
      </c>
      <c r="U2865">
        <v>27.83</v>
      </c>
      <c r="V2865">
        <v>27.83</v>
      </c>
      <c r="W2865">
        <v>1704.47</v>
      </c>
      <c r="X2865">
        <v>1804.47</v>
      </c>
      <c r="Y2865">
        <v>1874.47</v>
      </c>
      <c r="Z2865">
        <v>1944.68</v>
      </c>
      <c r="AA2865">
        <v>2044.68</v>
      </c>
      <c r="AB2865">
        <v>2072.5100000000002</v>
      </c>
      <c r="AC2865">
        <v>1704.47</v>
      </c>
      <c r="AD2865">
        <v>1804.47</v>
      </c>
      <c r="AE2865">
        <v>1874.47</v>
      </c>
      <c r="AF2865">
        <v>1944.68</v>
      </c>
      <c r="AG2865">
        <v>2044.68</v>
      </c>
      <c r="AH2865">
        <v>2072.5100000000002</v>
      </c>
      <c r="AI2865" t="s">
        <v>10366</v>
      </c>
    </row>
    <row r="2866" spans="1:35">
      <c r="A2866" t="s">
        <v>2904</v>
      </c>
      <c r="B2866">
        <v>18</v>
      </c>
      <c r="C2866">
        <v>33</v>
      </c>
      <c r="D2866">
        <v>22</v>
      </c>
      <c r="E2866" t="s">
        <v>6169</v>
      </c>
      <c r="F2866" t="s">
        <v>7113</v>
      </c>
      <c r="G2866" t="e">
        <v>#N/A</v>
      </c>
      <c r="H2866">
        <v>37</v>
      </c>
      <c r="I2866">
        <v>1668.64</v>
      </c>
      <c r="J2866">
        <v>2072.5100000000002</v>
      </c>
      <c r="K2866">
        <v>403.87000000000012</v>
      </c>
      <c r="L2866">
        <v>100</v>
      </c>
      <c r="M2866">
        <v>303.87</v>
      </c>
      <c r="N2866">
        <v>100</v>
      </c>
      <c r="O2866">
        <v>203.87</v>
      </c>
      <c r="P2866">
        <v>70</v>
      </c>
      <c r="Q2866">
        <v>133.87</v>
      </c>
      <c r="R2866">
        <v>60.58</v>
      </c>
      <c r="S2866">
        <v>73.290000000000006</v>
      </c>
      <c r="T2866">
        <v>73.290000000000006</v>
      </c>
      <c r="U2866">
        <v>0</v>
      </c>
      <c r="V2866">
        <v>0</v>
      </c>
      <c r="W2866">
        <v>1768.64</v>
      </c>
      <c r="X2866">
        <v>1868.64</v>
      </c>
      <c r="Y2866">
        <v>1938.64</v>
      </c>
      <c r="Z2866">
        <v>1999.22</v>
      </c>
      <c r="AA2866">
        <v>2072.5100000000002</v>
      </c>
      <c r="AB2866">
        <v>2072.5100000000002</v>
      </c>
      <c r="AC2866">
        <v>1768.64</v>
      </c>
      <c r="AD2866">
        <v>1868.64</v>
      </c>
      <c r="AE2866">
        <v>1938.64</v>
      </c>
      <c r="AF2866">
        <v>1999.22</v>
      </c>
      <c r="AG2866">
        <v>2072.5100000000002</v>
      </c>
      <c r="AH2866">
        <v>2072.5100000000002</v>
      </c>
      <c r="AI2866" t="s">
        <v>10367</v>
      </c>
    </row>
    <row r="2867" spans="1:35">
      <c r="A2867" t="s">
        <v>2905</v>
      </c>
      <c r="B2867">
        <v>18</v>
      </c>
      <c r="C2867">
        <v>32</v>
      </c>
      <c r="D2867">
        <v>22</v>
      </c>
      <c r="E2867" t="s">
        <v>6136</v>
      </c>
      <c r="F2867" t="s">
        <v>7113</v>
      </c>
      <c r="G2867" t="e">
        <v>#N/A</v>
      </c>
      <c r="H2867">
        <v>36</v>
      </c>
      <c r="I2867">
        <v>1604.47</v>
      </c>
      <c r="J2867">
        <v>2072.5100000000002</v>
      </c>
      <c r="K2867">
        <v>468.04000000000019</v>
      </c>
      <c r="L2867">
        <v>100</v>
      </c>
      <c r="M2867">
        <v>368.04</v>
      </c>
      <c r="N2867">
        <v>100</v>
      </c>
      <c r="O2867">
        <v>268.04000000000002</v>
      </c>
      <c r="P2867">
        <v>70</v>
      </c>
      <c r="Q2867">
        <v>198.04</v>
      </c>
      <c r="R2867">
        <v>70.209999999999994</v>
      </c>
      <c r="S2867">
        <v>127.83</v>
      </c>
      <c r="T2867">
        <v>100</v>
      </c>
      <c r="U2867">
        <v>27.83</v>
      </c>
      <c r="V2867">
        <v>27.83</v>
      </c>
      <c r="W2867">
        <v>1704.47</v>
      </c>
      <c r="X2867">
        <v>1804.47</v>
      </c>
      <c r="Y2867">
        <v>1874.47</v>
      </c>
      <c r="Z2867">
        <v>1944.68</v>
      </c>
      <c r="AA2867">
        <v>2044.68</v>
      </c>
      <c r="AB2867">
        <v>2072.5100000000002</v>
      </c>
      <c r="AC2867">
        <v>1704.47</v>
      </c>
      <c r="AD2867">
        <v>1804.47</v>
      </c>
      <c r="AE2867">
        <v>1874.47</v>
      </c>
      <c r="AF2867">
        <v>1944.68</v>
      </c>
      <c r="AG2867">
        <v>2044.68</v>
      </c>
      <c r="AH2867">
        <v>2072.5100000000002</v>
      </c>
      <c r="AI2867" t="s">
        <v>10368</v>
      </c>
    </row>
    <row r="2868" spans="1:35">
      <c r="A2868" t="s">
        <v>2906</v>
      </c>
      <c r="B2868">
        <v>18</v>
      </c>
      <c r="C2868">
        <v>33</v>
      </c>
      <c r="D2868">
        <v>22</v>
      </c>
      <c r="E2868" t="s">
        <v>6170</v>
      </c>
      <c r="F2868" t="s">
        <v>7113</v>
      </c>
      <c r="G2868" t="e">
        <v>#N/A</v>
      </c>
      <c r="H2868">
        <v>37</v>
      </c>
      <c r="I2868">
        <v>1668.64</v>
      </c>
      <c r="J2868">
        <v>2072.5100000000002</v>
      </c>
      <c r="K2868">
        <v>403.87000000000012</v>
      </c>
      <c r="L2868">
        <v>100</v>
      </c>
      <c r="M2868">
        <v>303.87</v>
      </c>
      <c r="N2868">
        <v>100</v>
      </c>
      <c r="O2868">
        <v>203.87</v>
      </c>
      <c r="P2868">
        <v>70</v>
      </c>
      <c r="Q2868">
        <v>133.87</v>
      </c>
      <c r="R2868">
        <v>60.58</v>
      </c>
      <c r="S2868">
        <v>73.290000000000006</v>
      </c>
      <c r="T2868">
        <v>73.290000000000006</v>
      </c>
      <c r="U2868">
        <v>0</v>
      </c>
      <c r="V2868">
        <v>0</v>
      </c>
      <c r="W2868">
        <v>1768.64</v>
      </c>
      <c r="X2868">
        <v>1868.64</v>
      </c>
      <c r="Y2868">
        <v>1938.64</v>
      </c>
      <c r="Z2868">
        <v>1999.22</v>
      </c>
      <c r="AA2868">
        <v>2072.5100000000002</v>
      </c>
      <c r="AB2868">
        <v>2072.5100000000002</v>
      </c>
      <c r="AC2868">
        <v>1768.64</v>
      </c>
      <c r="AD2868">
        <v>1868.64</v>
      </c>
      <c r="AE2868">
        <v>1938.64</v>
      </c>
      <c r="AF2868">
        <v>1999.22</v>
      </c>
      <c r="AG2868">
        <v>2072.5100000000002</v>
      </c>
      <c r="AH2868">
        <v>2072.5100000000002</v>
      </c>
      <c r="AI2868" t="s">
        <v>10369</v>
      </c>
    </row>
    <row r="2869" spans="1:35">
      <c r="A2869" t="s">
        <v>2907</v>
      </c>
      <c r="B2869">
        <v>18</v>
      </c>
      <c r="C2869">
        <v>34</v>
      </c>
      <c r="D2869">
        <v>22</v>
      </c>
      <c r="E2869" t="s">
        <v>6171</v>
      </c>
      <c r="F2869" t="s">
        <v>7113</v>
      </c>
      <c r="G2869" t="e">
        <v>#N/A</v>
      </c>
      <c r="H2869">
        <v>38</v>
      </c>
      <c r="I2869">
        <v>1735.39</v>
      </c>
      <c r="J2869">
        <v>2072.5100000000002</v>
      </c>
      <c r="K2869">
        <v>337.12000000000012</v>
      </c>
      <c r="L2869">
        <v>100</v>
      </c>
      <c r="M2869">
        <v>237.12</v>
      </c>
      <c r="N2869">
        <v>100</v>
      </c>
      <c r="O2869">
        <v>137.12</v>
      </c>
      <c r="P2869">
        <v>70</v>
      </c>
      <c r="Q2869">
        <v>67.12</v>
      </c>
      <c r="R2869">
        <v>50.57</v>
      </c>
      <c r="S2869">
        <v>16.55</v>
      </c>
      <c r="T2869">
        <v>16.55</v>
      </c>
      <c r="U2869">
        <v>0</v>
      </c>
      <c r="V2869">
        <v>0</v>
      </c>
      <c r="W2869">
        <v>1835.39</v>
      </c>
      <c r="X2869">
        <v>1935.39</v>
      </c>
      <c r="Y2869">
        <v>2005.39</v>
      </c>
      <c r="Z2869">
        <v>2055.96</v>
      </c>
      <c r="AA2869">
        <v>2072.5100000000002</v>
      </c>
      <c r="AB2869">
        <v>2072.5100000000002</v>
      </c>
      <c r="AC2869">
        <v>1835.39</v>
      </c>
      <c r="AD2869">
        <v>1935.39</v>
      </c>
      <c r="AE2869">
        <v>2005.39</v>
      </c>
      <c r="AF2869">
        <v>2055.96</v>
      </c>
      <c r="AG2869">
        <v>2072.5100000000002</v>
      </c>
      <c r="AH2869">
        <v>2072.5100000000002</v>
      </c>
      <c r="AI2869" t="s">
        <v>10370</v>
      </c>
    </row>
    <row r="2870" spans="1:35">
      <c r="A2870" t="s">
        <v>2908</v>
      </c>
      <c r="B2870">
        <v>18</v>
      </c>
      <c r="C2870">
        <v>35</v>
      </c>
      <c r="D2870">
        <v>22</v>
      </c>
      <c r="E2870" t="s">
        <v>6172</v>
      </c>
      <c r="F2870" t="s">
        <v>7113</v>
      </c>
      <c r="G2870" t="e">
        <v>#N/A</v>
      </c>
      <c r="H2870">
        <v>39</v>
      </c>
      <c r="I2870">
        <v>1804.8</v>
      </c>
      <c r="J2870">
        <v>2072.5100000000002</v>
      </c>
      <c r="K2870">
        <v>267.71000000000026</v>
      </c>
      <c r="L2870">
        <v>100</v>
      </c>
      <c r="M2870">
        <v>167.71</v>
      </c>
      <c r="N2870">
        <v>100</v>
      </c>
      <c r="O2870">
        <v>67.709999999999994</v>
      </c>
      <c r="P2870">
        <v>67.709999999999994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1904.8</v>
      </c>
      <c r="X2870">
        <v>2004.8</v>
      </c>
      <c r="Y2870">
        <v>2072.5100000000002</v>
      </c>
      <c r="Z2870">
        <v>2072.5100000000002</v>
      </c>
      <c r="AA2870">
        <v>2072.5100000000002</v>
      </c>
      <c r="AB2870">
        <v>2072.5100000000002</v>
      </c>
      <c r="AC2870">
        <v>1904.8</v>
      </c>
      <c r="AD2870">
        <v>2004.8</v>
      </c>
      <c r="AE2870">
        <v>2072.5100000000002</v>
      </c>
      <c r="AF2870">
        <v>2072.5100000000002</v>
      </c>
      <c r="AG2870">
        <v>2072.5100000000002</v>
      </c>
      <c r="AH2870">
        <v>2072.5100000000002</v>
      </c>
      <c r="AI2870" t="s">
        <v>10371</v>
      </c>
    </row>
    <row r="2871" spans="1:35">
      <c r="A2871" t="s">
        <v>2909</v>
      </c>
      <c r="B2871">
        <v>18</v>
      </c>
      <c r="C2871">
        <v>33</v>
      </c>
      <c r="D2871">
        <v>22</v>
      </c>
      <c r="E2871" t="s">
        <v>6173</v>
      </c>
      <c r="F2871" t="s">
        <v>7113</v>
      </c>
      <c r="G2871" t="e">
        <v>#N/A</v>
      </c>
      <c r="H2871">
        <v>37</v>
      </c>
      <c r="I2871">
        <v>1668.64</v>
      </c>
      <c r="J2871">
        <v>2072.5100000000002</v>
      </c>
      <c r="K2871">
        <v>403.87000000000012</v>
      </c>
      <c r="L2871">
        <v>100</v>
      </c>
      <c r="M2871">
        <v>303.87</v>
      </c>
      <c r="N2871">
        <v>100</v>
      </c>
      <c r="O2871">
        <v>203.87</v>
      </c>
      <c r="P2871">
        <v>70</v>
      </c>
      <c r="Q2871">
        <v>133.87</v>
      </c>
      <c r="R2871">
        <v>60.58</v>
      </c>
      <c r="S2871">
        <v>73.290000000000006</v>
      </c>
      <c r="T2871">
        <v>73.290000000000006</v>
      </c>
      <c r="U2871">
        <v>0</v>
      </c>
      <c r="V2871">
        <v>0</v>
      </c>
      <c r="W2871">
        <v>1768.64</v>
      </c>
      <c r="X2871">
        <v>1868.64</v>
      </c>
      <c r="Y2871">
        <v>1938.64</v>
      </c>
      <c r="Z2871">
        <v>1999.22</v>
      </c>
      <c r="AA2871">
        <v>2072.5100000000002</v>
      </c>
      <c r="AB2871">
        <v>2072.5100000000002</v>
      </c>
      <c r="AC2871">
        <v>1768.64</v>
      </c>
      <c r="AD2871">
        <v>1868.64</v>
      </c>
      <c r="AE2871">
        <v>1938.64</v>
      </c>
      <c r="AF2871">
        <v>1999.22</v>
      </c>
      <c r="AG2871">
        <v>2072.5100000000002</v>
      </c>
      <c r="AH2871">
        <v>2072.5100000000002</v>
      </c>
      <c r="AI2871" t="s">
        <v>10372</v>
      </c>
    </row>
    <row r="2872" spans="1:35">
      <c r="A2872" t="s">
        <v>2910</v>
      </c>
      <c r="B2872">
        <v>18</v>
      </c>
      <c r="C2872">
        <v>32</v>
      </c>
      <c r="D2872">
        <v>22</v>
      </c>
      <c r="E2872" t="s">
        <v>6174</v>
      </c>
      <c r="F2872" t="s">
        <v>7113</v>
      </c>
      <c r="G2872" t="e">
        <v>#N/A</v>
      </c>
      <c r="H2872">
        <v>36</v>
      </c>
      <c r="I2872">
        <v>1604.47</v>
      </c>
      <c r="J2872">
        <v>2072.5100000000002</v>
      </c>
      <c r="K2872">
        <v>468.04000000000019</v>
      </c>
      <c r="L2872">
        <v>100</v>
      </c>
      <c r="M2872">
        <v>368.04</v>
      </c>
      <c r="N2872">
        <v>100</v>
      </c>
      <c r="O2872">
        <v>268.04000000000002</v>
      </c>
      <c r="P2872">
        <v>70</v>
      </c>
      <c r="Q2872">
        <v>198.04</v>
      </c>
      <c r="R2872">
        <v>70.209999999999994</v>
      </c>
      <c r="S2872">
        <v>127.83</v>
      </c>
      <c r="T2872">
        <v>100</v>
      </c>
      <c r="U2872">
        <v>27.83</v>
      </c>
      <c r="V2872">
        <v>27.83</v>
      </c>
      <c r="W2872">
        <v>1704.47</v>
      </c>
      <c r="X2872">
        <v>1804.47</v>
      </c>
      <c r="Y2872">
        <v>1874.47</v>
      </c>
      <c r="Z2872">
        <v>1944.68</v>
      </c>
      <c r="AA2872">
        <v>2044.68</v>
      </c>
      <c r="AB2872">
        <v>2072.5100000000002</v>
      </c>
      <c r="AC2872">
        <v>1704.47</v>
      </c>
      <c r="AD2872">
        <v>1804.47</v>
      </c>
      <c r="AE2872">
        <v>1874.47</v>
      </c>
      <c r="AF2872">
        <v>1944.68</v>
      </c>
      <c r="AG2872">
        <v>2044.68</v>
      </c>
      <c r="AH2872">
        <v>2072.5100000000002</v>
      </c>
      <c r="AI2872" t="s">
        <v>10373</v>
      </c>
    </row>
    <row r="2873" spans="1:35">
      <c r="A2873" t="s">
        <v>2911</v>
      </c>
      <c r="B2873">
        <v>18</v>
      </c>
      <c r="C2873">
        <v>32</v>
      </c>
      <c r="D2873">
        <v>22</v>
      </c>
      <c r="E2873" t="s">
        <v>6099</v>
      </c>
      <c r="F2873" t="s">
        <v>37</v>
      </c>
      <c r="G2873" t="s">
        <v>7331</v>
      </c>
      <c r="H2873">
        <v>36</v>
      </c>
      <c r="I2873">
        <v>1604.47</v>
      </c>
      <c r="J2873">
        <v>2072.5100000000002</v>
      </c>
      <c r="K2873">
        <v>468.04000000000019</v>
      </c>
      <c r="L2873">
        <v>100</v>
      </c>
      <c r="M2873">
        <v>368.04</v>
      </c>
      <c r="N2873">
        <v>100</v>
      </c>
      <c r="O2873">
        <v>268.04000000000002</v>
      </c>
      <c r="P2873">
        <v>70</v>
      </c>
      <c r="Q2873">
        <v>198.04</v>
      </c>
      <c r="R2873">
        <v>70.209999999999994</v>
      </c>
      <c r="S2873">
        <v>127.83</v>
      </c>
      <c r="T2873">
        <v>100</v>
      </c>
      <c r="U2873">
        <v>27.83</v>
      </c>
      <c r="V2873">
        <v>27.83</v>
      </c>
      <c r="W2873">
        <v>1704.47</v>
      </c>
      <c r="X2873">
        <v>1804.47</v>
      </c>
      <c r="Y2873">
        <v>1874.47</v>
      </c>
      <c r="Z2873">
        <v>1944.68</v>
      </c>
      <c r="AA2873">
        <v>2044.68</v>
      </c>
      <c r="AB2873">
        <v>2072.5100000000002</v>
      </c>
      <c r="AC2873">
        <v>1704.47</v>
      </c>
      <c r="AD2873">
        <v>1804.47</v>
      </c>
      <c r="AE2873">
        <v>1874.47</v>
      </c>
      <c r="AF2873">
        <v>1944.68</v>
      </c>
      <c r="AG2873">
        <v>2044.68</v>
      </c>
      <c r="AH2873">
        <v>2072.5100000000002</v>
      </c>
      <c r="AI2873" t="s">
        <v>10374</v>
      </c>
    </row>
    <row r="2874" spans="1:35">
      <c r="A2874" t="s">
        <v>2912</v>
      </c>
      <c r="B2874">
        <v>18</v>
      </c>
      <c r="C2874">
        <v>33</v>
      </c>
      <c r="D2874">
        <v>22</v>
      </c>
      <c r="E2874" t="s">
        <v>5846</v>
      </c>
      <c r="F2874" t="s">
        <v>35</v>
      </c>
      <c r="G2874" t="s">
        <v>7343</v>
      </c>
      <c r="H2874">
        <v>37</v>
      </c>
      <c r="I2874">
        <v>1668.64</v>
      </c>
      <c r="J2874">
        <v>2072.5100000000002</v>
      </c>
      <c r="K2874">
        <v>403.87000000000012</v>
      </c>
      <c r="L2874">
        <v>100</v>
      </c>
      <c r="M2874">
        <v>303.87</v>
      </c>
      <c r="N2874">
        <v>100</v>
      </c>
      <c r="O2874">
        <v>203.87</v>
      </c>
      <c r="P2874">
        <v>70</v>
      </c>
      <c r="Q2874">
        <v>133.87</v>
      </c>
      <c r="R2874">
        <v>60.58</v>
      </c>
      <c r="S2874">
        <v>73.290000000000006</v>
      </c>
      <c r="T2874">
        <v>73.290000000000006</v>
      </c>
      <c r="U2874">
        <v>0</v>
      </c>
      <c r="V2874">
        <v>0</v>
      </c>
      <c r="W2874">
        <v>1768.64</v>
      </c>
      <c r="X2874">
        <v>1868.64</v>
      </c>
      <c r="Y2874">
        <v>1938.64</v>
      </c>
      <c r="Z2874">
        <v>1999.22</v>
      </c>
      <c r="AA2874">
        <v>2072.5100000000002</v>
      </c>
      <c r="AB2874">
        <v>2072.5100000000002</v>
      </c>
      <c r="AC2874">
        <v>1768.64</v>
      </c>
      <c r="AD2874">
        <v>1868.64</v>
      </c>
      <c r="AE2874">
        <v>1938.64</v>
      </c>
      <c r="AF2874">
        <v>1999.22</v>
      </c>
      <c r="AG2874">
        <v>2072.5100000000002</v>
      </c>
      <c r="AH2874">
        <v>2072.5100000000002</v>
      </c>
      <c r="AI2874" t="s">
        <v>10375</v>
      </c>
    </row>
    <row r="2875" spans="1:35">
      <c r="A2875" t="s">
        <v>2913</v>
      </c>
      <c r="B2875">
        <v>18</v>
      </c>
      <c r="C2875">
        <v>34</v>
      </c>
      <c r="D2875">
        <v>22</v>
      </c>
      <c r="E2875" t="s">
        <v>6175</v>
      </c>
      <c r="F2875" t="s">
        <v>7113</v>
      </c>
      <c r="G2875" t="e">
        <v>#N/A</v>
      </c>
      <c r="H2875">
        <v>38</v>
      </c>
      <c r="I2875">
        <v>1735.39</v>
      </c>
      <c r="J2875">
        <v>2072.5100000000002</v>
      </c>
      <c r="K2875">
        <v>337.12000000000012</v>
      </c>
      <c r="L2875">
        <v>100</v>
      </c>
      <c r="M2875">
        <v>237.12</v>
      </c>
      <c r="N2875">
        <v>100</v>
      </c>
      <c r="O2875">
        <v>137.12</v>
      </c>
      <c r="P2875">
        <v>70</v>
      </c>
      <c r="Q2875">
        <v>67.12</v>
      </c>
      <c r="R2875">
        <v>50.57</v>
      </c>
      <c r="S2875">
        <v>16.55</v>
      </c>
      <c r="T2875">
        <v>16.55</v>
      </c>
      <c r="U2875">
        <v>0</v>
      </c>
      <c r="V2875">
        <v>0</v>
      </c>
      <c r="W2875">
        <v>1835.39</v>
      </c>
      <c r="X2875">
        <v>1935.39</v>
      </c>
      <c r="Y2875">
        <v>2005.39</v>
      </c>
      <c r="Z2875">
        <v>2055.96</v>
      </c>
      <c r="AA2875">
        <v>2072.5100000000002</v>
      </c>
      <c r="AB2875">
        <v>2072.5100000000002</v>
      </c>
      <c r="AC2875">
        <v>1835.39</v>
      </c>
      <c r="AD2875">
        <v>1935.39</v>
      </c>
      <c r="AE2875">
        <v>2005.39</v>
      </c>
      <c r="AF2875">
        <v>2055.96</v>
      </c>
      <c r="AG2875">
        <v>2072.5100000000002</v>
      </c>
      <c r="AH2875">
        <v>2072.5100000000002</v>
      </c>
      <c r="AI2875" t="s">
        <v>10376</v>
      </c>
    </row>
    <row r="2876" spans="1:35">
      <c r="A2876" t="s">
        <v>2914</v>
      </c>
      <c r="B2876">
        <v>18</v>
      </c>
      <c r="C2876">
        <v>32</v>
      </c>
      <c r="D2876">
        <v>22</v>
      </c>
      <c r="E2876" t="s">
        <v>6176</v>
      </c>
      <c r="F2876" t="s">
        <v>35</v>
      </c>
      <c r="G2876" t="s">
        <v>6099</v>
      </c>
      <c r="H2876">
        <v>36</v>
      </c>
      <c r="I2876">
        <v>1604.47</v>
      </c>
      <c r="J2876">
        <v>2072.5100000000002</v>
      </c>
      <c r="K2876">
        <v>468.04000000000019</v>
      </c>
      <c r="L2876">
        <v>100</v>
      </c>
      <c r="M2876">
        <v>368.04</v>
      </c>
      <c r="N2876">
        <v>100</v>
      </c>
      <c r="O2876">
        <v>268.04000000000002</v>
      </c>
      <c r="P2876">
        <v>70</v>
      </c>
      <c r="Q2876">
        <v>198.04</v>
      </c>
      <c r="R2876">
        <v>70.209999999999994</v>
      </c>
      <c r="S2876">
        <v>127.83</v>
      </c>
      <c r="T2876">
        <v>100</v>
      </c>
      <c r="U2876">
        <v>27.83</v>
      </c>
      <c r="V2876">
        <v>27.83</v>
      </c>
      <c r="W2876">
        <v>1704.47</v>
      </c>
      <c r="X2876">
        <v>1804.47</v>
      </c>
      <c r="Y2876">
        <v>1874.47</v>
      </c>
      <c r="Z2876">
        <v>1944.68</v>
      </c>
      <c r="AA2876">
        <v>2044.68</v>
      </c>
      <c r="AB2876">
        <v>2072.5100000000002</v>
      </c>
      <c r="AC2876">
        <v>1704.47</v>
      </c>
      <c r="AD2876">
        <v>1804.47</v>
      </c>
      <c r="AE2876">
        <v>1874.47</v>
      </c>
      <c r="AF2876">
        <v>1944.68</v>
      </c>
      <c r="AG2876">
        <v>2044.68</v>
      </c>
      <c r="AH2876">
        <v>2072.5100000000002</v>
      </c>
      <c r="AI2876" t="s">
        <v>10377</v>
      </c>
    </row>
    <row r="2877" spans="1:35">
      <c r="A2877" t="s">
        <v>2915</v>
      </c>
      <c r="B2877">
        <v>18</v>
      </c>
      <c r="C2877">
        <v>34</v>
      </c>
      <c r="D2877">
        <v>22</v>
      </c>
      <c r="E2877" t="s">
        <v>6177</v>
      </c>
      <c r="F2877" t="s">
        <v>7113</v>
      </c>
      <c r="G2877" t="e">
        <v>#N/A</v>
      </c>
      <c r="H2877">
        <v>38</v>
      </c>
      <c r="I2877">
        <v>1735.39</v>
      </c>
      <c r="J2877">
        <v>2072.5100000000002</v>
      </c>
      <c r="K2877">
        <v>337.12000000000012</v>
      </c>
      <c r="L2877">
        <v>100</v>
      </c>
      <c r="M2877">
        <v>237.12</v>
      </c>
      <c r="N2877">
        <v>100</v>
      </c>
      <c r="O2877">
        <v>137.12</v>
      </c>
      <c r="P2877">
        <v>70</v>
      </c>
      <c r="Q2877">
        <v>67.12</v>
      </c>
      <c r="R2877">
        <v>50.57</v>
      </c>
      <c r="S2877">
        <v>16.55</v>
      </c>
      <c r="T2877">
        <v>16.55</v>
      </c>
      <c r="U2877">
        <v>0</v>
      </c>
      <c r="V2877">
        <v>0</v>
      </c>
      <c r="W2877">
        <v>1835.39</v>
      </c>
      <c r="X2877">
        <v>1935.39</v>
      </c>
      <c r="Y2877">
        <v>2005.39</v>
      </c>
      <c r="Z2877">
        <v>2055.96</v>
      </c>
      <c r="AA2877">
        <v>2072.5100000000002</v>
      </c>
      <c r="AB2877">
        <v>2072.5100000000002</v>
      </c>
      <c r="AC2877">
        <v>1835.39</v>
      </c>
      <c r="AD2877">
        <v>1935.39</v>
      </c>
      <c r="AE2877">
        <v>2005.39</v>
      </c>
      <c r="AF2877">
        <v>2055.96</v>
      </c>
      <c r="AG2877">
        <v>2072.5100000000002</v>
      </c>
      <c r="AH2877">
        <v>2072.5100000000002</v>
      </c>
      <c r="AI2877" t="s">
        <v>10378</v>
      </c>
    </row>
    <row r="2878" spans="1:35">
      <c r="A2878" t="s">
        <v>2916</v>
      </c>
      <c r="B2878">
        <v>18</v>
      </c>
      <c r="C2878">
        <v>34</v>
      </c>
      <c r="D2878">
        <v>22</v>
      </c>
      <c r="E2878" t="s">
        <v>6178</v>
      </c>
      <c r="F2878" t="s">
        <v>7113</v>
      </c>
      <c r="G2878" t="e">
        <v>#N/A</v>
      </c>
      <c r="H2878">
        <v>38</v>
      </c>
      <c r="I2878">
        <v>1735.39</v>
      </c>
      <c r="J2878">
        <v>2072.5100000000002</v>
      </c>
      <c r="K2878">
        <v>337.12000000000012</v>
      </c>
      <c r="L2878">
        <v>100</v>
      </c>
      <c r="M2878">
        <v>237.12</v>
      </c>
      <c r="N2878">
        <v>100</v>
      </c>
      <c r="O2878">
        <v>137.12</v>
      </c>
      <c r="P2878">
        <v>70</v>
      </c>
      <c r="Q2878">
        <v>67.12</v>
      </c>
      <c r="R2878">
        <v>50.57</v>
      </c>
      <c r="S2878">
        <v>16.55</v>
      </c>
      <c r="T2878">
        <v>16.55</v>
      </c>
      <c r="U2878">
        <v>0</v>
      </c>
      <c r="V2878">
        <v>0</v>
      </c>
      <c r="W2878">
        <v>1835.39</v>
      </c>
      <c r="X2878">
        <v>1935.39</v>
      </c>
      <c r="Y2878">
        <v>2005.39</v>
      </c>
      <c r="Z2878">
        <v>2055.96</v>
      </c>
      <c r="AA2878">
        <v>2072.5100000000002</v>
      </c>
      <c r="AB2878">
        <v>2072.5100000000002</v>
      </c>
      <c r="AC2878">
        <v>1835.39</v>
      </c>
      <c r="AD2878">
        <v>1935.39</v>
      </c>
      <c r="AE2878">
        <v>2005.39</v>
      </c>
      <c r="AF2878">
        <v>2055.96</v>
      </c>
      <c r="AG2878">
        <v>2072.5100000000002</v>
      </c>
      <c r="AH2878">
        <v>2072.5100000000002</v>
      </c>
      <c r="AI2878" t="s">
        <v>10379</v>
      </c>
    </row>
    <row r="2879" spans="1:35">
      <c r="A2879" t="s">
        <v>2917</v>
      </c>
      <c r="B2879">
        <v>18</v>
      </c>
      <c r="C2879">
        <v>32</v>
      </c>
      <c r="D2879">
        <v>22</v>
      </c>
      <c r="E2879" t="s">
        <v>6179</v>
      </c>
      <c r="F2879" t="s">
        <v>7113</v>
      </c>
      <c r="G2879" t="e">
        <v>#N/A</v>
      </c>
      <c r="H2879">
        <v>36</v>
      </c>
      <c r="I2879">
        <v>1604.47</v>
      </c>
      <c r="J2879">
        <v>2072.5100000000002</v>
      </c>
      <c r="K2879">
        <v>468.04000000000019</v>
      </c>
      <c r="L2879">
        <v>100</v>
      </c>
      <c r="M2879">
        <v>368.04</v>
      </c>
      <c r="N2879">
        <v>100</v>
      </c>
      <c r="O2879">
        <v>268.04000000000002</v>
      </c>
      <c r="P2879">
        <v>70</v>
      </c>
      <c r="Q2879">
        <v>198.04</v>
      </c>
      <c r="R2879">
        <v>70.209999999999994</v>
      </c>
      <c r="S2879">
        <v>127.83</v>
      </c>
      <c r="T2879">
        <v>100</v>
      </c>
      <c r="U2879">
        <v>27.83</v>
      </c>
      <c r="V2879">
        <v>27.83</v>
      </c>
      <c r="W2879">
        <v>1704.47</v>
      </c>
      <c r="X2879">
        <v>1804.47</v>
      </c>
      <c r="Y2879">
        <v>1874.47</v>
      </c>
      <c r="Z2879">
        <v>1944.68</v>
      </c>
      <c r="AA2879">
        <v>2044.68</v>
      </c>
      <c r="AB2879">
        <v>2072.5100000000002</v>
      </c>
      <c r="AC2879">
        <v>1704.47</v>
      </c>
      <c r="AD2879">
        <v>1804.47</v>
      </c>
      <c r="AE2879">
        <v>1874.47</v>
      </c>
      <c r="AF2879">
        <v>1944.68</v>
      </c>
      <c r="AG2879">
        <v>2044.68</v>
      </c>
      <c r="AH2879">
        <v>2072.5100000000002</v>
      </c>
      <c r="AI2879" t="s">
        <v>10380</v>
      </c>
    </row>
    <row r="2880" spans="1:35">
      <c r="A2880" t="s">
        <v>2918</v>
      </c>
      <c r="B2880">
        <v>18</v>
      </c>
      <c r="C2880">
        <v>32</v>
      </c>
      <c r="D2880">
        <v>22</v>
      </c>
      <c r="E2880" t="s">
        <v>6155</v>
      </c>
      <c r="F2880" t="s">
        <v>35</v>
      </c>
      <c r="G2880" t="s">
        <v>6155</v>
      </c>
      <c r="H2880">
        <v>36</v>
      </c>
      <c r="I2880">
        <v>1604.47</v>
      </c>
      <c r="J2880">
        <v>2072.5100000000002</v>
      </c>
      <c r="K2880">
        <v>468.04000000000019</v>
      </c>
      <c r="L2880">
        <v>100</v>
      </c>
      <c r="M2880">
        <v>368.04</v>
      </c>
      <c r="N2880">
        <v>100</v>
      </c>
      <c r="O2880">
        <v>268.04000000000002</v>
      </c>
      <c r="P2880">
        <v>70</v>
      </c>
      <c r="Q2880">
        <v>198.04</v>
      </c>
      <c r="R2880">
        <v>70.209999999999994</v>
      </c>
      <c r="S2880">
        <v>127.83</v>
      </c>
      <c r="T2880">
        <v>100</v>
      </c>
      <c r="U2880">
        <v>27.83</v>
      </c>
      <c r="V2880">
        <v>27.83</v>
      </c>
      <c r="W2880">
        <v>1704.47</v>
      </c>
      <c r="X2880">
        <v>1804.47</v>
      </c>
      <c r="Y2880">
        <v>1874.47</v>
      </c>
      <c r="Z2880">
        <v>1944.68</v>
      </c>
      <c r="AA2880">
        <v>2044.68</v>
      </c>
      <c r="AB2880">
        <v>2072.5100000000002</v>
      </c>
      <c r="AC2880">
        <v>1704.47</v>
      </c>
      <c r="AD2880">
        <v>1804.47</v>
      </c>
      <c r="AE2880">
        <v>1874.47</v>
      </c>
      <c r="AF2880">
        <v>1944.68</v>
      </c>
      <c r="AG2880">
        <v>2044.68</v>
      </c>
      <c r="AH2880">
        <v>2072.5100000000002</v>
      </c>
      <c r="AI2880" t="s">
        <v>10381</v>
      </c>
    </row>
    <row r="2881" spans="1:35">
      <c r="A2881" t="s">
        <v>2919</v>
      </c>
      <c r="B2881">
        <v>18</v>
      </c>
      <c r="C2881">
        <v>32</v>
      </c>
      <c r="D2881">
        <v>22</v>
      </c>
      <c r="E2881" t="s">
        <v>6180</v>
      </c>
      <c r="F2881" t="s">
        <v>37</v>
      </c>
      <c r="G2881" t="s">
        <v>7331</v>
      </c>
      <c r="H2881">
        <v>36</v>
      </c>
      <c r="I2881">
        <v>1604.47</v>
      </c>
      <c r="J2881">
        <v>2072.5100000000002</v>
      </c>
      <c r="K2881">
        <v>468.04000000000019</v>
      </c>
      <c r="L2881">
        <v>100</v>
      </c>
      <c r="M2881">
        <v>368.04</v>
      </c>
      <c r="N2881">
        <v>100</v>
      </c>
      <c r="O2881">
        <v>268.04000000000002</v>
      </c>
      <c r="P2881">
        <v>70</v>
      </c>
      <c r="Q2881">
        <v>198.04</v>
      </c>
      <c r="R2881">
        <v>70.209999999999994</v>
      </c>
      <c r="S2881">
        <v>127.83</v>
      </c>
      <c r="T2881">
        <v>100</v>
      </c>
      <c r="U2881">
        <v>27.83</v>
      </c>
      <c r="V2881">
        <v>27.83</v>
      </c>
      <c r="W2881">
        <v>1704.47</v>
      </c>
      <c r="X2881">
        <v>1804.47</v>
      </c>
      <c r="Y2881">
        <v>1874.47</v>
      </c>
      <c r="Z2881">
        <v>1944.68</v>
      </c>
      <c r="AA2881">
        <v>2044.68</v>
      </c>
      <c r="AB2881">
        <v>2072.5100000000002</v>
      </c>
      <c r="AC2881">
        <v>1704.47</v>
      </c>
      <c r="AD2881">
        <v>1804.47</v>
      </c>
      <c r="AE2881">
        <v>1874.47</v>
      </c>
      <c r="AF2881">
        <v>1944.68</v>
      </c>
      <c r="AG2881">
        <v>2044.68</v>
      </c>
      <c r="AH2881">
        <v>2072.5100000000002</v>
      </c>
      <c r="AI2881" t="s">
        <v>10382</v>
      </c>
    </row>
    <row r="2882" spans="1:35">
      <c r="A2882" t="s">
        <v>2920</v>
      </c>
      <c r="B2882">
        <v>18</v>
      </c>
      <c r="C2882">
        <v>33</v>
      </c>
      <c r="D2882">
        <v>22</v>
      </c>
      <c r="E2882" t="s">
        <v>6181</v>
      </c>
      <c r="F2882" t="s">
        <v>7113</v>
      </c>
      <c r="G2882" t="e">
        <v>#N/A</v>
      </c>
      <c r="H2882">
        <v>37</v>
      </c>
      <c r="I2882">
        <v>1668.64</v>
      </c>
      <c r="J2882">
        <v>2072.5100000000002</v>
      </c>
      <c r="K2882">
        <v>403.87000000000012</v>
      </c>
      <c r="L2882">
        <v>100</v>
      </c>
      <c r="M2882">
        <v>303.87</v>
      </c>
      <c r="N2882">
        <v>100</v>
      </c>
      <c r="O2882">
        <v>203.87</v>
      </c>
      <c r="P2882">
        <v>70</v>
      </c>
      <c r="Q2882">
        <v>133.87</v>
      </c>
      <c r="R2882">
        <v>60.58</v>
      </c>
      <c r="S2882">
        <v>73.290000000000006</v>
      </c>
      <c r="T2882">
        <v>73.290000000000006</v>
      </c>
      <c r="U2882">
        <v>0</v>
      </c>
      <c r="V2882">
        <v>0</v>
      </c>
      <c r="W2882">
        <v>1768.64</v>
      </c>
      <c r="X2882">
        <v>1868.64</v>
      </c>
      <c r="Y2882">
        <v>1938.64</v>
      </c>
      <c r="Z2882">
        <v>1999.22</v>
      </c>
      <c r="AA2882">
        <v>2072.5100000000002</v>
      </c>
      <c r="AB2882">
        <v>2072.5100000000002</v>
      </c>
      <c r="AC2882">
        <v>1768.64</v>
      </c>
      <c r="AD2882">
        <v>1868.64</v>
      </c>
      <c r="AE2882">
        <v>1938.64</v>
      </c>
      <c r="AF2882">
        <v>1999.22</v>
      </c>
      <c r="AG2882">
        <v>2072.5100000000002</v>
      </c>
      <c r="AH2882">
        <v>2072.5100000000002</v>
      </c>
      <c r="AI2882" t="s">
        <v>10383</v>
      </c>
    </row>
    <row r="2883" spans="1:35">
      <c r="A2883" t="s">
        <v>2921</v>
      </c>
      <c r="B2883">
        <v>18</v>
      </c>
      <c r="C2883">
        <v>32</v>
      </c>
      <c r="D2883">
        <v>22</v>
      </c>
      <c r="E2883" t="s">
        <v>6182</v>
      </c>
      <c r="F2883" t="s">
        <v>37</v>
      </c>
      <c r="G2883" t="s">
        <v>7331</v>
      </c>
      <c r="H2883">
        <v>36</v>
      </c>
      <c r="I2883">
        <v>1604.47</v>
      </c>
      <c r="J2883">
        <v>2072.5100000000002</v>
      </c>
      <c r="K2883">
        <v>468.04000000000019</v>
      </c>
      <c r="L2883">
        <v>100</v>
      </c>
      <c r="M2883">
        <v>368.04</v>
      </c>
      <c r="N2883">
        <v>100</v>
      </c>
      <c r="O2883">
        <v>268.04000000000002</v>
      </c>
      <c r="P2883">
        <v>70</v>
      </c>
      <c r="Q2883">
        <v>198.04</v>
      </c>
      <c r="R2883">
        <v>70.209999999999994</v>
      </c>
      <c r="S2883">
        <v>127.83</v>
      </c>
      <c r="T2883">
        <v>100</v>
      </c>
      <c r="U2883">
        <v>27.83</v>
      </c>
      <c r="V2883">
        <v>27.83</v>
      </c>
      <c r="W2883">
        <v>1704.47</v>
      </c>
      <c r="X2883">
        <v>1804.47</v>
      </c>
      <c r="Y2883">
        <v>1874.47</v>
      </c>
      <c r="Z2883">
        <v>1944.68</v>
      </c>
      <c r="AA2883">
        <v>2044.68</v>
      </c>
      <c r="AB2883">
        <v>2072.5100000000002</v>
      </c>
      <c r="AC2883">
        <v>1704.47</v>
      </c>
      <c r="AD2883">
        <v>1804.47</v>
      </c>
      <c r="AE2883">
        <v>1874.47</v>
      </c>
      <c r="AF2883">
        <v>1944.68</v>
      </c>
      <c r="AG2883">
        <v>2044.68</v>
      </c>
      <c r="AH2883">
        <v>2072.5100000000002</v>
      </c>
      <c r="AI2883" t="s">
        <v>10384</v>
      </c>
    </row>
    <row r="2884" spans="1:35">
      <c r="A2884" t="s">
        <v>2922</v>
      </c>
      <c r="B2884">
        <v>18</v>
      </c>
      <c r="C2884">
        <v>33</v>
      </c>
      <c r="D2884">
        <v>22</v>
      </c>
      <c r="E2884" t="s">
        <v>5778</v>
      </c>
      <c r="F2884" t="s">
        <v>35</v>
      </c>
      <c r="G2884" t="s">
        <v>7344</v>
      </c>
      <c r="H2884">
        <v>37</v>
      </c>
      <c r="I2884">
        <v>1668.64</v>
      </c>
      <c r="J2884">
        <v>2072.5100000000002</v>
      </c>
      <c r="K2884">
        <v>403.87000000000012</v>
      </c>
      <c r="L2884">
        <v>100</v>
      </c>
      <c r="M2884">
        <v>303.87</v>
      </c>
      <c r="N2884">
        <v>100</v>
      </c>
      <c r="O2884">
        <v>203.87</v>
      </c>
      <c r="P2884">
        <v>70</v>
      </c>
      <c r="Q2884">
        <v>133.87</v>
      </c>
      <c r="R2884">
        <v>60.58</v>
      </c>
      <c r="S2884">
        <v>73.290000000000006</v>
      </c>
      <c r="T2884">
        <v>73.290000000000006</v>
      </c>
      <c r="U2884">
        <v>0</v>
      </c>
      <c r="V2884">
        <v>0</v>
      </c>
      <c r="W2884">
        <v>1768.64</v>
      </c>
      <c r="X2884">
        <v>1868.64</v>
      </c>
      <c r="Y2884">
        <v>1938.64</v>
      </c>
      <c r="Z2884">
        <v>1999.22</v>
      </c>
      <c r="AA2884">
        <v>2072.5100000000002</v>
      </c>
      <c r="AB2884">
        <v>2072.5100000000002</v>
      </c>
      <c r="AC2884">
        <v>1768.64</v>
      </c>
      <c r="AD2884">
        <v>1868.64</v>
      </c>
      <c r="AE2884">
        <v>1938.64</v>
      </c>
      <c r="AF2884">
        <v>1999.22</v>
      </c>
      <c r="AG2884">
        <v>2072.5100000000002</v>
      </c>
      <c r="AH2884">
        <v>2072.5100000000002</v>
      </c>
      <c r="AI2884" t="s">
        <v>10385</v>
      </c>
    </row>
    <row r="2885" spans="1:35">
      <c r="A2885" t="s">
        <v>2923</v>
      </c>
      <c r="B2885">
        <v>18</v>
      </c>
      <c r="C2885">
        <v>30</v>
      </c>
      <c r="D2885">
        <v>22</v>
      </c>
      <c r="E2885" t="s">
        <v>6183</v>
      </c>
      <c r="F2885" t="s">
        <v>35</v>
      </c>
      <c r="G2885" t="s">
        <v>6094</v>
      </c>
      <c r="H2885">
        <v>34</v>
      </c>
      <c r="I2885">
        <v>1483.42</v>
      </c>
      <c r="J2885">
        <v>2072.5100000000002</v>
      </c>
      <c r="K2885">
        <v>589.09000000000015</v>
      </c>
      <c r="L2885">
        <v>100</v>
      </c>
      <c r="M2885">
        <v>489.09</v>
      </c>
      <c r="N2885">
        <v>100</v>
      </c>
      <c r="O2885">
        <v>389.09</v>
      </c>
      <c r="P2885">
        <v>70.69</v>
      </c>
      <c r="Q2885">
        <v>318.39999999999998</v>
      </c>
      <c r="R2885">
        <v>88.36</v>
      </c>
      <c r="S2885">
        <v>230.04</v>
      </c>
      <c r="T2885">
        <v>100</v>
      </c>
      <c r="U2885">
        <v>130.04</v>
      </c>
      <c r="V2885">
        <v>130.04</v>
      </c>
      <c r="W2885">
        <v>1583.42</v>
      </c>
      <c r="X2885">
        <v>1683.42</v>
      </c>
      <c r="Y2885">
        <v>1754.11</v>
      </c>
      <c r="Z2885">
        <v>1842.47</v>
      </c>
      <c r="AA2885">
        <v>1942.47</v>
      </c>
      <c r="AB2885">
        <v>2072.5100000000002</v>
      </c>
      <c r="AC2885">
        <v>1583.42</v>
      </c>
      <c r="AD2885">
        <v>1683.42</v>
      </c>
      <c r="AE2885">
        <v>1754.11</v>
      </c>
      <c r="AF2885">
        <v>1842.47</v>
      </c>
      <c r="AG2885">
        <v>1942.47</v>
      </c>
      <c r="AH2885">
        <v>2072.5100000000002</v>
      </c>
      <c r="AI2885" t="s">
        <v>10386</v>
      </c>
    </row>
    <row r="2886" spans="1:35">
      <c r="A2886" t="s">
        <v>2924</v>
      </c>
      <c r="B2886">
        <v>18</v>
      </c>
      <c r="C2886">
        <v>34</v>
      </c>
      <c r="D2886">
        <v>22</v>
      </c>
      <c r="E2886" t="s">
        <v>6184</v>
      </c>
      <c r="F2886" t="s">
        <v>7113</v>
      </c>
      <c r="G2886" t="e">
        <v>#N/A</v>
      </c>
      <c r="H2886">
        <v>38</v>
      </c>
      <c r="I2886">
        <v>1735.39</v>
      </c>
      <c r="J2886">
        <v>2072.5100000000002</v>
      </c>
      <c r="K2886">
        <v>337.12000000000012</v>
      </c>
      <c r="L2886">
        <v>100</v>
      </c>
      <c r="M2886">
        <v>237.12</v>
      </c>
      <c r="N2886">
        <v>100</v>
      </c>
      <c r="O2886">
        <v>137.12</v>
      </c>
      <c r="P2886">
        <v>70</v>
      </c>
      <c r="Q2886">
        <v>67.12</v>
      </c>
      <c r="R2886">
        <v>50.57</v>
      </c>
      <c r="S2886">
        <v>16.55</v>
      </c>
      <c r="T2886">
        <v>16.55</v>
      </c>
      <c r="U2886">
        <v>0</v>
      </c>
      <c r="V2886">
        <v>0</v>
      </c>
      <c r="W2886">
        <v>1835.39</v>
      </c>
      <c r="X2886">
        <v>1935.39</v>
      </c>
      <c r="Y2886">
        <v>2005.39</v>
      </c>
      <c r="Z2886">
        <v>2055.96</v>
      </c>
      <c r="AA2886">
        <v>2072.5100000000002</v>
      </c>
      <c r="AB2886">
        <v>2072.5100000000002</v>
      </c>
      <c r="AC2886">
        <v>1835.39</v>
      </c>
      <c r="AD2886">
        <v>1935.39</v>
      </c>
      <c r="AE2886">
        <v>2005.39</v>
      </c>
      <c r="AF2886">
        <v>2055.96</v>
      </c>
      <c r="AG2886">
        <v>2072.5100000000002</v>
      </c>
      <c r="AH2886">
        <v>2072.5100000000002</v>
      </c>
      <c r="AI2886" t="s">
        <v>10387</v>
      </c>
    </row>
    <row r="2887" spans="1:35">
      <c r="A2887" t="s">
        <v>2925</v>
      </c>
      <c r="B2887">
        <v>18</v>
      </c>
      <c r="C2887">
        <v>33</v>
      </c>
      <c r="D2887">
        <v>22</v>
      </c>
      <c r="E2887" t="s">
        <v>6055</v>
      </c>
      <c r="F2887" t="s">
        <v>35</v>
      </c>
      <c r="G2887" t="s">
        <v>7345</v>
      </c>
      <c r="H2887">
        <v>37</v>
      </c>
      <c r="I2887">
        <v>1668.64</v>
      </c>
      <c r="J2887">
        <v>2072.5100000000002</v>
      </c>
      <c r="K2887">
        <v>403.87000000000012</v>
      </c>
      <c r="L2887">
        <v>100</v>
      </c>
      <c r="M2887">
        <v>303.87</v>
      </c>
      <c r="N2887">
        <v>100</v>
      </c>
      <c r="O2887">
        <v>203.87</v>
      </c>
      <c r="P2887">
        <v>70</v>
      </c>
      <c r="Q2887">
        <v>133.87</v>
      </c>
      <c r="R2887">
        <v>60.58</v>
      </c>
      <c r="S2887">
        <v>73.290000000000006</v>
      </c>
      <c r="T2887">
        <v>73.290000000000006</v>
      </c>
      <c r="U2887">
        <v>0</v>
      </c>
      <c r="V2887">
        <v>0</v>
      </c>
      <c r="W2887">
        <v>1768.64</v>
      </c>
      <c r="X2887">
        <v>1868.64</v>
      </c>
      <c r="Y2887">
        <v>1938.64</v>
      </c>
      <c r="Z2887">
        <v>1999.22</v>
      </c>
      <c r="AA2887">
        <v>2072.5100000000002</v>
      </c>
      <c r="AB2887">
        <v>2072.5100000000002</v>
      </c>
      <c r="AC2887">
        <v>1768.64</v>
      </c>
      <c r="AD2887">
        <v>1868.64</v>
      </c>
      <c r="AE2887">
        <v>1938.64</v>
      </c>
      <c r="AF2887">
        <v>1999.22</v>
      </c>
      <c r="AG2887">
        <v>2072.5100000000002</v>
      </c>
      <c r="AH2887">
        <v>2072.5100000000002</v>
      </c>
      <c r="AI2887" t="s">
        <v>10388</v>
      </c>
    </row>
    <row r="2888" spans="1:35">
      <c r="A2888" t="s">
        <v>2926</v>
      </c>
      <c r="B2888">
        <v>18</v>
      </c>
      <c r="C2888">
        <v>33</v>
      </c>
      <c r="D2888">
        <v>22</v>
      </c>
      <c r="E2888" t="s">
        <v>6087</v>
      </c>
      <c r="F2888" t="s">
        <v>7113</v>
      </c>
      <c r="G2888" t="e">
        <v>#N/A</v>
      </c>
      <c r="H2888">
        <v>37</v>
      </c>
      <c r="I2888">
        <v>1668.64</v>
      </c>
      <c r="J2888">
        <v>2072.5100000000002</v>
      </c>
      <c r="K2888">
        <v>403.87000000000012</v>
      </c>
      <c r="L2888">
        <v>100</v>
      </c>
      <c r="M2888">
        <v>303.87</v>
      </c>
      <c r="N2888">
        <v>100</v>
      </c>
      <c r="O2888">
        <v>203.87</v>
      </c>
      <c r="P2888">
        <v>70</v>
      </c>
      <c r="Q2888">
        <v>133.87</v>
      </c>
      <c r="R2888">
        <v>60.58</v>
      </c>
      <c r="S2888">
        <v>73.290000000000006</v>
      </c>
      <c r="T2888">
        <v>73.290000000000006</v>
      </c>
      <c r="U2888">
        <v>0</v>
      </c>
      <c r="V2888">
        <v>0</v>
      </c>
      <c r="W2888">
        <v>1768.64</v>
      </c>
      <c r="X2888">
        <v>1868.64</v>
      </c>
      <c r="Y2888">
        <v>1938.64</v>
      </c>
      <c r="Z2888">
        <v>1999.22</v>
      </c>
      <c r="AA2888">
        <v>2072.5100000000002</v>
      </c>
      <c r="AB2888">
        <v>2072.5100000000002</v>
      </c>
      <c r="AC2888">
        <v>1768.64</v>
      </c>
      <c r="AD2888">
        <v>1868.64</v>
      </c>
      <c r="AE2888">
        <v>1938.64</v>
      </c>
      <c r="AF2888">
        <v>1999.22</v>
      </c>
      <c r="AG2888">
        <v>2072.5100000000002</v>
      </c>
      <c r="AH2888">
        <v>2072.5100000000002</v>
      </c>
      <c r="AI2888" t="s">
        <v>10389</v>
      </c>
    </row>
    <row r="2889" spans="1:35">
      <c r="A2889" t="s">
        <v>2927</v>
      </c>
      <c r="B2889">
        <v>18</v>
      </c>
      <c r="C2889">
        <v>33</v>
      </c>
      <c r="D2889">
        <v>22</v>
      </c>
      <c r="E2889" t="s">
        <v>6185</v>
      </c>
      <c r="F2889" t="s">
        <v>7113</v>
      </c>
      <c r="G2889" t="e">
        <v>#N/A</v>
      </c>
      <c r="H2889">
        <v>37</v>
      </c>
      <c r="I2889">
        <v>1668.64</v>
      </c>
      <c r="J2889">
        <v>2072.5100000000002</v>
      </c>
      <c r="K2889">
        <v>403.87000000000012</v>
      </c>
      <c r="L2889">
        <v>100</v>
      </c>
      <c r="M2889">
        <v>303.87</v>
      </c>
      <c r="N2889">
        <v>100</v>
      </c>
      <c r="O2889">
        <v>203.87</v>
      </c>
      <c r="P2889">
        <v>70</v>
      </c>
      <c r="Q2889">
        <v>133.87</v>
      </c>
      <c r="R2889">
        <v>60.58</v>
      </c>
      <c r="S2889">
        <v>73.290000000000006</v>
      </c>
      <c r="T2889">
        <v>73.290000000000006</v>
      </c>
      <c r="U2889">
        <v>0</v>
      </c>
      <c r="V2889">
        <v>0</v>
      </c>
      <c r="W2889">
        <v>1768.64</v>
      </c>
      <c r="X2889">
        <v>1868.64</v>
      </c>
      <c r="Y2889">
        <v>1938.64</v>
      </c>
      <c r="Z2889">
        <v>1999.22</v>
      </c>
      <c r="AA2889">
        <v>2072.5100000000002</v>
      </c>
      <c r="AB2889">
        <v>2072.5100000000002</v>
      </c>
      <c r="AC2889">
        <v>1768.64</v>
      </c>
      <c r="AD2889">
        <v>1868.64</v>
      </c>
      <c r="AE2889">
        <v>1938.64</v>
      </c>
      <c r="AF2889">
        <v>1999.22</v>
      </c>
      <c r="AG2889">
        <v>2072.5100000000002</v>
      </c>
      <c r="AH2889">
        <v>2072.5100000000002</v>
      </c>
      <c r="AI2889" t="s">
        <v>10390</v>
      </c>
    </row>
    <row r="2890" spans="1:35">
      <c r="A2890" t="s">
        <v>2928</v>
      </c>
      <c r="B2890">
        <v>18</v>
      </c>
      <c r="C2890">
        <v>31</v>
      </c>
      <c r="D2890">
        <v>22</v>
      </c>
      <c r="E2890" t="s">
        <v>6186</v>
      </c>
      <c r="F2890" t="s">
        <v>7113</v>
      </c>
      <c r="G2890" t="e">
        <v>#N/A</v>
      </c>
      <c r="H2890">
        <v>35</v>
      </c>
      <c r="I2890">
        <v>1542.77</v>
      </c>
      <c r="J2890">
        <v>2072.5100000000002</v>
      </c>
      <c r="K2890">
        <v>529.74000000000024</v>
      </c>
      <c r="L2890">
        <v>100</v>
      </c>
      <c r="M2890">
        <v>429.74</v>
      </c>
      <c r="N2890">
        <v>100</v>
      </c>
      <c r="O2890">
        <v>329.74</v>
      </c>
      <c r="P2890">
        <v>70</v>
      </c>
      <c r="Q2890">
        <v>259.74</v>
      </c>
      <c r="R2890">
        <v>79.459999999999994</v>
      </c>
      <c r="S2890">
        <v>180.28</v>
      </c>
      <c r="T2890">
        <v>100</v>
      </c>
      <c r="U2890">
        <v>80.28</v>
      </c>
      <c r="V2890">
        <v>80.28</v>
      </c>
      <c r="W2890">
        <v>1642.77</v>
      </c>
      <c r="X2890">
        <v>1742.77</v>
      </c>
      <c r="Y2890">
        <v>1812.77</v>
      </c>
      <c r="Z2890">
        <v>1892.23</v>
      </c>
      <c r="AA2890">
        <v>1992.23</v>
      </c>
      <c r="AB2890">
        <v>2072.5100000000002</v>
      </c>
      <c r="AC2890">
        <v>1642.77</v>
      </c>
      <c r="AD2890">
        <v>1742.77</v>
      </c>
      <c r="AE2890">
        <v>1812.77</v>
      </c>
      <c r="AF2890">
        <v>1892.23</v>
      </c>
      <c r="AG2890">
        <v>1992.23</v>
      </c>
      <c r="AH2890">
        <v>2072.5100000000002</v>
      </c>
      <c r="AI2890" t="s">
        <v>10391</v>
      </c>
    </row>
    <row r="2891" spans="1:35">
      <c r="A2891" t="s">
        <v>2929</v>
      </c>
      <c r="B2891">
        <v>18</v>
      </c>
      <c r="C2891">
        <v>32</v>
      </c>
      <c r="D2891">
        <v>22</v>
      </c>
      <c r="E2891" t="s">
        <v>6187</v>
      </c>
      <c r="F2891" t="s">
        <v>37</v>
      </c>
      <c r="G2891" t="s">
        <v>7331</v>
      </c>
      <c r="H2891">
        <v>36</v>
      </c>
      <c r="I2891">
        <v>1604.47</v>
      </c>
      <c r="J2891">
        <v>2072.5100000000002</v>
      </c>
      <c r="K2891">
        <v>468.04000000000019</v>
      </c>
      <c r="L2891">
        <v>100</v>
      </c>
      <c r="M2891">
        <v>368.04</v>
      </c>
      <c r="N2891">
        <v>100</v>
      </c>
      <c r="O2891">
        <v>268.04000000000002</v>
      </c>
      <c r="P2891">
        <v>70</v>
      </c>
      <c r="Q2891">
        <v>198.04</v>
      </c>
      <c r="R2891">
        <v>70.209999999999994</v>
      </c>
      <c r="S2891">
        <v>127.83</v>
      </c>
      <c r="T2891">
        <v>100</v>
      </c>
      <c r="U2891">
        <v>27.83</v>
      </c>
      <c r="V2891">
        <v>27.83</v>
      </c>
      <c r="W2891">
        <v>1704.47</v>
      </c>
      <c r="X2891">
        <v>1804.47</v>
      </c>
      <c r="Y2891">
        <v>1874.47</v>
      </c>
      <c r="Z2891">
        <v>1944.68</v>
      </c>
      <c r="AA2891">
        <v>2044.68</v>
      </c>
      <c r="AB2891">
        <v>2072.5100000000002</v>
      </c>
      <c r="AC2891">
        <v>1704.47</v>
      </c>
      <c r="AD2891">
        <v>1804.47</v>
      </c>
      <c r="AE2891">
        <v>1874.47</v>
      </c>
      <c r="AF2891">
        <v>1944.68</v>
      </c>
      <c r="AG2891">
        <v>2044.68</v>
      </c>
      <c r="AH2891">
        <v>2072.5100000000002</v>
      </c>
      <c r="AI2891" t="s">
        <v>10392</v>
      </c>
    </row>
    <row r="2892" spans="1:35">
      <c r="A2892" t="s">
        <v>2930</v>
      </c>
      <c r="B2892">
        <v>18</v>
      </c>
      <c r="C2892">
        <v>33</v>
      </c>
      <c r="D2892">
        <v>22</v>
      </c>
      <c r="E2892" t="s">
        <v>6188</v>
      </c>
      <c r="F2892" t="s">
        <v>7113</v>
      </c>
      <c r="G2892" t="e">
        <v>#N/A</v>
      </c>
      <c r="H2892">
        <v>37</v>
      </c>
      <c r="I2892">
        <v>1668.64</v>
      </c>
      <c r="J2892">
        <v>2072.5100000000002</v>
      </c>
      <c r="K2892">
        <v>403.87000000000012</v>
      </c>
      <c r="L2892">
        <v>100</v>
      </c>
      <c r="M2892">
        <v>303.87</v>
      </c>
      <c r="N2892">
        <v>100</v>
      </c>
      <c r="O2892">
        <v>203.87</v>
      </c>
      <c r="P2892">
        <v>70</v>
      </c>
      <c r="Q2892">
        <v>133.87</v>
      </c>
      <c r="R2892">
        <v>60.58</v>
      </c>
      <c r="S2892">
        <v>73.290000000000006</v>
      </c>
      <c r="T2892">
        <v>73.290000000000006</v>
      </c>
      <c r="U2892">
        <v>0</v>
      </c>
      <c r="V2892">
        <v>0</v>
      </c>
      <c r="W2892">
        <v>1768.64</v>
      </c>
      <c r="X2892">
        <v>1868.64</v>
      </c>
      <c r="Y2892">
        <v>1938.64</v>
      </c>
      <c r="Z2892">
        <v>1999.22</v>
      </c>
      <c r="AA2892">
        <v>2072.5100000000002</v>
      </c>
      <c r="AB2892">
        <v>2072.5100000000002</v>
      </c>
      <c r="AC2892">
        <v>1768.64</v>
      </c>
      <c r="AD2892">
        <v>1868.64</v>
      </c>
      <c r="AE2892">
        <v>1938.64</v>
      </c>
      <c r="AF2892">
        <v>1999.22</v>
      </c>
      <c r="AG2892">
        <v>2072.5100000000002</v>
      </c>
      <c r="AH2892">
        <v>2072.5100000000002</v>
      </c>
      <c r="AI2892" t="s">
        <v>10393</v>
      </c>
    </row>
    <row r="2893" spans="1:35">
      <c r="A2893" t="s">
        <v>2931</v>
      </c>
      <c r="B2893">
        <v>18</v>
      </c>
      <c r="C2893">
        <v>32</v>
      </c>
      <c r="D2893">
        <v>22</v>
      </c>
      <c r="E2893" t="s">
        <v>6189</v>
      </c>
      <c r="F2893" t="s">
        <v>37</v>
      </c>
      <c r="G2893" t="s">
        <v>7331</v>
      </c>
      <c r="H2893">
        <v>36</v>
      </c>
      <c r="I2893">
        <v>1604.47</v>
      </c>
      <c r="J2893">
        <v>2072.5100000000002</v>
      </c>
      <c r="K2893">
        <v>468.04000000000019</v>
      </c>
      <c r="L2893">
        <v>100</v>
      </c>
      <c r="M2893">
        <v>368.04</v>
      </c>
      <c r="N2893">
        <v>100</v>
      </c>
      <c r="O2893">
        <v>268.04000000000002</v>
      </c>
      <c r="P2893">
        <v>70</v>
      </c>
      <c r="Q2893">
        <v>198.04</v>
      </c>
      <c r="R2893">
        <v>70.209999999999994</v>
      </c>
      <c r="S2893">
        <v>127.83</v>
      </c>
      <c r="T2893">
        <v>100</v>
      </c>
      <c r="U2893">
        <v>27.83</v>
      </c>
      <c r="V2893">
        <v>27.83</v>
      </c>
      <c r="W2893">
        <v>1704.47</v>
      </c>
      <c r="X2893">
        <v>1804.47</v>
      </c>
      <c r="Y2893">
        <v>1874.47</v>
      </c>
      <c r="Z2893">
        <v>1944.68</v>
      </c>
      <c r="AA2893">
        <v>2044.68</v>
      </c>
      <c r="AB2893">
        <v>2072.5100000000002</v>
      </c>
      <c r="AC2893">
        <v>1704.47</v>
      </c>
      <c r="AD2893">
        <v>1804.47</v>
      </c>
      <c r="AE2893">
        <v>1874.47</v>
      </c>
      <c r="AF2893">
        <v>1944.68</v>
      </c>
      <c r="AG2893">
        <v>2044.68</v>
      </c>
      <c r="AH2893">
        <v>2072.5100000000002</v>
      </c>
      <c r="AI2893" t="s">
        <v>10394</v>
      </c>
    </row>
    <row r="2894" spans="1:35">
      <c r="A2894" t="s">
        <v>2932</v>
      </c>
      <c r="B2894">
        <v>18</v>
      </c>
      <c r="C2894">
        <v>32</v>
      </c>
      <c r="D2894">
        <v>22</v>
      </c>
      <c r="E2894" t="s">
        <v>6190</v>
      </c>
      <c r="F2894" t="s">
        <v>7113</v>
      </c>
      <c r="G2894" t="e">
        <v>#N/A</v>
      </c>
      <c r="H2894">
        <v>36</v>
      </c>
      <c r="I2894">
        <v>1604.47</v>
      </c>
      <c r="J2894">
        <v>2072.5100000000002</v>
      </c>
      <c r="K2894">
        <v>468.04000000000019</v>
      </c>
      <c r="L2894">
        <v>100</v>
      </c>
      <c r="M2894">
        <v>368.04</v>
      </c>
      <c r="N2894">
        <v>100</v>
      </c>
      <c r="O2894">
        <v>268.04000000000002</v>
      </c>
      <c r="P2894">
        <v>70</v>
      </c>
      <c r="Q2894">
        <v>198.04</v>
      </c>
      <c r="R2894">
        <v>70.209999999999994</v>
      </c>
      <c r="S2894">
        <v>127.83</v>
      </c>
      <c r="T2894">
        <v>100</v>
      </c>
      <c r="U2894">
        <v>27.83</v>
      </c>
      <c r="V2894">
        <v>27.83</v>
      </c>
      <c r="W2894">
        <v>1704.47</v>
      </c>
      <c r="X2894">
        <v>1804.47</v>
      </c>
      <c r="Y2894">
        <v>1874.47</v>
      </c>
      <c r="Z2894">
        <v>1944.68</v>
      </c>
      <c r="AA2894">
        <v>2044.68</v>
      </c>
      <c r="AB2894">
        <v>2072.5100000000002</v>
      </c>
      <c r="AC2894">
        <v>1704.47</v>
      </c>
      <c r="AD2894">
        <v>1804.47</v>
      </c>
      <c r="AE2894">
        <v>1874.47</v>
      </c>
      <c r="AF2894">
        <v>1944.68</v>
      </c>
      <c r="AG2894">
        <v>2044.68</v>
      </c>
      <c r="AH2894">
        <v>2072.5100000000002</v>
      </c>
      <c r="AI2894" t="s">
        <v>10395</v>
      </c>
    </row>
    <row r="2895" spans="1:35">
      <c r="A2895" t="s">
        <v>2933</v>
      </c>
      <c r="B2895">
        <v>18</v>
      </c>
      <c r="C2895">
        <v>33</v>
      </c>
      <c r="D2895">
        <v>22</v>
      </c>
      <c r="E2895" t="s">
        <v>6191</v>
      </c>
      <c r="F2895" t="s">
        <v>7113</v>
      </c>
      <c r="G2895" t="e">
        <v>#N/A</v>
      </c>
      <c r="H2895">
        <v>37</v>
      </c>
      <c r="I2895">
        <v>1668.64</v>
      </c>
      <c r="J2895">
        <v>2072.5100000000002</v>
      </c>
      <c r="K2895">
        <v>403.87000000000012</v>
      </c>
      <c r="L2895">
        <v>100</v>
      </c>
      <c r="M2895">
        <v>303.87</v>
      </c>
      <c r="N2895">
        <v>100</v>
      </c>
      <c r="O2895">
        <v>203.87</v>
      </c>
      <c r="P2895">
        <v>70</v>
      </c>
      <c r="Q2895">
        <v>133.87</v>
      </c>
      <c r="R2895">
        <v>60.58</v>
      </c>
      <c r="S2895">
        <v>73.290000000000006</v>
      </c>
      <c r="T2895">
        <v>73.290000000000006</v>
      </c>
      <c r="U2895">
        <v>0</v>
      </c>
      <c r="V2895">
        <v>0</v>
      </c>
      <c r="W2895">
        <v>1768.64</v>
      </c>
      <c r="X2895">
        <v>1868.64</v>
      </c>
      <c r="Y2895">
        <v>1938.64</v>
      </c>
      <c r="Z2895">
        <v>1999.22</v>
      </c>
      <c r="AA2895">
        <v>2072.5100000000002</v>
      </c>
      <c r="AB2895">
        <v>2072.5100000000002</v>
      </c>
      <c r="AC2895">
        <v>1768.64</v>
      </c>
      <c r="AD2895">
        <v>1868.64</v>
      </c>
      <c r="AE2895">
        <v>1938.64</v>
      </c>
      <c r="AF2895">
        <v>1999.22</v>
      </c>
      <c r="AG2895">
        <v>2072.5100000000002</v>
      </c>
      <c r="AH2895">
        <v>2072.5100000000002</v>
      </c>
      <c r="AI2895" t="s">
        <v>10396</v>
      </c>
    </row>
    <row r="2896" spans="1:35">
      <c r="A2896" t="s">
        <v>2934</v>
      </c>
      <c r="B2896">
        <v>18</v>
      </c>
      <c r="C2896">
        <v>35</v>
      </c>
      <c r="D2896">
        <v>22</v>
      </c>
      <c r="E2896" t="s">
        <v>6192</v>
      </c>
      <c r="F2896" t="s">
        <v>7113</v>
      </c>
      <c r="G2896" t="e">
        <v>#N/A</v>
      </c>
      <c r="H2896">
        <v>39</v>
      </c>
      <c r="I2896">
        <v>1804.8</v>
      </c>
      <c r="J2896">
        <v>2072.5100000000002</v>
      </c>
      <c r="K2896">
        <v>267.71000000000026</v>
      </c>
      <c r="L2896">
        <v>100</v>
      </c>
      <c r="M2896">
        <v>167.71</v>
      </c>
      <c r="N2896">
        <v>100</v>
      </c>
      <c r="O2896">
        <v>67.709999999999994</v>
      </c>
      <c r="P2896">
        <v>67.709999999999994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1904.8</v>
      </c>
      <c r="X2896">
        <v>2004.8</v>
      </c>
      <c r="Y2896">
        <v>2072.5100000000002</v>
      </c>
      <c r="Z2896">
        <v>2072.5100000000002</v>
      </c>
      <c r="AA2896">
        <v>2072.5100000000002</v>
      </c>
      <c r="AB2896">
        <v>2072.5100000000002</v>
      </c>
      <c r="AC2896">
        <v>1904.8</v>
      </c>
      <c r="AD2896">
        <v>2004.8</v>
      </c>
      <c r="AE2896">
        <v>2072.5100000000002</v>
      </c>
      <c r="AF2896">
        <v>2072.5100000000002</v>
      </c>
      <c r="AG2896">
        <v>2072.5100000000002</v>
      </c>
      <c r="AH2896">
        <v>2072.5100000000002</v>
      </c>
      <c r="AI2896" t="s">
        <v>10397</v>
      </c>
    </row>
    <row r="2897" spans="1:35">
      <c r="A2897" t="s">
        <v>2935</v>
      </c>
      <c r="B2897">
        <v>18</v>
      </c>
      <c r="C2897">
        <v>32</v>
      </c>
      <c r="D2897">
        <v>22</v>
      </c>
      <c r="E2897" t="s">
        <v>6136</v>
      </c>
      <c r="F2897" t="s">
        <v>7113</v>
      </c>
      <c r="G2897" t="e">
        <v>#N/A</v>
      </c>
      <c r="H2897">
        <v>36</v>
      </c>
      <c r="I2897">
        <v>1604.47</v>
      </c>
      <c r="J2897">
        <v>2072.5100000000002</v>
      </c>
      <c r="K2897">
        <v>468.04000000000019</v>
      </c>
      <c r="L2897">
        <v>100</v>
      </c>
      <c r="M2897">
        <v>368.04</v>
      </c>
      <c r="N2897">
        <v>100</v>
      </c>
      <c r="O2897">
        <v>268.04000000000002</v>
      </c>
      <c r="P2897">
        <v>70</v>
      </c>
      <c r="Q2897">
        <v>198.04</v>
      </c>
      <c r="R2897">
        <v>70.209999999999994</v>
      </c>
      <c r="S2897">
        <v>127.83</v>
      </c>
      <c r="T2897">
        <v>100</v>
      </c>
      <c r="U2897">
        <v>27.83</v>
      </c>
      <c r="V2897">
        <v>27.83</v>
      </c>
      <c r="W2897">
        <v>1704.47</v>
      </c>
      <c r="X2897">
        <v>1804.47</v>
      </c>
      <c r="Y2897">
        <v>1874.47</v>
      </c>
      <c r="Z2897">
        <v>1944.68</v>
      </c>
      <c r="AA2897">
        <v>2044.68</v>
      </c>
      <c r="AB2897">
        <v>2072.5100000000002</v>
      </c>
      <c r="AC2897">
        <v>1704.47</v>
      </c>
      <c r="AD2897">
        <v>1804.47</v>
      </c>
      <c r="AE2897">
        <v>1874.47</v>
      </c>
      <c r="AF2897">
        <v>1944.68</v>
      </c>
      <c r="AG2897">
        <v>2044.68</v>
      </c>
      <c r="AH2897">
        <v>2072.5100000000002</v>
      </c>
      <c r="AI2897" t="s">
        <v>10398</v>
      </c>
    </row>
    <row r="2898" spans="1:35">
      <c r="A2898" t="s">
        <v>2936</v>
      </c>
      <c r="B2898">
        <v>18</v>
      </c>
      <c r="C2898">
        <v>32</v>
      </c>
      <c r="D2898">
        <v>22</v>
      </c>
      <c r="E2898" t="s">
        <v>6193</v>
      </c>
      <c r="F2898" t="s">
        <v>38</v>
      </c>
      <c r="G2898" t="s">
        <v>6193</v>
      </c>
      <c r="H2898">
        <v>36</v>
      </c>
      <c r="I2898">
        <v>1604.47</v>
      </c>
      <c r="J2898">
        <v>2072.5100000000002</v>
      </c>
      <c r="K2898">
        <v>468.04000000000019</v>
      </c>
      <c r="L2898">
        <v>100</v>
      </c>
      <c r="M2898">
        <v>368.04</v>
      </c>
      <c r="N2898">
        <v>100</v>
      </c>
      <c r="O2898">
        <v>268.04000000000002</v>
      </c>
      <c r="P2898">
        <v>70</v>
      </c>
      <c r="Q2898">
        <v>198.04</v>
      </c>
      <c r="R2898">
        <v>70.209999999999994</v>
      </c>
      <c r="S2898">
        <v>127.83</v>
      </c>
      <c r="T2898">
        <v>100</v>
      </c>
      <c r="U2898">
        <v>27.83</v>
      </c>
      <c r="V2898">
        <v>27.83</v>
      </c>
      <c r="W2898">
        <v>1704.47</v>
      </c>
      <c r="X2898">
        <v>1804.47</v>
      </c>
      <c r="Y2898">
        <v>1874.47</v>
      </c>
      <c r="Z2898">
        <v>1944.68</v>
      </c>
      <c r="AA2898">
        <v>2044.68</v>
      </c>
      <c r="AB2898">
        <v>2072.5100000000002</v>
      </c>
      <c r="AC2898">
        <v>1704.47</v>
      </c>
      <c r="AD2898">
        <v>1804.47</v>
      </c>
      <c r="AE2898">
        <v>1874.47</v>
      </c>
      <c r="AF2898">
        <v>1944.68</v>
      </c>
      <c r="AG2898">
        <v>2044.68</v>
      </c>
      <c r="AH2898">
        <v>2072.5100000000002</v>
      </c>
      <c r="AI2898" t="s">
        <v>10399</v>
      </c>
    </row>
    <row r="2899" spans="1:35">
      <c r="A2899" t="s">
        <v>2937</v>
      </c>
      <c r="B2899">
        <v>18</v>
      </c>
      <c r="C2899">
        <v>32</v>
      </c>
      <c r="D2899">
        <v>22</v>
      </c>
      <c r="E2899" t="s">
        <v>6027</v>
      </c>
      <c r="F2899" t="s">
        <v>7113</v>
      </c>
      <c r="G2899" t="e">
        <v>#N/A</v>
      </c>
      <c r="H2899">
        <v>36</v>
      </c>
      <c r="I2899">
        <v>1604.47</v>
      </c>
      <c r="J2899">
        <v>2072.5100000000002</v>
      </c>
      <c r="K2899">
        <v>468.04000000000019</v>
      </c>
      <c r="L2899">
        <v>100</v>
      </c>
      <c r="M2899">
        <v>368.04</v>
      </c>
      <c r="N2899">
        <v>100</v>
      </c>
      <c r="O2899">
        <v>268.04000000000002</v>
      </c>
      <c r="P2899">
        <v>70</v>
      </c>
      <c r="Q2899">
        <v>198.04</v>
      </c>
      <c r="R2899">
        <v>70.209999999999994</v>
      </c>
      <c r="S2899">
        <v>127.83</v>
      </c>
      <c r="T2899">
        <v>100</v>
      </c>
      <c r="U2899">
        <v>27.83</v>
      </c>
      <c r="V2899">
        <v>27.83</v>
      </c>
      <c r="W2899">
        <v>1704.47</v>
      </c>
      <c r="X2899">
        <v>1804.47</v>
      </c>
      <c r="Y2899">
        <v>1874.47</v>
      </c>
      <c r="Z2899">
        <v>1944.68</v>
      </c>
      <c r="AA2899">
        <v>2044.68</v>
      </c>
      <c r="AB2899">
        <v>2072.5100000000002</v>
      </c>
      <c r="AC2899">
        <v>1704.47</v>
      </c>
      <c r="AD2899">
        <v>1804.47</v>
      </c>
      <c r="AE2899">
        <v>1874.47</v>
      </c>
      <c r="AF2899">
        <v>1944.68</v>
      </c>
      <c r="AG2899">
        <v>2044.68</v>
      </c>
      <c r="AH2899">
        <v>2072.5100000000002</v>
      </c>
      <c r="AI2899" t="s">
        <v>10400</v>
      </c>
    </row>
    <row r="2900" spans="1:35">
      <c r="A2900" t="s">
        <v>2938</v>
      </c>
      <c r="B2900">
        <v>18</v>
      </c>
      <c r="C2900">
        <v>34</v>
      </c>
      <c r="D2900">
        <v>22</v>
      </c>
      <c r="E2900" t="s">
        <v>6194</v>
      </c>
      <c r="F2900" t="s">
        <v>7113</v>
      </c>
      <c r="G2900" t="e">
        <v>#N/A</v>
      </c>
      <c r="H2900">
        <v>38</v>
      </c>
      <c r="I2900">
        <v>1735.39</v>
      </c>
      <c r="J2900">
        <v>2072.5100000000002</v>
      </c>
      <c r="K2900">
        <v>337.12000000000012</v>
      </c>
      <c r="L2900">
        <v>100</v>
      </c>
      <c r="M2900">
        <v>237.12</v>
      </c>
      <c r="N2900">
        <v>100</v>
      </c>
      <c r="O2900">
        <v>137.12</v>
      </c>
      <c r="P2900">
        <v>70</v>
      </c>
      <c r="Q2900">
        <v>67.12</v>
      </c>
      <c r="R2900">
        <v>50.57</v>
      </c>
      <c r="S2900">
        <v>16.55</v>
      </c>
      <c r="T2900">
        <v>16.55</v>
      </c>
      <c r="U2900">
        <v>0</v>
      </c>
      <c r="V2900">
        <v>0</v>
      </c>
      <c r="W2900">
        <v>1835.39</v>
      </c>
      <c r="X2900">
        <v>1935.39</v>
      </c>
      <c r="Y2900">
        <v>2005.39</v>
      </c>
      <c r="Z2900">
        <v>2055.96</v>
      </c>
      <c r="AA2900">
        <v>2072.5100000000002</v>
      </c>
      <c r="AB2900">
        <v>2072.5100000000002</v>
      </c>
      <c r="AC2900">
        <v>1835.39</v>
      </c>
      <c r="AD2900">
        <v>1935.39</v>
      </c>
      <c r="AE2900">
        <v>2005.39</v>
      </c>
      <c r="AF2900">
        <v>2055.96</v>
      </c>
      <c r="AG2900">
        <v>2072.5100000000002</v>
      </c>
      <c r="AH2900">
        <v>2072.5100000000002</v>
      </c>
      <c r="AI2900" t="s">
        <v>10401</v>
      </c>
    </row>
    <row r="2901" spans="1:35">
      <c r="A2901" t="s">
        <v>2939</v>
      </c>
      <c r="B2901">
        <v>18</v>
      </c>
      <c r="C2901">
        <v>33</v>
      </c>
      <c r="D2901">
        <v>22</v>
      </c>
      <c r="E2901" t="s">
        <v>6139</v>
      </c>
      <c r="F2901" t="s">
        <v>7113</v>
      </c>
      <c r="G2901" t="e">
        <v>#N/A</v>
      </c>
      <c r="H2901">
        <v>37</v>
      </c>
      <c r="I2901">
        <v>1668.64</v>
      </c>
      <c r="J2901">
        <v>2072.5100000000002</v>
      </c>
      <c r="K2901">
        <v>403.87000000000012</v>
      </c>
      <c r="L2901">
        <v>100</v>
      </c>
      <c r="M2901">
        <v>303.87</v>
      </c>
      <c r="N2901">
        <v>100</v>
      </c>
      <c r="O2901">
        <v>203.87</v>
      </c>
      <c r="P2901">
        <v>70</v>
      </c>
      <c r="Q2901">
        <v>133.87</v>
      </c>
      <c r="R2901">
        <v>60.58</v>
      </c>
      <c r="S2901">
        <v>73.290000000000006</v>
      </c>
      <c r="T2901">
        <v>73.290000000000006</v>
      </c>
      <c r="U2901">
        <v>0</v>
      </c>
      <c r="V2901">
        <v>0</v>
      </c>
      <c r="W2901">
        <v>1768.64</v>
      </c>
      <c r="X2901">
        <v>1868.64</v>
      </c>
      <c r="Y2901">
        <v>1938.64</v>
      </c>
      <c r="Z2901">
        <v>1999.22</v>
      </c>
      <c r="AA2901">
        <v>2072.5100000000002</v>
      </c>
      <c r="AB2901">
        <v>2072.5100000000002</v>
      </c>
      <c r="AC2901">
        <v>1768.64</v>
      </c>
      <c r="AD2901">
        <v>1868.64</v>
      </c>
      <c r="AE2901">
        <v>1938.64</v>
      </c>
      <c r="AF2901">
        <v>1999.22</v>
      </c>
      <c r="AG2901">
        <v>2072.5100000000002</v>
      </c>
      <c r="AH2901">
        <v>2072.5100000000002</v>
      </c>
      <c r="AI2901" t="s">
        <v>10402</v>
      </c>
    </row>
    <row r="2902" spans="1:35">
      <c r="A2902" t="s">
        <v>2940</v>
      </c>
      <c r="B2902">
        <v>18</v>
      </c>
      <c r="C2902">
        <v>32</v>
      </c>
      <c r="D2902">
        <v>22</v>
      </c>
      <c r="E2902" t="s">
        <v>6027</v>
      </c>
      <c r="F2902" t="s">
        <v>7113</v>
      </c>
      <c r="G2902" t="e">
        <v>#N/A</v>
      </c>
      <c r="H2902">
        <v>36</v>
      </c>
      <c r="I2902">
        <v>1604.47</v>
      </c>
      <c r="J2902">
        <v>2072.5100000000002</v>
      </c>
      <c r="K2902">
        <v>468.04000000000019</v>
      </c>
      <c r="L2902">
        <v>100</v>
      </c>
      <c r="M2902">
        <v>368.04</v>
      </c>
      <c r="N2902">
        <v>100</v>
      </c>
      <c r="O2902">
        <v>268.04000000000002</v>
      </c>
      <c r="P2902">
        <v>70</v>
      </c>
      <c r="Q2902">
        <v>198.04</v>
      </c>
      <c r="R2902">
        <v>70.209999999999994</v>
      </c>
      <c r="S2902">
        <v>127.83</v>
      </c>
      <c r="T2902">
        <v>100</v>
      </c>
      <c r="U2902">
        <v>27.83</v>
      </c>
      <c r="V2902">
        <v>27.83</v>
      </c>
      <c r="W2902">
        <v>1704.47</v>
      </c>
      <c r="X2902">
        <v>1804.47</v>
      </c>
      <c r="Y2902">
        <v>1874.47</v>
      </c>
      <c r="Z2902">
        <v>1944.68</v>
      </c>
      <c r="AA2902">
        <v>2044.68</v>
      </c>
      <c r="AB2902">
        <v>2072.5100000000002</v>
      </c>
      <c r="AC2902">
        <v>1704.47</v>
      </c>
      <c r="AD2902">
        <v>1804.47</v>
      </c>
      <c r="AE2902">
        <v>1874.47</v>
      </c>
      <c r="AF2902">
        <v>1944.68</v>
      </c>
      <c r="AG2902">
        <v>2044.68</v>
      </c>
      <c r="AH2902">
        <v>2072.5100000000002</v>
      </c>
      <c r="AI2902" t="s">
        <v>10403</v>
      </c>
    </row>
    <row r="2903" spans="1:35">
      <c r="A2903" t="s">
        <v>2941</v>
      </c>
      <c r="B2903">
        <v>18</v>
      </c>
      <c r="C2903">
        <v>33</v>
      </c>
      <c r="D2903">
        <v>22</v>
      </c>
      <c r="E2903" t="s">
        <v>6195</v>
      </c>
      <c r="F2903" t="s">
        <v>7113</v>
      </c>
      <c r="G2903" t="e">
        <v>#N/A</v>
      </c>
      <c r="H2903">
        <v>37</v>
      </c>
      <c r="I2903">
        <v>1668.64</v>
      </c>
      <c r="J2903">
        <v>2072.5100000000002</v>
      </c>
      <c r="K2903">
        <v>403.87000000000012</v>
      </c>
      <c r="L2903">
        <v>100</v>
      </c>
      <c r="M2903">
        <v>303.87</v>
      </c>
      <c r="N2903">
        <v>100</v>
      </c>
      <c r="O2903">
        <v>203.87</v>
      </c>
      <c r="P2903">
        <v>70</v>
      </c>
      <c r="Q2903">
        <v>133.87</v>
      </c>
      <c r="R2903">
        <v>60.58</v>
      </c>
      <c r="S2903">
        <v>73.290000000000006</v>
      </c>
      <c r="T2903">
        <v>73.290000000000006</v>
      </c>
      <c r="U2903">
        <v>0</v>
      </c>
      <c r="V2903">
        <v>0</v>
      </c>
      <c r="W2903">
        <v>1768.64</v>
      </c>
      <c r="X2903">
        <v>1868.64</v>
      </c>
      <c r="Y2903">
        <v>1938.64</v>
      </c>
      <c r="Z2903">
        <v>1999.22</v>
      </c>
      <c r="AA2903">
        <v>2072.5100000000002</v>
      </c>
      <c r="AB2903">
        <v>2072.5100000000002</v>
      </c>
      <c r="AC2903">
        <v>1768.64</v>
      </c>
      <c r="AD2903">
        <v>1868.64</v>
      </c>
      <c r="AE2903">
        <v>1938.64</v>
      </c>
      <c r="AF2903">
        <v>1999.22</v>
      </c>
      <c r="AG2903">
        <v>2072.5100000000002</v>
      </c>
      <c r="AH2903">
        <v>2072.5100000000002</v>
      </c>
      <c r="AI2903" t="s">
        <v>10404</v>
      </c>
    </row>
    <row r="2904" spans="1:35">
      <c r="A2904" t="s">
        <v>2942</v>
      </c>
      <c r="B2904">
        <v>18</v>
      </c>
      <c r="C2904">
        <v>32</v>
      </c>
      <c r="D2904">
        <v>22</v>
      </c>
      <c r="E2904" t="s">
        <v>6196</v>
      </c>
      <c r="F2904" t="s">
        <v>37</v>
      </c>
      <c r="G2904" t="s">
        <v>7331</v>
      </c>
      <c r="H2904">
        <v>36</v>
      </c>
      <c r="I2904">
        <v>1604.47</v>
      </c>
      <c r="J2904">
        <v>2072.5100000000002</v>
      </c>
      <c r="K2904">
        <v>468.04000000000019</v>
      </c>
      <c r="L2904">
        <v>100</v>
      </c>
      <c r="M2904">
        <v>368.04</v>
      </c>
      <c r="N2904">
        <v>100</v>
      </c>
      <c r="O2904">
        <v>268.04000000000002</v>
      </c>
      <c r="P2904">
        <v>70</v>
      </c>
      <c r="Q2904">
        <v>198.04</v>
      </c>
      <c r="R2904">
        <v>70.209999999999994</v>
      </c>
      <c r="S2904">
        <v>127.83</v>
      </c>
      <c r="T2904">
        <v>100</v>
      </c>
      <c r="U2904">
        <v>27.83</v>
      </c>
      <c r="V2904">
        <v>27.83</v>
      </c>
      <c r="W2904">
        <v>1704.47</v>
      </c>
      <c r="X2904">
        <v>1804.47</v>
      </c>
      <c r="Y2904">
        <v>1874.47</v>
      </c>
      <c r="Z2904">
        <v>1944.68</v>
      </c>
      <c r="AA2904">
        <v>2044.68</v>
      </c>
      <c r="AB2904">
        <v>2072.5100000000002</v>
      </c>
      <c r="AC2904">
        <v>1704.47</v>
      </c>
      <c r="AD2904">
        <v>1804.47</v>
      </c>
      <c r="AE2904">
        <v>1874.47</v>
      </c>
      <c r="AF2904">
        <v>1944.68</v>
      </c>
      <c r="AG2904">
        <v>2044.68</v>
      </c>
      <c r="AH2904">
        <v>2072.5100000000002</v>
      </c>
      <c r="AI2904" t="s">
        <v>10405</v>
      </c>
    </row>
    <row r="2905" spans="1:35">
      <c r="A2905" t="s">
        <v>2943</v>
      </c>
      <c r="B2905">
        <v>19</v>
      </c>
      <c r="C2905">
        <v>31</v>
      </c>
      <c r="D2905">
        <v>23</v>
      </c>
      <c r="E2905" t="s">
        <v>6197</v>
      </c>
      <c r="F2905" t="s">
        <v>35</v>
      </c>
      <c r="G2905" t="s">
        <v>6555</v>
      </c>
      <c r="H2905">
        <v>35</v>
      </c>
      <c r="I2905">
        <v>1542.77</v>
      </c>
      <c r="J2905">
        <v>2134.6799999999998</v>
      </c>
      <c r="K2905">
        <v>591.90999999999985</v>
      </c>
      <c r="L2905">
        <v>100</v>
      </c>
      <c r="M2905">
        <v>491.91</v>
      </c>
      <c r="N2905">
        <v>100</v>
      </c>
      <c r="O2905">
        <v>391.91</v>
      </c>
      <c r="P2905">
        <v>71.03</v>
      </c>
      <c r="Q2905">
        <v>320.88</v>
      </c>
      <c r="R2905">
        <v>88.79</v>
      </c>
      <c r="S2905">
        <v>232.09</v>
      </c>
      <c r="T2905">
        <v>100</v>
      </c>
      <c r="U2905">
        <v>132.09</v>
      </c>
      <c r="V2905">
        <v>132.09</v>
      </c>
      <c r="W2905">
        <v>1642.77</v>
      </c>
      <c r="X2905">
        <v>1742.77</v>
      </c>
      <c r="Y2905">
        <v>1813.8</v>
      </c>
      <c r="Z2905">
        <v>1902.59</v>
      </c>
      <c r="AA2905">
        <v>2002.59</v>
      </c>
      <c r="AB2905">
        <v>2134.6799999999998</v>
      </c>
      <c r="AC2905">
        <v>1642.77</v>
      </c>
      <c r="AD2905">
        <v>1742.77</v>
      </c>
      <c r="AE2905">
        <v>1813.8</v>
      </c>
      <c r="AF2905">
        <v>1902.59</v>
      </c>
      <c r="AG2905">
        <v>2002.59</v>
      </c>
      <c r="AH2905">
        <v>2134.6799999999998</v>
      </c>
      <c r="AI2905" t="s">
        <v>10406</v>
      </c>
    </row>
    <row r="2906" spans="1:35">
      <c r="A2906" t="s">
        <v>2944</v>
      </c>
      <c r="B2906">
        <v>19</v>
      </c>
      <c r="C2906">
        <v>33</v>
      </c>
      <c r="D2906">
        <v>23</v>
      </c>
      <c r="E2906" t="s">
        <v>6198</v>
      </c>
      <c r="F2906" t="s">
        <v>37</v>
      </c>
      <c r="G2906" t="s">
        <v>7346</v>
      </c>
      <c r="H2906">
        <v>37</v>
      </c>
      <c r="I2906">
        <v>1668.64</v>
      </c>
      <c r="J2906">
        <v>2134.6799999999998</v>
      </c>
      <c r="K2906">
        <v>466.03999999999974</v>
      </c>
      <c r="L2906">
        <v>100</v>
      </c>
      <c r="M2906">
        <v>366.04</v>
      </c>
      <c r="N2906">
        <v>100</v>
      </c>
      <c r="O2906">
        <v>266.04000000000002</v>
      </c>
      <c r="P2906">
        <v>70</v>
      </c>
      <c r="Q2906">
        <v>196.04</v>
      </c>
      <c r="R2906">
        <v>69.91</v>
      </c>
      <c r="S2906">
        <v>126.13</v>
      </c>
      <c r="T2906">
        <v>100</v>
      </c>
      <c r="U2906">
        <v>26.13</v>
      </c>
      <c r="V2906">
        <v>26.13</v>
      </c>
      <c r="W2906">
        <v>1768.64</v>
      </c>
      <c r="X2906">
        <v>1868.64</v>
      </c>
      <c r="Y2906">
        <v>1938.64</v>
      </c>
      <c r="Z2906">
        <v>2008.55</v>
      </c>
      <c r="AA2906">
        <v>2108.5500000000002</v>
      </c>
      <c r="AB2906">
        <v>2134.6799999999998</v>
      </c>
      <c r="AC2906">
        <v>1768.64</v>
      </c>
      <c r="AD2906">
        <v>1868.64</v>
      </c>
      <c r="AE2906">
        <v>1938.64</v>
      </c>
      <c r="AF2906">
        <v>2008.55</v>
      </c>
      <c r="AG2906">
        <v>2108.5500000000002</v>
      </c>
      <c r="AH2906">
        <v>2134.6799999999998</v>
      </c>
      <c r="AI2906" t="s">
        <v>10407</v>
      </c>
    </row>
    <row r="2907" spans="1:35">
      <c r="A2907" t="s">
        <v>2945</v>
      </c>
      <c r="B2907">
        <v>19</v>
      </c>
      <c r="C2907">
        <v>34</v>
      </c>
      <c r="D2907">
        <v>23</v>
      </c>
      <c r="E2907" t="s">
        <v>6199</v>
      </c>
      <c r="F2907" t="s">
        <v>7113</v>
      </c>
      <c r="G2907" t="e">
        <v>#N/A</v>
      </c>
      <c r="H2907">
        <v>38</v>
      </c>
      <c r="I2907">
        <v>1735.39</v>
      </c>
      <c r="J2907">
        <v>2134.6799999999998</v>
      </c>
      <c r="K2907">
        <v>399.28999999999974</v>
      </c>
      <c r="L2907">
        <v>100</v>
      </c>
      <c r="M2907">
        <v>299.29000000000002</v>
      </c>
      <c r="N2907">
        <v>100</v>
      </c>
      <c r="O2907">
        <v>199.29</v>
      </c>
      <c r="P2907">
        <v>70</v>
      </c>
      <c r="Q2907">
        <v>129.29</v>
      </c>
      <c r="R2907">
        <v>59.89</v>
      </c>
      <c r="S2907">
        <v>69.400000000000006</v>
      </c>
      <c r="T2907">
        <v>69.400000000000006</v>
      </c>
      <c r="U2907">
        <v>0</v>
      </c>
      <c r="V2907">
        <v>0</v>
      </c>
      <c r="W2907">
        <v>1835.39</v>
      </c>
      <c r="X2907">
        <v>1935.39</v>
      </c>
      <c r="Y2907">
        <v>2005.39</v>
      </c>
      <c r="Z2907">
        <v>2065.2800000000002</v>
      </c>
      <c r="AA2907">
        <v>2134.6799999999998</v>
      </c>
      <c r="AB2907">
        <v>2134.6799999999998</v>
      </c>
      <c r="AC2907">
        <v>1835.39</v>
      </c>
      <c r="AD2907">
        <v>1935.39</v>
      </c>
      <c r="AE2907">
        <v>2005.39</v>
      </c>
      <c r="AF2907">
        <v>2065.2800000000002</v>
      </c>
      <c r="AG2907">
        <v>2134.6799999999998</v>
      </c>
      <c r="AH2907">
        <v>2134.6799999999998</v>
      </c>
      <c r="AI2907" t="s">
        <v>10408</v>
      </c>
    </row>
    <row r="2908" spans="1:35">
      <c r="A2908" t="s">
        <v>2946</v>
      </c>
      <c r="B2908">
        <v>19</v>
      </c>
      <c r="C2908">
        <v>34</v>
      </c>
      <c r="D2908">
        <v>23</v>
      </c>
      <c r="E2908" t="s">
        <v>6200</v>
      </c>
      <c r="F2908" t="s">
        <v>7113</v>
      </c>
      <c r="G2908" t="e">
        <v>#N/A</v>
      </c>
      <c r="H2908">
        <v>38</v>
      </c>
      <c r="I2908">
        <v>1735.39</v>
      </c>
      <c r="J2908">
        <v>2134.6799999999998</v>
      </c>
      <c r="K2908">
        <v>399.28999999999974</v>
      </c>
      <c r="L2908">
        <v>100</v>
      </c>
      <c r="M2908">
        <v>299.29000000000002</v>
      </c>
      <c r="N2908">
        <v>100</v>
      </c>
      <c r="O2908">
        <v>199.29</v>
      </c>
      <c r="P2908">
        <v>70</v>
      </c>
      <c r="Q2908">
        <v>129.29</v>
      </c>
      <c r="R2908">
        <v>59.89</v>
      </c>
      <c r="S2908">
        <v>69.400000000000006</v>
      </c>
      <c r="T2908">
        <v>69.400000000000006</v>
      </c>
      <c r="U2908">
        <v>0</v>
      </c>
      <c r="V2908">
        <v>0</v>
      </c>
      <c r="W2908">
        <v>1835.39</v>
      </c>
      <c r="X2908">
        <v>1935.39</v>
      </c>
      <c r="Y2908">
        <v>2005.39</v>
      </c>
      <c r="Z2908">
        <v>2065.2800000000002</v>
      </c>
      <c r="AA2908">
        <v>2134.6799999999998</v>
      </c>
      <c r="AB2908">
        <v>2134.6799999999998</v>
      </c>
      <c r="AC2908">
        <v>1835.39</v>
      </c>
      <c r="AD2908">
        <v>1935.39</v>
      </c>
      <c r="AE2908">
        <v>2005.39</v>
      </c>
      <c r="AF2908">
        <v>2065.2800000000002</v>
      </c>
      <c r="AG2908">
        <v>2134.6799999999998</v>
      </c>
      <c r="AH2908">
        <v>2134.6799999999998</v>
      </c>
      <c r="AI2908" t="s">
        <v>10409</v>
      </c>
    </row>
    <row r="2909" spans="1:35">
      <c r="A2909" t="s">
        <v>2947</v>
      </c>
      <c r="B2909">
        <v>19</v>
      </c>
      <c r="C2909">
        <v>33</v>
      </c>
      <c r="D2909">
        <v>23</v>
      </c>
      <c r="E2909" t="s">
        <v>6201</v>
      </c>
      <c r="F2909" t="s">
        <v>7113</v>
      </c>
      <c r="G2909" t="e">
        <v>#N/A</v>
      </c>
      <c r="H2909">
        <v>37</v>
      </c>
      <c r="I2909">
        <v>1668.64</v>
      </c>
      <c r="J2909">
        <v>2134.6799999999998</v>
      </c>
      <c r="K2909">
        <v>466.03999999999974</v>
      </c>
      <c r="L2909">
        <v>100</v>
      </c>
      <c r="M2909">
        <v>366.04</v>
      </c>
      <c r="N2909">
        <v>100</v>
      </c>
      <c r="O2909">
        <v>266.04000000000002</v>
      </c>
      <c r="P2909">
        <v>70</v>
      </c>
      <c r="Q2909">
        <v>196.04</v>
      </c>
      <c r="R2909">
        <v>69.91</v>
      </c>
      <c r="S2909">
        <v>126.13</v>
      </c>
      <c r="T2909">
        <v>100</v>
      </c>
      <c r="U2909">
        <v>26.13</v>
      </c>
      <c r="V2909">
        <v>26.13</v>
      </c>
      <c r="W2909">
        <v>1768.64</v>
      </c>
      <c r="X2909">
        <v>1868.64</v>
      </c>
      <c r="Y2909">
        <v>1938.64</v>
      </c>
      <c r="Z2909">
        <v>2008.55</v>
      </c>
      <c r="AA2909">
        <v>2108.5500000000002</v>
      </c>
      <c r="AB2909">
        <v>2134.6799999999998</v>
      </c>
      <c r="AC2909">
        <v>1768.64</v>
      </c>
      <c r="AD2909">
        <v>1868.64</v>
      </c>
      <c r="AE2909">
        <v>1938.64</v>
      </c>
      <c r="AF2909">
        <v>2008.55</v>
      </c>
      <c r="AG2909">
        <v>2108.5500000000002</v>
      </c>
      <c r="AH2909">
        <v>2134.6799999999998</v>
      </c>
      <c r="AI2909" t="s">
        <v>10410</v>
      </c>
    </row>
    <row r="2910" spans="1:35">
      <c r="A2910" t="s">
        <v>2948</v>
      </c>
      <c r="B2910">
        <v>19</v>
      </c>
      <c r="C2910">
        <v>34</v>
      </c>
      <c r="D2910">
        <v>23</v>
      </c>
      <c r="E2910" t="s">
        <v>6202</v>
      </c>
      <c r="F2910" t="s">
        <v>7113</v>
      </c>
      <c r="G2910" t="e">
        <v>#N/A</v>
      </c>
      <c r="H2910">
        <v>38</v>
      </c>
      <c r="I2910">
        <v>1735.39</v>
      </c>
      <c r="J2910">
        <v>2134.6799999999998</v>
      </c>
      <c r="K2910">
        <v>399.28999999999974</v>
      </c>
      <c r="L2910">
        <v>100</v>
      </c>
      <c r="M2910">
        <v>299.29000000000002</v>
      </c>
      <c r="N2910">
        <v>100</v>
      </c>
      <c r="O2910">
        <v>199.29</v>
      </c>
      <c r="P2910">
        <v>70</v>
      </c>
      <c r="Q2910">
        <v>129.29</v>
      </c>
      <c r="R2910">
        <v>59.89</v>
      </c>
      <c r="S2910">
        <v>69.400000000000006</v>
      </c>
      <c r="T2910">
        <v>69.400000000000006</v>
      </c>
      <c r="U2910">
        <v>0</v>
      </c>
      <c r="V2910">
        <v>0</v>
      </c>
      <c r="W2910">
        <v>1835.39</v>
      </c>
      <c r="X2910">
        <v>1935.39</v>
      </c>
      <c r="Y2910">
        <v>2005.39</v>
      </c>
      <c r="Z2910">
        <v>2065.2800000000002</v>
      </c>
      <c r="AA2910">
        <v>2134.6799999999998</v>
      </c>
      <c r="AB2910">
        <v>2134.6799999999998</v>
      </c>
      <c r="AC2910">
        <v>1835.39</v>
      </c>
      <c r="AD2910">
        <v>1935.39</v>
      </c>
      <c r="AE2910">
        <v>2005.39</v>
      </c>
      <c r="AF2910">
        <v>2065.2800000000002</v>
      </c>
      <c r="AG2910">
        <v>2134.6799999999998</v>
      </c>
      <c r="AH2910">
        <v>2134.6799999999998</v>
      </c>
      <c r="AI2910" t="s">
        <v>10411</v>
      </c>
    </row>
    <row r="2911" spans="1:35">
      <c r="A2911" t="s">
        <v>2949</v>
      </c>
      <c r="B2911">
        <v>19</v>
      </c>
      <c r="C2911">
        <v>34</v>
      </c>
      <c r="D2911">
        <v>23</v>
      </c>
      <c r="E2911" t="s">
        <v>6203</v>
      </c>
      <c r="F2911" t="s">
        <v>7113</v>
      </c>
      <c r="G2911" t="e">
        <v>#N/A</v>
      </c>
      <c r="H2911">
        <v>38</v>
      </c>
      <c r="I2911">
        <v>1735.39</v>
      </c>
      <c r="J2911">
        <v>2134.6799999999998</v>
      </c>
      <c r="K2911">
        <v>399.28999999999974</v>
      </c>
      <c r="L2911">
        <v>100</v>
      </c>
      <c r="M2911">
        <v>299.29000000000002</v>
      </c>
      <c r="N2911">
        <v>100</v>
      </c>
      <c r="O2911">
        <v>199.29</v>
      </c>
      <c r="P2911">
        <v>70</v>
      </c>
      <c r="Q2911">
        <v>129.29</v>
      </c>
      <c r="R2911">
        <v>59.89</v>
      </c>
      <c r="S2911">
        <v>69.400000000000006</v>
      </c>
      <c r="T2911">
        <v>69.400000000000006</v>
      </c>
      <c r="U2911">
        <v>0</v>
      </c>
      <c r="V2911">
        <v>0</v>
      </c>
      <c r="W2911">
        <v>1835.39</v>
      </c>
      <c r="X2911">
        <v>1935.39</v>
      </c>
      <c r="Y2911">
        <v>2005.39</v>
      </c>
      <c r="Z2911">
        <v>2065.2800000000002</v>
      </c>
      <c r="AA2911">
        <v>2134.6799999999998</v>
      </c>
      <c r="AB2911">
        <v>2134.6799999999998</v>
      </c>
      <c r="AC2911">
        <v>1835.39</v>
      </c>
      <c r="AD2911">
        <v>1935.39</v>
      </c>
      <c r="AE2911">
        <v>2005.39</v>
      </c>
      <c r="AF2911">
        <v>2065.2800000000002</v>
      </c>
      <c r="AG2911">
        <v>2134.6799999999998</v>
      </c>
      <c r="AH2911">
        <v>2134.6799999999998</v>
      </c>
      <c r="AI2911" t="s">
        <v>10412</v>
      </c>
    </row>
    <row r="2912" spans="1:35">
      <c r="A2912" t="s">
        <v>2950</v>
      </c>
      <c r="B2912">
        <v>19</v>
      </c>
      <c r="C2912">
        <v>33</v>
      </c>
      <c r="D2912">
        <v>23</v>
      </c>
      <c r="E2912" t="s">
        <v>6204</v>
      </c>
      <c r="F2912" t="s">
        <v>38</v>
      </c>
      <c r="G2912" t="s">
        <v>5746</v>
      </c>
      <c r="H2912">
        <v>37</v>
      </c>
      <c r="I2912">
        <v>1668.64</v>
      </c>
      <c r="J2912">
        <v>2134.6799999999998</v>
      </c>
      <c r="K2912">
        <v>466.03999999999974</v>
      </c>
      <c r="L2912">
        <v>100</v>
      </c>
      <c r="M2912">
        <v>366.04</v>
      </c>
      <c r="N2912">
        <v>100</v>
      </c>
      <c r="O2912">
        <v>266.04000000000002</v>
      </c>
      <c r="P2912">
        <v>70</v>
      </c>
      <c r="Q2912">
        <v>196.04</v>
      </c>
      <c r="R2912">
        <v>69.91</v>
      </c>
      <c r="S2912">
        <v>126.13</v>
      </c>
      <c r="T2912">
        <v>100</v>
      </c>
      <c r="U2912">
        <v>26.13</v>
      </c>
      <c r="V2912">
        <v>26.13</v>
      </c>
      <c r="W2912">
        <v>1768.64</v>
      </c>
      <c r="X2912">
        <v>1868.64</v>
      </c>
      <c r="Y2912">
        <v>1938.64</v>
      </c>
      <c r="Z2912">
        <v>2008.55</v>
      </c>
      <c r="AA2912">
        <v>2108.5500000000002</v>
      </c>
      <c r="AB2912">
        <v>2134.6799999999998</v>
      </c>
      <c r="AC2912">
        <v>1768.64</v>
      </c>
      <c r="AD2912">
        <v>1868.64</v>
      </c>
      <c r="AE2912">
        <v>1938.64</v>
      </c>
      <c r="AF2912">
        <v>2008.55</v>
      </c>
      <c r="AG2912">
        <v>2108.5500000000002</v>
      </c>
      <c r="AH2912">
        <v>2134.6799999999998</v>
      </c>
      <c r="AI2912" t="s">
        <v>10413</v>
      </c>
    </row>
    <row r="2913" spans="1:35">
      <c r="A2913" t="s">
        <v>2951</v>
      </c>
      <c r="B2913">
        <v>19</v>
      </c>
      <c r="C2913">
        <v>34</v>
      </c>
      <c r="D2913">
        <v>23</v>
      </c>
      <c r="E2913" t="s">
        <v>6205</v>
      </c>
      <c r="F2913" t="s">
        <v>37</v>
      </c>
      <c r="G2913" t="s">
        <v>7347</v>
      </c>
      <c r="H2913">
        <v>38</v>
      </c>
      <c r="I2913">
        <v>1735.39</v>
      </c>
      <c r="J2913">
        <v>2134.6799999999998</v>
      </c>
      <c r="K2913">
        <v>399.28999999999974</v>
      </c>
      <c r="L2913">
        <v>100</v>
      </c>
      <c r="M2913">
        <v>299.29000000000002</v>
      </c>
      <c r="N2913">
        <v>100</v>
      </c>
      <c r="O2913">
        <v>199.29</v>
      </c>
      <c r="P2913">
        <v>70</v>
      </c>
      <c r="Q2913">
        <v>129.29</v>
      </c>
      <c r="R2913">
        <v>59.89</v>
      </c>
      <c r="S2913">
        <v>69.400000000000006</v>
      </c>
      <c r="T2913">
        <v>69.400000000000006</v>
      </c>
      <c r="U2913">
        <v>0</v>
      </c>
      <c r="V2913">
        <v>0</v>
      </c>
      <c r="W2913">
        <v>1835.39</v>
      </c>
      <c r="X2913">
        <v>1935.39</v>
      </c>
      <c r="Y2913">
        <v>2005.39</v>
      </c>
      <c r="Z2913">
        <v>2065.2800000000002</v>
      </c>
      <c r="AA2913">
        <v>2134.6799999999998</v>
      </c>
      <c r="AB2913">
        <v>2134.6799999999998</v>
      </c>
      <c r="AC2913">
        <v>1835.39</v>
      </c>
      <c r="AD2913">
        <v>1935.39</v>
      </c>
      <c r="AE2913">
        <v>2005.39</v>
      </c>
      <c r="AF2913">
        <v>2065.2800000000002</v>
      </c>
      <c r="AG2913">
        <v>2134.6799999999998</v>
      </c>
      <c r="AH2913">
        <v>2134.6799999999998</v>
      </c>
      <c r="AI2913" t="s">
        <v>10414</v>
      </c>
    </row>
    <row r="2914" spans="1:35">
      <c r="A2914" t="s">
        <v>2952</v>
      </c>
      <c r="B2914">
        <v>19</v>
      </c>
      <c r="C2914">
        <v>33</v>
      </c>
      <c r="D2914">
        <v>23</v>
      </c>
      <c r="E2914" t="s">
        <v>6206</v>
      </c>
      <c r="F2914" t="s">
        <v>7113</v>
      </c>
      <c r="G2914" t="e">
        <v>#N/A</v>
      </c>
      <c r="H2914">
        <v>37</v>
      </c>
      <c r="I2914">
        <v>1668.64</v>
      </c>
      <c r="J2914">
        <v>2134.6799999999998</v>
      </c>
      <c r="K2914">
        <v>466.03999999999974</v>
      </c>
      <c r="L2914">
        <v>100</v>
      </c>
      <c r="M2914">
        <v>366.04</v>
      </c>
      <c r="N2914">
        <v>100</v>
      </c>
      <c r="O2914">
        <v>266.04000000000002</v>
      </c>
      <c r="P2914">
        <v>70</v>
      </c>
      <c r="Q2914">
        <v>196.04</v>
      </c>
      <c r="R2914">
        <v>69.91</v>
      </c>
      <c r="S2914">
        <v>126.13</v>
      </c>
      <c r="T2914">
        <v>100</v>
      </c>
      <c r="U2914">
        <v>26.13</v>
      </c>
      <c r="V2914">
        <v>26.13</v>
      </c>
      <c r="W2914">
        <v>1768.64</v>
      </c>
      <c r="X2914">
        <v>1868.64</v>
      </c>
      <c r="Y2914">
        <v>1938.64</v>
      </c>
      <c r="Z2914">
        <v>2008.55</v>
      </c>
      <c r="AA2914">
        <v>2108.5500000000002</v>
      </c>
      <c r="AB2914">
        <v>2134.6799999999998</v>
      </c>
      <c r="AC2914">
        <v>1768.64</v>
      </c>
      <c r="AD2914">
        <v>1868.64</v>
      </c>
      <c r="AE2914">
        <v>1938.64</v>
      </c>
      <c r="AF2914">
        <v>2008.55</v>
      </c>
      <c r="AG2914">
        <v>2108.5500000000002</v>
      </c>
      <c r="AH2914">
        <v>2134.6799999999998</v>
      </c>
      <c r="AI2914" t="s">
        <v>10415</v>
      </c>
    </row>
    <row r="2915" spans="1:35">
      <c r="A2915" t="s">
        <v>2953</v>
      </c>
      <c r="B2915">
        <v>19</v>
      </c>
      <c r="C2915">
        <v>33</v>
      </c>
      <c r="D2915">
        <v>23</v>
      </c>
      <c r="E2915" t="s">
        <v>6207</v>
      </c>
      <c r="F2915" t="s">
        <v>7113</v>
      </c>
      <c r="G2915" t="e">
        <v>#N/A</v>
      </c>
      <c r="H2915">
        <v>37</v>
      </c>
      <c r="I2915">
        <v>1668.64</v>
      </c>
      <c r="J2915">
        <v>2134.6799999999998</v>
      </c>
      <c r="K2915">
        <v>466.03999999999974</v>
      </c>
      <c r="L2915">
        <v>100</v>
      </c>
      <c r="M2915">
        <v>366.04</v>
      </c>
      <c r="N2915">
        <v>100</v>
      </c>
      <c r="O2915">
        <v>266.04000000000002</v>
      </c>
      <c r="P2915">
        <v>70</v>
      </c>
      <c r="Q2915">
        <v>196.04</v>
      </c>
      <c r="R2915">
        <v>69.91</v>
      </c>
      <c r="S2915">
        <v>126.13</v>
      </c>
      <c r="T2915">
        <v>100</v>
      </c>
      <c r="U2915">
        <v>26.13</v>
      </c>
      <c r="V2915">
        <v>26.13</v>
      </c>
      <c r="W2915">
        <v>1768.64</v>
      </c>
      <c r="X2915">
        <v>1868.64</v>
      </c>
      <c r="Y2915">
        <v>1938.64</v>
      </c>
      <c r="Z2915">
        <v>2008.55</v>
      </c>
      <c r="AA2915">
        <v>2108.5500000000002</v>
      </c>
      <c r="AB2915">
        <v>2134.6799999999998</v>
      </c>
      <c r="AC2915">
        <v>1768.64</v>
      </c>
      <c r="AD2915">
        <v>1868.64</v>
      </c>
      <c r="AE2915">
        <v>1938.64</v>
      </c>
      <c r="AF2915">
        <v>2008.55</v>
      </c>
      <c r="AG2915">
        <v>2108.5500000000002</v>
      </c>
      <c r="AH2915">
        <v>2134.6799999999998</v>
      </c>
      <c r="AI2915" t="s">
        <v>10416</v>
      </c>
    </row>
    <row r="2916" spans="1:35">
      <c r="A2916" t="s">
        <v>2954</v>
      </c>
      <c r="B2916">
        <v>19</v>
      </c>
      <c r="C2916">
        <v>31</v>
      </c>
      <c r="D2916">
        <v>23</v>
      </c>
      <c r="E2916" t="s">
        <v>6208</v>
      </c>
      <c r="F2916" t="s">
        <v>7113</v>
      </c>
      <c r="G2916" t="e">
        <v>#N/A</v>
      </c>
      <c r="H2916">
        <v>35</v>
      </c>
      <c r="I2916">
        <v>1542.77</v>
      </c>
      <c r="J2916">
        <v>2134.6799999999998</v>
      </c>
      <c r="K2916">
        <v>591.90999999999985</v>
      </c>
      <c r="L2916">
        <v>100</v>
      </c>
      <c r="M2916">
        <v>491.91</v>
      </c>
      <c r="N2916">
        <v>100</v>
      </c>
      <c r="O2916">
        <v>391.91</v>
      </c>
      <c r="P2916">
        <v>71.03</v>
      </c>
      <c r="Q2916">
        <v>320.88</v>
      </c>
      <c r="R2916">
        <v>88.79</v>
      </c>
      <c r="S2916">
        <v>232.09</v>
      </c>
      <c r="T2916">
        <v>100</v>
      </c>
      <c r="U2916">
        <v>132.09</v>
      </c>
      <c r="V2916">
        <v>132.09</v>
      </c>
      <c r="W2916">
        <v>1642.77</v>
      </c>
      <c r="X2916">
        <v>1742.77</v>
      </c>
      <c r="Y2916">
        <v>1813.8</v>
      </c>
      <c r="Z2916">
        <v>1902.59</v>
      </c>
      <c r="AA2916">
        <v>2002.59</v>
      </c>
      <c r="AB2916">
        <v>2134.6799999999998</v>
      </c>
      <c r="AC2916">
        <v>1642.77</v>
      </c>
      <c r="AD2916">
        <v>1742.77</v>
      </c>
      <c r="AE2916">
        <v>1813.8</v>
      </c>
      <c r="AF2916">
        <v>1902.59</v>
      </c>
      <c r="AG2916">
        <v>2002.59</v>
      </c>
      <c r="AH2916">
        <v>2134.6799999999998</v>
      </c>
      <c r="AI2916" t="s">
        <v>10417</v>
      </c>
    </row>
    <row r="2917" spans="1:35">
      <c r="A2917" t="s">
        <v>2955</v>
      </c>
      <c r="B2917">
        <v>19</v>
      </c>
      <c r="C2917">
        <v>33</v>
      </c>
      <c r="D2917">
        <v>23</v>
      </c>
      <c r="E2917" t="s">
        <v>6139</v>
      </c>
      <c r="F2917" t="s">
        <v>7113</v>
      </c>
      <c r="G2917" t="e">
        <v>#N/A</v>
      </c>
      <c r="H2917">
        <v>37</v>
      </c>
      <c r="I2917">
        <v>1668.64</v>
      </c>
      <c r="J2917">
        <v>2134.6799999999998</v>
      </c>
      <c r="K2917">
        <v>466.03999999999974</v>
      </c>
      <c r="L2917">
        <v>100</v>
      </c>
      <c r="M2917">
        <v>366.04</v>
      </c>
      <c r="N2917">
        <v>100</v>
      </c>
      <c r="O2917">
        <v>266.04000000000002</v>
      </c>
      <c r="P2917">
        <v>70</v>
      </c>
      <c r="Q2917">
        <v>196.04</v>
      </c>
      <c r="R2917">
        <v>69.91</v>
      </c>
      <c r="S2917">
        <v>126.13</v>
      </c>
      <c r="T2917">
        <v>100</v>
      </c>
      <c r="U2917">
        <v>26.13</v>
      </c>
      <c r="V2917">
        <v>26.13</v>
      </c>
      <c r="W2917">
        <v>1768.64</v>
      </c>
      <c r="X2917">
        <v>1868.64</v>
      </c>
      <c r="Y2917">
        <v>1938.64</v>
      </c>
      <c r="Z2917">
        <v>2008.55</v>
      </c>
      <c r="AA2917">
        <v>2108.5500000000002</v>
      </c>
      <c r="AB2917">
        <v>2134.6799999999998</v>
      </c>
      <c r="AC2917">
        <v>1768.64</v>
      </c>
      <c r="AD2917">
        <v>1868.64</v>
      </c>
      <c r="AE2917">
        <v>1938.64</v>
      </c>
      <c r="AF2917">
        <v>2008.55</v>
      </c>
      <c r="AG2917">
        <v>2108.5500000000002</v>
      </c>
      <c r="AH2917">
        <v>2134.6799999999998</v>
      </c>
      <c r="AI2917" t="s">
        <v>10418</v>
      </c>
    </row>
    <row r="2918" spans="1:35">
      <c r="A2918" t="s">
        <v>2956</v>
      </c>
      <c r="B2918">
        <v>19</v>
      </c>
      <c r="C2918">
        <v>33</v>
      </c>
      <c r="D2918">
        <v>23</v>
      </c>
      <c r="E2918" t="s">
        <v>6209</v>
      </c>
      <c r="F2918" t="s">
        <v>7113</v>
      </c>
      <c r="G2918" t="e">
        <v>#N/A</v>
      </c>
      <c r="H2918">
        <v>37</v>
      </c>
      <c r="I2918">
        <v>1668.64</v>
      </c>
      <c r="J2918">
        <v>2134.6799999999998</v>
      </c>
      <c r="K2918">
        <v>466.03999999999974</v>
      </c>
      <c r="L2918">
        <v>100</v>
      </c>
      <c r="M2918">
        <v>366.04</v>
      </c>
      <c r="N2918">
        <v>100</v>
      </c>
      <c r="O2918">
        <v>266.04000000000002</v>
      </c>
      <c r="P2918">
        <v>70</v>
      </c>
      <c r="Q2918">
        <v>196.04</v>
      </c>
      <c r="R2918">
        <v>69.91</v>
      </c>
      <c r="S2918">
        <v>126.13</v>
      </c>
      <c r="T2918">
        <v>100</v>
      </c>
      <c r="U2918">
        <v>26.13</v>
      </c>
      <c r="V2918">
        <v>26.13</v>
      </c>
      <c r="W2918">
        <v>1768.64</v>
      </c>
      <c r="X2918">
        <v>1868.64</v>
      </c>
      <c r="Y2918">
        <v>1938.64</v>
      </c>
      <c r="Z2918">
        <v>2008.55</v>
      </c>
      <c r="AA2918">
        <v>2108.5500000000002</v>
      </c>
      <c r="AB2918">
        <v>2134.6799999999998</v>
      </c>
      <c r="AC2918">
        <v>1768.64</v>
      </c>
      <c r="AD2918">
        <v>1868.64</v>
      </c>
      <c r="AE2918">
        <v>1938.64</v>
      </c>
      <c r="AF2918">
        <v>2008.55</v>
      </c>
      <c r="AG2918">
        <v>2108.5500000000002</v>
      </c>
      <c r="AH2918">
        <v>2134.6799999999998</v>
      </c>
      <c r="AI2918" t="s">
        <v>10419</v>
      </c>
    </row>
    <row r="2919" spans="1:35">
      <c r="A2919" t="s">
        <v>2957</v>
      </c>
      <c r="B2919">
        <v>19</v>
      </c>
      <c r="C2919">
        <v>34</v>
      </c>
      <c r="D2919">
        <v>23</v>
      </c>
      <c r="E2919" t="s">
        <v>6210</v>
      </c>
      <c r="F2919" t="s">
        <v>7113</v>
      </c>
      <c r="G2919" t="e">
        <v>#N/A</v>
      </c>
      <c r="H2919">
        <v>38</v>
      </c>
      <c r="I2919">
        <v>1735.39</v>
      </c>
      <c r="J2919">
        <v>2134.6799999999998</v>
      </c>
      <c r="K2919">
        <v>399.28999999999974</v>
      </c>
      <c r="L2919">
        <v>100</v>
      </c>
      <c r="M2919">
        <v>299.29000000000002</v>
      </c>
      <c r="N2919">
        <v>100</v>
      </c>
      <c r="O2919">
        <v>199.29</v>
      </c>
      <c r="P2919">
        <v>70</v>
      </c>
      <c r="Q2919">
        <v>129.29</v>
      </c>
      <c r="R2919">
        <v>59.89</v>
      </c>
      <c r="S2919">
        <v>69.400000000000006</v>
      </c>
      <c r="T2919">
        <v>69.400000000000006</v>
      </c>
      <c r="U2919">
        <v>0</v>
      </c>
      <c r="V2919">
        <v>0</v>
      </c>
      <c r="W2919">
        <v>1835.39</v>
      </c>
      <c r="X2919">
        <v>1935.39</v>
      </c>
      <c r="Y2919">
        <v>2005.39</v>
      </c>
      <c r="Z2919">
        <v>2065.2800000000002</v>
      </c>
      <c r="AA2919">
        <v>2134.6799999999998</v>
      </c>
      <c r="AB2919">
        <v>2134.6799999999998</v>
      </c>
      <c r="AC2919">
        <v>1835.39</v>
      </c>
      <c r="AD2919">
        <v>1935.39</v>
      </c>
      <c r="AE2919">
        <v>2005.39</v>
      </c>
      <c r="AF2919">
        <v>2065.2800000000002</v>
      </c>
      <c r="AG2919">
        <v>2134.6799999999998</v>
      </c>
      <c r="AH2919">
        <v>2134.6799999999998</v>
      </c>
      <c r="AI2919" t="s">
        <v>10420</v>
      </c>
    </row>
    <row r="2920" spans="1:35">
      <c r="A2920" t="s">
        <v>2958</v>
      </c>
      <c r="B2920">
        <v>19</v>
      </c>
      <c r="C2920">
        <v>33</v>
      </c>
      <c r="D2920">
        <v>23</v>
      </c>
      <c r="E2920" t="s">
        <v>6211</v>
      </c>
      <c r="F2920" t="s">
        <v>38</v>
      </c>
      <c r="G2920" t="s">
        <v>6211</v>
      </c>
      <c r="H2920">
        <v>37</v>
      </c>
      <c r="I2920">
        <v>1668.64</v>
      </c>
      <c r="J2920">
        <v>2134.6799999999998</v>
      </c>
      <c r="K2920">
        <v>466.03999999999974</v>
      </c>
      <c r="L2920">
        <v>100</v>
      </c>
      <c r="M2920">
        <v>366.04</v>
      </c>
      <c r="N2920">
        <v>100</v>
      </c>
      <c r="O2920">
        <v>266.04000000000002</v>
      </c>
      <c r="P2920">
        <v>70</v>
      </c>
      <c r="Q2920">
        <v>196.04</v>
      </c>
      <c r="R2920">
        <v>69.91</v>
      </c>
      <c r="S2920">
        <v>126.13</v>
      </c>
      <c r="T2920">
        <v>100</v>
      </c>
      <c r="U2920">
        <v>26.13</v>
      </c>
      <c r="V2920">
        <v>26.13</v>
      </c>
      <c r="W2920">
        <v>1768.64</v>
      </c>
      <c r="X2920">
        <v>1868.64</v>
      </c>
      <c r="Y2920">
        <v>1938.64</v>
      </c>
      <c r="Z2920">
        <v>2008.55</v>
      </c>
      <c r="AA2920">
        <v>2108.5500000000002</v>
      </c>
      <c r="AB2920">
        <v>2134.6799999999998</v>
      </c>
      <c r="AC2920">
        <v>1768.64</v>
      </c>
      <c r="AD2920">
        <v>1868.64</v>
      </c>
      <c r="AE2920">
        <v>1938.64</v>
      </c>
      <c r="AF2920">
        <v>2008.55</v>
      </c>
      <c r="AG2920">
        <v>2108.5500000000002</v>
      </c>
      <c r="AH2920">
        <v>2134.6799999999998</v>
      </c>
      <c r="AI2920" t="s">
        <v>10421</v>
      </c>
    </row>
    <row r="2921" spans="1:35">
      <c r="A2921" t="s">
        <v>2959</v>
      </c>
      <c r="B2921">
        <v>19</v>
      </c>
      <c r="C2921">
        <v>33</v>
      </c>
      <c r="D2921">
        <v>23</v>
      </c>
      <c r="E2921" t="s">
        <v>6139</v>
      </c>
      <c r="F2921" t="s">
        <v>7113</v>
      </c>
      <c r="G2921" t="e">
        <v>#N/A</v>
      </c>
      <c r="H2921">
        <v>37</v>
      </c>
      <c r="I2921">
        <v>1668.64</v>
      </c>
      <c r="J2921">
        <v>2134.6799999999998</v>
      </c>
      <c r="K2921">
        <v>466.03999999999974</v>
      </c>
      <c r="L2921">
        <v>100</v>
      </c>
      <c r="M2921">
        <v>366.04</v>
      </c>
      <c r="N2921">
        <v>100</v>
      </c>
      <c r="O2921">
        <v>266.04000000000002</v>
      </c>
      <c r="P2921">
        <v>70</v>
      </c>
      <c r="Q2921">
        <v>196.04</v>
      </c>
      <c r="R2921">
        <v>69.91</v>
      </c>
      <c r="S2921">
        <v>126.13</v>
      </c>
      <c r="T2921">
        <v>100</v>
      </c>
      <c r="U2921">
        <v>26.13</v>
      </c>
      <c r="V2921">
        <v>26.13</v>
      </c>
      <c r="W2921">
        <v>1768.64</v>
      </c>
      <c r="X2921">
        <v>1868.64</v>
      </c>
      <c r="Y2921">
        <v>1938.64</v>
      </c>
      <c r="Z2921">
        <v>2008.55</v>
      </c>
      <c r="AA2921">
        <v>2108.5500000000002</v>
      </c>
      <c r="AB2921">
        <v>2134.6799999999998</v>
      </c>
      <c r="AC2921">
        <v>1768.64</v>
      </c>
      <c r="AD2921">
        <v>1868.64</v>
      </c>
      <c r="AE2921">
        <v>1938.64</v>
      </c>
      <c r="AF2921">
        <v>2008.55</v>
      </c>
      <c r="AG2921">
        <v>2108.5500000000002</v>
      </c>
      <c r="AH2921">
        <v>2134.6799999999998</v>
      </c>
      <c r="AI2921" t="s">
        <v>10422</v>
      </c>
    </row>
    <row r="2922" spans="1:35">
      <c r="A2922" t="s">
        <v>2960</v>
      </c>
      <c r="B2922">
        <v>19</v>
      </c>
      <c r="C2922">
        <v>34</v>
      </c>
      <c r="D2922">
        <v>23</v>
      </c>
      <c r="E2922" t="s">
        <v>6212</v>
      </c>
      <c r="F2922" t="s">
        <v>37</v>
      </c>
      <c r="G2922" t="s">
        <v>7348</v>
      </c>
      <c r="H2922">
        <v>38</v>
      </c>
      <c r="I2922">
        <v>1735.39</v>
      </c>
      <c r="J2922">
        <v>2134.6799999999998</v>
      </c>
      <c r="K2922">
        <v>399.28999999999974</v>
      </c>
      <c r="L2922">
        <v>100</v>
      </c>
      <c r="M2922">
        <v>299.29000000000002</v>
      </c>
      <c r="N2922">
        <v>100</v>
      </c>
      <c r="O2922">
        <v>199.29</v>
      </c>
      <c r="P2922">
        <v>70</v>
      </c>
      <c r="Q2922">
        <v>129.29</v>
      </c>
      <c r="R2922">
        <v>59.89</v>
      </c>
      <c r="S2922">
        <v>69.400000000000006</v>
      </c>
      <c r="T2922">
        <v>69.400000000000006</v>
      </c>
      <c r="U2922">
        <v>0</v>
      </c>
      <c r="V2922">
        <v>0</v>
      </c>
      <c r="W2922">
        <v>1835.39</v>
      </c>
      <c r="X2922">
        <v>1935.39</v>
      </c>
      <c r="Y2922">
        <v>2005.39</v>
      </c>
      <c r="Z2922">
        <v>2065.2800000000002</v>
      </c>
      <c r="AA2922">
        <v>2134.6799999999998</v>
      </c>
      <c r="AB2922">
        <v>2134.6799999999998</v>
      </c>
      <c r="AC2922">
        <v>1835.39</v>
      </c>
      <c r="AD2922">
        <v>1935.39</v>
      </c>
      <c r="AE2922">
        <v>2005.39</v>
      </c>
      <c r="AF2922">
        <v>2065.2800000000002</v>
      </c>
      <c r="AG2922">
        <v>2134.6799999999998</v>
      </c>
      <c r="AH2922">
        <v>2134.6799999999998</v>
      </c>
      <c r="AI2922" t="s">
        <v>10423</v>
      </c>
    </row>
    <row r="2923" spans="1:35">
      <c r="A2923" t="s">
        <v>2961</v>
      </c>
      <c r="B2923">
        <v>19</v>
      </c>
      <c r="C2923">
        <v>34</v>
      </c>
      <c r="D2923">
        <v>23</v>
      </c>
      <c r="E2923" t="s">
        <v>6213</v>
      </c>
      <c r="F2923" t="s">
        <v>7113</v>
      </c>
      <c r="G2923" t="e">
        <v>#N/A</v>
      </c>
      <c r="H2923">
        <v>38</v>
      </c>
      <c r="I2923">
        <v>1735.39</v>
      </c>
      <c r="J2923">
        <v>2134.6799999999998</v>
      </c>
      <c r="K2923">
        <v>399.28999999999974</v>
      </c>
      <c r="L2923">
        <v>100</v>
      </c>
      <c r="M2923">
        <v>299.29000000000002</v>
      </c>
      <c r="N2923">
        <v>100</v>
      </c>
      <c r="O2923">
        <v>199.29</v>
      </c>
      <c r="P2923">
        <v>70</v>
      </c>
      <c r="Q2923">
        <v>129.29</v>
      </c>
      <c r="R2923">
        <v>59.89</v>
      </c>
      <c r="S2923">
        <v>69.400000000000006</v>
      </c>
      <c r="T2923">
        <v>69.400000000000006</v>
      </c>
      <c r="U2923">
        <v>0</v>
      </c>
      <c r="V2923">
        <v>0</v>
      </c>
      <c r="W2923">
        <v>1835.39</v>
      </c>
      <c r="X2923">
        <v>1935.39</v>
      </c>
      <c r="Y2923">
        <v>2005.39</v>
      </c>
      <c r="Z2923">
        <v>2065.2800000000002</v>
      </c>
      <c r="AA2923">
        <v>2134.6799999999998</v>
      </c>
      <c r="AB2923">
        <v>2134.6799999999998</v>
      </c>
      <c r="AC2923">
        <v>1835.39</v>
      </c>
      <c r="AD2923">
        <v>1935.39</v>
      </c>
      <c r="AE2923">
        <v>2005.39</v>
      </c>
      <c r="AF2923">
        <v>2065.2800000000002</v>
      </c>
      <c r="AG2923">
        <v>2134.6799999999998</v>
      </c>
      <c r="AH2923">
        <v>2134.6799999999998</v>
      </c>
      <c r="AI2923" t="s">
        <v>10424</v>
      </c>
    </row>
    <row r="2924" spans="1:35">
      <c r="A2924" t="s">
        <v>2962</v>
      </c>
      <c r="B2924">
        <v>19</v>
      </c>
      <c r="C2924">
        <v>33</v>
      </c>
      <c r="D2924">
        <v>23</v>
      </c>
      <c r="E2924" t="s">
        <v>6214</v>
      </c>
      <c r="F2924" t="s">
        <v>7113</v>
      </c>
      <c r="G2924" t="e">
        <v>#N/A</v>
      </c>
      <c r="H2924">
        <v>37</v>
      </c>
      <c r="I2924">
        <v>1668.64</v>
      </c>
      <c r="J2924">
        <v>2134.6799999999998</v>
      </c>
      <c r="K2924">
        <v>466.03999999999974</v>
      </c>
      <c r="L2924">
        <v>100</v>
      </c>
      <c r="M2924">
        <v>366.04</v>
      </c>
      <c r="N2924">
        <v>100</v>
      </c>
      <c r="O2924">
        <v>266.04000000000002</v>
      </c>
      <c r="P2924">
        <v>70</v>
      </c>
      <c r="Q2924">
        <v>196.04</v>
      </c>
      <c r="R2924">
        <v>69.91</v>
      </c>
      <c r="S2924">
        <v>126.13</v>
      </c>
      <c r="T2924">
        <v>100</v>
      </c>
      <c r="U2924">
        <v>26.13</v>
      </c>
      <c r="V2924">
        <v>26.13</v>
      </c>
      <c r="W2924">
        <v>1768.64</v>
      </c>
      <c r="X2924">
        <v>1868.64</v>
      </c>
      <c r="Y2924">
        <v>1938.64</v>
      </c>
      <c r="Z2924">
        <v>2008.55</v>
      </c>
      <c r="AA2924">
        <v>2108.5500000000002</v>
      </c>
      <c r="AB2924">
        <v>2134.6799999999998</v>
      </c>
      <c r="AC2924">
        <v>1768.64</v>
      </c>
      <c r="AD2924">
        <v>1868.64</v>
      </c>
      <c r="AE2924">
        <v>1938.64</v>
      </c>
      <c r="AF2924">
        <v>2008.55</v>
      </c>
      <c r="AG2924">
        <v>2108.5500000000002</v>
      </c>
      <c r="AH2924">
        <v>2134.6799999999998</v>
      </c>
      <c r="AI2924" t="s">
        <v>10425</v>
      </c>
    </row>
    <row r="2925" spans="1:35">
      <c r="A2925" t="s">
        <v>2963</v>
      </c>
      <c r="B2925">
        <v>19</v>
      </c>
      <c r="C2925">
        <v>33</v>
      </c>
      <c r="D2925">
        <v>23</v>
      </c>
      <c r="E2925" t="s">
        <v>6215</v>
      </c>
      <c r="F2925" t="s">
        <v>37</v>
      </c>
      <c r="G2925" t="s">
        <v>7349</v>
      </c>
      <c r="H2925">
        <v>37</v>
      </c>
      <c r="I2925">
        <v>1668.64</v>
      </c>
      <c r="J2925">
        <v>2134.6799999999998</v>
      </c>
      <c r="K2925">
        <v>466.03999999999974</v>
      </c>
      <c r="L2925">
        <v>100</v>
      </c>
      <c r="M2925">
        <v>366.04</v>
      </c>
      <c r="N2925">
        <v>100</v>
      </c>
      <c r="O2925">
        <v>266.04000000000002</v>
      </c>
      <c r="P2925">
        <v>70</v>
      </c>
      <c r="Q2925">
        <v>196.04</v>
      </c>
      <c r="R2925">
        <v>69.91</v>
      </c>
      <c r="S2925">
        <v>126.13</v>
      </c>
      <c r="T2925">
        <v>100</v>
      </c>
      <c r="U2925">
        <v>26.13</v>
      </c>
      <c r="V2925">
        <v>26.13</v>
      </c>
      <c r="W2925">
        <v>1768.64</v>
      </c>
      <c r="X2925">
        <v>1868.64</v>
      </c>
      <c r="Y2925">
        <v>1938.64</v>
      </c>
      <c r="Z2925">
        <v>2008.55</v>
      </c>
      <c r="AA2925">
        <v>2108.5500000000002</v>
      </c>
      <c r="AB2925">
        <v>2134.6799999999998</v>
      </c>
      <c r="AC2925">
        <v>1768.64</v>
      </c>
      <c r="AD2925">
        <v>1868.64</v>
      </c>
      <c r="AE2925">
        <v>1938.64</v>
      </c>
      <c r="AF2925">
        <v>2008.55</v>
      </c>
      <c r="AG2925">
        <v>2108.5500000000002</v>
      </c>
      <c r="AH2925">
        <v>2134.6799999999998</v>
      </c>
      <c r="AI2925" t="s">
        <v>10426</v>
      </c>
    </row>
    <row r="2926" spans="1:35">
      <c r="A2926" t="s">
        <v>2964</v>
      </c>
      <c r="B2926">
        <v>19</v>
      </c>
      <c r="C2926">
        <v>34</v>
      </c>
      <c r="D2926">
        <v>23</v>
      </c>
      <c r="E2926" t="s">
        <v>6216</v>
      </c>
      <c r="F2926" t="s">
        <v>7113</v>
      </c>
      <c r="G2926" t="e">
        <v>#N/A</v>
      </c>
      <c r="H2926">
        <v>38</v>
      </c>
      <c r="I2926">
        <v>1735.39</v>
      </c>
      <c r="J2926">
        <v>2134.6799999999998</v>
      </c>
      <c r="K2926">
        <v>399.28999999999974</v>
      </c>
      <c r="L2926">
        <v>100</v>
      </c>
      <c r="M2926">
        <v>299.29000000000002</v>
      </c>
      <c r="N2926">
        <v>100</v>
      </c>
      <c r="O2926">
        <v>199.29</v>
      </c>
      <c r="P2926">
        <v>70</v>
      </c>
      <c r="Q2926">
        <v>129.29</v>
      </c>
      <c r="R2926">
        <v>59.89</v>
      </c>
      <c r="S2926">
        <v>69.400000000000006</v>
      </c>
      <c r="T2926">
        <v>69.400000000000006</v>
      </c>
      <c r="U2926">
        <v>0</v>
      </c>
      <c r="V2926">
        <v>0</v>
      </c>
      <c r="W2926">
        <v>1835.39</v>
      </c>
      <c r="X2926">
        <v>1935.39</v>
      </c>
      <c r="Y2926">
        <v>2005.39</v>
      </c>
      <c r="Z2926">
        <v>2065.2800000000002</v>
      </c>
      <c r="AA2926">
        <v>2134.6799999999998</v>
      </c>
      <c r="AB2926">
        <v>2134.6799999999998</v>
      </c>
      <c r="AC2926">
        <v>1835.39</v>
      </c>
      <c r="AD2926">
        <v>1935.39</v>
      </c>
      <c r="AE2926">
        <v>2005.39</v>
      </c>
      <c r="AF2926">
        <v>2065.2800000000002</v>
      </c>
      <c r="AG2926">
        <v>2134.6799999999998</v>
      </c>
      <c r="AH2926">
        <v>2134.6799999999998</v>
      </c>
      <c r="AI2926" t="s">
        <v>10427</v>
      </c>
    </row>
    <row r="2927" spans="1:35">
      <c r="A2927" t="s">
        <v>2965</v>
      </c>
      <c r="B2927">
        <v>19</v>
      </c>
      <c r="C2927">
        <v>33</v>
      </c>
      <c r="D2927">
        <v>23</v>
      </c>
      <c r="E2927" t="s">
        <v>6217</v>
      </c>
      <c r="F2927" t="s">
        <v>35</v>
      </c>
      <c r="G2927" t="s">
        <v>6217</v>
      </c>
      <c r="H2927">
        <v>37</v>
      </c>
      <c r="I2927">
        <v>1668.64</v>
      </c>
      <c r="J2927">
        <v>2134.6799999999998</v>
      </c>
      <c r="K2927">
        <v>466.03999999999974</v>
      </c>
      <c r="L2927">
        <v>100</v>
      </c>
      <c r="M2927">
        <v>366.04</v>
      </c>
      <c r="N2927">
        <v>100</v>
      </c>
      <c r="O2927">
        <v>266.04000000000002</v>
      </c>
      <c r="P2927">
        <v>70</v>
      </c>
      <c r="Q2927">
        <v>196.04</v>
      </c>
      <c r="R2927">
        <v>69.91</v>
      </c>
      <c r="S2927">
        <v>126.13</v>
      </c>
      <c r="T2927">
        <v>100</v>
      </c>
      <c r="U2927">
        <v>26.13</v>
      </c>
      <c r="V2927">
        <v>26.13</v>
      </c>
      <c r="W2927">
        <v>1768.64</v>
      </c>
      <c r="X2927">
        <v>1868.64</v>
      </c>
      <c r="Y2927">
        <v>1938.64</v>
      </c>
      <c r="Z2927">
        <v>2008.55</v>
      </c>
      <c r="AA2927">
        <v>2108.5500000000002</v>
      </c>
      <c r="AB2927">
        <v>2134.6799999999998</v>
      </c>
      <c r="AC2927">
        <v>1768.64</v>
      </c>
      <c r="AD2927">
        <v>1868.64</v>
      </c>
      <c r="AE2927">
        <v>1938.64</v>
      </c>
      <c r="AF2927">
        <v>2008.55</v>
      </c>
      <c r="AG2927">
        <v>2108.5500000000002</v>
      </c>
      <c r="AH2927">
        <v>2134.6799999999998</v>
      </c>
      <c r="AI2927" t="s">
        <v>10428</v>
      </c>
    </row>
    <row r="2928" spans="1:35">
      <c r="A2928" t="s">
        <v>2966</v>
      </c>
      <c r="B2928">
        <v>19</v>
      </c>
      <c r="C2928">
        <v>34</v>
      </c>
      <c r="D2928">
        <v>23</v>
      </c>
      <c r="E2928" t="s">
        <v>6218</v>
      </c>
      <c r="F2928" t="s">
        <v>7113</v>
      </c>
      <c r="G2928" t="e">
        <v>#N/A</v>
      </c>
      <c r="H2928">
        <v>38</v>
      </c>
      <c r="I2928">
        <v>1735.39</v>
      </c>
      <c r="J2928">
        <v>2134.6799999999998</v>
      </c>
      <c r="K2928">
        <v>399.28999999999974</v>
      </c>
      <c r="L2928">
        <v>100</v>
      </c>
      <c r="M2928">
        <v>299.29000000000002</v>
      </c>
      <c r="N2928">
        <v>100</v>
      </c>
      <c r="O2928">
        <v>199.29</v>
      </c>
      <c r="P2928">
        <v>70</v>
      </c>
      <c r="Q2928">
        <v>129.29</v>
      </c>
      <c r="R2928">
        <v>59.89</v>
      </c>
      <c r="S2928">
        <v>69.400000000000006</v>
      </c>
      <c r="T2928">
        <v>69.400000000000006</v>
      </c>
      <c r="U2928">
        <v>0</v>
      </c>
      <c r="V2928">
        <v>0</v>
      </c>
      <c r="W2928">
        <v>1835.39</v>
      </c>
      <c r="X2928">
        <v>1935.39</v>
      </c>
      <c r="Y2928">
        <v>2005.39</v>
      </c>
      <c r="Z2928">
        <v>2065.2800000000002</v>
      </c>
      <c r="AA2928">
        <v>2134.6799999999998</v>
      </c>
      <c r="AB2928">
        <v>2134.6799999999998</v>
      </c>
      <c r="AC2928">
        <v>1835.39</v>
      </c>
      <c r="AD2928">
        <v>1935.39</v>
      </c>
      <c r="AE2928">
        <v>2005.39</v>
      </c>
      <c r="AF2928">
        <v>2065.2800000000002</v>
      </c>
      <c r="AG2928">
        <v>2134.6799999999998</v>
      </c>
      <c r="AH2928">
        <v>2134.6799999999998</v>
      </c>
      <c r="AI2928" t="s">
        <v>10429</v>
      </c>
    </row>
    <row r="2929" spans="1:35">
      <c r="A2929" t="s">
        <v>2967</v>
      </c>
      <c r="B2929">
        <v>19</v>
      </c>
      <c r="C2929">
        <v>34</v>
      </c>
      <c r="D2929">
        <v>23</v>
      </c>
      <c r="E2929" t="s">
        <v>6219</v>
      </c>
      <c r="F2929" t="s">
        <v>37</v>
      </c>
      <c r="G2929" t="s">
        <v>7350</v>
      </c>
      <c r="H2929">
        <v>38</v>
      </c>
      <c r="I2929">
        <v>1735.39</v>
      </c>
      <c r="J2929">
        <v>2134.6799999999998</v>
      </c>
      <c r="K2929">
        <v>399.28999999999974</v>
      </c>
      <c r="L2929">
        <v>100</v>
      </c>
      <c r="M2929">
        <v>299.29000000000002</v>
      </c>
      <c r="N2929">
        <v>100</v>
      </c>
      <c r="O2929">
        <v>199.29</v>
      </c>
      <c r="P2929">
        <v>70</v>
      </c>
      <c r="Q2929">
        <v>129.29</v>
      </c>
      <c r="R2929">
        <v>59.89</v>
      </c>
      <c r="S2929">
        <v>69.400000000000006</v>
      </c>
      <c r="T2929">
        <v>69.400000000000006</v>
      </c>
      <c r="U2929">
        <v>0</v>
      </c>
      <c r="V2929">
        <v>0</v>
      </c>
      <c r="W2929">
        <v>1835.39</v>
      </c>
      <c r="X2929">
        <v>1935.39</v>
      </c>
      <c r="Y2929">
        <v>2005.39</v>
      </c>
      <c r="Z2929">
        <v>2065.2800000000002</v>
      </c>
      <c r="AA2929">
        <v>2134.6799999999998</v>
      </c>
      <c r="AB2929">
        <v>2134.6799999999998</v>
      </c>
      <c r="AC2929">
        <v>1835.39</v>
      </c>
      <c r="AD2929">
        <v>1935.39</v>
      </c>
      <c r="AE2929">
        <v>2005.39</v>
      </c>
      <c r="AF2929">
        <v>2065.2800000000002</v>
      </c>
      <c r="AG2929">
        <v>2134.6799999999998</v>
      </c>
      <c r="AH2929">
        <v>2134.6799999999998</v>
      </c>
      <c r="AI2929" t="s">
        <v>10430</v>
      </c>
    </row>
    <row r="2930" spans="1:35">
      <c r="A2930" t="s">
        <v>2968</v>
      </c>
      <c r="B2930">
        <v>19</v>
      </c>
      <c r="C2930">
        <v>33</v>
      </c>
      <c r="D2930">
        <v>23</v>
      </c>
      <c r="E2930" t="s">
        <v>6220</v>
      </c>
      <c r="F2930" t="s">
        <v>37</v>
      </c>
      <c r="G2930" t="s">
        <v>7351</v>
      </c>
      <c r="H2930">
        <v>37</v>
      </c>
      <c r="I2930">
        <v>1668.64</v>
      </c>
      <c r="J2930">
        <v>2134.6799999999998</v>
      </c>
      <c r="K2930">
        <v>466.03999999999974</v>
      </c>
      <c r="L2930">
        <v>100</v>
      </c>
      <c r="M2930">
        <v>366.04</v>
      </c>
      <c r="N2930">
        <v>100</v>
      </c>
      <c r="O2930">
        <v>266.04000000000002</v>
      </c>
      <c r="P2930">
        <v>70</v>
      </c>
      <c r="Q2930">
        <v>196.04</v>
      </c>
      <c r="R2930">
        <v>69.91</v>
      </c>
      <c r="S2930">
        <v>126.13</v>
      </c>
      <c r="T2930">
        <v>100</v>
      </c>
      <c r="U2930">
        <v>26.13</v>
      </c>
      <c r="V2930">
        <v>26.13</v>
      </c>
      <c r="W2930">
        <v>1768.64</v>
      </c>
      <c r="X2930">
        <v>1868.64</v>
      </c>
      <c r="Y2930">
        <v>1938.64</v>
      </c>
      <c r="Z2930">
        <v>2008.55</v>
      </c>
      <c r="AA2930">
        <v>2108.5500000000002</v>
      </c>
      <c r="AB2930">
        <v>2134.6799999999998</v>
      </c>
      <c r="AC2930">
        <v>1768.64</v>
      </c>
      <c r="AD2930">
        <v>1868.64</v>
      </c>
      <c r="AE2930">
        <v>1938.64</v>
      </c>
      <c r="AF2930">
        <v>2008.55</v>
      </c>
      <c r="AG2930">
        <v>2108.5500000000002</v>
      </c>
      <c r="AH2930">
        <v>2134.6799999999998</v>
      </c>
      <c r="AI2930" t="s">
        <v>10431</v>
      </c>
    </row>
    <row r="2931" spans="1:35">
      <c r="A2931" t="s">
        <v>2969</v>
      </c>
      <c r="B2931">
        <v>19</v>
      </c>
      <c r="C2931">
        <v>33</v>
      </c>
      <c r="D2931">
        <v>23</v>
      </c>
      <c r="E2931" t="s">
        <v>6221</v>
      </c>
      <c r="F2931" t="s">
        <v>35</v>
      </c>
      <c r="G2931" t="s">
        <v>6221</v>
      </c>
      <c r="H2931">
        <v>37</v>
      </c>
      <c r="I2931">
        <v>1668.64</v>
      </c>
      <c r="J2931">
        <v>2134.6799999999998</v>
      </c>
      <c r="K2931">
        <v>466.03999999999974</v>
      </c>
      <c r="L2931">
        <v>100</v>
      </c>
      <c r="M2931">
        <v>366.04</v>
      </c>
      <c r="N2931">
        <v>100</v>
      </c>
      <c r="O2931">
        <v>266.04000000000002</v>
      </c>
      <c r="P2931">
        <v>70</v>
      </c>
      <c r="Q2931">
        <v>196.04</v>
      </c>
      <c r="R2931">
        <v>69.91</v>
      </c>
      <c r="S2931">
        <v>126.13</v>
      </c>
      <c r="T2931">
        <v>100</v>
      </c>
      <c r="U2931">
        <v>26.13</v>
      </c>
      <c r="V2931">
        <v>26.13</v>
      </c>
      <c r="W2931">
        <v>1768.64</v>
      </c>
      <c r="X2931">
        <v>1868.64</v>
      </c>
      <c r="Y2931">
        <v>1938.64</v>
      </c>
      <c r="Z2931">
        <v>2008.55</v>
      </c>
      <c r="AA2931">
        <v>2108.5500000000002</v>
      </c>
      <c r="AB2931">
        <v>2134.6799999999998</v>
      </c>
      <c r="AC2931">
        <v>1768.64</v>
      </c>
      <c r="AD2931">
        <v>1868.64</v>
      </c>
      <c r="AE2931">
        <v>1938.64</v>
      </c>
      <c r="AF2931">
        <v>2008.55</v>
      </c>
      <c r="AG2931">
        <v>2108.5500000000002</v>
      </c>
      <c r="AH2931">
        <v>2134.6799999999998</v>
      </c>
      <c r="AI2931" t="s">
        <v>10432</v>
      </c>
    </row>
    <row r="2932" spans="1:35">
      <c r="A2932" t="s">
        <v>2970</v>
      </c>
      <c r="B2932">
        <v>19</v>
      </c>
      <c r="C2932">
        <v>34</v>
      </c>
      <c r="D2932">
        <v>23</v>
      </c>
      <c r="E2932" t="s">
        <v>6222</v>
      </c>
      <c r="F2932" t="s">
        <v>7113</v>
      </c>
      <c r="G2932" t="e">
        <v>#N/A</v>
      </c>
      <c r="H2932">
        <v>38</v>
      </c>
      <c r="I2932">
        <v>1735.39</v>
      </c>
      <c r="J2932">
        <v>2134.6799999999998</v>
      </c>
      <c r="K2932">
        <v>399.28999999999974</v>
      </c>
      <c r="L2932">
        <v>100</v>
      </c>
      <c r="M2932">
        <v>299.29000000000002</v>
      </c>
      <c r="N2932">
        <v>100</v>
      </c>
      <c r="O2932">
        <v>199.29</v>
      </c>
      <c r="P2932">
        <v>70</v>
      </c>
      <c r="Q2932">
        <v>129.29</v>
      </c>
      <c r="R2932">
        <v>59.89</v>
      </c>
      <c r="S2932">
        <v>69.400000000000006</v>
      </c>
      <c r="T2932">
        <v>69.400000000000006</v>
      </c>
      <c r="U2932">
        <v>0</v>
      </c>
      <c r="V2932">
        <v>0</v>
      </c>
      <c r="W2932">
        <v>1835.39</v>
      </c>
      <c r="X2932">
        <v>1935.39</v>
      </c>
      <c r="Y2932">
        <v>2005.39</v>
      </c>
      <c r="Z2932">
        <v>2065.2800000000002</v>
      </c>
      <c r="AA2932">
        <v>2134.6799999999998</v>
      </c>
      <c r="AB2932">
        <v>2134.6799999999998</v>
      </c>
      <c r="AC2932">
        <v>1835.39</v>
      </c>
      <c r="AD2932">
        <v>1935.39</v>
      </c>
      <c r="AE2932">
        <v>2005.39</v>
      </c>
      <c r="AF2932">
        <v>2065.2800000000002</v>
      </c>
      <c r="AG2932">
        <v>2134.6799999999998</v>
      </c>
      <c r="AH2932">
        <v>2134.6799999999998</v>
      </c>
      <c r="AI2932" t="s">
        <v>10433</v>
      </c>
    </row>
    <row r="2933" spans="1:35">
      <c r="A2933" t="s">
        <v>2971</v>
      </c>
      <c r="B2933">
        <v>19</v>
      </c>
      <c r="C2933">
        <v>32</v>
      </c>
      <c r="D2933">
        <v>23</v>
      </c>
      <c r="E2933" t="s">
        <v>6223</v>
      </c>
      <c r="F2933" t="s">
        <v>7113</v>
      </c>
      <c r="G2933" t="e">
        <v>#N/A</v>
      </c>
      <c r="H2933">
        <v>36</v>
      </c>
      <c r="I2933">
        <v>1604.47</v>
      </c>
      <c r="J2933">
        <v>2134.6799999999998</v>
      </c>
      <c r="K2933">
        <v>530.20999999999981</v>
      </c>
      <c r="L2933">
        <v>100</v>
      </c>
      <c r="M2933">
        <v>430.21</v>
      </c>
      <c r="N2933">
        <v>100</v>
      </c>
      <c r="O2933">
        <v>330.21</v>
      </c>
      <c r="P2933">
        <v>70</v>
      </c>
      <c r="Q2933">
        <v>260.20999999999998</v>
      </c>
      <c r="R2933">
        <v>79.53</v>
      </c>
      <c r="S2933">
        <v>180.68</v>
      </c>
      <c r="T2933">
        <v>100</v>
      </c>
      <c r="U2933">
        <v>80.680000000000007</v>
      </c>
      <c r="V2933">
        <v>80.680000000000007</v>
      </c>
      <c r="W2933">
        <v>1704.47</v>
      </c>
      <c r="X2933">
        <v>1804.47</v>
      </c>
      <c r="Y2933">
        <v>1874.47</v>
      </c>
      <c r="Z2933">
        <v>1954</v>
      </c>
      <c r="AA2933">
        <v>2054</v>
      </c>
      <c r="AB2933">
        <v>2134.6799999999998</v>
      </c>
      <c r="AC2933">
        <v>1704.47</v>
      </c>
      <c r="AD2933">
        <v>1804.47</v>
      </c>
      <c r="AE2933">
        <v>1874.47</v>
      </c>
      <c r="AF2933">
        <v>1954</v>
      </c>
      <c r="AG2933">
        <v>2054</v>
      </c>
      <c r="AH2933">
        <v>2134.6799999999998</v>
      </c>
      <c r="AI2933" t="s">
        <v>10434</v>
      </c>
    </row>
    <row r="2934" spans="1:35">
      <c r="A2934" t="s">
        <v>2972</v>
      </c>
      <c r="B2934">
        <v>19</v>
      </c>
      <c r="C2934">
        <v>35</v>
      </c>
      <c r="D2934">
        <v>23</v>
      </c>
      <c r="E2934" t="s">
        <v>6224</v>
      </c>
      <c r="F2934" t="s">
        <v>7113</v>
      </c>
      <c r="G2934" t="e">
        <v>#N/A</v>
      </c>
      <c r="H2934">
        <v>39</v>
      </c>
      <c r="I2934">
        <v>1804.8</v>
      </c>
      <c r="J2934">
        <v>2134.6799999999998</v>
      </c>
      <c r="K2934">
        <v>329.87999999999988</v>
      </c>
      <c r="L2934">
        <v>100</v>
      </c>
      <c r="M2934">
        <v>229.88</v>
      </c>
      <c r="N2934">
        <v>100</v>
      </c>
      <c r="O2934">
        <v>129.88</v>
      </c>
      <c r="P2934">
        <v>70</v>
      </c>
      <c r="Q2934">
        <v>59.88</v>
      </c>
      <c r="R2934">
        <v>50</v>
      </c>
      <c r="S2934">
        <v>9.8800000000000008</v>
      </c>
      <c r="T2934">
        <v>9.8800000000000008</v>
      </c>
      <c r="U2934">
        <v>0</v>
      </c>
      <c r="V2934">
        <v>0</v>
      </c>
      <c r="W2934">
        <v>1904.8</v>
      </c>
      <c r="X2934">
        <v>2004.8</v>
      </c>
      <c r="Y2934">
        <v>2074.8000000000002</v>
      </c>
      <c r="Z2934">
        <v>2124.8000000000002</v>
      </c>
      <c r="AA2934">
        <v>2134.6799999999998</v>
      </c>
      <c r="AB2934">
        <v>2134.6799999999998</v>
      </c>
      <c r="AC2934">
        <v>1904.8</v>
      </c>
      <c r="AD2934">
        <v>2004.8</v>
      </c>
      <c r="AE2934">
        <v>2074.8000000000002</v>
      </c>
      <c r="AF2934">
        <v>2124.8000000000002</v>
      </c>
      <c r="AG2934">
        <v>2134.6799999999998</v>
      </c>
      <c r="AH2934">
        <v>2134.6799999999998</v>
      </c>
      <c r="AI2934" t="s">
        <v>10435</v>
      </c>
    </row>
    <row r="2935" spans="1:35">
      <c r="A2935" t="s">
        <v>2973</v>
      </c>
      <c r="B2935">
        <v>19</v>
      </c>
      <c r="C2935">
        <v>35</v>
      </c>
      <c r="D2935">
        <v>23</v>
      </c>
      <c r="E2935" t="s">
        <v>6139</v>
      </c>
      <c r="F2935" t="s">
        <v>7113</v>
      </c>
      <c r="G2935" t="e">
        <v>#N/A</v>
      </c>
      <c r="H2935">
        <v>39</v>
      </c>
      <c r="I2935">
        <v>1804.8</v>
      </c>
      <c r="J2935">
        <v>2134.6799999999998</v>
      </c>
      <c r="K2935">
        <v>329.87999999999988</v>
      </c>
      <c r="L2935">
        <v>100</v>
      </c>
      <c r="M2935">
        <v>229.88</v>
      </c>
      <c r="N2935">
        <v>100</v>
      </c>
      <c r="O2935">
        <v>129.88</v>
      </c>
      <c r="P2935">
        <v>70</v>
      </c>
      <c r="Q2935">
        <v>59.88</v>
      </c>
      <c r="R2935">
        <v>50</v>
      </c>
      <c r="S2935">
        <v>9.8800000000000008</v>
      </c>
      <c r="T2935">
        <v>9.8800000000000008</v>
      </c>
      <c r="U2935">
        <v>0</v>
      </c>
      <c r="V2935">
        <v>0</v>
      </c>
      <c r="W2935">
        <v>1904.8</v>
      </c>
      <c r="X2935">
        <v>2004.8</v>
      </c>
      <c r="Y2935">
        <v>2074.8000000000002</v>
      </c>
      <c r="Z2935">
        <v>2124.8000000000002</v>
      </c>
      <c r="AA2935">
        <v>2134.6799999999998</v>
      </c>
      <c r="AB2935">
        <v>2134.6799999999998</v>
      </c>
      <c r="AC2935">
        <v>1904.8</v>
      </c>
      <c r="AD2935">
        <v>2004.8</v>
      </c>
      <c r="AE2935">
        <v>2074.8000000000002</v>
      </c>
      <c r="AF2935">
        <v>2124.8000000000002</v>
      </c>
      <c r="AG2935">
        <v>2134.6799999999998</v>
      </c>
      <c r="AH2935">
        <v>2134.6799999999998</v>
      </c>
      <c r="AI2935" t="s">
        <v>10436</v>
      </c>
    </row>
    <row r="2936" spans="1:35">
      <c r="A2936" t="s">
        <v>2974</v>
      </c>
      <c r="B2936">
        <v>19</v>
      </c>
      <c r="C2936">
        <v>35</v>
      </c>
      <c r="D2936">
        <v>23</v>
      </c>
      <c r="E2936" t="s">
        <v>6139</v>
      </c>
      <c r="F2936" t="s">
        <v>7113</v>
      </c>
      <c r="G2936" t="e">
        <v>#N/A</v>
      </c>
      <c r="H2936">
        <v>39</v>
      </c>
      <c r="I2936">
        <v>1804.8</v>
      </c>
      <c r="J2936">
        <v>2134.6799999999998</v>
      </c>
      <c r="K2936">
        <v>329.87999999999988</v>
      </c>
      <c r="L2936">
        <v>100</v>
      </c>
      <c r="M2936">
        <v>229.88</v>
      </c>
      <c r="N2936">
        <v>100</v>
      </c>
      <c r="O2936">
        <v>129.88</v>
      </c>
      <c r="P2936">
        <v>70</v>
      </c>
      <c r="Q2936">
        <v>59.88</v>
      </c>
      <c r="R2936">
        <v>50</v>
      </c>
      <c r="S2936">
        <v>9.8800000000000008</v>
      </c>
      <c r="T2936">
        <v>9.8800000000000008</v>
      </c>
      <c r="U2936">
        <v>0</v>
      </c>
      <c r="V2936">
        <v>0</v>
      </c>
      <c r="W2936">
        <v>1904.8</v>
      </c>
      <c r="X2936">
        <v>2004.8</v>
      </c>
      <c r="Y2936">
        <v>2074.8000000000002</v>
      </c>
      <c r="Z2936">
        <v>2124.8000000000002</v>
      </c>
      <c r="AA2936">
        <v>2134.6799999999998</v>
      </c>
      <c r="AB2936">
        <v>2134.6799999999998</v>
      </c>
      <c r="AC2936">
        <v>1904.8</v>
      </c>
      <c r="AD2936">
        <v>2004.8</v>
      </c>
      <c r="AE2936">
        <v>2074.8000000000002</v>
      </c>
      <c r="AF2936">
        <v>2124.8000000000002</v>
      </c>
      <c r="AG2936">
        <v>2134.6799999999998</v>
      </c>
      <c r="AH2936">
        <v>2134.6799999999998</v>
      </c>
      <c r="AI2936" t="s">
        <v>10437</v>
      </c>
    </row>
    <row r="2937" spans="1:35">
      <c r="A2937" t="s">
        <v>2975</v>
      </c>
      <c r="B2937">
        <v>19</v>
      </c>
      <c r="C2937">
        <v>35</v>
      </c>
      <c r="D2937">
        <v>23</v>
      </c>
      <c r="E2937" t="s">
        <v>6225</v>
      </c>
      <c r="F2937" t="s">
        <v>7113</v>
      </c>
      <c r="G2937" t="e">
        <v>#N/A</v>
      </c>
      <c r="H2937">
        <v>39</v>
      </c>
      <c r="I2937">
        <v>1804.8</v>
      </c>
      <c r="J2937">
        <v>2134.6799999999998</v>
      </c>
      <c r="K2937">
        <v>329.87999999999988</v>
      </c>
      <c r="L2937">
        <v>100</v>
      </c>
      <c r="M2937">
        <v>229.88</v>
      </c>
      <c r="N2937">
        <v>100</v>
      </c>
      <c r="O2937">
        <v>129.88</v>
      </c>
      <c r="P2937">
        <v>70</v>
      </c>
      <c r="Q2937">
        <v>59.88</v>
      </c>
      <c r="R2937">
        <v>50</v>
      </c>
      <c r="S2937">
        <v>9.8800000000000008</v>
      </c>
      <c r="T2937">
        <v>9.8800000000000008</v>
      </c>
      <c r="U2937">
        <v>0</v>
      </c>
      <c r="V2937">
        <v>0</v>
      </c>
      <c r="W2937">
        <v>1904.8</v>
      </c>
      <c r="X2937">
        <v>2004.8</v>
      </c>
      <c r="Y2937">
        <v>2074.8000000000002</v>
      </c>
      <c r="Z2937">
        <v>2124.8000000000002</v>
      </c>
      <c r="AA2937">
        <v>2134.6799999999998</v>
      </c>
      <c r="AB2937">
        <v>2134.6799999999998</v>
      </c>
      <c r="AC2937">
        <v>1904.8</v>
      </c>
      <c r="AD2937">
        <v>2004.8</v>
      </c>
      <c r="AE2937">
        <v>2074.8000000000002</v>
      </c>
      <c r="AF2937">
        <v>2124.8000000000002</v>
      </c>
      <c r="AG2937">
        <v>2134.6799999999998</v>
      </c>
      <c r="AH2937">
        <v>2134.6799999999998</v>
      </c>
      <c r="AI2937" t="s">
        <v>10438</v>
      </c>
    </row>
    <row r="2938" spans="1:35">
      <c r="A2938" t="s">
        <v>2976</v>
      </c>
      <c r="B2938">
        <v>19</v>
      </c>
      <c r="C2938">
        <v>33</v>
      </c>
      <c r="D2938">
        <v>23</v>
      </c>
      <c r="E2938" t="s">
        <v>6226</v>
      </c>
      <c r="F2938" t="s">
        <v>37</v>
      </c>
      <c r="G2938" t="s">
        <v>7331</v>
      </c>
      <c r="H2938">
        <v>37</v>
      </c>
      <c r="I2938">
        <v>1668.64</v>
      </c>
      <c r="J2938">
        <v>2134.6799999999998</v>
      </c>
      <c r="K2938">
        <v>466.03999999999974</v>
      </c>
      <c r="L2938">
        <v>100</v>
      </c>
      <c r="M2938">
        <v>366.04</v>
      </c>
      <c r="N2938">
        <v>100</v>
      </c>
      <c r="O2938">
        <v>266.04000000000002</v>
      </c>
      <c r="P2938">
        <v>70</v>
      </c>
      <c r="Q2938">
        <v>196.04</v>
      </c>
      <c r="R2938">
        <v>69.91</v>
      </c>
      <c r="S2938">
        <v>126.13</v>
      </c>
      <c r="T2938">
        <v>100</v>
      </c>
      <c r="U2938">
        <v>26.13</v>
      </c>
      <c r="V2938">
        <v>26.13</v>
      </c>
      <c r="W2938">
        <v>1768.64</v>
      </c>
      <c r="X2938">
        <v>1868.64</v>
      </c>
      <c r="Y2938">
        <v>1938.64</v>
      </c>
      <c r="Z2938">
        <v>2008.55</v>
      </c>
      <c r="AA2938">
        <v>2108.5500000000002</v>
      </c>
      <c r="AB2938">
        <v>2134.6799999999998</v>
      </c>
      <c r="AC2938">
        <v>1768.64</v>
      </c>
      <c r="AD2938">
        <v>1868.64</v>
      </c>
      <c r="AE2938">
        <v>1938.64</v>
      </c>
      <c r="AF2938">
        <v>2008.55</v>
      </c>
      <c r="AG2938">
        <v>2108.5500000000002</v>
      </c>
      <c r="AH2938">
        <v>2134.6799999999998</v>
      </c>
      <c r="AI2938" t="s">
        <v>10439</v>
      </c>
    </row>
    <row r="2939" spans="1:35">
      <c r="A2939" t="s">
        <v>2977</v>
      </c>
      <c r="B2939">
        <v>19</v>
      </c>
      <c r="C2939">
        <v>34</v>
      </c>
      <c r="D2939">
        <v>23</v>
      </c>
      <c r="E2939" t="s">
        <v>5873</v>
      </c>
      <c r="F2939" t="s">
        <v>35</v>
      </c>
      <c r="G2939" t="s">
        <v>7352</v>
      </c>
      <c r="H2939">
        <v>38</v>
      </c>
      <c r="I2939">
        <v>1735.39</v>
      </c>
      <c r="J2939">
        <v>2134.6799999999998</v>
      </c>
      <c r="K2939">
        <v>399.28999999999974</v>
      </c>
      <c r="L2939">
        <v>100</v>
      </c>
      <c r="M2939">
        <v>299.29000000000002</v>
      </c>
      <c r="N2939">
        <v>100</v>
      </c>
      <c r="O2939">
        <v>199.29</v>
      </c>
      <c r="P2939">
        <v>70</v>
      </c>
      <c r="Q2939">
        <v>129.29</v>
      </c>
      <c r="R2939">
        <v>59.89</v>
      </c>
      <c r="S2939">
        <v>69.400000000000006</v>
      </c>
      <c r="T2939">
        <v>69.400000000000006</v>
      </c>
      <c r="U2939">
        <v>0</v>
      </c>
      <c r="V2939">
        <v>0</v>
      </c>
      <c r="W2939">
        <v>1835.39</v>
      </c>
      <c r="X2939">
        <v>1935.39</v>
      </c>
      <c r="Y2939">
        <v>2005.39</v>
      </c>
      <c r="Z2939">
        <v>2065.2800000000002</v>
      </c>
      <c r="AA2939">
        <v>2134.6799999999998</v>
      </c>
      <c r="AB2939">
        <v>2134.6799999999998</v>
      </c>
      <c r="AC2939">
        <v>1835.39</v>
      </c>
      <c r="AD2939">
        <v>1935.39</v>
      </c>
      <c r="AE2939">
        <v>2005.39</v>
      </c>
      <c r="AF2939">
        <v>2065.2800000000002</v>
      </c>
      <c r="AG2939">
        <v>2134.6799999999998</v>
      </c>
      <c r="AH2939">
        <v>2134.6799999999998</v>
      </c>
      <c r="AI2939" t="s">
        <v>10440</v>
      </c>
    </row>
    <row r="2940" spans="1:35">
      <c r="A2940" t="s">
        <v>2978</v>
      </c>
      <c r="B2940">
        <v>19</v>
      </c>
      <c r="C2940">
        <v>34</v>
      </c>
      <c r="D2940">
        <v>23</v>
      </c>
      <c r="E2940" t="s">
        <v>6227</v>
      </c>
      <c r="F2940" t="s">
        <v>7113</v>
      </c>
      <c r="G2940" t="e">
        <v>#N/A</v>
      </c>
      <c r="H2940">
        <v>38</v>
      </c>
      <c r="I2940">
        <v>1735.39</v>
      </c>
      <c r="J2940">
        <v>2134.6799999999998</v>
      </c>
      <c r="K2940">
        <v>399.28999999999974</v>
      </c>
      <c r="L2940">
        <v>100</v>
      </c>
      <c r="M2940">
        <v>299.29000000000002</v>
      </c>
      <c r="N2940">
        <v>100</v>
      </c>
      <c r="O2940">
        <v>199.29</v>
      </c>
      <c r="P2940">
        <v>70</v>
      </c>
      <c r="Q2940">
        <v>129.29</v>
      </c>
      <c r="R2940">
        <v>59.89</v>
      </c>
      <c r="S2940">
        <v>69.400000000000006</v>
      </c>
      <c r="T2940">
        <v>69.400000000000006</v>
      </c>
      <c r="U2940">
        <v>0</v>
      </c>
      <c r="V2940">
        <v>0</v>
      </c>
      <c r="W2940">
        <v>1835.39</v>
      </c>
      <c r="X2940">
        <v>1935.39</v>
      </c>
      <c r="Y2940">
        <v>2005.39</v>
      </c>
      <c r="Z2940">
        <v>2065.2800000000002</v>
      </c>
      <c r="AA2940">
        <v>2134.6799999999998</v>
      </c>
      <c r="AB2940">
        <v>2134.6799999999998</v>
      </c>
      <c r="AC2940">
        <v>1835.39</v>
      </c>
      <c r="AD2940">
        <v>1935.39</v>
      </c>
      <c r="AE2940">
        <v>2005.39</v>
      </c>
      <c r="AF2940">
        <v>2065.2800000000002</v>
      </c>
      <c r="AG2940">
        <v>2134.6799999999998</v>
      </c>
      <c r="AH2940">
        <v>2134.6799999999998</v>
      </c>
      <c r="AI2940" t="s">
        <v>10441</v>
      </c>
    </row>
    <row r="2941" spans="1:35">
      <c r="A2941" t="s">
        <v>2979</v>
      </c>
      <c r="B2941">
        <v>19</v>
      </c>
      <c r="C2941">
        <v>34</v>
      </c>
      <c r="D2941">
        <v>23</v>
      </c>
      <c r="E2941" t="s">
        <v>6227</v>
      </c>
      <c r="F2941" t="s">
        <v>7113</v>
      </c>
      <c r="G2941" t="e">
        <v>#N/A</v>
      </c>
      <c r="H2941">
        <v>38</v>
      </c>
      <c r="I2941">
        <v>1735.39</v>
      </c>
      <c r="J2941">
        <v>2134.6799999999998</v>
      </c>
      <c r="K2941">
        <v>399.28999999999974</v>
      </c>
      <c r="L2941">
        <v>100</v>
      </c>
      <c r="M2941">
        <v>299.29000000000002</v>
      </c>
      <c r="N2941">
        <v>100</v>
      </c>
      <c r="O2941">
        <v>199.29</v>
      </c>
      <c r="P2941">
        <v>70</v>
      </c>
      <c r="Q2941">
        <v>129.29</v>
      </c>
      <c r="R2941">
        <v>59.89</v>
      </c>
      <c r="S2941">
        <v>69.400000000000006</v>
      </c>
      <c r="T2941">
        <v>69.400000000000006</v>
      </c>
      <c r="U2941">
        <v>0</v>
      </c>
      <c r="V2941">
        <v>0</v>
      </c>
      <c r="W2941">
        <v>1835.39</v>
      </c>
      <c r="X2941">
        <v>1935.39</v>
      </c>
      <c r="Y2941">
        <v>2005.39</v>
      </c>
      <c r="Z2941">
        <v>2065.2800000000002</v>
      </c>
      <c r="AA2941">
        <v>2134.6799999999998</v>
      </c>
      <c r="AB2941">
        <v>2134.6799999999998</v>
      </c>
      <c r="AC2941">
        <v>1835.39</v>
      </c>
      <c r="AD2941">
        <v>1935.39</v>
      </c>
      <c r="AE2941">
        <v>2005.39</v>
      </c>
      <c r="AF2941">
        <v>2065.2800000000002</v>
      </c>
      <c r="AG2941">
        <v>2134.6799999999998</v>
      </c>
      <c r="AH2941">
        <v>2134.6799999999998</v>
      </c>
      <c r="AI2941" t="s">
        <v>10442</v>
      </c>
    </row>
    <row r="2942" spans="1:35">
      <c r="A2942" t="s">
        <v>2980</v>
      </c>
      <c r="B2942">
        <v>19</v>
      </c>
      <c r="C2942">
        <v>33</v>
      </c>
      <c r="D2942">
        <v>23</v>
      </c>
      <c r="E2942" t="s">
        <v>6228</v>
      </c>
      <c r="F2942" t="s">
        <v>7113</v>
      </c>
      <c r="G2942" t="e">
        <v>#N/A</v>
      </c>
      <c r="H2942">
        <v>37</v>
      </c>
      <c r="I2942">
        <v>1668.64</v>
      </c>
      <c r="J2942">
        <v>2134.6799999999998</v>
      </c>
      <c r="K2942">
        <v>466.03999999999974</v>
      </c>
      <c r="L2942">
        <v>100</v>
      </c>
      <c r="M2942">
        <v>366.04</v>
      </c>
      <c r="N2942">
        <v>100</v>
      </c>
      <c r="O2942">
        <v>266.04000000000002</v>
      </c>
      <c r="P2942">
        <v>70</v>
      </c>
      <c r="Q2942">
        <v>196.04</v>
      </c>
      <c r="R2942">
        <v>69.91</v>
      </c>
      <c r="S2942">
        <v>126.13</v>
      </c>
      <c r="T2942">
        <v>100</v>
      </c>
      <c r="U2942">
        <v>26.13</v>
      </c>
      <c r="V2942">
        <v>26.13</v>
      </c>
      <c r="W2942">
        <v>1768.64</v>
      </c>
      <c r="X2942">
        <v>1868.64</v>
      </c>
      <c r="Y2942">
        <v>1938.64</v>
      </c>
      <c r="Z2942">
        <v>2008.55</v>
      </c>
      <c r="AA2942">
        <v>2108.5500000000002</v>
      </c>
      <c r="AB2942">
        <v>2134.6799999999998</v>
      </c>
      <c r="AC2942">
        <v>1768.64</v>
      </c>
      <c r="AD2942">
        <v>1868.64</v>
      </c>
      <c r="AE2942">
        <v>1938.64</v>
      </c>
      <c r="AF2942">
        <v>2008.55</v>
      </c>
      <c r="AG2942">
        <v>2108.5500000000002</v>
      </c>
      <c r="AH2942">
        <v>2134.6799999999998</v>
      </c>
      <c r="AI2942" t="s">
        <v>10443</v>
      </c>
    </row>
    <row r="2943" spans="1:35">
      <c r="A2943" t="s">
        <v>2981</v>
      </c>
      <c r="B2943">
        <v>19</v>
      </c>
      <c r="C2943">
        <v>34</v>
      </c>
      <c r="D2943">
        <v>23</v>
      </c>
      <c r="E2943" t="s">
        <v>6229</v>
      </c>
      <c r="F2943" t="s">
        <v>37</v>
      </c>
      <c r="G2943" t="s">
        <v>7353</v>
      </c>
      <c r="H2943">
        <v>38</v>
      </c>
      <c r="I2943">
        <v>1735.39</v>
      </c>
      <c r="J2943">
        <v>2134.6799999999998</v>
      </c>
      <c r="K2943">
        <v>399.28999999999974</v>
      </c>
      <c r="L2943">
        <v>100</v>
      </c>
      <c r="M2943">
        <v>299.29000000000002</v>
      </c>
      <c r="N2943">
        <v>100</v>
      </c>
      <c r="O2943">
        <v>199.29</v>
      </c>
      <c r="P2943">
        <v>70</v>
      </c>
      <c r="Q2943">
        <v>129.29</v>
      </c>
      <c r="R2943">
        <v>59.89</v>
      </c>
      <c r="S2943">
        <v>69.400000000000006</v>
      </c>
      <c r="T2943">
        <v>69.400000000000006</v>
      </c>
      <c r="U2943">
        <v>0</v>
      </c>
      <c r="V2943">
        <v>0</v>
      </c>
      <c r="W2943">
        <v>1835.39</v>
      </c>
      <c r="X2943">
        <v>1935.39</v>
      </c>
      <c r="Y2943">
        <v>2005.39</v>
      </c>
      <c r="Z2943">
        <v>2065.2800000000002</v>
      </c>
      <c r="AA2943">
        <v>2134.6799999999998</v>
      </c>
      <c r="AB2943">
        <v>2134.6799999999998</v>
      </c>
      <c r="AC2943">
        <v>1835.39</v>
      </c>
      <c r="AD2943">
        <v>1935.39</v>
      </c>
      <c r="AE2943">
        <v>2005.39</v>
      </c>
      <c r="AF2943">
        <v>2065.2800000000002</v>
      </c>
      <c r="AG2943">
        <v>2134.6799999999998</v>
      </c>
      <c r="AH2943">
        <v>2134.6799999999998</v>
      </c>
      <c r="AI2943" t="s">
        <v>10444</v>
      </c>
    </row>
    <row r="2944" spans="1:35">
      <c r="A2944" t="s">
        <v>2982</v>
      </c>
      <c r="B2944">
        <v>19</v>
      </c>
      <c r="C2944">
        <v>33</v>
      </c>
      <c r="D2944">
        <v>23</v>
      </c>
      <c r="E2944" t="s">
        <v>6230</v>
      </c>
      <c r="F2944" t="s">
        <v>38</v>
      </c>
      <c r="G2944" t="s">
        <v>7354</v>
      </c>
      <c r="H2944">
        <v>37</v>
      </c>
      <c r="I2944">
        <v>1668.64</v>
      </c>
      <c r="J2944">
        <v>2134.6799999999998</v>
      </c>
      <c r="K2944">
        <v>466.03999999999974</v>
      </c>
      <c r="L2944">
        <v>100</v>
      </c>
      <c r="M2944">
        <v>366.04</v>
      </c>
      <c r="N2944">
        <v>100</v>
      </c>
      <c r="O2944">
        <v>266.04000000000002</v>
      </c>
      <c r="P2944">
        <v>70</v>
      </c>
      <c r="Q2944">
        <v>196.04</v>
      </c>
      <c r="R2944">
        <v>69.91</v>
      </c>
      <c r="S2944">
        <v>126.13</v>
      </c>
      <c r="T2944">
        <v>100</v>
      </c>
      <c r="U2944">
        <v>26.13</v>
      </c>
      <c r="V2944">
        <v>26.13</v>
      </c>
      <c r="W2944">
        <v>1768.64</v>
      </c>
      <c r="X2944">
        <v>1868.64</v>
      </c>
      <c r="Y2944">
        <v>1938.64</v>
      </c>
      <c r="Z2944">
        <v>2008.55</v>
      </c>
      <c r="AA2944">
        <v>2108.5500000000002</v>
      </c>
      <c r="AB2944">
        <v>2134.6799999999998</v>
      </c>
      <c r="AC2944">
        <v>1768.64</v>
      </c>
      <c r="AD2944">
        <v>1868.64</v>
      </c>
      <c r="AE2944">
        <v>1938.64</v>
      </c>
      <c r="AF2944">
        <v>2008.55</v>
      </c>
      <c r="AG2944">
        <v>2108.5500000000002</v>
      </c>
      <c r="AH2944">
        <v>2134.6799999999998</v>
      </c>
      <c r="AI2944" t="s">
        <v>10445</v>
      </c>
    </row>
    <row r="2945" spans="1:35">
      <c r="A2945" t="s">
        <v>2983</v>
      </c>
      <c r="B2945">
        <v>19</v>
      </c>
      <c r="C2945">
        <v>33</v>
      </c>
      <c r="D2945">
        <v>23</v>
      </c>
      <c r="E2945" t="s">
        <v>6231</v>
      </c>
      <c r="F2945" t="s">
        <v>35</v>
      </c>
      <c r="G2945" t="s">
        <v>6231</v>
      </c>
      <c r="H2945">
        <v>37</v>
      </c>
      <c r="I2945">
        <v>1668.64</v>
      </c>
      <c r="J2945">
        <v>2134.6799999999998</v>
      </c>
      <c r="K2945">
        <v>466.03999999999974</v>
      </c>
      <c r="L2945">
        <v>100</v>
      </c>
      <c r="M2945">
        <v>366.04</v>
      </c>
      <c r="N2945">
        <v>100</v>
      </c>
      <c r="O2945">
        <v>266.04000000000002</v>
      </c>
      <c r="P2945">
        <v>70</v>
      </c>
      <c r="Q2945">
        <v>196.04</v>
      </c>
      <c r="R2945">
        <v>69.91</v>
      </c>
      <c r="S2945">
        <v>126.13</v>
      </c>
      <c r="T2945">
        <v>100</v>
      </c>
      <c r="U2945">
        <v>26.13</v>
      </c>
      <c r="V2945">
        <v>26.13</v>
      </c>
      <c r="W2945">
        <v>1768.64</v>
      </c>
      <c r="X2945">
        <v>1868.64</v>
      </c>
      <c r="Y2945">
        <v>1938.64</v>
      </c>
      <c r="Z2945">
        <v>2008.55</v>
      </c>
      <c r="AA2945">
        <v>2108.5500000000002</v>
      </c>
      <c r="AB2945">
        <v>2134.6799999999998</v>
      </c>
      <c r="AC2945">
        <v>1768.64</v>
      </c>
      <c r="AD2945">
        <v>1868.64</v>
      </c>
      <c r="AE2945">
        <v>1938.64</v>
      </c>
      <c r="AF2945">
        <v>2008.55</v>
      </c>
      <c r="AG2945">
        <v>2108.5500000000002</v>
      </c>
      <c r="AH2945">
        <v>2134.6799999999998</v>
      </c>
      <c r="AI2945" t="s">
        <v>10446</v>
      </c>
    </row>
    <row r="2946" spans="1:35">
      <c r="A2946" t="s">
        <v>2984</v>
      </c>
      <c r="B2946">
        <v>19</v>
      </c>
      <c r="C2946">
        <v>34</v>
      </c>
      <c r="D2946">
        <v>23</v>
      </c>
      <c r="E2946" t="s">
        <v>6232</v>
      </c>
      <c r="F2946" t="s">
        <v>7113</v>
      </c>
      <c r="G2946" t="e">
        <v>#N/A</v>
      </c>
      <c r="H2946">
        <v>38</v>
      </c>
      <c r="I2946">
        <v>1735.39</v>
      </c>
      <c r="J2946">
        <v>2134.6799999999998</v>
      </c>
      <c r="K2946">
        <v>399.28999999999974</v>
      </c>
      <c r="L2946">
        <v>100</v>
      </c>
      <c r="M2946">
        <v>299.29000000000002</v>
      </c>
      <c r="N2946">
        <v>100</v>
      </c>
      <c r="O2946">
        <v>199.29</v>
      </c>
      <c r="P2946">
        <v>70</v>
      </c>
      <c r="Q2946">
        <v>129.29</v>
      </c>
      <c r="R2946">
        <v>59.89</v>
      </c>
      <c r="S2946">
        <v>69.400000000000006</v>
      </c>
      <c r="T2946">
        <v>69.400000000000006</v>
      </c>
      <c r="U2946">
        <v>0</v>
      </c>
      <c r="V2946">
        <v>0</v>
      </c>
      <c r="W2946">
        <v>1835.39</v>
      </c>
      <c r="X2946">
        <v>1935.39</v>
      </c>
      <c r="Y2946">
        <v>2005.39</v>
      </c>
      <c r="Z2946">
        <v>2065.2800000000002</v>
      </c>
      <c r="AA2946">
        <v>2134.6799999999998</v>
      </c>
      <c r="AB2946">
        <v>2134.6799999999998</v>
      </c>
      <c r="AC2946">
        <v>1835.39</v>
      </c>
      <c r="AD2946">
        <v>1935.39</v>
      </c>
      <c r="AE2946">
        <v>2005.39</v>
      </c>
      <c r="AF2946">
        <v>2065.2800000000002</v>
      </c>
      <c r="AG2946">
        <v>2134.6799999999998</v>
      </c>
      <c r="AH2946">
        <v>2134.6799999999998</v>
      </c>
      <c r="AI2946" t="s">
        <v>10447</v>
      </c>
    </row>
    <row r="2947" spans="1:35">
      <c r="A2947" t="s">
        <v>2985</v>
      </c>
      <c r="B2947">
        <v>19</v>
      </c>
      <c r="C2947">
        <v>34</v>
      </c>
      <c r="D2947">
        <v>23</v>
      </c>
      <c r="E2947" t="s">
        <v>6233</v>
      </c>
      <c r="F2947" t="s">
        <v>37</v>
      </c>
      <c r="G2947" t="s">
        <v>7355</v>
      </c>
      <c r="H2947">
        <v>38</v>
      </c>
      <c r="I2947">
        <v>1735.39</v>
      </c>
      <c r="J2947">
        <v>2134.6799999999998</v>
      </c>
      <c r="K2947">
        <v>399.28999999999974</v>
      </c>
      <c r="L2947">
        <v>100</v>
      </c>
      <c r="M2947">
        <v>299.29000000000002</v>
      </c>
      <c r="N2947">
        <v>100</v>
      </c>
      <c r="O2947">
        <v>199.29</v>
      </c>
      <c r="P2947">
        <v>70</v>
      </c>
      <c r="Q2947">
        <v>129.29</v>
      </c>
      <c r="R2947">
        <v>59.89</v>
      </c>
      <c r="S2947">
        <v>69.400000000000006</v>
      </c>
      <c r="T2947">
        <v>69.400000000000006</v>
      </c>
      <c r="U2947">
        <v>0</v>
      </c>
      <c r="V2947">
        <v>0</v>
      </c>
      <c r="W2947">
        <v>1835.39</v>
      </c>
      <c r="X2947">
        <v>1935.39</v>
      </c>
      <c r="Y2947">
        <v>2005.39</v>
      </c>
      <c r="Z2947">
        <v>2065.2800000000002</v>
      </c>
      <c r="AA2947">
        <v>2134.6799999999998</v>
      </c>
      <c r="AB2947">
        <v>2134.6799999999998</v>
      </c>
      <c r="AC2947">
        <v>1835.39</v>
      </c>
      <c r="AD2947">
        <v>1935.39</v>
      </c>
      <c r="AE2947">
        <v>2005.39</v>
      </c>
      <c r="AF2947">
        <v>2065.2800000000002</v>
      </c>
      <c r="AG2947">
        <v>2134.6799999999998</v>
      </c>
      <c r="AH2947">
        <v>2134.6799999999998</v>
      </c>
      <c r="AI2947" t="s">
        <v>10448</v>
      </c>
    </row>
    <row r="2948" spans="1:35">
      <c r="A2948" t="s">
        <v>2986</v>
      </c>
      <c r="B2948">
        <v>19</v>
      </c>
      <c r="C2948">
        <v>34</v>
      </c>
      <c r="D2948">
        <v>23</v>
      </c>
      <c r="E2948" t="s">
        <v>6234</v>
      </c>
      <c r="F2948" t="s">
        <v>7113</v>
      </c>
      <c r="G2948" t="e">
        <v>#N/A</v>
      </c>
      <c r="H2948">
        <v>38</v>
      </c>
      <c r="I2948">
        <v>1735.39</v>
      </c>
      <c r="J2948">
        <v>2134.6799999999998</v>
      </c>
      <c r="K2948">
        <v>399.28999999999974</v>
      </c>
      <c r="L2948">
        <v>100</v>
      </c>
      <c r="M2948">
        <v>299.29000000000002</v>
      </c>
      <c r="N2948">
        <v>100</v>
      </c>
      <c r="O2948">
        <v>199.29</v>
      </c>
      <c r="P2948">
        <v>70</v>
      </c>
      <c r="Q2948">
        <v>129.29</v>
      </c>
      <c r="R2948">
        <v>59.89</v>
      </c>
      <c r="S2948">
        <v>69.400000000000006</v>
      </c>
      <c r="T2948">
        <v>69.400000000000006</v>
      </c>
      <c r="U2948">
        <v>0</v>
      </c>
      <c r="V2948">
        <v>0</v>
      </c>
      <c r="W2948">
        <v>1835.39</v>
      </c>
      <c r="X2948">
        <v>1935.39</v>
      </c>
      <c r="Y2948">
        <v>2005.39</v>
      </c>
      <c r="Z2948">
        <v>2065.2800000000002</v>
      </c>
      <c r="AA2948">
        <v>2134.6799999999998</v>
      </c>
      <c r="AB2948">
        <v>2134.6799999999998</v>
      </c>
      <c r="AC2948">
        <v>1835.39</v>
      </c>
      <c r="AD2948">
        <v>1935.39</v>
      </c>
      <c r="AE2948">
        <v>2005.39</v>
      </c>
      <c r="AF2948">
        <v>2065.2800000000002</v>
      </c>
      <c r="AG2948">
        <v>2134.6799999999998</v>
      </c>
      <c r="AH2948">
        <v>2134.6799999999998</v>
      </c>
      <c r="AI2948" t="s">
        <v>10449</v>
      </c>
    </row>
    <row r="2949" spans="1:35">
      <c r="A2949" t="s">
        <v>2987</v>
      </c>
      <c r="B2949">
        <v>19</v>
      </c>
      <c r="C2949">
        <v>33</v>
      </c>
      <c r="D2949">
        <v>23</v>
      </c>
      <c r="E2949" t="s">
        <v>6235</v>
      </c>
      <c r="F2949" t="s">
        <v>7113</v>
      </c>
      <c r="G2949" t="e">
        <v>#N/A</v>
      </c>
      <c r="H2949">
        <v>37</v>
      </c>
      <c r="I2949">
        <v>1668.64</v>
      </c>
      <c r="J2949">
        <v>2134.6799999999998</v>
      </c>
      <c r="K2949">
        <v>466.03999999999974</v>
      </c>
      <c r="L2949">
        <v>100</v>
      </c>
      <c r="M2949">
        <v>366.04</v>
      </c>
      <c r="N2949">
        <v>100</v>
      </c>
      <c r="O2949">
        <v>266.04000000000002</v>
      </c>
      <c r="P2949">
        <v>70</v>
      </c>
      <c r="Q2949">
        <v>196.04</v>
      </c>
      <c r="R2949">
        <v>69.91</v>
      </c>
      <c r="S2949">
        <v>126.13</v>
      </c>
      <c r="T2949">
        <v>100</v>
      </c>
      <c r="U2949">
        <v>26.13</v>
      </c>
      <c r="V2949">
        <v>26.13</v>
      </c>
      <c r="W2949">
        <v>1768.64</v>
      </c>
      <c r="X2949">
        <v>1868.64</v>
      </c>
      <c r="Y2949">
        <v>1938.64</v>
      </c>
      <c r="Z2949">
        <v>2008.55</v>
      </c>
      <c r="AA2949">
        <v>2108.5500000000002</v>
      </c>
      <c r="AB2949">
        <v>2134.6799999999998</v>
      </c>
      <c r="AC2949">
        <v>1768.64</v>
      </c>
      <c r="AD2949">
        <v>1868.64</v>
      </c>
      <c r="AE2949">
        <v>1938.64</v>
      </c>
      <c r="AF2949">
        <v>2008.55</v>
      </c>
      <c r="AG2949">
        <v>2108.5500000000002</v>
      </c>
      <c r="AH2949">
        <v>2134.6799999999998</v>
      </c>
      <c r="AI2949" t="s">
        <v>10450</v>
      </c>
    </row>
    <row r="2950" spans="1:35">
      <c r="A2950" t="s">
        <v>2988</v>
      </c>
      <c r="B2950">
        <v>19</v>
      </c>
      <c r="C2950">
        <v>34</v>
      </c>
      <c r="D2950">
        <v>23</v>
      </c>
      <c r="E2950" t="s">
        <v>6236</v>
      </c>
      <c r="F2950" t="s">
        <v>7113</v>
      </c>
      <c r="G2950" t="e">
        <v>#N/A</v>
      </c>
      <c r="H2950">
        <v>38</v>
      </c>
      <c r="I2950">
        <v>1735.39</v>
      </c>
      <c r="J2950">
        <v>2134.6799999999998</v>
      </c>
      <c r="K2950">
        <v>399.28999999999974</v>
      </c>
      <c r="L2950">
        <v>100</v>
      </c>
      <c r="M2950">
        <v>299.29000000000002</v>
      </c>
      <c r="N2950">
        <v>100</v>
      </c>
      <c r="O2950">
        <v>199.29</v>
      </c>
      <c r="P2950">
        <v>70</v>
      </c>
      <c r="Q2950">
        <v>129.29</v>
      </c>
      <c r="R2950">
        <v>59.89</v>
      </c>
      <c r="S2950">
        <v>69.400000000000006</v>
      </c>
      <c r="T2950">
        <v>69.400000000000006</v>
      </c>
      <c r="U2950">
        <v>0</v>
      </c>
      <c r="V2950">
        <v>0</v>
      </c>
      <c r="W2950">
        <v>1835.39</v>
      </c>
      <c r="X2950">
        <v>1935.39</v>
      </c>
      <c r="Y2950">
        <v>2005.39</v>
      </c>
      <c r="Z2950">
        <v>2065.2800000000002</v>
      </c>
      <c r="AA2950">
        <v>2134.6799999999998</v>
      </c>
      <c r="AB2950">
        <v>2134.6799999999998</v>
      </c>
      <c r="AC2950">
        <v>1835.39</v>
      </c>
      <c r="AD2950">
        <v>1935.39</v>
      </c>
      <c r="AE2950">
        <v>2005.39</v>
      </c>
      <c r="AF2950">
        <v>2065.2800000000002</v>
      </c>
      <c r="AG2950">
        <v>2134.6799999999998</v>
      </c>
      <c r="AH2950">
        <v>2134.6799999999998</v>
      </c>
      <c r="AI2950" t="s">
        <v>10451</v>
      </c>
    </row>
    <row r="2951" spans="1:35">
      <c r="A2951" t="s">
        <v>2989</v>
      </c>
      <c r="B2951">
        <v>19</v>
      </c>
      <c r="C2951">
        <v>32</v>
      </c>
      <c r="D2951">
        <v>23</v>
      </c>
      <c r="E2951" t="s">
        <v>6237</v>
      </c>
      <c r="F2951" t="s">
        <v>7113</v>
      </c>
      <c r="G2951" t="e">
        <v>#N/A</v>
      </c>
      <c r="H2951">
        <v>36</v>
      </c>
      <c r="I2951">
        <v>1604.47</v>
      </c>
      <c r="J2951">
        <v>2134.6799999999998</v>
      </c>
      <c r="K2951">
        <v>530.20999999999981</v>
      </c>
      <c r="L2951">
        <v>100</v>
      </c>
      <c r="M2951">
        <v>430.21</v>
      </c>
      <c r="N2951">
        <v>100</v>
      </c>
      <c r="O2951">
        <v>330.21</v>
      </c>
      <c r="P2951">
        <v>70</v>
      </c>
      <c r="Q2951">
        <v>260.20999999999998</v>
      </c>
      <c r="R2951">
        <v>79.53</v>
      </c>
      <c r="S2951">
        <v>180.68</v>
      </c>
      <c r="T2951">
        <v>100</v>
      </c>
      <c r="U2951">
        <v>80.680000000000007</v>
      </c>
      <c r="V2951">
        <v>80.680000000000007</v>
      </c>
      <c r="W2951">
        <v>1704.47</v>
      </c>
      <c r="X2951">
        <v>1804.47</v>
      </c>
      <c r="Y2951">
        <v>1874.47</v>
      </c>
      <c r="Z2951">
        <v>1954</v>
      </c>
      <c r="AA2951">
        <v>2054</v>
      </c>
      <c r="AB2951">
        <v>2134.6799999999998</v>
      </c>
      <c r="AC2951">
        <v>1704.47</v>
      </c>
      <c r="AD2951">
        <v>1804.47</v>
      </c>
      <c r="AE2951">
        <v>1874.47</v>
      </c>
      <c r="AF2951">
        <v>1954</v>
      </c>
      <c r="AG2951">
        <v>2054</v>
      </c>
      <c r="AH2951">
        <v>2134.6799999999998</v>
      </c>
      <c r="AI2951" t="s">
        <v>10452</v>
      </c>
    </row>
    <row r="2952" spans="1:35">
      <c r="A2952" t="s">
        <v>2990</v>
      </c>
      <c r="B2952">
        <v>19</v>
      </c>
      <c r="C2952">
        <v>34</v>
      </c>
      <c r="D2952">
        <v>23</v>
      </c>
      <c r="E2952" t="s">
        <v>6238</v>
      </c>
      <c r="F2952" t="s">
        <v>7113</v>
      </c>
      <c r="G2952" t="e">
        <v>#N/A</v>
      </c>
      <c r="H2952">
        <v>38</v>
      </c>
      <c r="I2952">
        <v>1735.39</v>
      </c>
      <c r="J2952">
        <v>2134.6799999999998</v>
      </c>
      <c r="K2952">
        <v>399.28999999999974</v>
      </c>
      <c r="L2952">
        <v>100</v>
      </c>
      <c r="M2952">
        <v>299.29000000000002</v>
      </c>
      <c r="N2952">
        <v>100</v>
      </c>
      <c r="O2952">
        <v>199.29</v>
      </c>
      <c r="P2952">
        <v>70</v>
      </c>
      <c r="Q2952">
        <v>129.29</v>
      </c>
      <c r="R2952">
        <v>59.89</v>
      </c>
      <c r="S2952">
        <v>69.400000000000006</v>
      </c>
      <c r="T2952">
        <v>69.400000000000006</v>
      </c>
      <c r="U2952">
        <v>0</v>
      </c>
      <c r="V2952">
        <v>0</v>
      </c>
      <c r="W2952">
        <v>1835.39</v>
      </c>
      <c r="X2952">
        <v>1935.39</v>
      </c>
      <c r="Y2952">
        <v>2005.39</v>
      </c>
      <c r="Z2952">
        <v>2065.2800000000002</v>
      </c>
      <c r="AA2952">
        <v>2134.6799999999998</v>
      </c>
      <c r="AB2952">
        <v>2134.6799999999998</v>
      </c>
      <c r="AC2952">
        <v>1835.39</v>
      </c>
      <c r="AD2952">
        <v>1935.39</v>
      </c>
      <c r="AE2952">
        <v>2005.39</v>
      </c>
      <c r="AF2952">
        <v>2065.2800000000002</v>
      </c>
      <c r="AG2952">
        <v>2134.6799999999998</v>
      </c>
      <c r="AH2952">
        <v>2134.6799999999998</v>
      </c>
      <c r="AI2952" t="s">
        <v>10453</v>
      </c>
    </row>
    <row r="2953" spans="1:35">
      <c r="A2953" t="s">
        <v>2991</v>
      </c>
      <c r="B2953">
        <v>19</v>
      </c>
      <c r="C2953">
        <v>35</v>
      </c>
      <c r="D2953">
        <v>23</v>
      </c>
      <c r="E2953" t="s">
        <v>6139</v>
      </c>
      <c r="F2953" t="s">
        <v>7113</v>
      </c>
      <c r="G2953" t="e">
        <v>#N/A</v>
      </c>
      <c r="H2953">
        <v>39</v>
      </c>
      <c r="I2953">
        <v>1804.8</v>
      </c>
      <c r="J2953">
        <v>2134.6799999999998</v>
      </c>
      <c r="K2953">
        <v>329.87999999999988</v>
      </c>
      <c r="L2953">
        <v>100</v>
      </c>
      <c r="M2953">
        <v>229.88</v>
      </c>
      <c r="N2953">
        <v>100</v>
      </c>
      <c r="O2953">
        <v>129.88</v>
      </c>
      <c r="P2953">
        <v>70</v>
      </c>
      <c r="Q2953">
        <v>59.88</v>
      </c>
      <c r="R2953">
        <v>50</v>
      </c>
      <c r="S2953">
        <v>9.8800000000000008</v>
      </c>
      <c r="T2953">
        <v>9.8800000000000008</v>
      </c>
      <c r="U2953">
        <v>0</v>
      </c>
      <c r="V2953">
        <v>0</v>
      </c>
      <c r="W2953">
        <v>1904.8</v>
      </c>
      <c r="X2953">
        <v>2004.8</v>
      </c>
      <c r="Y2953">
        <v>2074.8000000000002</v>
      </c>
      <c r="Z2953">
        <v>2124.8000000000002</v>
      </c>
      <c r="AA2953">
        <v>2134.6799999999998</v>
      </c>
      <c r="AB2953">
        <v>2134.6799999999998</v>
      </c>
      <c r="AC2953">
        <v>1904.8</v>
      </c>
      <c r="AD2953">
        <v>2004.8</v>
      </c>
      <c r="AE2953">
        <v>2074.8000000000002</v>
      </c>
      <c r="AF2953">
        <v>2124.8000000000002</v>
      </c>
      <c r="AG2953">
        <v>2134.6799999999998</v>
      </c>
      <c r="AH2953">
        <v>2134.6799999999998</v>
      </c>
      <c r="AI2953" t="s">
        <v>10454</v>
      </c>
    </row>
    <row r="2954" spans="1:35">
      <c r="A2954" t="s">
        <v>2992</v>
      </c>
      <c r="B2954">
        <v>19</v>
      </c>
      <c r="C2954">
        <v>35</v>
      </c>
      <c r="D2954">
        <v>23</v>
      </c>
      <c r="E2954" t="s">
        <v>6239</v>
      </c>
      <c r="F2954" t="s">
        <v>38</v>
      </c>
      <c r="G2954" t="s">
        <v>6239</v>
      </c>
      <c r="H2954">
        <v>39</v>
      </c>
      <c r="I2954">
        <v>1804.8</v>
      </c>
      <c r="J2954">
        <v>2134.6799999999998</v>
      </c>
      <c r="K2954">
        <v>329.87999999999988</v>
      </c>
      <c r="L2954">
        <v>100</v>
      </c>
      <c r="M2954">
        <v>229.88</v>
      </c>
      <c r="N2954">
        <v>100</v>
      </c>
      <c r="O2954">
        <v>129.88</v>
      </c>
      <c r="P2954">
        <v>70</v>
      </c>
      <c r="Q2954">
        <v>59.88</v>
      </c>
      <c r="R2954">
        <v>50</v>
      </c>
      <c r="S2954">
        <v>9.8800000000000008</v>
      </c>
      <c r="T2954">
        <v>9.8800000000000008</v>
      </c>
      <c r="U2954">
        <v>0</v>
      </c>
      <c r="V2954">
        <v>0</v>
      </c>
      <c r="W2954">
        <v>1904.8</v>
      </c>
      <c r="X2954">
        <v>2004.8</v>
      </c>
      <c r="Y2954">
        <v>2074.8000000000002</v>
      </c>
      <c r="Z2954">
        <v>2124.8000000000002</v>
      </c>
      <c r="AA2954">
        <v>2134.6799999999998</v>
      </c>
      <c r="AB2954">
        <v>2134.6799999999998</v>
      </c>
      <c r="AC2954">
        <v>1904.8</v>
      </c>
      <c r="AD2954">
        <v>2004.8</v>
      </c>
      <c r="AE2954">
        <v>2074.8000000000002</v>
      </c>
      <c r="AF2954">
        <v>2124.8000000000002</v>
      </c>
      <c r="AG2954">
        <v>2134.6799999999998</v>
      </c>
      <c r="AH2954">
        <v>2134.6799999999998</v>
      </c>
      <c r="AI2954" t="s">
        <v>10455</v>
      </c>
    </row>
    <row r="2955" spans="1:35">
      <c r="A2955" t="s">
        <v>2993</v>
      </c>
      <c r="B2955">
        <v>19</v>
      </c>
      <c r="C2955">
        <v>31</v>
      </c>
      <c r="D2955">
        <v>23</v>
      </c>
      <c r="E2955" t="s">
        <v>6240</v>
      </c>
      <c r="F2955" t="s">
        <v>7113</v>
      </c>
      <c r="G2955" t="e">
        <v>#N/A</v>
      </c>
      <c r="H2955">
        <v>35</v>
      </c>
      <c r="I2955">
        <v>1542.77</v>
      </c>
      <c r="J2955">
        <v>2134.6799999999998</v>
      </c>
      <c r="K2955">
        <v>591.90999999999985</v>
      </c>
      <c r="L2955">
        <v>100</v>
      </c>
      <c r="M2955">
        <v>491.91</v>
      </c>
      <c r="N2955">
        <v>100</v>
      </c>
      <c r="O2955">
        <v>391.91</v>
      </c>
      <c r="P2955">
        <v>71.03</v>
      </c>
      <c r="Q2955">
        <v>320.88</v>
      </c>
      <c r="R2955">
        <v>88.79</v>
      </c>
      <c r="S2955">
        <v>232.09</v>
      </c>
      <c r="T2955">
        <v>100</v>
      </c>
      <c r="U2955">
        <v>132.09</v>
      </c>
      <c r="V2955">
        <v>132.09</v>
      </c>
      <c r="W2955">
        <v>1642.77</v>
      </c>
      <c r="X2955">
        <v>1742.77</v>
      </c>
      <c r="Y2955">
        <v>1813.8</v>
      </c>
      <c r="Z2955">
        <v>1902.59</v>
      </c>
      <c r="AA2955">
        <v>2002.59</v>
      </c>
      <c r="AB2955">
        <v>2134.6799999999998</v>
      </c>
      <c r="AC2955">
        <v>1642.77</v>
      </c>
      <c r="AD2955">
        <v>1742.77</v>
      </c>
      <c r="AE2955">
        <v>1813.8</v>
      </c>
      <c r="AF2955">
        <v>1902.59</v>
      </c>
      <c r="AG2955">
        <v>2002.59</v>
      </c>
      <c r="AH2955">
        <v>2134.6799999999998</v>
      </c>
      <c r="AI2955" t="s">
        <v>10456</v>
      </c>
    </row>
    <row r="2956" spans="1:35">
      <c r="A2956" t="s">
        <v>2994</v>
      </c>
      <c r="B2956">
        <v>19</v>
      </c>
      <c r="C2956">
        <v>34</v>
      </c>
      <c r="D2956">
        <v>23</v>
      </c>
      <c r="E2956" t="s">
        <v>6241</v>
      </c>
      <c r="F2956" t="s">
        <v>7113</v>
      </c>
      <c r="G2956" t="e">
        <v>#N/A</v>
      </c>
      <c r="H2956">
        <v>38</v>
      </c>
      <c r="I2956">
        <v>1735.39</v>
      </c>
      <c r="J2956">
        <v>2134.6799999999998</v>
      </c>
      <c r="K2956">
        <v>399.28999999999974</v>
      </c>
      <c r="L2956">
        <v>100</v>
      </c>
      <c r="M2956">
        <v>299.29000000000002</v>
      </c>
      <c r="N2956">
        <v>100</v>
      </c>
      <c r="O2956">
        <v>199.29</v>
      </c>
      <c r="P2956">
        <v>70</v>
      </c>
      <c r="Q2956">
        <v>129.29</v>
      </c>
      <c r="R2956">
        <v>59.89</v>
      </c>
      <c r="S2956">
        <v>69.400000000000006</v>
      </c>
      <c r="T2956">
        <v>69.400000000000006</v>
      </c>
      <c r="U2956">
        <v>0</v>
      </c>
      <c r="V2956">
        <v>0</v>
      </c>
      <c r="W2956">
        <v>1835.39</v>
      </c>
      <c r="X2956">
        <v>1935.39</v>
      </c>
      <c r="Y2956">
        <v>2005.39</v>
      </c>
      <c r="Z2956">
        <v>2065.2800000000002</v>
      </c>
      <c r="AA2956">
        <v>2134.6799999999998</v>
      </c>
      <c r="AB2956">
        <v>2134.6799999999998</v>
      </c>
      <c r="AC2956">
        <v>1835.39</v>
      </c>
      <c r="AD2956">
        <v>1935.39</v>
      </c>
      <c r="AE2956">
        <v>2005.39</v>
      </c>
      <c r="AF2956">
        <v>2065.2800000000002</v>
      </c>
      <c r="AG2956">
        <v>2134.6799999999998</v>
      </c>
      <c r="AH2956">
        <v>2134.6799999999998</v>
      </c>
      <c r="AI2956" t="s">
        <v>10457</v>
      </c>
    </row>
    <row r="2957" spans="1:35">
      <c r="A2957" t="s">
        <v>2995</v>
      </c>
      <c r="B2957">
        <v>19</v>
      </c>
      <c r="C2957">
        <v>34</v>
      </c>
      <c r="D2957">
        <v>23</v>
      </c>
      <c r="E2957" t="s">
        <v>6242</v>
      </c>
      <c r="F2957" t="s">
        <v>7113</v>
      </c>
      <c r="G2957" t="e">
        <v>#N/A</v>
      </c>
      <c r="H2957">
        <v>38</v>
      </c>
      <c r="I2957">
        <v>1735.39</v>
      </c>
      <c r="J2957">
        <v>2134.6799999999998</v>
      </c>
      <c r="K2957">
        <v>399.28999999999974</v>
      </c>
      <c r="L2957">
        <v>100</v>
      </c>
      <c r="M2957">
        <v>299.29000000000002</v>
      </c>
      <c r="N2957">
        <v>100</v>
      </c>
      <c r="O2957">
        <v>199.29</v>
      </c>
      <c r="P2957">
        <v>70</v>
      </c>
      <c r="Q2957">
        <v>129.29</v>
      </c>
      <c r="R2957">
        <v>59.89</v>
      </c>
      <c r="S2957">
        <v>69.400000000000006</v>
      </c>
      <c r="T2957">
        <v>69.400000000000006</v>
      </c>
      <c r="U2957">
        <v>0</v>
      </c>
      <c r="V2957">
        <v>0</v>
      </c>
      <c r="W2957">
        <v>1835.39</v>
      </c>
      <c r="X2957">
        <v>1935.39</v>
      </c>
      <c r="Y2957">
        <v>2005.39</v>
      </c>
      <c r="Z2957">
        <v>2065.2800000000002</v>
      </c>
      <c r="AA2957">
        <v>2134.6799999999998</v>
      </c>
      <c r="AB2957">
        <v>2134.6799999999998</v>
      </c>
      <c r="AC2957">
        <v>1835.39</v>
      </c>
      <c r="AD2957">
        <v>1935.39</v>
      </c>
      <c r="AE2957">
        <v>2005.39</v>
      </c>
      <c r="AF2957">
        <v>2065.2800000000002</v>
      </c>
      <c r="AG2957">
        <v>2134.6799999999998</v>
      </c>
      <c r="AH2957">
        <v>2134.6799999999998</v>
      </c>
      <c r="AI2957" t="s">
        <v>10458</v>
      </c>
    </row>
    <row r="2958" spans="1:35">
      <c r="A2958" t="s">
        <v>2996</v>
      </c>
      <c r="B2958">
        <v>19</v>
      </c>
      <c r="C2958">
        <v>34</v>
      </c>
      <c r="D2958">
        <v>23</v>
      </c>
      <c r="E2958" t="s">
        <v>5850</v>
      </c>
      <c r="F2958" t="s">
        <v>35</v>
      </c>
      <c r="G2958" t="s">
        <v>7356</v>
      </c>
      <c r="H2958">
        <v>38</v>
      </c>
      <c r="I2958">
        <v>1735.39</v>
      </c>
      <c r="J2958">
        <v>2134.6799999999998</v>
      </c>
      <c r="K2958">
        <v>399.28999999999974</v>
      </c>
      <c r="L2958">
        <v>100</v>
      </c>
      <c r="M2958">
        <v>299.29000000000002</v>
      </c>
      <c r="N2958">
        <v>100</v>
      </c>
      <c r="O2958">
        <v>199.29</v>
      </c>
      <c r="P2958">
        <v>70</v>
      </c>
      <c r="Q2958">
        <v>129.29</v>
      </c>
      <c r="R2958">
        <v>59.89</v>
      </c>
      <c r="S2958">
        <v>69.400000000000006</v>
      </c>
      <c r="T2958">
        <v>69.400000000000006</v>
      </c>
      <c r="U2958">
        <v>0</v>
      </c>
      <c r="V2958">
        <v>0</v>
      </c>
      <c r="W2958">
        <v>1835.39</v>
      </c>
      <c r="X2958">
        <v>1935.39</v>
      </c>
      <c r="Y2958">
        <v>2005.39</v>
      </c>
      <c r="Z2958">
        <v>2065.2800000000002</v>
      </c>
      <c r="AA2958">
        <v>2134.6799999999998</v>
      </c>
      <c r="AB2958">
        <v>2134.6799999999998</v>
      </c>
      <c r="AC2958">
        <v>1835.39</v>
      </c>
      <c r="AD2958">
        <v>1935.39</v>
      </c>
      <c r="AE2958">
        <v>2005.39</v>
      </c>
      <c r="AF2958">
        <v>2065.2800000000002</v>
      </c>
      <c r="AG2958">
        <v>2134.6799999999998</v>
      </c>
      <c r="AH2958">
        <v>2134.6799999999998</v>
      </c>
      <c r="AI2958" t="s">
        <v>10459</v>
      </c>
    </row>
    <row r="2959" spans="1:35">
      <c r="A2959" t="s">
        <v>2997</v>
      </c>
      <c r="B2959">
        <v>19</v>
      </c>
      <c r="C2959">
        <v>31</v>
      </c>
      <c r="D2959">
        <v>23</v>
      </c>
      <c r="E2959" t="s">
        <v>5687</v>
      </c>
      <c r="F2959" t="s">
        <v>35</v>
      </c>
      <c r="G2959" t="s">
        <v>5687</v>
      </c>
      <c r="H2959">
        <v>35</v>
      </c>
      <c r="I2959">
        <v>1542.77</v>
      </c>
      <c r="J2959">
        <v>2134.6799999999998</v>
      </c>
      <c r="K2959">
        <v>591.90999999999985</v>
      </c>
      <c r="L2959">
        <v>100</v>
      </c>
      <c r="M2959">
        <v>491.91</v>
      </c>
      <c r="N2959">
        <v>100</v>
      </c>
      <c r="O2959">
        <v>391.91</v>
      </c>
      <c r="P2959">
        <v>71.03</v>
      </c>
      <c r="Q2959">
        <v>320.88</v>
      </c>
      <c r="R2959">
        <v>88.79</v>
      </c>
      <c r="S2959">
        <v>232.09</v>
      </c>
      <c r="T2959">
        <v>100</v>
      </c>
      <c r="U2959">
        <v>132.09</v>
      </c>
      <c r="V2959">
        <v>132.09</v>
      </c>
      <c r="W2959">
        <v>1642.77</v>
      </c>
      <c r="X2959">
        <v>1742.77</v>
      </c>
      <c r="Y2959">
        <v>1813.8</v>
      </c>
      <c r="Z2959">
        <v>1902.59</v>
      </c>
      <c r="AA2959">
        <v>2002.59</v>
      </c>
      <c r="AB2959">
        <v>2134.6799999999998</v>
      </c>
      <c r="AC2959">
        <v>1642.77</v>
      </c>
      <c r="AD2959">
        <v>1742.77</v>
      </c>
      <c r="AE2959">
        <v>1813.8</v>
      </c>
      <c r="AF2959">
        <v>1902.59</v>
      </c>
      <c r="AG2959">
        <v>2002.59</v>
      </c>
      <c r="AH2959">
        <v>2134.6799999999998</v>
      </c>
      <c r="AI2959" t="s">
        <v>10460</v>
      </c>
    </row>
    <row r="2960" spans="1:35">
      <c r="A2960" t="s">
        <v>2998</v>
      </c>
      <c r="B2960">
        <v>19</v>
      </c>
      <c r="C2960">
        <v>34</v>
      </c>
      <c r="D2960">
        <v>23</v>
      </c>
      <c r="E2960" t="s">
        <v>6243</v>
      </c>
      <c r="F2960" t="s">
        <v>7113</v>
      </c>
      <c r="G2960" t="e">
        <v>#N/A</v>
      </c>
      <c r="H2960">
        <v>38</v>
      </c>
      <c r="I2960">
        <v>1735.39</v>
      </c>
      <c r="J2960">
        <v>2134.6799999999998</v>
      </c>
      <c r="K2960">
        <v>399.28999999999974</v>
      </c>
      <c r="L2960">
        <v>100</v>
      </c>
      <c r="M2960">
        <v>299.29000000000002</v>
      </c>
      <c r="N2960">
        <v>100</v>
      </c>
      <c r="O2960">
        <v>199.29</v>
      </c>
      <c r="P2960">
        <v>70</v>
      </c>
      <c r="Q2960">
        <v>129.29</v>
      </c>
      <c r="R2960">
        <v>59.89</v>
      </c>
      <c r="S2960">
        <v>69.400000000000006</v>
      </c>
      <c r="T2960">
        <v>69.400000000000006</v>
      </c>
      <c r="U2960">
        <v>0</v>
      </c>
      <c r="V2960">
        <v>0</v>
      </c>
      <c r="W2960">
        <v>1835.39</v>
      </c>
      <c r="X2960">
        <v>1935.39</v>
      </c>
      <c r="Y2960">
        <v>2005.39</v>
      </c>
      <c r="Z2960">
        <v>2065.2800000000002</v>
      </c>
      <c r="AA2960">
        <v>2134.6799999999998</v>
      </c>
      <c r="AB2960">
        <v>2134.6799999999998</v>
      </c>
      <c r="AC2960">
        <v>1835.39</v>
      </c>
      <c r="AD2960">
        <v>1935.39</v>
      </c>
      <c r="AE2960">
        <v>2005.39</v>
      </c>
      <c r="AF2960">
        <v>2065.2800000000002</v>
      </c>
      <c r="AG2960">
        <v>2134.6799999999998</v>
      </c>
      <c r="AH2960">
        <v>2134.6799999999998</v>
      </c>
      <c r="AI2960" t="s">
        <v>10461</v>
      </c>
    </row>
    <row r="2961" spans="1:35">
      <c r="A2961" t="s">
        <v>2999</v>
      </c>
      <c r="B2961">
        <v>19</v>
      </c>
      <c r="C2961">
        <v>34</v>
      </c>
      <c r="D2961">
        <v>23</v>
      </c>
      <c r="E2961" t="s">
        <v>6244</v>
      </c>
      <c r="F2961" t="s">
        <v>7113</v>
      </c>
      <c r="G2961" t="e">
        <v>#N/A</v>
      </c>
      <c r="H2961">
        <v>38</v>
      </c>
      <c r="I2961">
        <v>1735.39</v>
      </c>
      <c r="J2961">
        <v>2134.6799999999998</v>
      </c>
      <c r="K2961">
        <v>399.28999999999974</v>
      </c>
      <c r="L2961">
        <v>100</v>
      </c>
      <c r="M2961">
        <v>299.29000000000002</v>
      </c>
      <c r="N2961">
        <v>100</v>
      </c>
      <c r="O2961">
        <v>199.29</v>
      </c>
      <c r="P2961">
        <v>70</v>
      </c>
      <c r="Q2961">
        <v>129.29</v>
      </c>
      <c r="R2961">
        <v>59.89</v>
      </c>
      <c r="S2961">
        <v>69.400000000000006</v>
      </c>
      <c r="T2961">
        <v>69.400000000000006</v>
      </c>
      <c r="U2961">
        <v>0</v>
      </c>
      <c r="V2961">
        <v>0</v>
      </c>
      <c r="W2961">
        <v>1835.39</v>
      </c>
      <c r="X2961">
        <v>1935.39</v>
      </c>
      <c r="Y2961">
        <v>2005.39</v>
      </c>
      <c r="Z2961">
        <v>2065.2800000000002</v>
      </c>
      <c r="AA2961">
        <v>2134.6799999999998</v>
      </c>
      <c r="AB2961">
        <v>2134.6799999999998</v>
      </c>
      <c r="AC2961">
        <v>1835.39</v>
      </c>
      <c r="AD2961">
        <v>1935.39</v>
      </c>
      <c r="AE2961">
        <v>2005.39</v>
      </c>
      <c r="AF2961">
        <v>2065.2800000000002</v>
      </c>
      <c r="AG2961">
        <v>2134.6799999999998</v>
      </c>
      <c r="AH2961">
        <v>2134.6799999999998</v>
      </c>
      <c r="AI2961" t="s">
        <v>10462</v>
      </c>
    </row>
    <row r="2962" spans="1:35">
      <c r="A2962" t="s">
        <v>3000</v>
      </c>
      <c r="B2962">
        <v>19</v>
      </c>
      <c r="C2962">
        <v>34</v>
      </c>
      <c r="D2962">
        <v>23</v>
      </c>
      <c r="E2962" t="s">
        <v>6245</v>
      </c>
      <c r="F2962" t="s">
        <v>7113</v>
      </c>
      <c r="G2962" t="e">
        <v>#N/A</v>
      </c>
      <c r="H2962">
        <v>38</v>
      </c>
      <c r="I2962">
        <v>1735.39</v>
      </c>
      <c r="J2962">
        <v>2134.6799999999998</v>
      </c>
      <c r="K2962">
        <v>399.28999999999974</v>
      </c>
      <c r="L2962">
        <v>100</v>
      </c>
      <c r="M2962">
        <v>299.29000000000002</v>
      </c>
      <c r="N2962">
        <v>100</v>
      </c>
      <c r="O2962">
        <v>199.29</v>
      </c>
      <c r="P2962">
        <v>70</v>
      </c>
      <c r="Q2962">
        <v>129.29</v>
      </c>
      <c r="R2962">
        <v>59.89</v>
      </c>
      <c r="S2962">
        <v>69.400000000000006</v>
      </c>
      <c r="T2962">
        <v>69.400000000000006</v>
      </c>
      <c r="U2962">
        <v>0</v>
      </c>
      <c r="V2962">
        <v>0</v>
      </c>
      <c r="W2962">
        <v>1835.39</v>
      </c>
      <c r="X2962">
        <v>1935.39</v>
      </c>
      <c r="Y2962">
        <v>2005.39</v>
      </c>
      <c r="Z2962">
        <v>2065.2800000000002</v>
      </c>
      <c r="AA2962">
        <v>2134.6799999999998</v>
      </c>
      <c r="AB2962">
        <v>2134.6799999999998</v>
      </c>
      <c r="AC2962">
        <v>1835.39</v>
      </c>
      <c r="AD2962">
        <v>1935.39</v>
      </c>
      <c r="AE2962">
        <v>2005.39</v>
      </c>
      <c r="AF2962">
        <v>2065.2800000000002</v>
      </c>
      <c r="AG2962">
        <v>2134.6799999999998</v>
      </c>
      <c r="AH2962">
        <v>2134.6799999999998</v>
      </c>
      <c r="AI2962" t="s">
        <v>10463</v>
      </c>
    </row>
    <row r="2963" spans="1:35">
      <c r="A2963" t="s">
        <v>3001</v>
      </c>
      <c r="B2963">
        <v>19</v>
      </c>
      <c r="C2963">
        <v>35</v>
      </c>
      <c r="D2963">
        <v>23</v>
      </c>
      <c r="E2963" t="s">
        <v>6139</v>
      </c>
      <c r="F2963" t="s">
        <v>7113</v>
      </c>
      <c r="G2963" t="e">
        <v>#N/A</v>
      </c>
      <c r="H2963">
        <v>39</v>
      </c>
      <c r="I2963">
        <v>1804.8</v>
      </c>
      <c r="J2963">
        <v>2134.6799999999998</v>
      </c>
      <c r="K2963">
        <v>329.87999999999988</v>
      </c>
      <c r="L2963">
        <v>100</v>
      </c>
      <c r="M2963">
        <v>229.88</v>
      </c>
      <c r="N2963">
        <v>100</v>
      </c>
      <c r="O2963">
        <v>129.88</v>
      </c>
      <c r="P2963">
        <v>70</v>
      </c>
      <c r="Q2963">
        <v>59.88</v>
      </c>
      <c r="R2963">
        <v>50</v>
      </c>
      <c r="S2963">
        <v>9.8800000000000008</v>
      </c>
      <c r="T2963">
        <v>9.8800000000000008</v>
      </c>
      <c r="U2963">
        <v>0</v>
      </c>
      <c r="V2963">
        <v>0</v>
      </c>
      <c r="W2963">
        <v>1904.8</v>
      </c>
      <c r="X2963">
        <v>2004.8</v>
      </c>
      <c r="Y2963">
        <v>2074.8000000000002</v>
      </c>
      <c r="Z2963">
        <v>2124.8000000000002</v>
      </c>
      <c r="AA2963">
        <v>2134.6799999999998</v>
      </c>
      <c r="AB2963">
        <v>2134.6799999999998</v>
      </c>
      <c r="AC2963">
        <v>1904.8</v>
      </c>
      <c r="AD2963">
        <v>2004.8</v>
      </c>
      <c r="AE2963">
        <v>2074.8000000000002</v>
      </c>
      <c r="AF2963">
        <v>2124.8000000000002</v>
      </c>
      <c r="AG2963">
        <v>2134.6799999999998</v>
      </c>
      <c r="AH2963">
        <v>2134.6799999999998</v>
      </c>
      <c r="AI2963" t="s">
        <v>10464</v>
      </c>
    </row>
    <row r="2964" spans="1:35">
      <c r="A2964" t="s">
        <v>3002</v>
      </c>
      <c r="B2964">
        <v>19</v>
      </c>
      <c r="C2964">
        <v>34</v>
      </c>
      <c r="D2964">
        <v>23</v>
      </c>
      <c r="E2964" t="s">
        <v>6246</v>
      </c>
      <c r="F2964" t="s">
        <v>7113</v>
      </c>
      <c r="G2964" t="e">
        <v>#N/A</v>
      </c>
      <c r="H2964">
        <v>38</v>
      </c>
      <c r="I2964">
        <v>1735.39</v>
      </c>
      <c r="J2964">
        <v>2134.6799999999998</v>
      </c>
      <c r="K2964">
        <v>399.28999999999974</v>
      </c>
      <c r="L2964">
        <v>100</v>
      </c>
      <c r="M2964">
        <v>299.29000000000002</v>
      </c>
      <c r="N2964">
        <v>100</v>
      </c>
      <c r="O2964">
        <v>199.29</v>
      </c>
      <c r="P2964">
        <v>70</v>
      </c>
      <c r="Q2964">
        <v>129.29</v>
      </c>
      <c r="R2964">
        <v>59.89</v>
      </c>
      <c r="S2964">
        <v>69.400000000000006</v>
      </c>
      <c r="T2964">
        <v>69.400000000000006</v>
      </c>
      <c r="U2964">
        <v>0</v>
      </c>
      <c r="V2964">
        <v>0</v>
      </c>
      <c r="W2964">
        <v>1835.39</v>
      </c>
      <c r="X2964">
        <v>1935.39</v>
      </c>
      <c r="Y2964">
        <v>2005.39</v>
      </c>
      <c r="Z2964">
        <v>2065.2800000000002</v>
      </c>
      <c r="AA2964">
        <v>2134.6799999999998</v>
      </c>
      <c r="AB2964">
        <v>2134.6799999999998</v>
      </c>
      <c r="AC2964">
        <v>1835.39</v>
      </c>
      <c r="AD2964">
        <v>1935.39</v>
      </c>
      <c r="AE2964">
        <v>2005.39</v>
      </c>
      <c r="AF2964">
        <v>2065.2800000000002</v>
      </c>
      <c r="AG2964">
        <v>2134.6799999999998</v>
      </c>
      <c r="AH2964">
        <v>2134.6799999999998</v>
      </c>
      <c r="AI2964" t="s">
        <v>10465</v>
      </c>
    </row>
    <row r="2965" spans="1:35">
      <c r="A2965" t="s">
        <v>3003</v>
      </c>
      <c r="B2965">
        <v>19</v>
      </c>
      <c r="C2965">
        <v>34</v>
      </c>
      <c r="D2965">
        <v>23</v>
      </c>
      <c r="E2965" t="s">
        <v>6247</v>
      </c>
      <c r="F2965" t="s">
        <v>7113</v>
      </c>
      <c r="G2965" t="e">
        <v>#N/A</v>
      </c>
      <c r="H2965">
        <v>38</v>
      </c>
      <c r="I2965">
        <v>1735.39</v>
      </c>
      <c r="J2965">
        <v>2134.6799999999998</v>
      </c>
      <c r="K2965">
        <v>399.28999999999974</v>
      </c>
      <c r="L2965">
        <v>100</v>
      </c>
      <c r="M2965">
        <v>299.29000000000002</v>
      </c>
      <c r="N2965">
        <v>100</v>
      </c>
      <c r="O2965">
        <v>199.29</v>
      </c>
      <c r="P2965">
        <v>70</v>
      </c>
      <c r="Q2965">
        <v>129.29</v>
      </c>
      <c r="R2965">
        <v>59.89</v>
      </c>
      <c r="S2965">
        <v>69.400000000000006</v>
      </c>
      <c r="T2965">
        <v>69.400000000000006</v>
      </c>
      <c r="U2965">
        <v>0</v>
      </c>
      <c r="V2965">
        <v>0</v>
      </c>
      <c r="W2965">
        <v>1835.39</v>
      </c>
      <c r="X2965">
        <v>1935.39</v>
      </c>
      <c r="Y2965">
        <v>2005.39</v>
      </c>
      <c r="Z2965">
        <v>2065.2800000000002</v>
      </c>
      <c r="AA2965">
        <v>2134.6799999999998</v>
      </c>
      <c r="AB2965">
        <v>2134.6799999999998</v>
      </c>
      <c r="AC2965">
        <v>1835.39</v>
      </c>
      <c r="AD2965">
        <v>1935.39</v>
      </c>
      <c r="AE2965">
        <v>2005.39</v>
      </c>
      <c r="AF2965">
        <v>2065.2800000000002</v>
      </c>
      <c r="AG2965">
        <v>2134.6799999999998</v>
      </c>
      <c r="AH2965">
        <v>2134.6799999999998</v>
      </c>
      <c r="AI2965" t="s">
        <v>10466</v>
      </c>
    </row>
    <row r="2966" spans="1:35">
      <c r="A2966" t="s">
        <v>3004</v>
      </c>
      <c r="B2966">
        <v>19</v>
      </c>
      <c r="C2966">
        <v>34</v>
      </c>
      <c r="D2966">
        <v>23</v>
      </c>
      <c r="E2966" t="s">
        <v>5876</v>
      </c>
      <c r="F2966" t="s">
        <v>35</v>
      </c>
      <c r="G2966" t="s">
        <v>7357</v>
      </c>
      <c r="H2966">
        <v>38</v>
      </c>
      <c r="I2966">
        <v>1735.39</v>
      </c>
      <c r="J2966">
        <v>2134.6799999999998</v>
      </c>
      <c r="K2966">
        <v>399.28999999999974</v>
      </c>
      <c r="L2966">
        <v>100</v>
      </c>
      <c r="M2966">
        <v>299.29000000000002</v>
      </c>
      <c r="N2966">
        <v>100</v>
      </c>
      <c r="O2966">
        <v>199.29</v>
      </c>
      <c r="P2966">
        <v>70</v>
      </c>
      <c r="Q2966">
        <v>129.29</v>
      </c>
      <c r="R2966">
        <v>59.89</v>
      </c>
      <c r="S2966">
        <v>69.400000000000006</v>
      </c>
      <c r="T2966">
        <v>69.400000000000006</v>
      </c>
      <c r="U2966">
        <v>0</v>
      </c>
      <c r="V2966">
        <v>0</v>
      </c>
      <c r="W2966">
        <v>1835.39</v>
      </c>
      <c r="X2966">
        <v>1935.39</v>
      </c>
      <c r="Y2966">
        <v>2005.39</v>
      </c>
      <c r="Z2966">
        <v>2065.2800000000002</v>
      </c>
      <c r="AA2966">
        <v>2134.6799999999998</v>
      </c>
      <c r="AB2966">
        <v>2134.6799999999998</v>
      </c>
      <c r="AC2966">
        <v>1835.39</v>
      </c>
      <c r="AD2966">
        <v>1935.39</v>
      </c>
      <c r="AE2966">
        <v>2005.39</v>
      </c>
      <c r="AF2966">
        <v>2065.2800000000002</v>
      </c>
      <c r="AG2966">
        <v>2134.6799999999998</v>
      </c>
      <c r="AH2966">
        <v>2134.6799999999998</v>
      </c>
      <c r="AI2966" t="s">
        <v>10467</v>
      </c>
    </row>
    <row r="2967" spans="1:35">
      <c r="A2967" t="s">
        <v>3005</v>
      </c>
      <c r="B2967">
        <v>19</v>
      </c>
      <c r="C2967">
        <v>34</v>
      </c>
      <c r="D2967">
        <v>23</v>
      </c>
      <c r="E2967" t="s">
        <v>6248</v>
      </c>
      <c r="F2967" t="s">
        <v>7113</v>
      </c>
      <c r="G2967" t="e">
        <v>#N/A</v>
      </c>
      <c r="H2967">
        <v>38</v>
      </c>
      <c r="I2967">
        <v>1735.39</v>
      </c>
      <c r="J2967">
        <v>2134.6799999999998</v>
      </c>
      <c r="K2967">
        <v>399.28999999999974</v>
      </c>
      <c r="L2967">
        <v>100</v>
      </c>
      <c r="M2967">
        <v>299.29000000000002</v>
      </c>
      <c r="N2967">
        <v>100</v>
      </c>
      <c r="O2967">
        <v>199.29</v>
      </c>
      <c r="P2967">
        <v>70</v>
      </c>
      <c r="Q2967">
        <v>129.29</v>
      </c>
      <c r="R2967">
        <v>59.89</v>
      </c>
      <c r="S2967">
        <v>69.400000000000006</v>
      </c>
      <c r="T2967">
        <v>69.400000000000006</v>
      </c>
      <c r="U2967">
        <v>0</v>
      </c>
      <c r="V2967">
        <v>0</v>
      </c>
      <c r="W2967">
        <v>1835.39</v>
      </c>
      <c r="X2967">
        <v>1935.39</v>
      </c>
      <c r="Y2967">
        <v>2005.39</v>
      </c>
      <c r="Z2967">
        <v>2065.2800000000002</v>
      </c>
      <c r="AA2967">
        <v>2134.6799999999998</v>
      </c>
      <c r="AB2967">
        <v>2134.6799999999998</v>
      </c>
      <c r="AC2967">
        <v>1835.39</v>
      </c>
      <c r="AD2967">
        <v>1935.39</v>
      </c>
      <c r="AE2967">
        <v>2005.39</v>
      </c>
      <c r="AF2967">
        <v>2065.2800000000002</v>
      </c>
      <c r="AG2967">
        <v>2134.6799999999998</v>
      </c>
      <c r="AH2967">
        <v>2134.6799999999998</v>
      </c>
      <c r="AI2967" t="s">
        <v>10468</v>
      </c>
    </row>
    <row r="2968" spans="1:35">
      <c r="A2968" t="s">
        <v>3006</v>
      </c>
      <c r="B2968">
        <v>19</v>
      </c>
      <c r="C2968">
        <v>35</v>
      </c>
      <c r="D2968">
        <v>23</v>
      </c>
      <c r="E2968" t="s">
        <v>6249</v>
      </c>
      <c r="F2968" t="s">
        <v>7113</v>
      </c>
      <c r="G2968" t="e">
        <v>#N/A</v>
      </c>
      <c r="H2968">
        <v>39</v>
      </c>
      <c r="I2968">
        <v>1804.8</v>
      </c>
      <c r="J2968">
        <v>2134.6799999999998</v>
      </c>
      <c r="K2968">
        <v>329.87999999999988</v>
      </c>
      <c r="L2968">
        <v>100</v>
      </c>
      <c r="M2968">
        <v>229.88</v>
      </c>
      <c r="N2968">
        <v>100</v>
      </c>
      <c r="O2968">
        <v>129.88</v>
      </c>
      <c r="P2968">
        <v>70</v>
      </c>
      <c r="Q2968">
        <v>59.88</v>
      </c>
      <c r="R2968">
        <v>50</v>
      </c>
      <c r="S2968">
        <v>9.8800000000000008</v>
      </c>
      <c r="T2968">
        <v>9.8800000000000008</v>
      </c>
      <c r="U2968">
        <v>0</v>
      </c>
      <c r="V2968">
        <v>0</v>
      </c>
      <c r="W2968">
        <v>1904.8</v>
      </c>
      <c r="X2968">
        <v>2004.8</v>
      </c>
      <c r="Y2968">
        <v>2074.8000000000002</v>
      </c>
      <c r="Z2968">
        <v>2124.8000000000002</v>
      </c>
      <c r="AA2968">
        <v>2134.6799999999998</v>
      </c>
      <c r="AB2968">
        <v>2134.6799999999998</v>
      </c>
      <c r="AC2968">
        <v>1904.8</v>
      </c>
      <c r="AD2968">
        <v>2004.8</v>
      </c>
      <c r="AE2968">
        <v>2074.8000000000002</v>
      </c>
      <c r="AF2968">
        <v>2124.8000000000002</v>
      </c>
      <c r="AG2968">
        <v>2134.6799999999998</v>
      </c>
      <c r="AH2968">
        <v>2134.6799999999998</v>
      </c>
      <c r="AI2968" t="s">
        <v>10469</v>
      </c>
    </row>
    <row r="2969" spans="1:35">
      <c r="A2969" t="s">
        <v>3007</v>
      </c>
      <c r="B2969">
        <v>19</v>
      </c>
      <c r="C2969">
        <v>34</v>
      </c>
      <c r="D2969">
        <v>23</v>
      </c>
      <c r="E2969" t="s">
        <v>6250</v>
      </c>
      <c r="F2969" t="s">
        <v>7113</v>
      </c>
      <c r="G2969" t="e">
        <v>#N/A</v>
      </c>
      <c r="H2969">
        <v>38</v>
      </c>
      <c r="I2969">
        <v>1735.39</v>
      </c>
      <c r="J2969">
        <v>2134.6799999999998</v>
      </c>
      <c r="K2969">
        <v>399.28999999999974</v>
      </c>
      <c r="L2969">
        <v>100</v>
      </c>
      <c r="M2969">
        <v>299.29000000000002</v>
      </c>
      <c r="N2969">
        <v>100</v>
      </c>
      <c r="O2969">
        <v>199.29</v>
      </c>
      <c r="P2969">
        <v>70</v>
      </c>
      <c r="Q2969">
        <v>129.29</v>
      </c>
      <c r="R2969">
        <v>59.89</v>
      </c>
      <c r="S2969">
        <v>69.400000000000006</v>
      </c>
      <c r="T2969">
        <v>69.400000000000006</v>
      </c>
      <c r="U2969">
        <v>0</v>
      </c>
      <c r="V2969">
        <v>0</v>
      </c>
      <c r="W2969">
        <v>1835.39</v>
      </c>
      <c r="X2969">
        <v>1935.39</v>
      </c>
      <c r="Y2969">
        <v>2005.39</v>
      </c>
      <c r="Z2969">
        <v>2065.2800000000002</v>
      </c>
      <c r="AA2969">
        <v>2134.6799999999998</v>
      </c>
      <c r="AB2969">
        <v>2134.6799999999998</v>
      </c>
      <c r="AC2969">
        <v>1835.39</v>
      </c>
      <c r="AD2969">
        <v>1935.39</v>
      </c>
      <c r="AE2969">
        <v>2005.39</v>
      </c>
      <c r="AF2969">
        <v>2065.2800000000002</v>
      </c>
      <c r="AG2969">
        <v>2134.6799999999998</v>
      </c>
      <c r="AH2969">
        <v>2134.6799999999998</v>
      </c>
      <c r="AI2969" t="s">
        <v>10470</v>
      </c>
    </row>
    <row r="2970" spans="1:35">
      <c r="A2970" t="s">
        <v>3008</v>
      </c>
      <c r="B2970">
        <v>19</v>
      </c>
      <c r="C2970">
        <v>33</v>
      </c>
      <c r="D2970">
        <v>23</v>
      </c>
      <c r="E2970" t="s">
        <v>6251</v>
      </c>
      <c r="F2970" t="s">
        <v>7113</v>
      </c>
      <c r="G2970" t="e">
        <v>#N/A</v>
      </c>
      <c r="H2970">
        <v>37</v>
      </c>
      <c r="I2970">
        <v>1668.64</v>
      </c>
      <c r="J2970">
        <v>2134.6799999999998</v>
      </c>
      <c r="K2970">
        <v>466.03999999999974</v>
      </c>
      <c r="L2970">
        <v>100</v>
      </c>
      <c r="M2970">
        <v>366.04</v>
      </c>
      <c r="N2970">
        <v>100</v>
      </c>
      <c r="O2970">
        <v>266.04000000000002</v>
      </c>
      <c r="P2970">
        <v>70</v>
      </c>
      <c r="Q2970">
        <v>196.04</v>
      </c>
      <c r="R2970">
        <v>69.91</v>
      </c>
      <c r="S2970">
        <v>126.13</v>
      </c>
      <c r="T2970">
        <v>100</v>
      </c>
      <c r="U2970">
        <v>26.13</v>
      </c>
      <c r="V2970">
        <v>26.13</v>
      </c>
      <c r="W2970">
        <v>1768.64</v>
      </c>
      <c r="X2970">
        <v>1868.64</v>
      </c>
      <c r="Y2970">
        <v>1938.64</v>
      </c>
      <c r="Z2970">
        <v>2008.55</v>
      </c>
      <c r="AA2970">
        <v>2108.5500000000002</v>
      </c>
      <c r="AB2970">
        <v>2134.6799999999998</v>
      </c>
      <c r="AC2970">
        <v>1768.64</v>
      </c>
      <c r="AD2970">
        <v>1868.64</v>
      </c>
      <c r="AE2970">
        <v>1938.64</v>
      </c>
      <c r="AF2970">
        <v>2008.55</v>
      </c>
      <c r="AG2970">
        <v>2108.5500000000002</v>
      </c>
      <c r="AH2970">
        <v>2134.6799999999998</v>
      </c>
      <c r="AI2970" t="s">
        <v>10471</v>
      </c>
    </row>
    <row r="2971" spans="1:35">
      <c r="A2971" t="s">
        <v>3009</v>
      </c>
      <c r="B2971">
        <v>19</v>
      </c>
      <c r="C2971">
        <v>34</v>
      </c>
      <c r="D2971">
        <v>23</v>
      </c>
      <c r="E2971" t="s">
        <v>6252</v>
      </c>
      <c r="F2971" t="s">
        <v>7113</v>
      </c>
      <c r="G2971" t="e">
        <v>#N/A</v>
      </c>
      <c r="H2971">
        <v>38</v>
      </c>
      <c r="I2971">
        <v>1735.39</v>
      </c>
      <c r="J2971">
        <v>2134.6799999999998</v>
      </c>
      <c r="K2971">
        <v>399.28999999999974</v>
      </c>
      <c r="L2971">
        <v>100</v>
      </c>
      <c r="M2971">
        <v>299.29000000000002</v>
      </c>
      <c r="N2971">
        <v>100</v>
      </c>
      <c r="O2971">
        <v>199.29</v>
      </c>
      <c r="P2971">
        <v>70</v>
      </c>
      <c r="Q2971">
        <v>129.29</v>
      </c>
      <c r="R2971">
        <v>59.89</v>
      </c>
      <c r="S2971">
        <v>69.400000000000006</v>
      </c>
      <c r="T2971">
        <v>69.400000000000006</v>
      </c>
      <c r="U2971">
        <v>0</v>
      </c>
      <c r="V2971">
        <v>0</v>
      </c>
      <c r="W2971">
        <v>1835.39</v>
      </c>
      <c r="X2971">
        <v>1935.39</v>
      </c>
      <c r="Y2971">
        <v>2005.39</v>
      </c>
      <c r="Z2971">
        <v>2065.2800000000002</v>
      </c>
      <c r="AA2971">
        <v>2134.6799999999998</v>
      </c>
      <c r="AB2971">
        <v>2134.6799999999998</v>
      </c>
      <c r="AC2971">
        <v>1835.39</v>
      </c>
      <c r="AD2971">
        <v>1935.39</v>
      </c>
      <c r="AE2971">
        <v>2005.39</v>
      </c>
      <c r="AF2971">
        <v>2065.2800000000002</v>
      </c>
      <c r="AG2971">
        <v>2134.6799999999998</v>
      </c>
      <c r="AH2971">
        <v>2134.6799999999998</v>
      </c>
      <c r="AI2971" t="s">
        <v>10472</v>
      </c>
    </row>
    <row r="2972" spans="1:35">
      <c r="A2972" t="s">
        <v>3010</v>
      </c>
      <c r="B2972">
        <v>19</v>
      </c>
      <c r="C2972">
        <v>35</v>
      </c>
      <c r="D2972">
        <v>23</v>
      </c>
      <c r="E2972" t="s">
        <v>6139</v>
      </c>
      <c r="F2972" t="s">
        <v>7113</v>
      </c>
      <c r="G2972" t="e">
        <v>#N/A</v>
      </c>
      <c r="H2972">
        <v>39</v>
      </c>
      <c r="I2972">
        <v>1804.8</v>
      </c>
      <c r="J2972">
        <v>2134.6799999999998</v>
      </c>
      <c r="K2972">
        <v>329.87999999999988</v>
      </c>
      <c r="L2972">
        <v>100</v>
      </c>
      <c r="M2972">
        <v>229.88</v>
      </c>
      <c r="N2972">
        <v>100</v>
      </c>
      <c r="O2972">
        <v>129.88</v>
      </c>
      <c r="P2972">
        <v>70</v>
      </c>
      <c r="Q2972">
        <v>59.88</v>
      </c>
      <c r="R2972">
        <v>50</v>
      </c>
      <c r="S2972">
        <v>9.8800000000000008</v>
      </c>
      <c r="T2972">
        <v>9.8800000000000008</v>
      </c>
      <c r="U2972">
        <v>0</v>
      </c>
      <c r="V2972">
        <v>0</v>
      </c>
      <c r="W2972">
        <v>1904.8</v>
      </c>
      <c r="X2972">
        <v>2004.8</v>
      </c>
      <c r="Y2972">
        <v>2074.8000000000002</v>
      </c>
      <c r="Z2972">
        <v>2124.8000000000002</v>
      </c>
      <c r="AA2972">
        <v>2134.6799999999998</v>
      </c>
      <c r="AB2972">
        <v>2134.6799999999998</v>
      </c>
      <c r="AC2972">
        <v>1904.8</v>
      </c>
      <c r="AD2972">
        <v>2004.8</v>
      </c>
      <c r="AE2972">
        <v>2074.8000000000002</v>
      </c>
      <c r="AF2972">
        <v>2124.8000000000002</v>
      </c>
      <c r="AG2972">
        <v>2134.6799999999998</v>
      </c>
      <c r="AH2972">
        <v>2134.6799999999998</v>
      </c>
      <c r="AI2972" t="s">
        <v>10473</v>
      </c>
    </row>
    <row r="2973" spans="1:35">
      <c r="A2973" t="s">
        <v>3011</v>
      </c>
      <c r="B2973">
        <v>19</v>
      </c>
      <c r="C2973">
        <v>34</v>
      </c>
      <c r="D2973">
        <v>23</v>
      </c>
      <c r="E2973" t="s">
        <v>6253</v>
      </c>
      <c r="F2973" t="s">
        <v>7113</v>
      </c>
      <c r="G2973" t="e">
        <v>#N/A</v>
      </c>
      <c r="H2973">
        <v>38</v>
      </c>
      <c r="I2973">
        <v>1735.39</v>
      </c>
      <c r="J2973">
        <v>2134.6799999999998</v>
      </c>
      <c r="K2973">
        <v>399.28999999999974</v>
      </c>
      <c r="L2973">
        <v>100</v>
      </c>
      <c r="M2973">
        <v>299.29000000000002</v>
      </c>
      <c r="N2973">
        <v>100</v>
      </c>
      <c r="O2973">
        <v>199.29</v>
      </c>
      <c r="P2973">
        <v>70</v>
      </c>
      <c r="Q2973">
        <v>129.29</v>
      </c>
      <c r="R2973">
        <v>59.89</v>
      </c>
      <c r="S2973">
        <v>69.400000000000006</v>
      </c>
      <c r="T2973">
        <v>69.400000000000006</v>
      </c>
      <c r="U2973">
        <v>0</v>
      </c>
      <c r="V2973">
        <v>0</v>
      </c>
      <c r="W2973">
        <v>1835.39</v>
      </c>
      <c r="X2973">
        <v>1935.39</v>
      </c>
      <c r="Y2973">
        <v>2005.39</v>
      </c>
      <c r="Z2973">
        <v>2065.2800000000002</v>
      </c>
      <c r="AA2973">
        <v>2134.6799999999998</v>
      </c>
      <c r="AB2973">
        <v>2134.6799999999998</v>
      </c>
      <c r="AC2973">
        <v>1835.39</v>
      </c>
      <c r="AD2973">
        <v>1935.39</v>
      </c>
      <c r="AE2973">
        <v>2005.39</v>
      </c>
      <c r="AF2973">
        <v>2065.2800000000002</v>
      </c>
      <c r="AG2973">
        <v>2134.6799999999998</v>
      </c>
      <c r="AH2973">
        <v>2134.6799999999998</v>
      </c>
      <c r="AI2973" t="s">
        <v>10474</v>
      </c>
    </row>
    <row r="2974" spans="1:35">
      <c r="A2974" t="s">
        <v>3012</v>
      </c>
      <c r="B2974">
        <v>19</v>
      </c>
      <c r="C2974">
        <v>30</v>
      </c>
      <c r="D2974">
        <v>23</v>
      </c>
      <c r="E2974" t="s">
        <v>6254</v>
      </c>
      <c r="F2974" t="s">
        <v>35</v>
      </c>
      <c r="G2974" t="s">
        <v>6254</v>
      </c>
      <c r="H2974">
        <v>34</v>
      </c>
      <c r="I2974">
        <v>1483.42</v>
      </c>
      <c r="J2974">
        <v>2134.6799999999998</v>
      </c>
      <c r="K2974">
        <v>651.25999999999976</v>
      </c>
      <c r="L2974">
        <v>100</v>
      </c>
      <c r="M2974">
        <v>551.26</v>
      </c>
      <c r="N2974">
        <v>100</v>
      </c>
      <c r="O2974">
        <v>451.26</v>
      </c>
      <c r="P2974">
        <v>78.150000000000006</v>
      </c>
      <c r="Q2974">
        <v>373.11</v>
      </c>
      <c r="R2974">
        <v>97.69</v>
      </c>
      <c r="S2974">
        <v>275.42</v>
      </c>
      <c r="T2974">
        <v>100</v>
      </c>
      <c r="U2974">
        <v>175.42</v>
      </c>
      <c r="V2974">
        <v>175.42</v>
      </c>
      <c r="W2974">
        <v>1583.42</v>
      </c>
      <c r="X2974">
        <v>1683.42</v>
      </c>
      <c r="Y2974">
        <v>1761.57</v>
      </c>
      <c r="Z2974">
        <v>1859.26</v>
      </c>
      <c r="AA2974">
        <v>1959.26</v>
      </c>
      <c r="AB2974">
        <v>2134.6799999999998</v>
      </c>
      <c r="AC2974">
        <v>1583.42</v>
      </c>
      <c r="AD2974">
        <v>1683.42</v>
      </c>
      <c r="AE2974">
        <v>1761.57</v>
      </c>
      <c r="AF2974">
        <v>1859.26</v>
      </c>
      <c r="AG2974">
        <v>1959.26</v>
      </c>
      <c r="AH2974">
        <v>2134.6799999999998</v>
      </c>
      <c r="AI2974" t="s">
        <v>10475</v>
      </c>
    </row>
    <row r="2975" spans="1:35">
      <c r="A2975" t="s">
        <v>3013</v>
      </c>
      <c r="B2975">
        <v>19</v>
      </c>
      <c r="C2975">
        <v>35</v>
      </c>
      <c r="D2975">
        <v>23</v>
      </c>
      <c r="E2975" t="s">
        <v>6255</v>
      </c>
      <c r="F2975" t="s">
        <v>38</v>
      </c>
      <c r="G2975" t="s">
        <v>6255</v>
      </c>
      <c r="H2975">
        <v>39</v>
      </c>
      <c r="I2975">
        <v>1804.8</v>
      </c>
      <c r="J2975">
        <v>2134.6799999999998</v>
      </c>
      <c r="K2975">
        <v>329.87999999999988</v>
      </c>
      <c r="L2975">
        <v>100</v>
      </c>
      <c r="M2975">
        <v>229.88</v>
      </c>
      <c r="N2975">
        <v>100</v>
      </c>
      <c r="O2975">
        <v>129.88</v>
      </c>
      <c r="P2975">
        <v>70</v>
      </c>
      <c r="Q2975">
        <v>59.88</v>
      </c>
      <c r="R2975">
        <v>50</v>
      </c>
      <c r="S2975">
        <v>9.8800000000000008</v>
      </c>
      <c r="T2975">
        <v>9.8800000000000008</v>
      </c>
      <c r="U2975">
        <v>0</v>
      </c>
      <c r="V2975">
        <v>0</v>
      </c>
      <c r="W2975">
        <v>1904.8</v>
      </c>
      <c r="X2975">
        <v>2004.8</v>
      </c>
      <c r="Y2975">
        <v>2074.8000000000002</v>
      </c>
      <c r="Z2975">
        <v>2124.8000000000002</v>
      </c>
      <c r="AA2975">
        <v>2134.6799999999998</v>
      </c>
      <c r="AB2975">
        <v>2134.6799999999998</v>
      </c>
      <c r="AC2975">
        <v>1904.8</v>
      </c>
      <c r="AD2975">
        <v>2004.8</v>
      </c>
      <c r="AE2975">
        <v>2074.8000000000002</v>
      </c>
      <c r="AF2975">
        <v>2124.8000000000002</v>
      </c>
      <c r="AG2975">
        <v>2134.6799999999998</v>
      </c>
      <c r="AH2975">
        <v>2134.6799999999998</v>
      </c>
      <c r="AI2975" t="s">
        <v>10476</v>
      </c>
    </row>
    <row r="2976" spans="1:35">
      <c r="A2976" t="s">
        <v>3014</v>
      </c>
      <c r="B2976">
        <v>19</v>
      </c>
      <c r="C2976">
        <v>33</v>
      </c>
      <c r="D2976">
        <v>23</v>
      </c>
      <c r="E2976" t="s">
        <v>6256</v>
      </c>
      <c r="F2976" t="s">
        <v>7113</v>
      </c>
      <c r="G2976" t="e">
        <v>#N/A</v>
      </c>
      <c r="H2976">
        <v>37</v>
      </c>
      <c r="I2976">
        <v>1668.64</v>
      </c>
      <c r="J2976">
        <v>2134.6799999999998</v>
      </c>
      <c r="K2976">
        <v>466.03999999999974</v>
      </c>
      <c r="L2976">
        <v>100</v>
      </c>
      <c r="M2976">
        <v>366.04</v>
      </c>
      <c r="N2976">
        <v>100</v>
      </c>
      <c r="O2976">
        <v>266.04000000000002</v>
      </c>
      <c r="P2976">
        <v>70</v>
      </c>
      <c r="Q2976">
        <v>196.04</v>
      </c>
      <c r="R2976">
        <v>69.91</v>
      </c>
      <c r="S2976">
        <v>126.13</v>
      </c>
      <c r="T2976">
        <v>100</v>
      </c>
      <c r="U2976">
        <v>26.13</v>
      </c>
      <c r="V2976">
        <v>26.13</v>
      </c>
      <c r="W2976">
        <v>1768.64</v>
      </c>
      <c r="X2976">
        <v>1868.64</v>
      </c>
      <c r="Y2976">
        <v>1938.64</v>
      </c>
      <c r="Z2976">
        <v>2008.55</v>
      </c>
      <c r="AA2976">
        <v>2108.5500000000002</v>
      </c>
      <c r="AB2976">
        <v>2134.6799999999998</v>
      </c>
      <c r="AC2976">
        <v>1768.64</v>
      </c>
      <c r="AD2976">
        <v>1868.64</v>
      </c>
      <c r="AE2976">
        <v>1938.64</v>
      </c>
      <c r="AF2976">
        <v>2008.55</v>
      </c>
      <c r="AG2976">
        <v>2108.5500000000002</v>
      </c>
      <c r="AH2976">
        <v>2134.6799999999998</v>
      </c>
      <c r="AI2976" t="s">
        <v>10477</v>
      </c>
    </row>
    <row r="2977" spans="1:35">
      <c r="A2977" t="s">
        <v>3015</v>
      </c>
      <c r="B2977">
        <v>19</v>
      </c>
      <c r="C2977">
        <v>35</v>
      </c>
      <c r="D2977">
        <v>23</v>
      </c>
      <c r="E2977" t="s">
        <v>6257</v>
      </c>
      <c r="F2977" t="s">
        <v>7113</v>
      </c>
      <c r="G2977" t="e">
        <v>#N/A</v>
      </c>
      <c r="H2977">
        <v>39</v>
      </c>
      <c r="I2977">
        <v>1804.8</v>
      </c>
      <c r="J2977">
        <v>2134.6799999999998</v>
      </c>
      <c r="K2977">
        <v>329.87999999999988</v>
      </c>
      <c r="L2977">
        <v>100</v>
      </c>
      <c r="M2977">
        <v>229.88</v>
      </c>
      <c r="N2977">
        <v>100</v>
      </c>
      <c r="O2977">
        <v>129.88</v>
      </c>
      <c r="P2977">
        <v>70</v>
      </c>
      <c r="Q2977">
        <v>59.88</v>
      </c>
      <c r="R2977">
        <v>50</v>
      </c>
      <c r="S2977">
        <v>9.8800000000000008</v>
      </c>
      <c r="T2977">
        <v>9.8800000000000008</v>
      </c>
      <c r="U2977">
        <v>0</v>
      </c>
      <c r="V2977">
        <v>0</v>
      </c>
      <c r="W2977">
        <v>1904.8</v>
      </c>
      <c r="X2977">
        <v>2004.8</v>
      </c>
      <c r="Y2977">
        <v>2074.8000000000002</v>
      </c>
      <c r="Z2977">
        <v>2124.8000000000002</v>
      </c>
      <c r="AA2977">
        <v>2134.6799999999998</v>
      </c>
      <c r="AB2977">
        <v>2134.6799999999998</v>
      </c>
      <c r="AC2977">
        <v>1904.8</v>
      </c>
      <c r="AD2977">
        <v>2004.8</v>
      </c>
      <c r="AE2977">
        <v>2074.8000000000002</v>
      </c>
      <c r="AF2977">
        <v>2124.8000000000002</v>
      </c>
      <c r="AG2977">
        <v>2134.6799999999998</v>
      </c>
      <c r="AH2977">
        <v>2134.6799999999998</v>
      </c>
      <c r="AI2977" t="s">
        <v>10478</v>
      </c>
    </row>
    <row r="2978" spans="1:35">
      <c r="A2978" t="s">
        <v>3016</v>
      </c>
      <c r="B2978">
        <v>19</v>
      </c>
      <c r="C2978">
        <v>34</v>
      </c>
      <c r="D2978">
        <v>23</v>
      </c>
      <c r="E2978" t="s">
        <v>6258</v>
      </c>
      <c r="F2978" t="s">
        <v>37</v>
      </c>
      <c r="G2978" t="s">
        <v>7358</v>
      </c>
      <c r="H2978">
        <v>38</v>
      </c>
      <c r="I2978">
        <v>1735.39</v>
      </c>
      <c r="J2978">
        <v>2134.6799999999998</v>
      </c>
      <c r="K2978">
        <v>399.28999999999974</v>
      </c>
      <c r="L2978">
        <v>100</v>
      </c>
      <c r="M2978">
        <v>299.29000000000002</v>
      </c>
      <c r="N2978">
        <v>100</v>
      </c>
      <c r="O2978">
        <v>199.29</v>
      </c>
      <c r="P2978">
        <v>70</v>
      </c>
      <c r="Q2978">
        <v>129.29</v>
      </c>
      <c r="R2978">
        <v>59.89</v>
      </c>
      <c r="S2978">
        <v>69.400000000000006</v>
      </c>
      <c r="T2978">
        <v>69.400000000000006</v>
      </c>
      <c r="U2978">
        <v>0</v>
      </c>
      <c r="V2978">
        <v>0</v>
      </c>
      <c r="W2978">
        <v>1835.39</v>
      </c>
      <c r="X2978">
        <v>1935.39</v>
      </c>
      <c r="Y2978">
        <v>2005.39</v>
      </c>
      <c r="Z2978">
        <v>2065.2800000000002</v>
      </c>
      <c r="AA2978">
        <v>2134.6799999999998</v>
      </c>
      <c r="AB2978">
        <v>2134.6799999999998</v>
      </c>
      <c r="AC2978">
        <v>1835.39</v>
      </c>
      <c r="AD2978">
        <v>1935.39</v>
      </c>
      <c r="AE2978">
        <v>2005.39</v>
      </c>
      <c r="AF2978">
        <v>2065.2800000000002</v>
      </c>
      <c r="AG2978">
        <v>2134.6799999999998</v>
      </c>
      <c r="AH2978">
        <v>2134.6799999999998</v>
      </c>
      <c r="AI2978" t="s">
        <v>10479</v>
      </c>
    </row>
    <row r="2979" spans="1:35">
      <c r="A2979" t="s">
        <v>3017</v>
      </c>
      <c r="B2979">
        <v>19</v>
      </c>
      <c r="C2979">
        <v>34</v>
      </c>
      <c r="D2979">
        <v>23</v>
      </c>
      <c r="E2979" t="s">
        <v>6259</v>
      </c>
      <c r="F2979" t="s">
        <v>7113</v>
      </c>
      <c r="G2979" t="e">
        <v>#N/A</v>
      </c>
      <c r="H2979">
        <v>38</v>
      </c>
      <c r="I2979">
        <v>1735.39</v>
      </c>
      <c r="J2979">
        <v>2134.6799999999998</v>
      </c>
      <c r="K2979">
        <v>399.28999999999974</v>
      </c>
      <c r="L2979">
        <v>100</v>
      </c>
      <c r="M2979">
        <v>299.29000000000002</v>
      </c>
      <c r="N2979">
        <v>100</v>
      </c>
      <c r="O2979">
        <v>199.29</v>
      </c>
      <c r="P2979">
        <v>70</v>
      </c>
      <c r="Q2979">
        <v>129.29</v>
      </c>
      <c r="R2979">
        <v>59.89</v>
      </c>
      <c r="S2979">
        <v>69.400000000000006</v>
      </c>
      <c r="T2979">
        <v>69.400000000000006</v>
      </c>
      <c r="U2979">
        <v>0</v>
      </c>
      <c r="V2979">
        <v>0</v>
      </c>
      <c r="W2979">
        <v>1835.39</v>
      </c>
      <c r="X2979">
        <v>1935.39</v>
      </c>
      <c r="Y2979">
        <v>2005.39</v>
      </c>
      <c r="Z2979">
        <v>2065.2800000000002</v>
      </c>
      <c r="AA2979">
        <v>2134.6799999999998</v>
      </c>
      <c r="AB2979">
        <v>2134.6799999999998</v>
      </c>
      <c r="AC2979">
        <v>1835.39</v>
      </c>
      <c r="AD2979">
        <v>1935.39</v>
      </c>
      <c r="AE2979">
        <v>2005.39</v>
      </c>
      <c r="AF2979">
        <v>2065.2800000000002</v>
      </c>
      <c r="AG2979">
        <v>2134.6799999999998</v>
      </c>
      <c r="AH2979">
        <v>2134.6799999999998</v>
      </c>
      <c r="AI2979" t="s">
        <v>10480</v>
      </c>
    </row>
    <row r="2980" spans="1:35">
      <c r="A2980" t="s">
        <v>3018</v>
      </c>
      <c r="B2980">
        <v>19</v>
      </c>
      <c r="C2980">
        <v>34</v>
      </c>
      <c r="D2980">
        <v>23</v>
      </c>
      <c r="E2980" t="s">
        <v>6260</v>
      </c>
      <c r="F2980" t="s">
        <v>7113</v>
      </c>
      <c r="G2980" t="e">
        <v>#N/A</v>
      </c>
      <c r="H2980">
        <v>38</v>
      </c>
      <c r="I2980">
        <v>1735.39</v>
      </c>
      <c r="J2980">
        <v>2134.6799999999998</v>
      </c>
      <c r="K2980">
        <v>399.28999999999974</v>
      </c>
      <c r="L2980">
        <v>100</v>
      </c>
      <c r="M2980">
        <v>299.29000000000002</v>
      </c>
      <c r="N2980">
        <v>100</v>
      </c>
      <c r="O2980">
        <v>199.29</v>
      </c>
      <c r="P2980">
        <v>70</v>
      </c>
      <c r="Q2980">
        <v>129.29</v>
      </c>
      <c r="R2980">
        <v>59.89</v>
      </c>
      <c r="S2980">
        <v>69.400000000000006</v>
      </c>
      <c r="T2980">
        <v>69.400000000000006</v>
      </c>
      <c r="U2980">
        <v>0</v>
      </c>
      <c r="V2980">
        <v>0</v>
      </c>
      <c r="W2980">
        <v>1835.39</v>
      </c>
      <c r="X2980">
        <v>1935.39</v>
      </c>
      <c r="Y2980">
        <v>2005.39</v>
      </c>
      <c r="Z2980">
        <v>2065.2800000000002</v>
      </c>
      <c r="AA2980">
        <v>2134.6799999999998</v>
      </c>
      <c r="AB2980">
        <v>2134.6799999999998</v>
      </c>
      <c r="AC2980">
        <v>1835.39</v>
      </c>
      <c r="AD2980">
        <v>1935.39</v>
      </c>
      <c r="AE2980">
        <v>2005.39</v>
      </c>
      <c r="AF2980">
        <v>2065.2800000000002</v>
      </c>
      <c r="AG2980">
        <v>2134.6799999999998</v>
      </c>
      <c r="AH2980">
        <v>2134.6799999999998</v>
      </c>
      <c r="AI2980" t="s">
        <v>10481</v>
      </c>
    </row>
    <row r="2981" spans="1:35">
      <c r="A2981" t="s">
        <v>3019</v>
      </c>
      <c r="B2981">
        <v>19</v>
      </c>
      <c r="C2981">
        <v>35</v>
      </c>
      <c r="D2981">
        <v>23</v>
      </c>
      <c r="E2981" t="s">
        <v>6139</v>
      </c>
      <c r="F2981" t="s">
        <v>7113</v>
      </c>
      <c r="G2981" t="e">
        <v>#N/A</v>
      </c>
      <c r="H2981">
        <v>39</v>
      </c>
      <c r="I2981">
        <v>1804.8</v>
      </c>
      <c r="J2981">
        <v>2134.6799999999998</v>
      </c>
      <c r="K2981">
        <v>329.87999999999988</v>
      </c>
      <c r="L2981">
        <v>100</v>
      </c>
      <c r="M2981">
        <v>229.88</v>
      </c>
      <c r="N2981">
        <v>100</v>
      </c>
      <c r="O2981">
        <v>129.88</v>
      </c>
      <c r="P2981">
        <v>70</v>
      </c>
      <c r="Q2981">
        <v>59.88</v>
      </c>
      <c r="R2981">
        <v>50</v>
      </c>
      <c r="S2981">
        <v>9.8800000000000008</v>
      </c>
      <c r="T2981">
        <v>9.8800000000000008</v>
      </c>
      <c r="U2981">
        <v>0</v>
      </c>
      <c r="V2981">
        <v>0</v>
      </c>
      <c r="W2981">
        <v>1904.8</v>
      </c>
      <c r="X2981">
        <v>2004.8</v>
      </c>
      <c r="Y2981">
        <v>2074.8000000000002</v>
      </c>
      <c r="Z2981">
        <v>2124.8000000000002</v>
      </c>
      <c r="AA2981">
        <v>2134.6799999999998</v>
      </c>
      <c r="AB2981">
        <v>2134.6799999999998</v>
      </c>
      <c r="AC2981">
        <v>1904.8</v>
      </c>
      <c r="AD2981">
        <v>2004.8</v>
      </c>
      <c r="AE2981">
        <v>2074.8000000000002</v>
      </c>
      <c r="AF2981">
        <v>2124.8000000000002</v>
      </c>
      <c r="AG2981">
        <v>2134.6799999999998</v>
      </c>
      <c r="AH2981">
        <v>2134.6799999999998</v>
      </c>
      <c r="AI2981" t="s">
        <v>10482</v>
      </c>
    </row>
    <row r="2982" spans="1:35">
      <c r="A2982" t="s">
        <v>3020</v>
      </c>
      <c r="B2982">
        <v>19</v>
      </c>
      <c r="C2982">
        <v>34</v>
      </c>
      <c r="D2982">
        <v>23</v>
      </c>
      <c r="E2982" t="s">
        <v>6261</v>
      </c>
      <c r="F2982" t="s">
        <v>7113</v>
      </c>
      <c r="G2982" t="e">
        <v>#N/A</v>
      </c>
      <c r="H2982">
        <v>38</v>
      </c>
      <c r="I2982">
        <v>1735.39</v>
      </c>
      <c r="J2982">
        <v>2134.6799999999998</v>
      </c>
      <c r="K2982">
        <v>399.28999999999974</v>
      </c>
      <c r="L2982">
        <v>100</v>
      </c>
      <c r="M2982">
        <v>299.29000000000002</v>
      </c>
      <c r="N2982">
        <v>100</v>
      </c>
      <c r="O2982">
        <v>199.29</v>
      </c>
      <c r="P2982">
        <v>70</v>
      </c>
      <c r="Q2982">
        <v>129.29</v>
      </c>
      <c r="R2982">
        <v>59.89</v>
      </c>
      <c r="S2982">
        <v>69.400000000000006</v>
      </c>
      <c r="T2982">
        <v>69.400000000000006</v>
      </c>
      <c r="U2982">
        <v>0</v>
      </c>
      <c r="V2982">
        <v>0</v>
      </c>
      <c r="W2982">
        <v>1835.39</v>
      </c>
      <c r="X2982">
        <v>1935.39</v>
      </c>
      <c r="Y2982">
        <v>2005.39</v>
      </c>
      <c r="Z2982">
        <v>2065.2800000000002</v>
      </c>
      <c r="AA2982">
        <v>2134.6799999999998</v>
      </c>
      <c r="AB2982">
        <v>2134.6799999999998</v>
      </c>
      <c r="AC2982">
        <v>1835.39</v>
      </c>
      <c r="AD2982">
        <v>1935.39</v>
      </c>
      <c r="AE2982">
        <v>2005.39</v>
      </c>
      <c r="AF2982">
        <v>2065.2800000000002</v>
      </c>
      <c r="AG2982">
        <v>2134.6799999999998</v>
      </c>
      <c r="AH2982">
        <v>2134.6799999999998</v>
      </c>
      <c r="AI2982" t="s">
        <v>10483</v>
      </c>
    </row>
    <row r="2983" spans="1:35">
      <c r="A2983" t="s">
        <v>3021</v>
      </c>
      <c r="B2983">
        <v>19</v>
      </c>
      <c r="C2983">
        <v>35</v>
      </c>
      <c r="D2983">
        <v>23</v>
      </c>
      <c r="E2983" t="s">
        <v>6262</v>
      </c>
      <c r="F2983" t="s">
        <v>7113</v>
      </c>
      <c r="G2983" t="e">
        <v>#N/A</v>
      </c>
      <c r="H2983">
        <v>39</v>
      </c>
      <c r="I2983">
        <v>1804.8</v>
      </c>
      <c r="J2983">
        <v>2134.6799999999998</v>
      </c>
      <c r="K2983">
        <v>329.87999999999988</v>
      </c>
      <c r="L2983">
        <v>100</v>
      </c>
      <c r="M2983">
        <v>229.88</v>
      </c>
      <c r="N2983">
        <v>100</v>
      </c>
      <c r="O2983">
        <v>129.88</v>
      </c>
      <c r="P2983">
        <v>70</v>
      </c>
      <c r="Q2983">
        <v>59.88</v>
      </c>
      <c r="R2983">
        <v>50</v>
      </c>
      <c r="S2983">
        <v>9.8800000000000008</v>
      </c>
      <c r="T2983">
        <v>9.8800000000000008</v>
      </c>
      <c r="U2983">
        <v>0</v>
      </c>
      <c r="V2983">
        <v>0</v>
      </c>
      <c r="W2983">
        <v>1904.8</v>
      </c>
      <c r="X2983">
        <v>2004.8</v>
      </c>
      <c r="Y2983">
        <v>2074.8000000000002</v>
      </c>
      <c r="Z2983">
        <v>2124.8000000000002</v>
      </c>
      <c r="AA2983">
        <v>2134.6799999999998</v>
      </c>
      <c r="AB2983">
        <v>2134.6799999999998</v>
      </c>
      <c r="AC2983">
        <v>1904.8</v>
      </c>
      <c r="AD2983">
        <v>2004.8</v>
      </c>
      <c r="AE2983">
        <v>2074.8000000000002</v>
      </c>
      <c r="AF2983">
        <v>2124.8000000000002</v>
      </c>
      <c r="AG2983">
        <v>2134.6799999999998</v>
      </c>
      <c r="AH2983">
        <v>2134.6799999999998</v>
      </c>
      <c r="AI2983" t="s">
        <v>10484</v>
      </c>
    </row>
    <row r="2984" spans="1:35">
      <c r="A2984" t="s">
        <v>3022</v>
      </c>
      <c r="B2984">
        <v>19</v>
      </c>
      <c r="C2984">
        <v>35</v>
      </c>
      <c r="D2984">
        <v>23</v>
      </c>
      <c r="E2984" t="s">
        <v>6255</v>
      </c>
      <c r="F2984" t="s">
        <v>7113</v>
      </c>
      <c r="G2984" t="e">
        <v>#N/A</v>
      </c>
      <c r="H2984">
        <v>39</v>
      </c>
      <c r="I2984">
        <v>1804.8</v>
      </c>
      <c r="J2984">
        <v>2134.6799999999998</v>
      </c>
      <c r="K2984">
        <v>329.87999999999988</v>
      </c>
      <c r="L2984">
        <v>100</v>
      </c>
      <c r="M2984">
        <v>229.88</v>
      </c>
      <c r="N2984">
        <v>100</v>
      </c>
      <c r="O2984">
        <v>129.88</v>
      </c>
      <c r="P2984">
        <v>70</v>
      </c>
      <c r="Q2984">
        <v>59.88</v>
      </c>
      <c r="R2984">
        <v>50</v>
      </c>
      <c r="S2984">
        <v>9.8800000000000008</v>
      </c>
      <c r="T2984">
        <v>9.8800000000000008</v>
      </c>
      <c r="U2984">
        <v>0</v>
      </c>
      <c r="V2984">
        <v>0</v>
      </c>
      <c r="W2984">
        <v>1904.8</v>
      </c>
      <c r="X2984">
        <v>2004.8</v>
      </c>
      <c r="Y2984">
        <v>2074.8000000000002</v>
      </c>
      <c r="Z2984">
        <v>2124.8000000000002</v>
      </c>
      <c r="AA2984">
        <v>2134.6799999999998</v>
      </c>
      <c r="AB2984">
        <v>2134.6799999999998</v>
      </c>
      <c r="AC2984">
        <v>1904.8</v>
      </c>
      <c r="AD2984">
        <v>2004.8</v>
      </c>
      <c r="AE2984">
        <v>2074.8000000000002</v>
      </c>
      <c r="AF2984">
        <v>2124.8000000000002</v>
      </c>
      <c r="AG2984">
        <v>2134.6799999999998</v>
      </c>
      <c r="AH2984">
        <v>2134.6799999999998</v>
      </c>
      <c r="AI2984" t="s">
        <v>10485</v>
      </c>
    </row>
    <row r="2985" spans="1:35">
      <c r="A2985" t="s">
        <v>3023</v>
      </c>
      <c r="B2985">
        <v>19</v>
      </c>
      <c r="C2985">
        <v>34</v>
      </c>
      <c r="D2985">
        <v>23</v>
      </c>
      <c r="E2985" t="s">
        <v>6263</v>
      </c>
      <c r="F2985" t="s">
        <v>7113</v>
      </c>
      <c r="G2985" t="e">
        <v>#N/A</v>
      </c>
      <c r="H2985">
        <v>38</v>
      </c>
      <c r="I2985">
        <v>1735.39</v>
      </c>
      <c r="J2985">
        <v>2134.6799999999998</v>
      </c>
      <c r="K2985">
        <v>399.28999999999974</v>
      </c>
      <c r="L2985">
        <v>100</v>
      </c>
      <c r="M2985">
        <v>299.29000000000002</v>
      </c>
      <c r="N2985">
        <v>100</v>
      </c>
      <c r="O2985">
        <v>199.29</v>
      </c>
      <c r="P2985">
        <v>70</v>
      </c>
      <c r="Q2985">
        <v>129.29</v>
      </c>
      <c r="R2985">
        <v>59.89</v>
      </c>
      <c r="S2985">
        <v>69.400000000000006</v>
      </c>
      <c r="T2985">
        <v>69.400000000000006</v>
      </c>
      <c r="U2985">
        <v>0</v>
      </c>
      <c r="V2985">
        <v>0</v>
      </c>
      <c r="W2985">
        <v>1835.39</v>
      </c>
      <c r="X2985">
        <v>1935.39</v>
      </c>
      <c r="Y2985">
        <v>2005.39</v>
      </c>
      <c r="Z2985">
        <v>2065.2800000000002</v>
      </c>
      <c r="AA2985">
        <v>2134.6799999999998</v>
      </c>
      <c r="AB2985">
        <v>2134.6799999999998</v>
      </c>
      <c r="AC2985">
        <v>1835.39</v>
      </c>
      <c r="AD2985">
        <v>1935.39</v>
      </c>
      <c r="AE2985">
        <v>2005.39</v>
      </c>
      <c r="AF2985">
        <v>2065.2800000000002</v>
      </c>
      <c r="AG2985">
        <v>2134.6799999999998</v>
      </c>
      <c r="AH2985">
        <v>2134.6799999999998</v>
      </c>
      <c r="AI2985" t="s">
        <v>10486</v>
      </c>
    </row>
    <row r="2986" spans="1:35">
      <c r="A2986" t="s">
        <v>3024</v>
      </c>
      <c r="B2986">
        <v>19</v>
      </c>
      <c r="C2986">
        <v>34</v>
      </c>
      <c r="D2986">
        <v>23</v>
      </c>
      <c r="E2986" t="s">
        <v>6264</v>
      </c>
      <c r="F2986" t="s">
        <v>7113</v>
      </c>
      <c r="G2986" t="e">
        <v>#N/A</v>
      </c>
      <c r="H2986">
        <v>38</v>
      </c>
      <c r="I2986">
        <v>1735.39</v>
      </c>
      <c r="J2986">
        <v>2134.6799999999998</v>
      </c>
      <c r="K2986">
        <v>399.28999999999974</v>
      </c>
      <c r="L2986">
        <v>100</v>
      </c>
      <c r="M2986">
        <v>299.29000000000002</v>
      </c>
      <c r="N2986">
        <v>100</v>
      </c>
      <c r="O2986">
        <v>199.29</v>
      </c>
      <c r="P2986">
        <v>70</v>
      </c>
      <c r="Q2986">
        <v>129.29</v>
      </c>
      <c r="R2986">
        <v>59.89</v>
      </c>
      <c r="S2986">
        <v>69.400000000000006</v>
      </c>
      <c r="T2986">
        <v>69.400000000000006</v>
      </c>
      <c r="U2986">
        <v>0</v>
      </c>
      <c r="V2986">
        <v>0</v>
      </c>
      <c r="W2986">
        <v>1835.39</v>
      </c>
      <c r="X2986">
        <v>1935.39</v>
      </c>
      <c r="Y2986">
        <v>2005.39</v>
      </c>
      <c r="Z2986">
        <v>2065.2800000000002</v>
      </c>
      <c r="AA2986">
        <v>2134.6799999999998</v>
      </c>
      <c r="AB2986">
        <v>2134.6799999999998</v>
      </c>
      <c r="AC2986">
        <v>1835.39</v>
      </c>
      <c r="AD2986">
        <v>1935.39</v>
      </c>
      <c r="AE2986">
        <v>2005.39</v>
      </c>
      <c r="AF2986">
        <v>2065.2800000000002</v>
      </c>
      <c r="AG2986">
        <v>2134.6799999999998</v>
      </c>
      <c r="AH2986">
        <v>2134.6799999999998</v>
      </c>
      <c r="AI2986" t="s">
        <v>10487</v>
      </c>
    </row>
    <row r="2987" spans="1:35">
      <c r="A2987" t="s">
        <v>3025</v>
      </c>
      <c r="B2987">
        <v>19</v>
      </c>
      <c r="C2987">
        <v>35</v>
      </c>
      <c r="D2987">
        <v>23</v>
      </c>
      <c r="E2987" t="s">
        <v>6249</v>
      </c>
      <c r="F2987" t="s">
        <v>38</v>
      </c>
      <c r="G2987" t="s">
        <v>6249</v>
      </c>
      <c r="H2987">
        <v>39</v>
      </c>
      <c r="I2987">
        <v>1804.8</v>
      </c>
      <c r="J2987">
        <v>2134.6799999999998</v>
      </c>
      <c r="K2987">
        <v>329.87999999999988</v>
      </c>
      <c r="L2987">
        <v>100</v>
      </c>
      <c r="M2987">
        <v>229.88</v>
      </c>
      <c r="N2987">
        <v>100</v>
      </c>
      <c r="O2987">
        <v>129.88</v>
      </c>
      <c r="P2987">
        <v>70</v>
      </c>
      <c r="Q2987">
        <v>59.88</v>
      </c>
      <c r="R2987">
        <v>50</v>
      </c>
      <c r="S2987">
        <v>9.8800000000000008</v>
      </c>
      <c r="T2987">
        <v>9.8800000000000008</v>
      </c>
      <c r="U2987">
        <v>0</v>
      </c>
      <c r="V2987">
        <v>0</v>
      </c>
      <c r="W2987">
        <v>1904.8</v>
      </c>
      <c r="X2987">
        <v>2004.8</v>
      </c>
      <c r="Y2987">
        <v>2074.8000000000002</v>
      </c>
      <c r="Z2987">
        <v>2124.8000000000002</v>
      </c>
      <c r="AA2987">
        <v>2134.6799999999998</v>
      </c>
      <c r="AB2987">
        <v>2134.6799999999998</v>
      </c>
      <c r="AC2987">
        <v>1904.8</v>
      </c>
      <c r="AD2987">
        <v>2004.8</v>
      </c>
      <c r="AE2987">
        <v>2074.8000000000002</v>
      </c>
      <c r="AF2987">
        <v>2124.8000000000002</v>
      </c>
      <c r="AG2987">
        <v>2134.6799999999998</v>
      </c>
      <c r="AH2987">
        <v>2134.6799999999998</v>
      </c>
      <c r="AI2987" t="s">
        <v>10488</v>
      </c>
    </row>
    <row r="2988" spans="1:35">
      <c r="A2988" t="s">
        <v>3026</v>
      </c>
      <c r="B2988">
        <v>19</v>
      </c>
      <c r="C2988">
        <v>34</v>
      </c>
      <c r="D2988">
        <v>23</v>
      </c>
      <c r="E2988" t="s">
        <v>6265</v>
      </c>
      <c r="F2988" t="s">
        <v>7113</v>
      </c>
      <c r="G2988" t="e">
        <v>#N/A</v>
      </c>
      <c r="H2988">
        <v>38</v>
      </c>
      <c r="I2988">
        <v>1735.39</v>
      </c>
      <c r="J2988">
        <v>2134.6799999999998</v>
      </c>
      <c r="K2988">
        <v>399.28999999999974</v>
      </c>
      <c r="L2988">
        <v>100</v>
      </c>
      <c r="M2988">
        <v>299.29000000000002</v>
      </c>
      <c r="N2988">
        <v>100</v>
      </c>
      <c r="O2988">
        <v>199.29</v>
      </c>
      <c r="P2988">
        <v>70</v>
      </c>
      <c r="Q2988">
        <v>129.29</v>
      </c>
      <c r="R2988">
        <v>59.89</v>
      </c>
      <c r="S2988">
        <v>69.400000000000006</v>
      </c>
      <c r="T2988">
        <v>69.400000000000006</v>
      </c>
      <c r="U2988">
        <v>0</v>
      </c>
      <c r="V2988">
        <v>0</v>
      </c>
      <c r="W2988">
        <v>1835.39</v>
      </c>
      <c r="X2988">
        <v>1935.39</v>
      </c>
      <c r="Y2988">
        <v>2005.39</v>
      </c>
      <c r="Z2988">
        <v>2065.2800000000002</v>
      </c>
      <c r="AA2988">
        <v>2134.6799999999998</v>
      </c>
      <c r="AB2988">
        <v>2134.6799999999998</v>
      </c>
      <c r="AC2988">
        <v>1835.39</v>
      </c>
      <c r="AD2988">
        <v>1935.39</v>
      </c>
      <c r="AE2988">
        <v>2005.39</v>
      </c>
      <c r="AF2988">
        <v>2065.2800000000002</v>
      </c>
      <c r="AG2988">
        <v>2134.6799999999998</v>
      </c>
      <c r="AH2988">
        <v>2134.6799999999998</v>
      </c>
      <c r="AI2988" t="s">
        <v>10489</v>
      </c>
    </row>
    <row r="2989" spans="1:35">
      <c r="A2989" t="s">
        <v>3027</v>
      </c>
      <c r="B2989">
        <v>19</v>
      </c>
      <c r="C2989">
        <v>35</v>
      </c>
      <c r="D2989">
        <v>23</v>
      </c>
      <c r="E2989" t="s">
        <v>6266</v>
      </c>
      <c r="F2989" t="s">
        <v>7113</v>
      </c>
      <c r="G2989" t="e">
        <v>#N/A</v>
      </c>
      <c r="H2989">
        <v>39</v>
      </c>
      <c r="I2989">
        <v>1804.8</v>
      </c>
      <c r="J2989">
        <v>2134.6799999999998</v>
      </c>
      <c r="K2989">
        <v>329.87999999999988</v>
      </c>
      <c r="L2989">
        <v>100</v>
      </c>
      <c r="M2989">
        <v>229.88</v>
      </c>
      <c r="N2989">
        <v>100</v>
      </c>
      <c r="O2989">
        <v>129.88</v>
      </c>
      <c r="P2989">
        <v>70</v>
      </c>
      <c r="Q2989">
        <v>59.88</v>
      </c>
      <c r="R2989">
        <v>50</v>
      </c>
      <c r="S2989">
        <v>9.8800000000000008</v>
      </c>
      <c r="T2989">
        <v>9.8800000000000008</v>
      </c>
      <c r="U2989">
        <v>0</v>
      </c>
      <c r="V2989">
        <v>0</v>
      </c>
      <c r="W2989">
        <v>1904.8</v>
      </c>
      <c r="X2989">
        <v>2004.8</v>
      </c>
      <c r="Y2989">
        <v>2074.8000000000002</v>
      </c>
      <c r="Z2989">
        <v>2124.8000000000002</v>
      </c>
      <c r="AA2989">
        <v>2134.6799999999998</v>
      </c>
      <c r="AB2989">
        <v>2134.6799999999998</v>
      </c>
      <c r="AC2989">
        <v>1904.8</v>
      </c>
      <c r="AD2989">
        <v>2004.8</v>
      </c>
      <c r="AE2989">
        <v>2074.8000000000002</v>
      </c>
      <c r="AF2989">
        <v>2124.8000000000002</v>
      </c>
      <c r="AG2989">
        <v>2134.6799999999998</v>
      </c>
      <c r="AH2989">
        <v>2134.6799999999998</v>
      </c>
      <c r="AI2989" t="s">
        <v>10490</v>
      </c>
    </row>
    <row r="2990" spans="1:35">
      <c r="A2990" t="s">
        <v>3028</v>
      </c>
      <c r="B2990">
        <v>19</v>
      </c>
      <c r="C2990">
        <v>36</v>
      </c>
      <c r="D2990">
        <v>23</v>
      </c>
      <c r="E2990" t="s">
        <v>6267</v>
      </c>
      <c r="F2990" t="s">
        <v>7113</v>
      </c>
      <c r="G2990" t="e">
        <v>#N/A</v>
      </c>
      <c r="H2990">
        <v>40</v>
      </c>
      <c r="I2990">
        <v>1877.01</v>
      </c>
      <c r="J2990">
        <v>2134.6799999999998</v>
      </c>
      <c r="K2990">
        <v>257.66999999999985</v>
      </c>
      <c r="L2990">
        <v>100</v>
      </c>
      <c r="M2990">
        <v>157.66999999999999</v>
      </c>
      <c r="N2990">
        <v>100</v>
      </c>
      <c r="O2990">
        <v>57.67</v>
      </c>
      <c r="P2990">
        <v>57.67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1977.01</v>
      </c>
      <c r="X2990">
        <v>2077.0100000000002</v>
      </c>
      <c r="Y2990">
        <v>2134.6799999999998</v>
      </c>
      <c r="Z2990">
        <v>2134.6799999999998</v>
      </c>
      <c r="AA2990">
        <v>2134.6799999999998</v>
      </c>
      <c r="AB2990">
        <v>2134.6799999999998</v>
      </c>
      <c r="AC2990">
        <v>1977.01</v>
      </c>
      <c r="AD2990">
        <v>2077.0100000000002</v>
      </c>
      <c r="AE2990">
        <v>2134.6799999999998</v>
      </c>
      <c r="AF2990">
        <v>2134.6799999999998</v>
      </c>
      <c r="AG2990">
        <v>2134.6799999999998</v>
      </c>
      <c r="AH2990">
        <v>2134.6799999999998</v>
      </c>
      <c r="AI2990" t="s">
        <v>10491</v>
      </c>
    </row>
    <row r="2991" spans="1:35">
      <c r="A2991" t="s">
        <v>3029</v>
      </c>
      <c r="B2991">
        <v>19</v>
      </c>
      <c r="C2991">
        <v>36</v>
      </c>
      <c r="D2991">
        <v>23</v>
      </c>
      <c r="E2991" t="s">
        <v>6268</v>
      </c>
      <c r="F2991" t="s">
        <v>7113</v>
      </c>
      <c r="G2991" t="e">
        <v>#N/A</v>
      </c>
      <c r="H2991">
        <v>40</v>
      </c>
      <c r="I2991">
        <v>1877.01</v>
      </c>
      <c r="J2991">
        <v>2134.6799999999998</v>
      </c>
      <c r="K2991">
        <v>257.66999999999985</v>
      </c>
      <c r="L2991">
        <v>100</v>
      </c>
      <c r="M2991">
        <v>157.66999999999999</v>
      </c>
      <c r="N2991">
        <v>100</v>
      </c>
      <c r="O2991">
        <v>57.67</v>
      </c>
      <c r="P2991">
        <v>57.67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1977.01</v>
      </c>
      <c r="X2991">
        <v>2077.0100000000002</v>
      </c>
      <c r="Y2991">
        <v>2134.6799999999998</v>
      </c>
      <c r="Z2991">
        <v>2134.6799999999998</v>
      </c>
      <c r="AA2991">
        <v>2134.6799999999998</v>
      </c>
      <c r="AB2991">
        <v>2134.6799999999998</v>
      </c>
      <c r="AC2991">
        <v>1977.01</v>
      </c>
      <c r="AD2991">
        <v>2077.0100000000002</v>
      </c>
      <c r="AE2991">
        <v>2134.6799999999998</v>
      </c>
      <c r="AF2991">
        <v>2134.6799999999998</v>
      </c>
      <c r="AG2991">
        <v>2134.6799999999998</v>
      </c>
      <c r="AH2991">
        <v>2134.6799999999998</v>
      </c>
      <c r="AI2991" t="s">
        <v>10492</v>
      </c>
    </row>
    <row r="2992" spans="1:35">
      <c r="A2992" t="s">
        <v>3030</v>
      </c>
      <c r="B2992">
        <v>19</v>
      </c>
      <c r="C2992">
        <v>34</v>
      </c>
      <c r="D2992">
        <v>23</v>
      </c>
      <c r="E2992" t="s">
        <v>6269</v>
      </c>
      <c r="F2992" t="s">
        <v>7113</v>
      </c>
      <c r="G2992" t="e">
        <v>#N/A</v>
      </c>
      <c r="H2992">
        <v>38</v>
      </c>
      <c r="I2992">
        <v>1735.39</v>
      </c>
      <c r="J2992">
        <v>2134.6799999999998</v>
      </c>
      <c r="K2992">
        <v>399.28999999999974</v>
      </c>
      <c r="L2992">
        <v>100</v>
      </c>
      <c r="M2992">
        <v>299.29000000000002</v>
      </c>
      <c r="N2992">
        <v>100</v>
      </c>
      <c r="O2992">
        <v>199.29</v>
      </c>
      <c r="P2992">
        <v>70</v>
      </c>
      <c r="Q2992">
        <v>129.29</v>
      </c>
      <c r="R2992">
        <v>59.89</v>
      </c>
      <c r="S2992">
        <v>69.400000000000006</v>
      </c>
      <c r="T2992">
        <v>69.400000000000006</v>
      </c>
      <c r="U2992">
        <v>0</v>
      </c>
      <c r="V2992">
        <v>0</v>
      </c>
      <c r="W2992">
        <v>1835.39</v>
      </c>
      <c r="X2992">
        <v>1935.39</v>
      </c>
      <c r="Y2992">
        <v>2005.39</v>
      </c>
      <c r="Z2992">
        <v>2065.2800000000002</v>
      </c>
      <c r="AA2992">
        <v>2134.6799999999998</v>
      </c>
      <c r="AB2992">
        <v>2134.6799999999998</v>
      </c>
      <c r="AC2992">
        <v>1835.39</v>
      </c>
      <c r="AD2992">
        <v>1935.39</v>
      </c>
      <c r="AE2992">
        <v>2005.39</v>
      </c>
      <c r="AF2992">
        <v>2065.2800000000002</v>
      </c>
      <c r="AG2992">
        <v>2134.6799999999998</v>
      </c>
      <c r="AH2992">
        <v>2134.6799999999998</v>
      </c>
      <c r="AI2992" t="s">
        <v>10493</v>
      </c>
    </row>
    <row r="2993" spans="1:35">
      <c r="A2993" t="s">
        <v>3031</v>
      </c>
      <c r="B2993">
        <v>19</v>
      </c>
      <c r="C2993">
        <v>33</v>
      </c>
      <c r="D2993">
        <v>23</v>
      </c>
      <c r="E2993" t="s">
        <v>6099</v>
      </c>
      <c r="F2993" t="s">
        <v>37</v>
      </c>
      <c r="G2993" t="s">
        <v>7331</v>
      </c>
      <c r="H2993">
        <v>37</v>
      </c>
      <c r="I2993">
        <v>1668.64</v>
      </c>
      <c r="J2993">
        <v>2134.6799999999998</v>
      </c>
      <c r="K2993">
        <v>466.03999999999974</v>
      </c>
      <c r="L2993">
        <v>100</v>
      </c>
      <c r="M2993">
        <v>366.04</v>
      </c>
      <c r="N2993">
        <v>100</v>
      </c>
      <c r="O2993">
        <v>266.04000000000002</v>
      </c>
      <c r="P2993">
        <v>70</v>
      </c>
      <c r="Q2993">
        <v>196.04</v>
      </c>
      <c r="R2993">
        <v>69.91</v>
      </c>
      <c r="S2993">
        <v>126.13</v>
      </c>
      <c r="T2993">
        <v>100</v>
      </c>
      <c r="U2993">
        <v>26.13</v>
      </c>
      <c r="V2993">
        <v>26.13</v>
      </c>
      <c r="W2993">
        <v>1768.64</v>
      </c>
      <c r="X2993">
        <v>1868.64</v>
      </c>
      <c r="Y2993">
        <v>1938.64</v>
      </c>
      <c r="Z2993">
        <v>2008.55</v>
      </c>
      <c r="AA2993">
        <v>2108.5500000000002</v>
      </c>
      <c r="AB2993">
        <v>2134.6799999999998</v>
      </c>
      <c r="AC2993">
        <v>1768.64</v>
      </c>
      <c r="AD2993">
        <v>1868.64</v>
      </c>
      <c r="AE2993">
        <v>1938.64</v>
      </c>
      <c r="AF2993">
        <v>2008.55</v>
      </c>
      <c r="AG2993">
        <v>2108.5500000000002</v>
      </c>
      <c r="AH2993">
        <v>2134.6799999999998</v>
      </c>
      <c r="AI2993" t="s">
        <v>10494</v>
      </c>
    </row>
    <row r="2994" spans="1:35">
      <c r="A2994" t="s">
        <v>3032</v>
      </c>
      <c r="B2994">
        <v>19</v>
      </c>
      <c r="C2994">
        <v>34</v>
      </c>
      <c r="D2994">
        <v>23</v>
      </c>
      <c r="E2994" t="s">
        <v>6270</v>
      </c>
      <c r="F2994" t="s">
        <v>7113</v>
      </c>
      <c r="G2994" t="e">
        <v>#N/A</v>
      </c>
      <c r="H2994">
        <v>38</v>
      </c>
      <c r="I2994">
        <v>1735.39</v>
      </c>
      <c r="J2994">
        <v>2134.6799999999998</v>
      </c>
      <c r="K2994">
        <v>399.28999999999974</v>
      </c>
      <c r="L2994">
        <v>100</v>
      </c>
      <c r="M2994">
        <v>299.29000000000002</v>
      </c>
      <c r="N2994">
        <v>100</v>
      </c>
      <c r="O2994">
        <v>199.29</v>
      </c>
      <c r="P2994">
        <v>70</v>
      </c>
      <c r="Q2994">
        <v>129.29</v>
      </c>
      <c r="R2994">
        <v>59.89</v>
      </c>
      <c r="S2994">
        <v>69.400000000000006</v>
      </c>
      <c r="T2994">
        <v>69.400000000000006</v>
      </c>
      <c r="U2994">
        <v>0</v>
      </c>
      <c r="V2994">
        <v>0</v>
      </c>
      <c r="W2994">
        <v>1835.39</v>
      </c>
      <c r="X2994">
        <v>1935.39</v>
      </c>
      <c r="Y2994">
        <v>2005.39</v>
      </c>
      <c r="Z2994">
        <v>2065.2800000000002</v>
      </c>
      <c r="AA2994">
        <v>2134.6799999999998</v>
      </c>
      <c r="AB2994">
        <v>2134.6799999999998</v>
      </c>
      <c r="AC2994">
        <v>1835.39</v>
      </c>
      <c r="AD2994">
        <v>1935.39</v>
      </c>
      <c r="AE2994">
        <v>2005.39</v>
      </c>
      <c r="AF2994">
        <v>2065.2800000000002</v>
      </c>
      <c r="AG2994">
        <v>2134.6799999999998</v>
      </c>
      <c r="AH2994">
        <v>2134.6799999999998</v>
      </c>
      <c r="AI2994" t="s">
        <v>10495</v>
      </c>
    </row>
    <row r="2995" spans="1:35">
      <c r="A2995" t="s">
        <v>3033</v>
      </c>
      <c r="B2995">
        <v>19</v>
      </c>
      <c r="C2995">
        <v>33</v>
      </c>
      <c r="D2995">
        <v>23</v>
      </c>
      <c r="E2995" t="s">
        <v>6271</v>
      </c>
      <c r="F2995" t="s">
        <v>38</v>
      </c>
      <c r="G2995" t="s">
        <v>6271</v>
      </c>
      <c r="H2995">
        <v>37</v>
      </c>
      <c r="I2995">
        <v>1668.64</v>
      </c>
      <c r="J2995">
        <v>2134.6799999999998</v>
      </c>
      <c r="K2995">
        <v>466.03999999999974</v>
      </c>
      <c r="L2995">
        <v>100</v>
      </c>
      <c r="M2995">
        <v>366.04</v>
      </c>
      <c r="N2995">
        <v>100</v>
      </c>
      <c r="O2995">
        <v>266.04000000000002</v>
      </c>
      <c r="P2995">
        <v>70</v>
      </c>
      <c r="Q2995">
        <v>196.04</v>
      </c>
      <c r="R2995">
        <v>69.91</v>
      </c>
      <c r="S2995">
        <v>126.13</v>
      </c>
      <c r="T2995">
        <v>100</v>
      </c>
      <c r="U2995">
        <v>26.13</v>
      </c>
      <c r="V2995">
        <v>26.13</v>
      </c>
      <c r="W2995">
        <v>1768.64</v>
      </c>
      <c r="X2995">
        <v>1868.64</v>
      </c>
      <c r="Y2995">
        <v>1938.64</v>
      </c>
      <c r="Z2995">
        <v>2008.55</v>
      </c>
      <c r="AA2995">
        <v>2108.5500000000002</v>
      </c>
      <c r="AB2995">
        <v>2134.6799999999998</v>
      </c>
      <c r="AC2995">
        <v>1768.64</v>
      </c>
      <c r="AD2995">
        <v>1868.64</v>
      </c>
      <c r="AE2995">
        <v>1938.64</v>
      </c>
      <c r="AF2995">
        <v>2008.55</v>
      </c>
      <c r="AG2995">
        <v>2108.5500000000002</v>
      </c>
      <c r="AH2995">
        <v>2134.6799999999998</v>
      </c>
      <c r="AI2995" t="s">
        <v>10496</v>
      </c>
    </row>
    <row r="2996" spans="1:35">
      <c r="A2996" t="s">
        <v>3034</v>
      </c>
      <c r="B2996">
        <v>19</v>
      </c>
      <c r="C2996">
        <v>34</v>
      </c>
      <c r="D2996">
        <v>23</v>
      </c>
      <c r="E2996" t="s">
        <v>6272</v>
      </c>
      <c r="F2996" t="s">
        <v>7113</v>
      </c>
      <c r="G2996" t="e">
        <v>#N/A</v>
      </c>
      <c r="H2996">
        <v>38</v>
      </c>
      <c r="I2996">
        <v>1735.39</v>
      </c>
      <c r="J2996">
        <v>2134.6799999999998</v>
      </c>
      <c r="K2996">
        <v>399.28999999999974</v>
      </c>
      <c r="L2996">
        <v>100</v>
      </c>
      <c r="M2996">
        <v>299.29000000000002</v>
      </c>
      <c r="N2996">
        <v>100</v>
      </c>
      <c r="O2996">
        <v>199.29</v>
      </c>
      <c r="P2996">
        <v>70</v>
      </c>
      <c r="Q2996">
        <v>129.29</v>
      </c>
      <c r="R2996">
        <v>59.89</v>
      </c>
      <c r="S2996">
        <v>69.400000000000006</v>
      </c>
      <c r="T2996">
        <v>69.400000000000006</v>
      </c>
      <c r="U2996">
        <v>0</v>
      </c>
      <c r="V2996">
        <v>0</v>
      </c>
      <c r="W2996">
        <v>1835.39</v>
      </c>
      <c r="X2996">
        <v>1935.39</v>
      </c>
      <c r="Y2996">
        <v>2005.39</v>
      </c>
      <c r="Z2996">
        <v>2065.2800000000002</v>
      </c>
      <c r="AA2996">
        <v>2134.6799999999998</v>
      </c>
      <c r="AB2996">
        <v>2134.6799999999998</v>
      </c>
      <c r="AC2996">
        <v>1835.39</v>
      </c>
      <c r="AD2996">
        <v>1935.39</v>
      </c>
      <c r="AE2996">
        <v>2005.39</v>
      </c>
      <c r="AF2996">
        <v>2065.2800000000002</v>
      </c>
      <c r="AG2996">
        <v>2134.6799999999998</v>
      </c>
      <c r="AH2996">
        <v>2134.6799999999998</v>
      </c>
      <c r="AI2996" t="s">
        <v>10497</v>
      </c>
    </row>
    <row r="2997" spans="1:35">
      <c r="A2997" t="s">
        <v>3035</v>
      </c>
      <c r="B2997">
        <v>19</v>
      </c>
      <c r="C2997">
        <v>34</v>
      </c>
      <c r="D2997">
        <v>23</v>
      </c>
      <c r="E2997" t="s">
        <v>6273</v>
      </c>
      <c r="F2997" t="s">
        <v>7113</v>
      </c>
      <c r="G2997" t="e">
        <v>#N/A</v>
      </c>
      <c r="H2997">
        <v>38</v>
      </c>
      <c r="I2997">
        <v>1735.39</v>
      </c>
      <c r="J2997">
        <v>2134.6799999999998</v>
      </c>
      <c r="K2997">
        <v>399.28999999999974</v>
      </c>
      <c r="L2997">
        <v>100</v>
      </c>
      <c r="M2997">
        <v>299.29000000000002</v>
      </c>
      <c r="N2997">
        <v>100</v>
      </c>
      <c r="O2997">
        <v>199.29</v>
      </c>
      <c r="P2997">
        <v>70</v>
      </c>
      <c r="Q2997">
        <v>129.29</v>
      </c>
      <c r="R2997">
        <v>59.89</v>
      </c>
      <c r="S2997">
        <v>69.400000000000006</v>
      </c>
      <c r="T2997">
        <v>69.400000000000006</v>
      </c>
      <c r="U2997">
        <v>0</v>
      </c>
      <c r="V2997">
        <v>0</v>
      </c>
      <c r="W2997">
        <v>1835.39</v>
      </c>
      <c r="X2997">
        <v>1935.39</v>
      </c>
      <c r="Y2997">
        <v>2005.39</v>
      </c>
      <c r="Z2997">
        <v>2065.2800000000002</v>
      </c>
      <c r="AA2997">
        <v>2134.6799999999998</v>
      </c>
      <c r="AB2997">
        <v>2134.6799999999998</v>
      </c>
      <c r="AC2997">
        <v>1835.39</v>
      </c>
      <c r="AD2997">
        <v>1935.39</v>
      </c>
      <c r="AE2997">
        <v>2005.39</v>
      </c>
      <c r="AF2997">
        <v>2065.2800000000002</v>
      </c>
      <c r="AG2997">
        <v>2134.6799999999998</v>
      </c>
      <c r="AH2997">
        <v>2134.6799999999998</v>
      </c>
      <c r="AI2997" t="s">
        <v>10498</v>
      </c>
    </row>
    <row r="2998" spans="1:35">
      <c r="A2998" t="s">
        <v>3036</v>
      </c>
      <c r="B2998">
        <v>19</v>
      </c>
      <c r="C2998">
        <v>34</v>
      </c>
      <c r="D2998">
        <v>23</v>
      </c>
      <c r="E2998" t="s">
        <v>6274</v>
      </c>
      <c r="F2998" t="s">
        <v>37</v>
      </c>
      <c r="G2998" t="s">
        <v>7359</v>
      </c>
      <c r="H2998">
        <v>38</v>
      </c>
      <c r="I2998">
        <v>1735.39</v>
      </c>
      <c r="J2998">
        <v>2134.6799999999998</v>
      </c>
      <c r="K2998">
        <v>399.28999999999974</v>
      </c>
      <c r="L2998">
        <v>100</v>
      </c>
      <c r="M2998">
        <v>299.29000000000002</v>
      </c>
      <c r="N2998">
        <v>100</v>
      </c>
      <c r="O2998">
        <v>199.29</v>
      </c>
      <c r="P2998">
        <v>70</v>
      </c>
      <c r="Q2998">
        <v>129.29</v>
      </c>
      <c r="R2998">
        <v>59.89</v>
      </c>
      <c r="S2998">
        <v>69.400000000000006</v>
      </c>
      <c r="T2998">
        <v>69.400000000000006</v>
      </c>
      <c r="U2998">
        <v>0</v>
      </c>
      <c r="V2998">
        <v>0</v>
      </c>
      <c r="W2998">
        <v>1835.39</v>
      </c>
      <c r="X2998">
        <v>1935.39</v>
      </c>
      <c r="Y2998">
        <v>2005.39</v>
      </c>
      <c r="Z2998">
        <v>2065.2800000000002</v>
      </c>
      <c r="AA2998">
        <v>2134.6799999999998</v>
      </c>
      <c r="AB2998">
        <v>2134.6799999999998</v>
      </c>
      <c r="AC2998">
        <v>1835.39</v>
      </c>
      <c r="AD2998">
        <v>1935.39</v>
      </c>
      <c r="AE2998">
        <v>2005.39</v>
      </c>
      <c r="AF2998">
        <v>2065.2800000000002</v>
      </c>
      <c r="AG2998">
        <v>2134.6799999999998</v>
      </c>
      <c r="AH2998">
        <v>2134.6799999999998</v>
      </c>
      <c r="AI2998" t="s">
        <v>10499</v>
      </c>
    </row>
    <row r="2999" spans="1:35">
      <c r="A2999" t="s">
        <v>3037</v>
      </c>
      <c r="B2999">
        <v>19</v>
      </c>
      <c r="C2999">
        <v>35</v>
      </c>
      <c r="D2999">
        <v>23</v>
      </c>
      <c r="E2999" t="s">
        <v>6275</v>
      </c>
      <c r="F2999" t="s">
        <v>7113</v>
      </c>
      <c r="G2999" t="e">
        <v>#N/A</v>
      </c>
      <c r="H2999">
        <v>39</v>
      </c>
      <c r="I2999">
        <v>1804.8</v>
      </c>
      <c r="J2999">
        <v>2134.6799999999998</v>
      </c>
      <c r="K2999">
        <v>329.87999999999988</v>
      </c>
      <c r="L2999">
        <v>100</v>
      </c>
      <c r="M2999">
        <v>229.88</v>
      </c>
      <c r="N2999">
        <v>100</v>
      </c>
      <c r="O2999">
        <v>129.88</v>
      </c>
      <c r="P2999">
        <v>70</v>
      </c>
      <c r="Q2999">
        <v>59.88</v>
      </c>
      <c r="R2999">
        <v>50</v>
      </c>
      <c r="S2999">
        <v>9.8800000000000008</v>
      </c>
      <c r="T2999">
        <v>9.8800000000000008</v>
      </c>
      <c r="U2999">
        <v>0</v>
      </c>
      <c r="V2999">
        <v>0</v>
      </c>
      <c r="W2999">
        <v>1904.8</v>
      </c>
      <c r="X2999">
        <v>2004.8</v>
      </c>
      <c r="Y2999">
        <v>2074.8000000000002</v>
      </c>
      <c r="Z2999">
        <v>2124.8000000000002</v>
      </c>
      <c r="AA2999">
        <v>2134.6799999999998</v>
      </c>
      <c r="AB2999">
        <v>2134.6799999999998</v>
      </c>
      <c r="AC2999">
        <v>1904.8</v>
      </c>
      <c r="AD2999">
        <v>2004.8</v>
      </c>
      <c r="AE2999">
        <v>2074.8000000000002</v>
      </c>
      <c r="AF2999">
        <v>2124.8000000000002</v>
      </c>
      <c r="AG2999">
        <v>2134.6799999999998</v>
      </c>
      <c r="AH2999">
        <v>2134.6799999999998</v>
      </c>
      <c r="AI2999" t="s">
        <v>10500</v>
      </c>
    </row>
    <row r="3000" spans="1:35">
      <c r="A3000" t="s">
        <v>3038</v>
      </c>
      <c r="B3000">
        <v>19</v>
      </c>
      <c r="C3000">
        <v>33</v>
      </c>
      <c r="D3000">
        <v>23</v>
      </c>
      <c r="E3000" t="s">
        <v>6276</v>
      </c>
      <c r="F3000" t="s">
        <v>7113</v>
      </c>
      <c r="G3000" t="e">
        <v>#N/A</v>
      </c>
      <c r="H3000">
        <v>37</v>
      </c>
      <c r="I3000">
        <v>1668.64</v>
      </c>
      <c r="J3000">
        <v>2134.6799999999998</v>
      </c>
      <c r="K3000">
        <v>466.03999999999974</v>
      </c>
      <c r="L3000">
        <v>100</v>
      </c>
      <c r="M3000">
        <v>366.04</v>
      </c>
      <c r="N3000">
        <v>100</v>
      </c>
      <c r="O3000">
        <v>266.04000000000002</v>
      </c>
      <c r="P3000">
        <v>70</v>
      </c>
      <c r="Q3000">
        <v>196.04</v>
      </c>
      <c r="R3000">
        <v>69.91</v>
      </c>
      <c r="S3000">
        <v>126.13</v>
      </c>
      <c r="T3000">
        <v>100</v>
      </c>
      <c r="U3000">
        <v>26.13</v>
      </c>
      <c r="V3000">
        <v>26.13</v>
      </c>
      <c r="W3000">
        <v>1768.64</v>
      </c>
      <c r="X3000">
        <v>1868.64</v>
      </c>
      <c r="Y3000">
        <v>1938.64</v>
      </c>
      <c r="Z3000">
        <v>2008.55</v>
      </c>
      <c r="AA3000">
        <v>2108.5500000000002</v>
      </c>
      <c r="AB3000">
        <v>2134.6799999999998</v>
      </c>
      <c r="AC3000">
        <v>1768.64</v>
      </c>
      <c r="AD3000">
        <v>1868.64</v>
      </c>
      <c r="AE3000">
        <v>1938.64</v>
      </c>
      <c r="AF3000">
        <v>2008.55</v>
      </c>
      <c r="AG3000">
        <v>2108.5500000000002</v>
      </c>
      <c r="AH3000">
        <v>2134.6799999999998</v>
      </c>
      <c r="AI3000" t="s">
        <v>10501</v>
      </c>
    </row>
    <row r="3001" spans="1:35">
      <c r="A3001" t="s">
        <v>3039</v>
      </c>
      <c r="B3001">
        <v>19</v>
      </c>
      <c r="C3001">
        <v>35</v>
      </c>
      <c r="D3001">
        <v>23</v>
      </c>
      <c r="E3001" t="s">
        <v>6277</v>
      </c>
      <c r="F3001" t="s">
        <v>7113</v>
      </c>
      <c r="G3001" t="e">
        <v>#N/A</v>
      </c>
      <c r="H3001">
        <v>39</v>
      </c>
      <c r="I3001">
        <v>1804.8</v>
      </c>
      <c r="J3001">
        <v>2134.6799999999998</v>
      </c>
      <c r="K3001">
        <v>329.87999999999988</v>
      </c>
      <c r="L3001">
        <v>100</v>
      </c>
      <c r="M3001">
        <v>229.88</v>
      </c>
      <c r="N3001">
        <v>100</v>
      </c>
      <c r="O3001">
        <v>129.88</v>
      </c>
      <c r="P3001">
        <v>70</v>
      </c>
      <c r="Q3001">
        <v>59.88</v>
      </c>
      <c r="R3001">
        <v>50</v>
      </c>
      <c r="S3001">
        <v>9.8800000000000008</v>
      </c>
      <c r="T3001">
        <v>9.8800000000000008</v>
      </c>
      <c r="U3001">
        <v>0</v>
      </c>
      <c r="V3001">
        <v>0</v>
      </c>
      <c r="W3001">
        <v>1904.8</v>
      </c>
      <c r="X3001">
        <v>2004.8</v>
      </c>
      <c r="Y3001">
        <v>2074.8000000000002</v>
      </c>
      <c r="Z3001">
        <v>2124.8000000000002</v>
      </c>
      <c r="AA3001">
        <v>2134.6799999999998</v>
      </c>
      <c r="AB3001">
        <v>2134.6799999999998</v>
      </c>
      <c r="AC3001">
        <v>1904.8</v>
      </c>
      <c r="AD3001">
        <v>2004.8</v>
      </c>
      <c r="AE3001">
        <v>2074.8000000000002</v>
      </c>
      <c r="AF3001">
        <v>2124.8000000000002</v>
      </c>
      <c r="AG3001">
        <v>2134.6799999999998</v>
      </c>
      <c r="AH3001">
        <v>2134.6799999999998</v>
      </c>
      <c r="AI3001" t="s">
        <v>10502</v>
      </c>
    </row>
    <row r="3002" spans="1:35">
      <c r="A3002" t="s">
        <v>3040</v>
      </c>
      <c r="B3002">
        <v>19</v>
      </c>
      <c r="C3002">
        <v>34</v>
      </c>
      <c r="D3002">
        <v>23</v>
      </c>
      <c r="E3002" t="s">
        <v>6278</v>
      </c>
      <c r="F3002" t="s">
        <v>7113</v>
      </c>
      <c r="G3002" t="e">
        <v>#N/A</v>
      </c>
      <c r="H3002">
        <v>38</v>
      </c>
      <c r="I3002">
        <v>1735.39</v>
      </c>
      <c r="J3002">
        <v>2134.6799999999998</v>
      </c>
      <c r="K3002">
        <v>399.28999999999974</v>
      </c>
      <c r="L3002">
        <v>100</v>
      </c>
      <c r="M3002">
        <v>299.29000000000002</v>
      </c>
      <c r="N3002">
        <v>100</v>
      </c>
      <c r="O3002">
        <v>199.29</v>
      </c>
      <c r="P3002">
        <v>70</v>
      </c>
      <c r="Q3002">
        <v>129.29</v>
      </c>
      <c r="R3002">
        <v>59.89</v>
      </c>
      <c r="S3002">
        <v>69.400000000000006</v>
      </c>
      <c r="T3002">
        <v>69.400000000000006</v>
      </c>
      <c r="U3002">
        <v>0</v>
      </c>
      <c r="V3002">
        <v>0</v>
      </c>
      <c r="W3002">
        <v>1835.39</v>
      </c>
      <c r="X3002">
        <v>1935.39</v>
      </c>
      <c r="Y3002">
        <v>2005.39</v>
      </c>
      <c r="Z3002">
        <v>2065.2800000000002</v>
      </c>
      <c r="AA3002">
        <v>2134.6799999999998</v>
      </c>
      <c r="AB3002">
        <v>2134.6799999999998</v>
      </c>
      <c r="AC3002">
        <v>1835.39</v>
      </c>
      <c r="AD3002">
        <v>1935.39</v>
      </c>
      <c r="AE3002">
        <v>2005.39</v>
      </c>
      <c r="AF3002">
        <v>2065.2800000000002</v>
      </c>
      <c r="AG3002">
        <v>2134.6799999999998</v>
      </c>
      <c r="AH3002">
        <v>2134.6799999999998</v>
      </c>
      <c r="AI3002" t="s">
        <v>10503</v>
      </c>
    </row>
    <row r="3003" spans="1:35">
      <c r="A3003" t="s">
        <v>3041</v>
      </c>
      <c r="B3003">
        <v>19</v>
      </c>
      <c r="C3003">
        <v>33</v>
      </c>
      <c r="D3003">
        <v>23</v>
      </c>
      <c r="E3003" t="s">
        <v>6139</v>
      </c>
      <c r="F3003" t="s">
        <v>7113</v>
      </c>
      <c r="G3003" t="e">
        <v>#N/A</v>
      </c>
      <c r="H3003">
        <v>37</v>
      </c>
      <c r="I3003">
        <v>1668.64</v>
      </c>
      <c r="J3003">
        <v>2134.6799999999998</v>
      </c>
      <c r="K3003">
        <v>466.03999999999974</v>
      </c>
      <c r="L3003">
        <v>100</v>
      </c>
      <c r="M3003">
        <v>366.04</v>
      </c>
      <c r="N3003">
        <v>100</v>
      </c>
      <c r="O3003">
        <v>266.04000000000002</v>
      </c>
      <c r="P3003">
        <v>70</v>
      </c>
      <c r="Q3003">
        <v>196.04</v>
      </c>
      <c r="R3003">
        <v>69.91</v>
      </c>
      <c r="S3003">
        <v>126.13</v>
      </c>
      <c r="T3003">
        <v>100</v>
      </c>
      <c r="U3003">
        <v>26.13</v>
      </c>
      <c r="V3003">
        <v>26.13</v>
      </c>
      <c r="W3003">
        <v>1768.64</v>
      </c>
      <c r="X3003">
        <v>1868.64</v>
      </c>
      <c r="Y3003">
        <v>1938.64</v>
      </c>
      <c r="Z3003">
        <v>2008.55</v>
      </c>
      <c r="AA3003">
        <v>2108.5500000000002</v>
      </c>
      <c r="AB3003">
        <v>2134.6799999999998</v>
      </c>
      <c r="AC3003">
        <v>1768.64</v>
      </c>
      <c r="AD3003">
        <v>1868.64</v>
      </c>
      <c r="AE3003">
        <v>1938.64</v>
      </c>
      <c r="AF3003">
        <v>2008.55</v>
      </c>
      <c r="AG3003">
        <v>2108.5500000000002</v>
      </c>
      <c r="AH3003">
        <v>2134.6799999999998</v>
      </c>
      <c r="AI3003" t="s">
        <v>10504</v>
      </c>
    </row>
    <row r="3004" spans="1:35">
      <c r="A3004" t="s">
        <v>3042</v>
      </c>
      <c r="B3004">
        <v>19</v>
      </c>
      <c r="C3004">
        <v>35</v>
      </c>
      <c r="D3004">
        <v>23</v>
      </c>
      <c r="E3004" t="s">
        <v>6279</v>
      </c>
      <c r="F3004" t="s">
        <v>7113</v>
      </c>
      <c r="G3004" t="e">
        <v>#N/A</v>
      </c>
      <c r="H3004">
        <v>39</v>
      </c>
      <c r="I3004">
        <v>1804.8</v>
      </c>
      <c r="J3004">
        <v>2134.6799999999998</v>
      </c>
      <c r="K3004">
        <v>329.87999999999988</v>
      </c>
      <c r="L3004">
        <v>100</v>
      </c>
      <c r="M3004">
        <v>229.88</v>
      </c>
      <c r="N3004">
        <v>100</v>
      </c>
      <c r="O3004">
        <v>129.88</v>
      </c>
      <c r="P3004">
        <v>70</v>
      </c>
      <c r="Q3004">
        <v>59.88</v>
      </c>
      <c r="R3004">
        <v>50</v>
      </c>
      <c r="S3004">
        <v>9.8800000000000008</v>
      </c>
      <c r="T3004">
        <v>9.8800000000000008</v>
      </c>
      <c r="U3004">
        <v>0</v>
      </c>
      <c r="V3004">
        <v>0</v>
      </c>
      <c r="W3004">
        <v>1904.8</v>
      </c>
      <c r="X3004">
        <v>2004.8</v>
      </c>
      <c r="Y3004">
        <v>2074.8000000000002</v>
      </c>
      <c r="Z3004">
        <v>2124.8000000000002</v>
      </c>
      <c r="AA3004">
        <v>2134.6799999999998</v>
      </c>
      <c r="AB3004">
        <v>2134.6799999999998</v>
      </c>
      <c r="AC3004">
        <v>1904.8</v>
      </c>
      <c r="AD3004">
        <v>2004.8</v>
      </c>
      <c r="AE3004">
        <v>2074.8000000000002</v>
      </c>
      <c r="AF3004">
        <v>2124.8000000000002</v>
      </c>
      <c r="AG3004">
        <v>2134.6799999999998</v>
      </c>
      <c r="AH3004">
        <v>2134.6799999999998</v>
      </c>
      <c r="AI3004" t="s">
        <v>10505</v>
      </c>
    </row>
    <row r="3005" spans="1:35">
      <c r="A3005" t="s">
        <v>3043</v>
      </c>
      <c r="B3005">
        <v>19</v>
      </c>
      <c r="C3005">
        <v>32</v>
      </c>
      <c r="D3005">
        <v>23</v>
      </c>
      <c r="E3005" t="s">
        <v>6280</v>
      </c>
      <c r="F3005" t="s">
        <v>37</v>
      </c>
      <c r="G3005" t="s">
        <v>7331</v>
      </c>
      <c r="H3005">
        <v>36</v>
      </c>
      <c r="I3005">
        <v>1604.47</v>
      </c>
      <c r="J3005">
        <v>2134.6799999999998</v>
      </c>
      <c r="K3005">
        <v>530.20999999999981</v>
      </c>
      <c r="L3005">
        <v>100</v>
      </c>
      <c r="M3005">
        <v>430.21</v>
      </c>
      <c r="N3005">
        <v>100</v>
      </c>
      <c r="O3005">
        <v>330.21</v>
      </c>
      <c r="P3005">
        <v>70</v>
      </c>
      <c r="Q3005">
        <v>260.20999999999998</v>
      </c>
      <c r="R3005">
        <v>79.53</v>
      </c>
      <c r="S3005">
        <v>180.68</v>
      </c>
      <c r="T3005">
        <v>100</v>
      </c>
      <c r="U3005">
        <v>80.680000000000007</v>
      </c>
      <c r="V3005">
        <v>80.680000000000007</v>
      </c>
      <c r="W3005">
        <v>1704.47</v>
      </c>
      <c r="X3005">
        <v>1804.47</v>
      </c>
      <c r="Y3005">
        <v>1874.47</v>
      </c>
      <c r="Z3005">
        <v>1954</v>
      </c>
      <c r="AA3005">
        <v>2054</v>
      </c>
      <c r="AB3005">
        <v>2134.6799999999998</v>
      </c>
      <c r="AC3005">
        <v>1704.47</v>
      </c>
      <c r="AD3005">
        <v>1804.47</v>
      </c>
      <c r="AE3005">
        <v>1874.47</v>
      </c>
      <c r="AF3005">
        <v>1954</v>
      </c>
      <c r="AG3005">
        <v>2054</v>
      </c>
      <c r="AH3005">
        <v>2134.6799999999998</v>
      </c>
      <c r="AI3005" t="s">
        <v>10506</v>
      </c>
    </row>
    <row r="3006" spans="1:35">
      <c r="A3006" t="s">
        <v>3044</v>
      </c>
      <c r="B3006">
        <v>19</v>
      </c>
      <c r="C3006">
        <v>34</v>
      </c>
      <c r="D3006">
        <v>23</v>
      </c>
      <c r="E3006" t="s">
        <v>6281</v>
      </c>
      <c r="F3006" t="s">
        <v>37</v>
      </c>
      <c r="G3006" t="s">
        <v>7360</v>
      </c>
      <c r="H3006">
        <v>38</v>
      </c>
      <c r="I3006">
        <v>1735.39</v>
      </c>
      <c r="J3006">
        <v>2134.6799999999998</v>
      </c>
      <c r="K3006">
        <v>399.28999999999974</v>
      </c>
      <c r="L3006">
        <v>100</v>
      </c>
      <c r="M3006">
        <v>299.29000000000002</v>
      </c>
      <c r="N3006">
        <v>100</v>
      </c>
      <c r="O3006">
        <v>199.29</v>
      </c>
      <c r="P3006">
        <v>70</v>
      </c>
      <c r="Q3006">
        <v>129.29</v>
      </c>
      <c r="R3006">
        <v>59.89</v>
      </c>
      <c r="S3006">
        <v>69.400000000000006</v>
      </c>
      <c r="T3006">
        <v>69.400000000000006</v>
      </c>
      <c r="U3006">
        <v>0</v>
      </c>
      <c r="V3006">
        <v>0</v>
      </c>
      <c r="W3006">
        <v>1835.39</v>
      </c>
      <c r="X3006">
        <v>1935.39</v>
      </c>
      <c r="Y3006">
        <v>2005.39</v>
      </c>
      <c r="Z3006">
        <v>2065.2800000000002</v>
      </c>
      <c r="AA3006">
        <v>2134.6799999999998</v>
      </c>
      <c r="AB3006">
        <v>2134.6799999999998</v>
      </c>
      <c r="AC3006">
        <v>1835.39</v>
      </c>
      <c r="AD3006">
        <v>1935.39</v>
      </c>
      <c r="AE3006">
        <v>2005.39</v>
      </c>
      <c r="AF3006">
        <v>2065.2800000000002</v>
      </c>
      <c r="AG3006">
        <v>2134.6799999999998</v>
      </c>
      <c r="AH3006">
        <v>2134.6799999999998</v>
      </c>
      <c r="AI3006" t="s">
        <v>10507</v>
      </c>
    </row>
    <row r="3007" spans="1:35">
      <c r="A3007" t="s">
        <v>3045</v>
      </c>
      <c r="B3007">
        <v>19</v>
      </c>
      <c r="C3007">
        <v>37</v>
      </c>
      <c r="D3007">
        <v>23</v>
      </c>
      <c r="E3007" t="s">
        <v>6282</v>
      </c>
      <c r="F3007" t="s">
        <v>7113</v>
      </c>
      <c r="G3007" t="e">
        <v>#N/A</v>
      </c>
      <c r="H3007">
        <v>41</v>
      </c>
      <c r="I3007">
        <v>1952.08</v>
      </c>
      <c r="J3007">
        <v>2134.6799999999998</v>
      </c>
      <c r="K3007">
        <v>182.59999999999991</v>
      </c>
      <c r="L3007">
        <v>100</v>
      </c>
      <c r="M3007">
        <v>82.6</v>
      </c>
      <c r="N3007">
        <v>82.6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2052.08</v>
      </c>
      <c r="X3007">
        <v>2134.6799999999998</v>
      </c>
      <c r="Y3007">
        <v>2134.6799999999998</v>
      </c>
      <c r="Z3007">
        <v>2134.6799999999998</v>
      </c>
      <c r="AA3007">
        <v>2134.6799999999998</v>
      </c>
      <c r="AB3007">
        <v>2134.6799999999998</v>
      </c>
      <c r="AC3007">
        <v>2052.08</v>
      </c>
      <c r="AD3007">
        <v>2134.6799999999998</v>
      </c>
      <c r="AE3007">
        <v>2134.6799999999998</v>
      </c>
      <c r="AF3007">
        <v>2134.6799999999998</v>
      </c>
      <c r="AG3007">
        <v>2134.6799999999998</v>
      </c>
      <c r="AH3007">
        <v>2134.6799999999998</v>
      </c>
      <c r="AI3007" t="s">
        <v>10508</v>
      </c>
    </row>
    <row r="3008" spans="1:35">
      <c r="A3008" t="s">
        <v>3046</v>
      </c>
      <c r="B3008">
        <v>19</v>
      </c>
      <c r="C3008">
        <v>35</v>
      </c>
      <c r="D3008">
        <v>23</v>
      </c>
      <c r="E3008" t="s">
        <v>6139</v>
      </c>
      <c r="F3008" t="s">
        <v>7113</v>
      </c>
      <c r="G3008" t="e">
        <v>#N/A</v>
      </c>
      <c r="H3008">
        <v>39</v>
      </c>
      <c r="I3008">
        <v>1804.8</v>
      </c>
      <c r="J3008">
        <v>2134.6799999999998</v>
      </c>
      <c r="K3008">
        <v>329.87999999999988</v>
      </c>
      <c r="L3008">
        <v>100</v>
      </c>
      <c r="M3008">
        <v>229.88</v>
      </c>
      <c r="N3008">
        <v>100</v>
      </c>
      <c r="O3008">
        <v>129.88</v>
      </c>
      <c r="P3008">
        <v>70</v>
      </c>
      <c r="Q3008">
        <v>59.88</v>
      </c>
      <c r="R3008">
        <v>50</v>
      </c>
      <c r="S3008">
        <v>9.8800000000000008</v>
      </c>
      <c r="T3008">
        <v>9.8800000000000008</v>
      </c>
      <c r="U3008">
        <v>0</v>
      </c>
      <c r="V3008">
        <v>0</v>
      </c>
      <c r="W3008">
        <v>1904.8</v>
      </c>
      <c r="X3008">
        <v>2004.8</v>
      </c>
      <c r="Y3008">
        <v>2074.8000000000002</v>
      </c>
      <c r="Z3008">
        <v>2124.8000000000002</v>
      </c>
      <c r="AA3008">
        <v>2134.6799999999998</v>
      </c>
      <c r="AB3008">
        <v>2134.6799999999998</v>
      </c>
      <c r="AC3008">
        <v>1904.8</v>
      </c>
      <c r="AD3008">
        <v>2004.8</v>
      </c>
      <c r="AE3008">
        <v>2074.8000000000002</v>
      </c>
      <c r="AF3008">
        <v>2124.8000000000002</v>
      </c>
      <c r="AG3008">
        <v>2134.6799999999998</v>
      </c>
      <c r="AH3008">
        <v>2134.6799999999998</v>
      </c>
      <c r="AI3008" t="s">
        <v>10509</v>
      </c>
    </row>
    <row r="3009" spans="1:35">
      <c r="A3009" t="s">
        <v>3047</v>
      </c>
      <c r="B3009">
        <v>19</v>
      </c>
      <c r="C3009">
        <v>34</v>
      </c>
      <c r="D3009">
        <v>23</v>
      </c>
      <c r="E3009" t="s">
        <v>6283</v>
      </c>
      <c r="F3009" t="s">
        <v>7113</v>
      </c>
      <c r="G3009" t="e">
        <v>#N/A</v>
      </c>
      <c r="H3009">
        <v>38</v>
      </c>
      <c r="I3009">
        <v>1735.39</v>
      </c>
      <c r="J3009">
        <v>2134.6799999999998</v>
      </c>
      <c r="K3009">
        <v>399.28999999999974</v>
      </c>
      <c r="L3009">
        <v>100</v>
      </c>
      <c r="M3009">
        <v>299.29000000000002</v>
      </c>
      <c r="N3009">
        <v>100</v>
      </c>
      <c r="O3009">
        <v>199.29</v>
      </c>
      <c r="P3009">
        <v>70</v>
      </c>
      <c r="Q3009">
        <v>129.29</v>
      </c>
      <c r="R3009">
        <v>59.89</v>
      </c>
      <c r="S3009">
        <v>69.400000000000006</v>
      </c>
      <c r="T3009">
        <v>69.400000000000006</v>
      </c>
      <c r="U3009">
        <v>0</v>
      </c>
      <c r="V3009">
        <v>0</v>
      </c>
      <c r="W3009">
        <v>1835.39</v>
      </c>
      <c r="X3009">
        <v>1935.39</v>
      </c>
      <c r="Y3009">
        <v>2005.39</v>
      </c>
      <c r="Z3009">
        <v>2065.2800000000002</v>
      </c>
      <c r="AA3009">
        <v>2134.6799999999998</v>
      </c>
      <c r="AB3009">
        <v>2134.6799999999998</v>
      </c>
      <c r="AC3009">
        <v>1835.39</v>
      </c>
      <c r="AD3009">
        <v>1935.39</v>
      </c>
      <c r="AE3009">
        <v>2005.39</v>
      </c>
      <c r="AF3009">
        <v>2065.2800000000002</v>
      </c>
      <c r="AG3009">
        <v>2134.6799999999998</v>
      </c>
      <c r="AH3009">
        <v>2134.6799999999998</v>
      </c>
      <c r="AI3009" t="s">
        <v>10510</v>
      </c>
    </row>
    <row r="3010" spans="1:35">
      <c r="A3010" t="s">
        <v>3048</v>
      </c>
      <c r="B3010">
        <v>19</v>
      </c>
      <c r="C3010">
        <v>33</v>
      </c>
      <c r="D3010">
        <v>23</v>
      </c>
      <c r="E3010" t="s">
        <v>6284</v>
      </c>
      <c r="F3010" t="s">
        <v>38</v>
      </c>
      <c r="G3010" t="s">
        <v>5531</v>
      </c>
      <c r="H3010">
        <v>37</v>
      </c>
      <c r="I3010">
        <v>1668.64</v>
      </c>
      <c r="J3010">
        <v>2134.6799999999998</v>
      </c>
      <c r="K3010">
        <v>466.03999999999974</v>
      </c>
      <c r="L3010">
        <v>100</v>
      </c>
      <c r="M3010">
        <v>366.04</v>
      </c>
      <c r="N3010">
        <v>100</v>
      </c>
      <c r="O3010">
        <v>266.04000000000002</v>
      </c>
      <c r="P3010">
        <v>70</v>
      </c>
      <c r="Q3010">
        <v>196.04</v>
      </c>
      <c r="R3010">
        <v>69.91</v>
      </c>
      <c r="S3010">
        <v>126.13</v>
      </c>
      <c r="T3010">
        <v>100</v>
      </c>
      <c r="U3010">
        <v>26.13</v>
      </c>
      <c r="V3010">
        <v>26.13</v>
      </c>
      <c r="W3010">
        <v>1768.64</v>
      </c>
      <c r="X3010">
        <v>1868.64</v>
      </c>
      <c r="Y3010">
        <v>1938.64</v>
      </c>
      <c r="Z3010">
        <v>2008.55</v>
      </c>
      <c r="AA3010">
        <v>2108.5500000000002</v>
      </c>
      <c r="AB3010">
        <v>2134.6799999999998</v>
      </c>
      <c r="AC3010">
        <v>1768.64</v>
      </c>
      <c r="AD3010">
        <v>1868.64</v>
      </c>
      <c r="AE3010">
        <v>1938.64</v>
      </c>
      <c r="AF3010">
        <v>2008.55</v>
      </c>
      <c r="AG3010">
        <v>2108.5500000000002</v>
      </c>
      <c r="AH3010">
        <v>2134.6799999999998</v>
      </c>
      <c r="AI3010" t="s">
        <v>10511</v>
      </c>
    </row>
    <row r="3011" spans="1:35">
      <c r="A3011" t="s">
        <v>3049</v>
      </c>
      <c r="B3011">
        <v>19</v>
      </c>
      <c r="C3011">
        <v>35</v>
      </c>
      <c r="D3011">
        <v>23</v>
      </c>
      <c r="E3011" t="s">
        <v>5723</v>
      </c>
      <c r="F3011" t="s">
        <v>38</v>
      </c>
      <c r="G3011" t="s">
        <v>5723</v>
      </c>
      <c r="H3011">
        <v>39</v>
      </c>
      <c r="I3011">
        <v>1804.8</v>
      </c>
      <c r="J3011">
        <v>2134.6799999999998</v>
      </c>
      <c r="K3011">
        <v>329.87999999999988</v>
      </c>
      <c r="L3011">
        <v>100</v>
      </c>
      <c r="M3011">
        <v>229.88</v>
      </c>
      <c r="N3011">
        <v>100</v>
      </c>
      <c r="O3011">
        <v>129.88</v>
      </c>
      <c r="P3011">
        <v>70</v>
      </c>
      <c r="Q3011">
        <v>59.88</v>
      </c>
      <c r="R3011">
        <v>50</v>
      </c>
      <c r="S3011">
        <v>9.8800000000000008</v>
      </c>
      <c r="T3011">
        <v>9.8800000000000008</v>
      </c>
      <c r="U3011">
        <v>0</v>
      </c>
      <c r="V3011">
        <v>0</v>
      </c>
      <c r="W3011">
        <v>1904.8</v>
      </c>
      <c r="X3011">
        <v>2004.8</v>
      </c>
      <c r="Y3011">
        <v>2074.8000000000002</v>
      </c>
      <c r="Z3011">
        <v>2124.8000000000002</v>
      </c>
      <c r="AA3011">
        <v>2134.6799999999998</v>
      </c>
      <c r="AB3011">
        <v>2134.6799999999998</v>
      </c>
      <c r="AC3011">
        <v>1904.8</v>
      </c>
      <c r="AD3011">
        <v>2004.8</v>
      </c>
      <c r="AE3011">
        <v>2074.8000000000002</v>
      </c>
      <c r="AF3011">
        <v>2124.8000000000002</v>
      </c>
      <c r="AG3011">
        <v>2134.6799999999998</v>
      </c>
      <c r="AH3011">
        <v>2134.6799999999998</v>
      </c>
      <c r="AI3011" t="s">
        <v>10512</v>
      </c>
    </row>
    <row r="3012" spans="1:35">
      <c r="A3012" t="s">
        <v>3050</v>
      </c>
      <c r="B3012">
        <v>19</v>
      </c>
      <c r="C3012">
        <v>34</v>
      </c>
      <c r="D3012">
        <v>23</v>
      </c>
      <c r="E3012" t="s">
        <v>6285</v>
      </c>
      <c r="F3012" t="s">
        <v>37</v>
      </c>
      <c r="G3012" t="s">
        <v>7361</v>
      </c>
      <c r="H3012">
        <v>38</v>
      </c>
      <c r="I3012">
        <v>1735.39</v>
      </c>
      <c r="J3012">
        <v>2134.6799999999998</v>
      </c>
      <c r="K3012">
        <v>399.28999999999974</v>
      </c>
      <c r="L3012">
        <v>100</v>
      </c>
      <c r="M3012">
        <v>299.29000000000002</v>
      </c>
      <c r="N3012">
        <v>100</v>
      </c>
      <c r="O3012">
        <v>199.29</v>
      </c>
      <c r="P3012">
        <v>70</v>
      </c>
      <c r="Q3012">
        <v>129.29</v>
      </c>
      <c r="R3012">
        <v>59.89</v>
      </c>
      <c r="S3012">
        <v>69.400000000000006</v>
      </c>
      <c r="T3012">
        <v>69.400000000000006</v>
      </c>
      <c r="U3012">
        <v>0</v>
      </c>
      <c r="V3012">
        <v>0</v>
      </c>
      <c r="W3012">
        <v>1835.39</v>
      </c>
      <c r="X3012">
        <v>1935.39</v>
      </c>
      <c r="Y3012">
        <v>2005.39</v>
      </c>
      <c r="Z3012">
        <v>2065.2800000000002</v>
      </c>
      <c r="AA3012">
        <v>2134.6799999999998</v>
      </c>
      <c r="AB3012">
        <v>2134.6799999999998</v>
      </c>
      <c r="AC3012">
        <v>1835.39</v>
      </c>
      <c r="AD3012">
        <v>1935.39</v>
      </c>
      <c r="AE3012">
        <v>2005.39</v>
      </c>
      <c r="AF3012">
        <v>2065.2800000000002</v>
      </c>
      <c r="AG3012">
        <v>2134.6799999999998</v>
      </c>
      <c r="AH3012">
        <v>2134.6799999999998</v>
      </c>
      <c r="AI3012" t="s">
        <v>10513</v>
      </c>
    </row>
    <row r="3013" spans="1:35">
      <c r="A3013" t="s">
        <v>3051</v>
      </c>
      <c r="B3013">
        <v>19</v>
      </c>
      <c r="C3013">
        <v>34</v>
      </c>
      <c r="D3013">
        <v>23</v>
      </c>
      <c r="E3013" t="s">
        <v>6243</v>
      </c>
      <c r="F3013" t="s">
        <v>7113</v>
      </c>
      <c r="G3013" t="e">
        <v>#N/A</v>
      </c>
      <c r="H3013">
        <v>38</v>
      </c>
      <c r="I3013">
        <v>1735.39</v>
      </c>
      <c r="J3013">
        <v>2134.6799999999998</v>
      </c>
      <c r="K3013">
        <v>399.28999999999974</v>
      </c>
      <c r="L3013">
        <v>100</v>
      </c>
      <c r="M3013">
        <v>299.29000000000002</v>
      </c>
      <c r="N3013">
        <v>100</v>
      </c>
      <c r="O3013">
        <v>199.29</v>
      </c>
      <c r="P3013">
        <v>70</v>
      </c>
      <c r="Q3013">
        <v>129.29</v>
      </c>
      <c r="R3013">
        <v>59.89</v>
      </c>
      <c r="S3013">
        <v>69.400000000000006</v>
      </c>
      <c r="T3013">
        <v>69.400000000000006</v>
      </c>
      <c r="U3013">
        <v>0</v>
      </c>
      <c r="V3013">
        <v>0</v>
      </c>
      <c r="W3013">
        <v>1835.39</v>
      </c>
      <c r="X3013">
        <v>1935.39</v>
      </c>
      <c r="Y3013">
        <v>2005.39</v>
      </c>
      <c r="Z3013">
        <v>2065.2800000000002</v>
      </c>
      <c r="AA3013">
        <v>2134.6799999999998</v>
      </c>
      <c r="AB3013">
        <v>2134.6799999999998</v>
      </c>
      <c r="AC3013">
        <v>1835.39</v>
      </c>
      <c r="AD3013">
        <v>1935.39</v>
      </c>
      <c r="AE3013">
        <v>2005.39</v>
      </c>
      <c r="AF3013">
        <v>2065.2800000000002</v>
      </c>
      <c r="AG3013">
        <v>2134.6799999999998</v>
      </c>
      <c r="AH3013">
        <v>2134.6799999999998</v>
      </c>
      <c r="AI3013" t="s">
        <v>10514</v>
      </c>
    </row>
    <row r="3014" spans="1:35">
      <c r="A3014" t="s">
        <v>3052</v>
      </c>
      <c r="B3014">
        <v>19</v>
      </c>
      <c r="C3014">
        <v>35</v>
      </c>
      <c r="D3014">
        <v>23</v>
      </c>
      <c r="E3014" t="s">
        <v>6286</v>
      </c>
      <c r="F3014" t="s">
        <v>7113</v>
      </c>
      <c r="G3014" t="e">
        <v>#N/A</v>
      </c>
      <c r="H3014">
        <v>39</v>
      </c>
      <c r="I3014">
        <v>1804.8</v>
      </c>
      <c r="J3014">
        <v>2134.6799999999998</v>
      </c>
      <c r="K3014">
        <v>329.87999999999988</v>
      </c>
      <c r="L3014">
        <v>100</v>
      </c>
      <c r="M3014">
        <v>229.88</v>
      </c>
      <c r="N3014">
        <v>100</v>
      </c>
      <c r="O3014">
        <v>129.88</v>
      </c>
      <c r="P3014">
        <v>70</v>
      </c>
      <c r="Q3014">
        <v>59.88</v>
      </c>
      <c r="R3014">
        <v>50</v>
      </c>
      <c r="S3014">
        <v>9.8800000000000008</v>
      </c>
      <c r="T3014">
        <v>9.8800000000000008</v>
      </c>
      <c r="U3014">
        <v>0</v>
      </c>
      <c r="V3014">
        <v>0</v>
      </c>
      <c r="W3014">
        <v>1904.8</v>
      </c>
      <c r="X3014">
        <v>2004.8</v>
      </c>
      <c r="Y3014">
        <v>2074.8000000000002</v>
      </c>
      <c r="Z3014">
        <v>2124.8000000000002</v>
      </c>
      <c r="AA3014">
        <v>2134.6799999999998</v>
      </c>
      <c r="AB3014">
        <v>2134.6799999999998</v>
      </c>
      <c r="AC3014">
        <v>1904.8</v>
      </c>
      <c r="AD3014">
        <v>2004.8</v>
      </c>
      <c r="AE3014">
        <v>2074.8000000000002</v>
      </c>
      <c r="AF3014">
        <v>2124.8000000000002</v>
      </c>
      <c r="AG3014">
        <v>2134.6799999999998</v>
      </c>
      <c r="AH3014">
        <v>2134.6799999999998</v>
      </c>
      <c r="AI3014" t="s">
        <v>10515</v>
      </c>
    </row>
    <row r="3015" spans="1:35">
      <c r="A3015" t="s">
        <v>3053</v>
      </c>
      <c r="B3015">
        <v>19</v>
      </c>
      <c r="C3015">
        <v>34</v>
      </c>
      <c r="D3015">
        <v>23</v>
      </c>
      <c r="E3015" t="s">
        <v>6287</v>
      </c>
      <c r="F3015" t="s">
        <v>7113</v>
      </c>
      <c r="G3015" t="e">
        <v>#N/A</v>
      </c>
      <c r="H3015">
        <v>38</v>
      </c>
      <c r="I3015">
        <v>1735.39</v>
      </c>
      <c r="J3015">
        <v>2134.6799999999998</v>
      </c>
      <c r="K3015">
        <v>399.28999999999974</v>
      </c>
      <c r="L3015">
        <v>100</v>
      </c>
      <c r="M3015">
        <v>299.29000000000002</v>
      </c>
      <c r="N3015">
        <v>100</v>
      </c>
      <c r="O3015">
        <v>199.29</v>
      </c>
      <c r="P3015">
        <v>70</v>
      </c>
      <c r="Q3015">
        <v>129.29</v>
      </c>
      <c r="R3015">
        <v>59.89</v>
      </c>
      <c r="S3015">
        <v>69.400000000000006</v>
      </c>
      <c r="T3015">
        <v>69.400000000000006</v>
      </c>
      <c r="U3015">
        <v>0</v>
      </c>
      <c r="V3015">
        <v>0</v>
      </c>
      <c r="W3015">
        <v>1835.39</v>
      </c>
      <c r="X3015">
        <v>1935.39</v>
      </c>
      <c r="Y3015">
        <v>2005.39</v>
      </c>
      <c r="Z3015">
        <v>2065.2800000000002</v>
      </c>
      <c r="AA3015">
        <v>2134.6799999999998</v>
      </c>
      <c r="AB3015">
        <v>2134.6799999999998</v>
      </c>
      <c r="AC3015">
        <v>1835.39</v>
      </c>
      <c r="AD3015">
        <v>1935.39</v>
      </c>
      <c r="AE3015">
        <v>2005.39</v>
      </c>
      <c r="AF3015">
        <v>2065.2800000000002</v>
      </c>
      <c r="AG3015">
        <v>2134.6799999999998</v>
      </c>
      <c r="AH3015">
        <v>2134.6799999999998</v>
      </c>
      <c r="AI3015" t="s">
        <v>10516</v>
      </c>
    </row>
    <row r="3016" spans="1:35">
      <c r="A3016" t="s">
        <v>3054</v>
      </c>
      <c r="B3016">
        <v>19</v>
      </c>
      <c r="C3016">
        <v>34</v>
      </c>
      <c r="D3016">
        <v>23</v>
      </c>
      <c r="E3016" t="s">
        <v>6288</v>
      </c>
      <c r="F3016" t="s">
        <v>7113</v>
      </c>
      <c r="G3016" t="e">
        <v>#N/A</v>
      </c>
      <c r="H3016">
        <v>38</v>
      </c>
      <c r="I3016">
        <v>1735.39</v>
      </c>
      <c r="J3016">
        <v>2134.6799999999998</v>
      </c>
      <c r="K3016">
        <v>399.28999999999974</v>
      </c>
      <c r="L3016">
        <v>100</v>
      </c>
      <c r="M3016">
        <v>299.29000000000002</v>
      </c>
      <c r="N3016">
        <v>100</v>
      </c>
      <c r="O3016">
        <v>199.29</v>
      </c>
      <c r="P3016">
        <v>70</v>
      </c>
      <c r="Q3016">
        <v>129.29</v>
      </c>
      <c r="R3016">
        <v>59.89</v>
      </c>
      <c r="S3016">
        <v>69.400000000000006</v>
      </c>
      <c r="T3016">
        <v>69.400000000000006</v>
      </c>
      <c r="U3016">
        <v>0</v>
      </c>
      <c r="V3016">
        <v>0</v>
      </c>
      <c r="W3016">
        <v>1835.39</v>
      </c>
      <c r="X3016">
        <v>1935.39</v>
      </c>
      <c r="Y3016">
        <v>2005.39</v>
      </c>
      <c r="Z3016">
        <v>2065.2800000000002</v>
      </c>
      <c r="AA3016">
        <v>2134.6799999999998</v>
      </c>
      <c r="AB3016">
        <v>2134.6799999999998</v>
      </c>
      <c r="AC3016">
        <v>1835.39</v>
      </c>
      <c r="AD3016">
        <v>1935.39</v>
      </c>
      <c r="AE3016">
        <v>2005.39</v>
      </c>
      <c r="AF3016">
        <v>2065.2800000000002</v>
      </c>
      <c r="AG3016">
        <v>2134.6799999999998</v>
      </c>
      <c r="AH3016">
        <v>2134.6799999999998</v>
      </c>
      <c r="AI3016" t="s">
        <v>10517</v>
      </c>
    </row>
    <row r="3017" spans="1:35">
      <c r="A3017" t="s">
        <v>3055</v>
      </c>
      <c r="B3017">
        <v>19</v>
      </c>
      <c r="C3017">
        <v>34</v>
      </c>
      <c r="D3017">
        <v>23</v>
      </c>
      <c r="E3017" t="s">
        <v>6289</v>
      </c>
      <c r="F3017" t="s">
        <v>7113</v>
      </c>
      <c r="G3017" t="e">
        <v>#N/A</v>
      </c>
      <c r="H3017">
        <v>38</v>
      </c>
      <c r="I3017">
        <v>1735.39</v>
      </c>
      <c r="J3017">
        <v>2134.6799999999998</v>
      </c>
      <c r="K3017">
        <v>399.28999999999974</v>
      </c>
      <c r="L3017">
        <v>100</v>
      </c>
      <c r="M3017">
        <v>299.29000000000002</v>
      </c>
      <c r="N3017">
        <v>100</v>
      </c>
      <c r="O3017">
        <v>199.29</v>
      </c>
      <c r="P3017">
        <v>70</v>
      </c>
      <c r="Q3017">
        <v>129.29</v>
      </c>
      <c r="R3017">
        <v>59.89</v>
      </c>
      <c r="S3017">
        <v>69.400000000000006</v>
      </c>
      <c r="T3017">
        <v>69.400000000000006</v>
      </c>
      <c r="U3017">
        <v>0</v>
      </c>
      <c r="V3017">
        <v>0</v>
      </c>
      <c r="W3017">
        <v>1835.39</v>
      </c>
      <c r="X3017">
        <v>1935.39</v>
      </c>
      <c r="Y3017">
        <v>2005.39</v>
      </c>
      <c r="Z3017">
        <v>2065.2800000000002</v>
      </c>
      <c r="AA3017">
        <v>2134.6799999999998</v>
      </c>
      <c r="AB3017">
        <v>2134.6799999999998</v>
      </c>
      <c r="AC3017">
        <v>1835.39</v>
      </c>
      <c r="AD3017">
        <v>1935.39</v>
      </c>
      <c r="AE3017">
        <v>2005.39</v>
      </c>
      <c r="AF3017">
        <v>2065.2800000000002</v>
      </c>
      <c r="AG3017">
        <v>2134.6799999999998</v>
      </c>
      <c r="AH3017">
        <v>2134.6799999999998</v>
      </c>
      <c r="AI3017" t="s">
        <v>10518</v>
      </c>
    </row>
    <row r="3018" spans="1:35">
      <c r="A3018" t="s">
        <v>3056</v>
      </c>
      <c r="B3018">
        <v>19</v>
      </c>
      <c r="C3018">
        <v>35</v>
      </c>
      <c r="D3018">
        <v>23</v>
      </c>
      <c r="E3018" t="s">
        <v>6139</v>
      </c>
      <c r="F3018" t="s">
        <v>7113</v>
      </c>
      <c r="G3018" t="e">
        <v>#N/A</v>
      </c>
      <c r="H3018">
        <v>39</v>
      </c>
      <c r="I3018">
        <v>1804.8</v>
      </c>
      <c r="J3018">
        <v>2134.6799999999998</v>
      </c>
      <c r="K3018">
        <v>329.87999999999988</v>
      </c>
      <c r="L3018">
        <v>100</v>
      </c>
      <c r="M3018">
        <v>229.88</v>
      </c>
      <c r="N3018">
        <v>100</v>
      </c>
      <c r="O3018">
        <v>129.88</v>
      </c>
      <c r="P3018">
        <v>70</v>
      </c>
      <c r="Q3018">
        <v>59.88</v>
      </c>
      <c r="R3018">
        <v>50</v>
      </c>
      <c r="S3018">
        <v>9.8800000000000008</v>
      </c>
      <c r="T3018">
        <v>9.8800000000000008</v>
      </c>
      <c r="U3018">
        <v>0</v>
      </c>
      <c r="V3018">
        <v>0</v>
      </c>
      <c r="W3018">
        <v>1904.8</v>
      </c>
      <c r="X3018">
        <v>2004.8</v>
      </c>
      <c r="Y3018">
        <v>2074.8000000000002</v>
      </c>
      <c r="Z3018">
        <v>2124.8000000000002</v>
      </c>
      <c r="AA3018">
        <v>2134.6799999999998</v>
      </c>
      <c r="AB3018">
        <v>2134.6799999999998</v>
      </c>
      <c r="AC3018">
        <v>1904.8</v>
      </c>
      <c r="AD3018">
        <v>2004.8</v>
      </c>
      <c r="AE3018">
        <v>2074.8000000000002</v>
      </c>
      <c r="AF3018">
        <v>2124.8000000000002</v>
      </c>
      <c r="AG3018">
        <v>2134.6799999999998</v>
      </c>
      <c r="AH3018">
        <v>2134.6799999999998</v>
      </c>
      <c r="AI3018" t="s">
        <v>10519</v>
      </c>
    </row>
    <row r="3019" spans="1:35">
      <c r="A3019" t="s">
        <v>3057</v>
      </c>
      <c r="B3019">
        <v>19</v>
      </c>
      <c r="C3019">
        <v>34</v>
      </c>
      <c r="D3019">
        <v>23</v>
      </c>
      <c r="E3019" t="s">
        <v>6290</v>
      </c>
      <c r="F3019" t="s">
        <v>35</v>
      </c>
      <c r="G3019" t="s">
        <v>6290</v>
      </c>
      <c r="H3019">
        <v>38</v>
      </c>
      <c r="I3019">
        <v>1735.39</v>
      </c>
      <c r="J3019">
        <v>2134.6799999999998</v>
      </c>
      <c r="K3019">
        <v>399.28999999999974</v>
      </c>
      <c r="L3019">
        <v>100</v>
      </c>
      <c r="M3019">
        <v>299.29000000000002</v>
      </c>
      <c r="N3019">
        <v>100</v>
      </c>
      <c r="O3019">
        <v>199.29</v>
      </c>
      <c r="P3019">
        <v>70</v>
      </c>
      <c r="Q3019">
        <v>129.29</v>
      </c>
      <c r="R3019">
        <v>59.89</v>
      </c>
      <c r="S3019">
        <v>69.400000000000006</v>
      </c>
      <c r="T3019">
        <v>69.400000000000006</v>
      </c>
      <c r="U3019">
        <v>0</v>
      </c>
      <c r="V3019">
        <v>0</v>
      </c>
      <c r="W3019">
        <v>1835.39</v>
      </c>
      <c r="X3019">
        <v>1935.39</v>
      </c>
      <c r="Y3019">
        <v>2005.39</v>
      </c>
      <c r="Z3019">
        <v>2065.2800000000002</v>
      </c>
      <c r="AA3019">
        <v>2134.6799999999998</v>
      </c>
      <c r="AB3019">
        <v>2134.6799999999998</v>
      </c>
      <c r="AC3019">
        <v>1835.39</v>
      </c>
      <c r="AD3019">
        <v>1935.39</v>
      </c>
      <c r="AE3019">
        <v>2005.39</v>
      </c>
      <c r="AF3019">
        <v>2065.2800000000002</v>
      </c>
      <c r="AG3019">
        <v>2134.6799999999998</v>
      </c>
      <c r="AH3019">
        <v>2134.6799999999998</v>
      </c>
      <c r="AI3019" t="s">
        <v>10520</v>
      </c>
    </row>
    <row r="3020" spans="1:35">
      <c r="A3020" t="s">
        <v>3058</v>
      </c>
      <c r="B3020">
        <v>19</v>
      </c>
      <c r="C3020">
        <v>34</v>
      </c>
      <c r="D3020">
        <v>23</v>
      </c>
      <c r="E3020" t="s">
        <v>5802</v>
      </c>
      <c r="F3020" t="s">
        <v>35</v>
      </c>
      <c r="G3020" t="s">
        <v>7362</v>
      </c>
      <c r="H3020">
        <v>38</v>
      </c>
      <c r="I3020">
        <v>1735.39</v>
      </c>
      <c r="J3020">
        <v>2134.6799999999998</v>
      </c>
      <c r="K3020">
        <v>399.28999999999974</v>
      </c>
      <c r="L3020">
        <v>100</v>
      </c>
      <c r="M3020">
        <v>299.29000000000002</v>
      </c>
      <c r="N3020">
        <v>100</v>
      </c>
      <c r="O3020">
        <v>199.29</v>
      </c>
      <c r="P3020">
        <v>70</v>
      </c>
      <c r="Q3020">
        <v>129.29</v>
      </c>
      <c r="R3020">
        <v>59.89</v>
      </c>
      <c r="S3020">
        <v>69.400000000000006</v>
      </c>
      <c r="T3020">
        <v>69.400000000000006</v>
      </c>
      <c r="U3020">
        <v>0</v>
      </c>
      <c r="V3020">
        <v>0</v>
      </c>
      <c r="W3020">
        <v>1835.39</v>
      </c>
      <c r="X3020">
        <v>1935.39</v>
      </c>
      <c r="Y3020">
        <v>2005.39</v>
      </c>
      <c r="Z3020">
        <v>2065.2800000000002</v>
      </c>
      <c r="AA3020">
        <v>2134.6799999999998</v>
      </c>
      <c r="AB3020">
        <v>2134.6799999999998</v>
      </c>
      <c r="AC3020">
        <v>1835.39</v>
      </c>
      <c r="AD3020">
        <v>1935.39</v>
      </c>
      <c r="AE3020">
        <v>2005.39</v>
      </c>
      <c r="AF3020">
        <v>2065.2800000000002</v>
      </c>
      <c r="AG3020">
        <v>2134.6799999999998</v>
      </c>
      <c r="AH3020">
        <v>2134.6799999999998</v>
      </c>
      <c r="AI3020" t="s">
        <v>10521</v>
      </c>
    </row>
    <row r="3021" spans="1:35">
      <c r="A3021" t="s">
        <v>3059</v>
      </c>
      <c r="B3021">
        <v>19</v>
      </c>
      <c r="C3021">
        <v>34</v>
      </c>
      <c r="D3021">
        <v>23</v>
      </c>
      <c r="E3021" t="s">
        <v>6291</v>
      </c>
      <c r="F3021" t="s">
        <v>7113</v>
      </c>
      <c r="G3021" t="e">
        <v>#N/A</v>
      </c>
      <c r="H3021">
        <v>38</v>
      </c>
      <c r="I3021">
        <v>1735.39</v>
      </c>
      <c r="J3021">
        <v>2134.6799999999998</v>
      </c>
      <c r="K3021">
        <v>399.28999999999974</v>
      </c>
      <c r="L3021">
        <v>100</v>
      </c>
      <c r="M3021">
        <v>299.29000000000002</v>
      </c>
      <c r="N3021">
        <v>100</v>
      </c>
      <c r="O3021">
        <v>199.29</v>
      </c>
      <c r="P3021">
        <v>70</v>
      </c>
      <c r="Q3021">
        <v>129.29</v>
      </c>
      <c r="R3021">
        <v>59.89</v>
      </c>
      <c r="S3021">
        <v>69.400000000000006</v>
      </c>
      <c r="T3021">
        <v>69.400000000000006</v>
      </c>
      <c r="U3021">
        <v>0</v>
      </c>
      <c r="V3021">
        <v>0</v>
      </c>
      <c r="W3021">
        <v>1835.39</v>
      </c>
      <c r="X3021">
        <v>1935.39</v>
      </c>
      <c r="Y3021">
        <v>2005.39</v>
      </c>
      <c r="Z3021">
        <v>2065.2800000000002</v>
      </c>
      <c r="AA3021">
        <v>2134.6799999999998</v>
      </c>
      <c r="AB3021">
        <v>2134.6799999999998</v>
      </c>
      <c r="AC3021">
        <v>1835.39</v>
      </c>
      <c r="AD3021">
        <v>1935.39</v>
      </c>
      <c r="AE3021">
        <v>2005.39</v>
      </c>
      <c r="AF3021">
        <v>2065.2800000000002</v>
      </c>
      <c r="AG3021">
        <v>2134.6799999999998</v>
      </c>
      <c r="AH3021">
        <v>2134.6799999999998</v>
      </c>
      <c r="AI3021" t="s">
        <v>10522</v>
      </c>
    </row>
    <row r="3022" spans="1:35">
      <c r="A3022" t="s">
        <v>3060</v>
      </c>
      <c r="B3022">
        <v>19</v>
      </c>
      <c r="C3022">
        <v>34</v>
      </c>
      <c r="D3022">
        <v>23</v>
      </c>
      <c r="E3022" t="s">
        <v>6292</v>
      </c>
      <c r="F3022" t="s">
        <v>7113</v>
      </c>
      <c r="G3022" t="e">
        <v>#N/A</v>
      </c>
      <c r="H3022">
        <v>38</v>
      </c>
      <c r="I3022">
        <v>1735.39</v>
      </c>
      <c r="J3022">
        <v>2134.6799999999998</v>
      </c>
      <c r="K3022">
        <v>399.28999999999974</v>
      </c>
      <c r="L3022">
        <v>100</v>
      </c>
      <c r="M3022">
        <v>299.29000000000002</v>
      </c>
      <c r="N3022">
        <v>100</v>
      </c>
      <c r="O3022">
        <v>199.29</v>
      </c>
      <c r="P3022">
        <v>70</v>
      </c>
      <c r="Q3022">
        <v>129.29</v>
      </c>
      <c r="R3022">
        <v>59.89</v>
      </c>
      <c r="S3022">
        <v>69.400000000000006</v>
      </c>
      <c r="T3022">
        <v>69.400000000000006</v>
      </c>
      <c r="U3022">
        <v>0</v>
      </c>
      <c r="V3022">
        <v>0</v>
      </c>
      <c r="W3022">
        <v>1835.39</v>
      </c>
      <c r="X3022">
        <v>1935.39</v>
      </c>
      <c r="Y3022">
        <v>2005.39</v>
      </c>
      <c r="Z3022">
        <v>2065.2800000000002</v>
      </c>
      <c r="AA3022">
        <v>2134.6799999999998</v>
      </c>
      <c r="AB3022">
        <v>2134.6799999999998</v>
      </c>
      <c r="AC3022">
        <v>1835.39</v>
      </c>
      <c r="AD3022">
        <v>1935.39</v>
      </c>
      <c r="AE3022">
        <v>2005.39</v>
      </c>
      <c r="AF3022">
        <v>2065.2800000000002</v>
      </c>
      <c r="AG3022">
        <v>2134.6799999999998</v>
      </c>
      <c r="AH3022">
        <v>2134.6799999999998</v>
      </c>
      <c r="AI3022" t="s">
        <v>10523</v>
      </c>
    </row>
    <row r="3023" spans="1:35">
      <c r="A3023" t="s">
        <v>3061</v>
      </c>
      <c r="B3023">
        <v>19</v>
      </c>
      <c r="C3023">
        <v>34</v>
      </c>
      <c r="D3023">
        <v>23</v>
      </c>
      <c r="E3023" t="s">
        <v>6293</v>
      </c>
      <c r="F3023" t="s">
        <v>7113</v>
      </c>
      <c r="G3023" t="e">
        <v>#N/A</v>
      </c>
      <c r="H3023">
        <v>38</v>
      </c>
      <c r="I3023">
        <v>1735.39</v>
      </c>
      <c r="J3023">
        <v>2134.6799999999998</v>
      </c>
      <c r="K3023">
        <v>399.28999999999974</v>
      </c>
      <c r="L3023">
        <v>100</v>
      </c>
      <c r="M3023">
        <v>299.29000000000002</v>
      </c>
      <c r="N3023">
        <v>100</v>
      </c>
      <c r="O3023">
        <v>199.29</v>
      </c>
      <c r="P3023">
        <v>70</v>
      </c>
      <c r="Q3023">
        <v>129.29</v>
      </c>
      <c r="R3023">
        <v>59.89</v>
      </c>
      <c r="S3023">
        <v>69.400000000000006</v>
      </c>
      <c r="T3023">
        <v>69.400000000000006</v>
      </c>
      <c r="U3023">
        <v>0</v>
      </c>
      <c r="V3023">
        <v>0</v>
      </c>
      <c r="W3023">
        <v>1835.39</v>
      </c>
      <c r="X3023">
        <v>1935.39</v>
      </c>
      <c r="Y3023">
        <v>2005.39</v>
      </c>
      <c r="Z3023">
        <v>2065.2800000000002</v>
      </c>
      <c r="AA3023">
        <v>2134.6799999999998</v>
      </c>
      <c r="AB3023">
        <v>2134.6799999999998</v>
      </c>
      <c r="AC3023">
        <v>1835.39</v>
      </c>
      <c r="AD3023">
        <v>1935.39</v>
      </c>
      <c r="AE3023">
        <v>2005.39</v>
      </c>
      <c r="AF3023">
        <v>2065.2800000000002</v>
      </c>
      <c r="AG3023">
        <v>2134.6799999999998</v>
      </c>
      <c r="AH3023">
        <v>2134.6799999999998</v>
      </c>
      <c r="AI3023" t="s">
        <v>10524</v>
      </c>
    </row>
    <row r="3024" spans="1:35">
      <c r="A3024" t="s">
        <v>3062</v>
      </c>
      <c r="B3024">
        <v>19</v>
      </c>
      <c r="C3024">
        <v>34</v>
      </c>
      <c r="D3024">
        <v>23</v>
      </c>
      <c r="E3024" t="s">
        <v>6294</v>
      </c>
      <c r="F3024" t="s">
        <v>7113</v>
      </c>
      <c r="G3024" t="e">
        <v>#N/A</v>
      </c>
      <c r="H3024">
        <v>38</v>
      </c>
      <c r="I3024">
        <v>1735.39</v>
      </c>
      <c r="J3024">
        <v>2134.6799999999998</v>
      </c>
      <c r="K3024">
        <v>399.28999999999974</v>
      </c>
      <c r="L3024">
        <v>100</v>
      </c>
      <c r="M3024">
        <v>299.29000000000002</v>
      </c>
      <c r="N3024">
        <v>100</v>
      </c>
      <c r="O3024">
        <v>199.29</v>
      </c>
      <c r="P3024">
        <v>70</v>
      </c>
      <c r="Q3024">
        <v>129.29</v>
      </c>
      <c r="R3024">
        <v>59.89</v>
      </c>
      <c r="S3024">
        <v>69.400000000000006</v>
      </c>
      <c r="T3024">
        <v>69.400000000000006</v>
      </c>
      <c r="U3024">
        <v>0</v>
      </c>
      <c r="V3024">
        <v>0</v>
      </c>
      <c r="W3024">
        <v>1835.39</v>
      </c>
      <c r="X3024">
        <v>1935.39</v>
      </c>
      <c r="Y3024">
        <v>2005.39</v>
      </c>
      <c r="Z3024">
        <v>2065.2800000000002</v>
      </c>
      <c r="AA3024">
        <v>2134.6799999999998</v>
      </c>
      <c r="AB3024">
        <v>2134.6799999999998</v>
      </c>
      <c r="AC3024">
        <v>1835.39</v>
      </c>
      <c r="AD3024">
        <v>1935.39</v>
      </c>
      <c r="AE3024">
        <v>2005.39</v>
      </c>
      <c r="AF3024">
        <v>2065.2800000000002</v>
      </c>
      <c r="AG3024">
        <v>2134.6799999999998</v>
      </c>
      <c r="AH3024">
        <v>2134.6799999999998</v>
      </c>
      <c r="AI3024" t="s">
        <v>10525</v>
      </c>
    </row>
    <row r="3025" spans="1:35">
      <c r="A3025" t="s">
        <v>3063</v>
      </c>
      <c r="B3025">
        <v>19</v>
      </c>
      <c r="C3025">
        <v>36</v>
      </c>
      <c r="D3025">
        <v>23</v>
      </c>
      <c r="E3025" t="s">
        <v>6295</v>
      </c>
      <c r="F3025" t="s">
        <v>7113</v>
      </c>
      <c r="G3025" t="e">
        <v>#N/A</v>
      </c>
      <c r="H3025">
        <v>40</v>
      </c>
      <c r="I3025">
        <v>1877.01</v>
      </c>
      <c r="J3025">
        <v>2134.6799999999998</v>
      </c>
      <c r="K3025">
        <v>257.66999999999985</v>
      </c>
      <c r="L3025">
        <v>100</v>
      </c>
      <c r="M3025">
        <v>157.66999999999999</v>
      </c>
      <c r="N3025">
        <v>100</v>
      </c>
      <c r="O3025">
        <v>57.67</v>
      </c>
      <c r="P3025">
        <v>57.67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1977.01</v>
      </c>
      <c r="X3025">
        <v>2077.0100000000002</v>
      </c>
      <c r="Y3025">
        <v>2134.6799999999998</v>
      </c>
      <c r="Z3025">
        <v>2134.6799999999998</v>
      </c>
      <c r="AA3025">
        <v>2134.6799999999998</v>
      </c>
      <c r="AB3025">
        <v>2134.6799999999998</v>
      </c>
      <c r="AC3025">
        <v>1977.01</v>
      </c>
      <c r="AD3025">
        <v>2077.0100000000002</v>
      </c>
      <c r="AE3025">
        <v>2134.6799999999998</v>
      </c>
      <c r="AF3025">
        <v>2134.6799999999998</v>
      </c>
      <c r="AG3025">
        <v>2134.6799999999998</v>
      </c>
      <c r="AH3025">
        <v>2134.6799999999998</v>
      </c>
      <c r="AI3025" t="s">
        <v>10526</v>
      </c>
    </row>
    <row r="3026" spans="1:35">
      <c r="A3026" t="s">
        <v>3064</v>
      </c>
      <c r="B3026">
        <v>19</v>
      </c>
      <c r="C3026">
        <v>35</v>
      </c>
      <c r="D3026">
        <v>23</v>
      </c>
      <c r="E3026" t="s">
        <v>6296</v>
      </c>
      <c r="F3026" t="s">
        <v>7113</v>
      </c>
      <c r="G3026" t="e">
        <v>#N/A</v>
      </c>
      <c r="H3026">
        <v>39</v>
      </c>
      <c r="I3026">
        <v>1804.8</v>
      </c>
      <c r="J3026">
        <v>2134.6799999999998</v>
      </c>
      <c r="K3026">
        <v>329.87999999999988</v>
      </c>
      <c r="L3026">
        <v>100</v>
      </c>
      <c r="M3026">
        <v>229.88</v>
      </c>
      <c r="N3026">
        <v>100</v>
      </c>
      <c r="O3026">
        <v>129.88</v>
      </c>
      <c r="P3026">
        <v>70</v>
      </c>
      <c r="Q3026">
        <v>59.88</v>
      </c>
      <c r="R3026">
        <v>50</v>
      </c>
      <c r="S3026">
        <v>9.8800000000000008</v>
      </c>
      <c r="T3026">
        <v>9.8800000000000008</v>
      </c>
      <c r="U3026">
        <v>0</v>
      </c>
      <c r="V3026">
        <v>0</v>
      </c>
      <c r="W3026">
        <v>1904.8</v>
      </c>
      <c r="X3026">
        <v>2004.8</v>
      </c>
      <c r="Y3026">
        <v>2074.8000000000002</v>
      </c>
      <c r="Z3026">
        <v>2124.8000000000002</v>
      </c>
      <c r="AA3026">
        <v>2134.6799999999998</v>
      </c>
      <c r="AB3026">
        <v>2134.6799999999998</v>
      </c>
      <c r="AC3026">
        <v>1904.8</v>
      </c>
      <c r="AD3026">
        <v>2004.8</v>
      </c>
      <c r="AE3026">
        <v>2074.8000000000002</v>
      </c>
      <c r="AF3026">
        <v>2124.8000000000002</v>
      </c>
      <c r="AG3026">
        <v>2134.6799999999998</v>
      </c>
      <c r="AH3026">
        <v>2134.6799999999998</v>
      </c>
      <c r="AI3026" t="s">
        <v>10527</v>
      </c>
    </row>
    <row r="3027" spans="1:35">
      <c r="A3027" t="s">
        <v>3065</v>
      </c>
      <c r="B3027">
        <v>19</v>
      </c>
      <c r="C3027">
        <v>34</v>
      </c>
      <c r="D3027">
        <v>23</v>
      </c>
      <c r="E3027" t="s">
        <v>6297</v>
      </c>
      <c r="F3027" t="s">
        <v>7113</v>
      </c>
      <c r="G3027" t="e">
        <v>#N/A</v>
      </c>
      <c r="H3027">
        <v>38</v>
      </c>
      <c r="I3027">
        <v>1735.39</v>
      </c>
      <c r="J3027">
        <v>2134.6799999999998</v>
      </c>
      <c r="K3027">
        <v>399.28999999999974</v>
      </c>
      <c r="L3027">
        <v>100</v>
      </c>
      <c r="M3027">
        <v>299.29000000000002</v>
      </c>
      <c r="N3027">
        <v>100</v>
      </c>
      <c r="O3027">
        <v>199.29</v>
      </c>
      <c r="P3027">
        <v>70</v>
      </c>
      <c r="Q3027">
        <v>129.29</v>
      </c>
      <c r="R3027">
        <v>59.89</v>
      </c>
      <c r="S3027">
        <v>69.400000000000006</v>
      </c>
      <c r="T3027">
        <v>69.400000000000006</v>
      </c>
      <c r="U3027">
        <v>0</v>
      </c>
      <c r="V3027">
        <v>0</v>
      </c>
      <c r="W3027">
        <v>1835.39</v>
      </c>
      <c r="X3027">
        <v>1935.39</v>
      </c>
      <c r="Y3027">
        <v>2005.39</v>
      </c>
      <c r="Z3027">
        <v>2065.2800000000002</v>
      </c>
      <c r="AA3027">
        <v>2134.6799999999998</v>
      </c>
      <c r="AB3027">
        <v>2134.6799999999998</v>
      </c>
      <c r="AC3027">
        <v>1835.39</v>
      </c>
      <c r="AD3027">
        <v>1935.39</v>
      </c>
      <c r="AE3027">
        <v>2005.39</v>
      </c>
      <c r="AF3027">
        <v>2065.2800000000002</v>
      </c>
      <c r="AG3027">
        <v>2134.6799999999998</v>
      </c>
      <c r="AH3027">
        <v>2134.6799999999998</v>
      </c>
      <c r="AI3027" t="s">
        <v>10528</v>
      </c>
    </row>
    <row r="3028" spans="1:35">
      <c r="A3028" t="s">
        <v>3066</v>
      </c>
      <c r="B3028">
        <v>19</v>
      </c>
      <c r="C3028">
        <v>33</v>
      </c>
      <c r="D3028">
        <v>23</v>
      </c>
      <c r="E3028" t="s">
        <v>6139</v>
      </c>
      <c r="F3028" t="s">
        <v>7113</v>
      </c>
      <c r="G3028" t="e">
        <v>#N/A</v>
      </c>
      <c r="H3028">
        <v>37</v>
      </c>
      <c r="I3028">
        <v>1668.64</v>
      </c>
      <c r="J3028">
        <v>2134.6799999999998</v>
      </c>
      <c r="K3028">
        <v>466.03999999999974</v>
      </c>
      <c r="L3028">
        <v>100</v>
      </c>
      <c r="M3028">
        <v>366.04</v>
      </c>
      <c r="N3028">
        <v>100</v>
      </c>
      <c r="O3028">
        <v>266.04000000000002</v>
      </c>
      <c r="P3028">
        <v>70</v>
      </c>
      <c r="Q3028">
        <v>196.04</v>
      </c>
      <c r="R3028">
        <v>69.91</v>
      </c>
      <c r="S3028">
        <v>126.13</v>
      </c>
      <c r="T3028">
        <v>100</v>
      </c>
      <c r="U3028">
        <v>26.13</v>
      </c>
      <c r="V3028">
        <v>26.13</v>
      </c>
      <c r="W3028">
        <v>1768.64</v>
      </c>
      <c r="X3028">
        <v>1868.64</v>
      </c>
      <c r="Y3028">
        <v>1938.64</v>
      </c>
      <c r="Z3028">
        <v>2008.55</v>
      </c>
      <c r="AA3028">
        <v>2108.5500000000002</v>
      </c>
      <c r="AB3028">
        <v>2134.6799999999998</v>
      </c>
      <c r="AC3028">
        <v>1768.64</v>
      </c>
      <c r="AD3028">
        <v>1868.64</v>
      </c>
      <c r="AE3028">
        <v>1938.64</v>
      </c>
      <c r="AF3028">
        <v>2008.55</v>
      </c>
      <c r="AG3028">
        <v>2108.5500000000002</v>
      </c>
      <c r="AH3028">
        <v>2134.6799999999998</v>
      </c>
      <c r="AI3028" t="s">
        <v>10529</v>
      </c>
    </row>
    <row r="3029" spans="1:35">
      <c r="A3029" t="s">
        <v>3067</v>
      </c>
      <c r="B3029">
        <v>19</v>
      </c>
      <c r="C3029">
        <v>34</v>
      </c>
      <c r="D3029">
        <v>23</v>
      </c>
      <c r="E3029" t="s">
        <v>6298</v>
      </c>
      <c r="F3029" t="s">
        <v>7113</v>
      </c>
      <c r="G3029" t="e">
        <v>#N/A</v>
      </c>
      <c r="H3029">
        <v>38</v>
      </c>
      <c r="I3029">
        <v>1735.39</v>
      </c>
      <c r="J3029">
        <v>2134.6799999999998</v>
      </c>
      <c r="K3029">
        <v>399.28999999999974</v>
      </c>
      <c r="L3029">
        <v>100</v>
      </c>
      <c r="M3029">
        <v>299.29000000000002</v>
      </c>
      <c r="N3029">
        <v>100</v>
      </c>
      <c r="O3029">
        <v>199.29</v>
      </c>
      <c r="P3029">
        <v>70</v>
      </c>
      <c r="Q3029">
        <v>129.29</v>
      </c>
      <c r="R3029">
        <v>59.89</v>
      </c>
      <c r="S3029">
        <v>69.400000000000006</v>
      </c>
      <c r="T3029">
        <v>69.400000000000006</v>
      </c>
      <c r="U3029">
        <v>0</v>
      </c>
      <c r="V3029">
        <v>0</v>
      </c>
      <c r="W3029">
        <v>1835.39</v>
      </c>
      <c r="X3029">
        <v>1935.39</v>
      </c>
      <c r="Y3029">
        <v>2005.39</v>
      </c>
      <c r="Z3029">
        <v>2065.2800000000002</v>
      </c>
      <c r="AA3029">
        <v>2134.6799999999998</v>
      </c>
      <c r="AB3029">
        <v>2134.6799999999998</v>
      </c>
      <c r="AC3029">
        <v>1835.39</v>
      </c>
      <c r="AD3029">
        <v>1935.39</v>
      </c>
      <c r="AE3029">
        <v>2005.39</v>
      </c>
      <c r="AF3029">
        <v>2065.2800000000002</v>
      </c>
      <c r="AG3029">
        <v>2134.6799999999998</v>
      </c>
      <c r="AH3029">
        <v>2134.6799999999998</v>
      </c>
      <c r="AI3029" t="s">
        <v>10530</v>
      </c>
    </row>
    <row r="3030" spans="1:35">
      <c r="A3030" t="s">
        <v>3068</v>
      </c>
      <c r="B3030">
        <v>19</v>
      </c>
      <c r="C3030">
        <v>35</v>
      </c>
      <c r="D3030">
        <v>23</v>
      </c>
      <c r="E3030" t="s">
        <v>6299</v>
      </c>
      <c r="F3030" t="s">
        <v>7113</v>
      </c>
      <c r="G3030" t="e">
        <v>#N/A</v>
      </c>
      <c r="H3030">
        <v>39</v>
      </c>
      <c r="I3030">
        <v>1804.8</v>
      </c>
      <c r="J3030">
        <v>2134.6799999999998</v>
      </c>
      <c r="K3030">
        <v>329.87999999999988</v>
      </c>
      <c r="L3030">
        <v>100</v>
      </c>
      <c r="M3030">
        <v>229.88</v>
      </c>
      <c r="N3030">
        <v>100</v>
      </c>
      <c r="O3030">
        <v>129.88</v>
      </c>
      <c r="P3030">
        <v>70</v>
      </c>
      <c r="Q3030">
        <v>59.88</v>
      </c>
      <c r="R3030">
        <v>50</v>
      </c>
      <c r="S3030">
        <v>9.8800000000000008</v>
      </c>
      <c r="T3030">
        <v>9.8800000000000008</v>
      </c>
      <c r="U3030">
        <v>0</v>
      </c>
      <c r="V3030">
        <v>0</v>
      </c>
      <c r="W3030">
        <v>1904.8</v>
      </c>
      <c r="X3030">
        <v>2004.8</v>
      </c>
      <c r="Y3030">
        <v>2074.8000000000002</v>
      </c>
      <c r="Z3030">
        <v>2124.8000000000002</v>
      </c>
      <c r="AA3030">
        <v>2134.6799999999998</v>
      </c>
      <c r="AB3030">
        <v>2134.6799999999998</v>
      </c>
      <c r="AC3030">
        <v>1904.8</v>
      </c>
      <c r="AD3030">
        <v>2004.8</v>
      </c>
      <c r="AE3030">
        <v>2074.8000000000002</v>
      </c>
      <c r="AF3030">
        <v>2124.8000000000002</v>
      </c>
      <c r="AG3030">
        <v>2134.6799999999998</v>
      </c>
      <c r="AH3030">
        <v>2134.6799999999998</v>
      </c>
      <c r="AI3030" t="s">
        <v>10531</v>
      </c>
    </row>
    <row r="3031" spans="1:35">
      <c r="A3031" t="s">
        <v>3069</v>
      </c>
      <c r="B3031">
        <v>19</v>
      </c>
      <c r="C3031">
        <v>33</v>
      </c>
      <c r="D3031">
        <v>23</v>
      </c>
      <c r="E3031" t="s">
        <v>6300</v>
      </c>
      <c r="F3031" t="s">
        <v>35</v>
      </c>
      <c r="G3031" t="s">
        <v>6099</v>
      </c>
      <c r="H3031">
        <v>37</v>
      </c>
      <c r="I3031">
        <v>1668.64</v>
      </c>
      <c r="J3031">
        <v>2134.6799999999998</v>
      </c>
      <c r="K3031">
        <v>466.03999999999974</v>
      </c>
      <c r="L3031">
        <v>100</v>
      </c>
      <c r="M3031">
        <v>366.04</v>
      </c>
      <c r="N3031">
        <v>100</v>
      </c>
      <c r="O3031">
        <v>266.04000000000002</v>
      </c>
      <c r="P3031">
        <v>70</v>
      </c>
      <c r="Q3031">
        <v>196.04</v>
      </c>
      <c r="R3031">
        <v>69.91</v>
      </c>
      <c r="S3031">
        <v>126.13</v>
      </c>
      <c r="T3031">
        <v>100</v>
      </c>
      <c r="U3031">
        <v>26.13</v>
      </c>
      <c r="V3031">
        <v>26.13</v>
      </c>
      <c r="W3031">
        <v>1768.64</v>
      </c>
      <c r="X3031">
        <v>1868.64</v>
      </c>
      <c r="Y3031">
        <v>1938.64</v>
      </c>
      <c r="Z3031">
        <v>2008.55</v>
      </c>
      <c r="AA3031">
        <v>2108.5500000000002</v>
      </c>
      <c r="AB3031">
        <v>2134.6799999999998</v>
      </c>
      <c r="AC3031">
        <v>1768.64</v>
      </c>
      <c r="AD3031">
        <v>1868.64</v>
      </c>
      <c r="AE3031">
        <v>1938.64</v>
      </c>
      <c r="AF3031">
        <v>2008.55</v>
      </c>
      <c r="AG3031">
        <v>2108.5500000000002</v>
      </c>
      <c r="AH3031">
        <v>2134.6799999999998</v>
      </c>
      <c r="AI3031" t="s">
        <v>10532</v>
      </c>
    </row>
    <row r="3032" spans="1:35">
      <c r="A3032" t="s">
        <v>3070</v>
      </c>
      <c r="B3032">
        <v>19</v>
      </c>
      <c r="C3032">
        <v>34</v>
      </c>
      <c r="D3032">
        <v>23</v>
      </c>
      <c r="E3032" t="s">
        <v>6272</v>
      </c>
      <c r="F3032" t="s">
        <v>7113</v>
      </c>
      <c r="G3032" t="e">
        <v>#N/A</v>
      </c>
      <c r="H3032">
        <v>38</v>
      </c>
      <c r="I3032">
        <v>1735.39</v>
      </c>
      <c r="J3032">
        <v>2134.6799999999998</v>
      </c>
      <c r="K3032">
        <v>399.28999999999974</v>
      </c>
      <c r="L3032">
        <v>100</v>
      </c>
      <c r="M3032">
        <v>299.29000000000002</v>
      </c>
      <c r="N3032">
        <v>100</v>
      </c>
      <c r="O3032">
        <v>199.29</v>
      </c>
      <c r="P3032">
        <v>70</v>
      </c>
      <c r="Q3032">
        <v>129.29</v>
      </c>
      <c r="R3032">
        <v>59.89</v>
      </c>
      <c r="S3032">
        <v>69.400000000000006</v>
      </c>
      <c r="T3032">
        <v>69.400000000000006</v>
      </c>
      <c r="U3032">
        <v>0</v>
      </c>
      <c r="V3032">
        <v>0</v>
      </c>
      <c r="W3032">
        <v>1835.39</v>
      </c>
      <c r="X3032">
        <v>1935.39</v>
      </c>
      <c r="Y3032">
        <v>2005.39</v>
      </c>
      <c r="Z3032">
        <v>2065.2800000000002</v>
      </c>
      <c r="AA3032">
        <v>2134.6799999999998</v>
      </c>
      <c r="AB3032">
        <v>2134.6799999999998</v>
      </c>
      <c r="AC3032">
        <v>1835.39</v>
      </c>
      <c r="AD3032">
        <v>1935.39</v>
      </c>
      <c r="AE3032">
        <v>2005.39</v>
      </c>
      <c r="AF3032">
        <v>2065.2800000000002</v>
      </c>
      <c r="AG3032">
        <v>2134.6799999999998</v>
      </c>
      <c r="AH3032">
        <v>2134.6799999999998</v>
      </c>
      <c r="AI3032" t="s">
        <v>10533</v>
      </c>
    </row>
    <row r="3033" spans="1:35">
      <c r="A3033" t="s">
        <v>3071</v>
      </c>
      <c r="B3033">
        <v>19</v>
      </c>
      <c r="C3033">
        <v>33</v>
      </c>
      <c r="D3033">
        <v>23</v>
      </c>
      <c r="E3033" t="s">
        <v>6301</v>
      </c>
      <c r="F3033" t="s">
        <v>7113</v>
      </c>
      <c r="G3033" t="e">
        <v>#N/A</v>
      </c>
      <c r="H3033">
        <v>37</v>
      </c>
      <c r="I3033">
        <v>1668.64</v>
      </c>
      <c r="J3033">
        <v>2134.6799999999998</v>
      </c>
      <c r="K3033">
        <v>466.03999999999974</v>
      </c>
      <c r="L3033">
        <v>100</v>
      </c>
      <c r="M3033">
        <v>366.04</v>
      </c>
      <c r="N3033">
        <v>100</v>
      </c>
      <c r="O3033">
        <v>266.04000000000002</v>
      </c>
      <c r="P3033">
        <v>70</v>
      </c>
      <c r="Q3033">
        <v>196.04</v>
      </c>
      <c r="R3033">
        <v>69.91</v>
      </c>
      <c r="S3033">
        <v>126.13</v>
      </c>
      <c r="T3033">
        <v>100</v>
      </c>
      <c r="U3033">
        <v>26.13</v>
      </c>
      <c r="V3033">
        <v>26.13</v>
      </c>
      <c r="W3033">
        <v>1768.64</v>
      </c>
      <c r="X3033">
        <v>1868.64</v>
      </c>
      <c r="Y3033">
        <v>1938.64</v>
      </c>
      <c r="Z3033">
        <v>2008.55</v>
      </c>
      <c r="AA3033">
        <v>2108.5500000000002</v>
      </c>
      <c r="AB3033">
        <v>2134.6799999999998</v>
      </c>
      <c r="AC3033">
        <v>1768.64</v>
      </c>
      <c r="AD3033">
        <v>1868.64</v>
      </c>
      <c r="AE3033">
        <v>1938.64</v>
      </c>
      <c r="AF3033">
        <v>2008.55</v>
      </c>
      <c r="AG3033">
        <v>2108.5500000000002</v>
      </c>
      <c r="AH3033">
        <v>2134.6799999999998</v>
      </c>
      <c r="AI3033" t="s">
        <v>10534</v>
      </c>
    </row>
    <row r="3034" spans="1:35">
      <c r="A3034" t="s">
        <v>3072</v>
      </c>
      <c r="B3034">
        <v>20</v>
      </c>
      <c r="C3034">
        <v>33</v>
      </c>
      <c r="D3034">
        <v>24</v>
      </c>
      <c r="E3034" t="s">
        <v>6302</v>
      </c>
      <c r="F3034" t="s">
        <v>7113</v>
      </c>
      <c r="G3034" t="e">
        <v>#N/A</v>
      </c>
      <c r="H3034">
        <v>37</v>
      </c>
      <c r="I3034">
        <v>1668.64</v>
      </c>
      <c r="J3034">
        <v>2198.7199999999998</v>
      </c>
      <c r="K3034">
        <v>530.0799999999997</v>
      </c>
      <c r="L3034">
        <v>100</v>
      </c>
      <c r="M3034">
        <v>430.08</v>
      </c>
      <c r="N3034">
        <v>100</v>
      </c>
      <c r="O3034">
        <v>330.08</v>
      </c>
      <c r="P3034">
        <v>70</v>
      </c>
      <c r="Q3034">
        <v>260.08</v>
      </c>
      <c r="R3034">
        <v>79.510000000000005</v>
      </c>
      <c r="S3034">
        <v>180.57</v>
      </c>
      <c r="T3034">
        <v>100</v>
      </c>
      <c r="U3034">
        <v>80.569999999999993</v>
      </c>
      <c r="V3034">
        <v>80.569999999999993</v>
      </c>
      <c r="W3034">
        <v>1768.64</v>
      </c>
      <c r="X3034">
        <v>1868.64</v>
      </c>
      <c r="Y3034">
        <v>1938.64</v>
      </c>
      <c r="Z3034">
        <v>2018.15</v>
      </c>
      <c r="AA3034">
        <v>2118.15</v>
      </c>
      <c r="AB3034">
        <v>2198.7199999999998</v>
      </c>
      <c r="AC3034">
        <v>1768.64</v>
      </c>
      <c r="AD3034">
        <v>1868.64</v>
      </c>
      <c r="AE3034">
        <v>1938.64</v>
      </c>
      <c r="AF3034">
        <v>2018.15</v>
      </c>
      <c r="AG3034">
        <v>2118.15</v>
      </c>
      <c r="AH3034">
        <v>2198.7199999999998</v>
      </c>
      <c r="AI3034" t="s">
        <v>10535</v>
      </c>
    </row>
    <row r="3035" spans="1:35">
      <c r="A3035" t="s">
        <v>3073</v>
      </c>
      <c r="B3035">
        <v>20</v>
      </c>
      <c r="C3035">
        <v>35</v>
      </c>
      <c r="D3035">
        <v>24</v>
      </c>
      <c r="E3035" t="s">
        <v>6303</v>
      </c>
      <c r="F3035" t="s">
        <v>7113</v>
      </c>
      <c r="G3035" t="e">
        <v>#N/A</v>
      </c>
      <c r="H3035">
        <v>39</v>
      </c>
      <c r="I3035">
        <v>1804.8</v>
      </c>
      <c r="J3035">
        <v>2198.7199999999998</v>
      </c>
      <c r="K3035">
        <v>393.91999999999985</v>
      </c>
      <c r="L3035">
        <v>100</v>
      </c>
      <c r="M3035">
        <v>293.92</v>
      </c>
      <c r="N3035">
        <v>100</v>
      </c>
      <c r="O3035">
        <v>193.92</v>
      </c>
      <c r="P3035">
        <v>70</v>
      </c>
      <c r="Q3035">
        <v>123.92</v>
      </c>
      <c r="R3035">
        <v>59.09</v>
      </c>
      <c r="S3035">
        <v>64.83</v>
      </c>
      <c r="T3035">
        <v>64.83</v>
      </c>
      <c r="U3035">
        <v>0</v>
      </c>
      <c r="V3035">
        <v>0</v>
      </c>
      <c r="W3035">
        <v>1904.8</v>
      </c>
      <c r="X3035">
        <v>2004.8</v>
      </c>
      <c r="Y3035">
        <v>2074.8000000000002</v>
      </c>
      <c r="Z3035">
        <v>2133.89</v>
      </c>
      <c r="AA3035">
        <v>2198.7199999999998</v>
      </c>
      <c r="AB3035">
        <v>2198.7199999999998</v>
      </c>
      <c r="AC3035">
        <v>1904.8</v>
      </c>
      <c r="AD3035">
        <v>2004.8</v>
      </c>
      <c r="AE3035">
        <v>2074.8000000000002</v>
      </c>
      <c r="AF3035">
        <v>2133.89</v>
      </c>
      <c r="AG3035">
        <v>2198.7199999999998</v>
      </c>
      <c r="AH3035">
        <v>2198.7199999999998</v>
      </c>
      <c r="AI3035" t="s">
        <v>10536</v>
      </c>
    </row>
    <row r="3036" spans="1:35">
      <c r="A3036" t="s">
        <v>3074</v>
      </c>
      <c r="B3036">
        <v>20</v>
      </c>
      <c r="C3036">
        <v>35</v>
      </c>
      <c r="D3036">
        <v>24</v>
      </c>
      <c r="E3036" t="s">
        <v>6304</v>
      </c>
      <c r="F3036" t="s">
        <v>35</v>
      </c>
      <c r="G3036" t="s">
        <v>6304</v>
      </c>
      <c r="H3036">
        <v>39</v>
      </c>
      <c r="I3036">
        <v>1804.8</v>
      </c>
      <c r="J3036">
        <v>2198.7199999999998</v>
      </c>
      <c r="K3036">
        <v>393.91999999999985</v>
      </c>
      <c r="L3036">
        <v>100</v>
      </c>
      <c r="M3036">
        <v>293.92</v>
      </c>
      <c r="N3036">
        <v>100</v>
      </c>
      <c r="O3036">
        <v>193.92</v>
      </c>
      <c r="P3036">
        <v>70</v>
      </c>
      <c r="Q3036">
        <v>123.92</v>
      </c>
      <c r="R3036">
        <v>59.09</v>
      </c>
      <c r="S3036">
        <v>64.83</v>
      </c>
      <c r="T3036">
        <v>64.83</v>
      </c>
      <c r="U3036">
        <v>0</v>
      </c>
      <c r="V3036">
        <v>0</v>
      </c>
      <c r="W3036">
        <v>1904.8</v>
      </c>
      <c r="X3036">
        <v>2004.8</v>
      </c>
      <c r="Y3036">
        <v>2074.8000000000002</v>
      </c>
      <c r="Z3036">
        <v>2133.89</v>
      </c>
      <c r="AA3036">
        <v>2198.7199999999998</v>
      </c>
      <c r="AB3036">
        <v>2198.7199999999998</v>
      </c>
      <c r="AC3036">
        <v>1904.8</v>
      </c>
      <c r="AD3036">
        <v>2004.8</v>
      </c>
      <c r="AE3036">
        <v>2074.8000000000002</v>
      </c>
      <c r="AF3036">
        <v>2133.89</v>
      </c>
      <c r="AG3036">
        <v>2198.7199999999998</v>
      </c>
      <c r="AH3036">
        <v>2198.7199999999998</v>
      </c>
      <c r="AI3036" t="s">
        <v>10537</v>
      </c>
    </row>
    <row r="3037" spans="1:35">
      <c r="A3037" t="s">
        <v>3075</v>
      </c>
      <c r="B3037">
        <v>20</v>
      </c>
      <c r="C3037">
        <v>35</v>
      </c>
      <c r="D3037">
        <v>24</v>
      </c>
      <c r="E3037" t="s">
        <v>6305</v>
      </c>
      <c r="F3037" t="s">
        <v>7113</v>
      </c>
      <c r="G3037" t="e">
        <v>#N/A</v>
      </c>
      <c r="H3037">
        <v>39</v>
      </c>
      <c r="I3037">
        <v>1804.8</v>
      </c>
      <c r="J3037">
        <v>2198.7199999999998</v>
      </c>
      <c r="K3037">
        <v>393.91999999999985</v>
      </c>
      <c r="L3037">
        <v>100</v>
      </c>
      <c r="M3037">
        <v>293.92</v>
      </c>
      <c r="N3037">
        <v>100</v>
      </c>
      <c r="O3037">
        <v>193.92</v>
      </c>
      <c r="P3037">
        <v>70</v>
      </c>
      <c r="Q3037">
        <v>123.92</v>
      </c>
      <c r="R3037">
        <v>59.09</v>
      </c>
      <c r="S3037">
        <v>64.83</v>
      </c>
      <c r="T3037">
        <v>64.83</v>
      </c>
      <c r="U3037">
        <v>0</v>
      </c>
      <c r="V3037">
        <v>0</v>
      </c>
      <c r="W3037">
        <v>1904.8</v>
      </c>
      <c r="X3037">
        <v>2004.8</v>
      </c>
      <c r="Y3037">
        <v>2074.8000000000002</v>
      </c>
      <c r="Z3037">
        <v>2133.89</v>
      </c>
      <c r="AA3037">
        <v>2198.7199999999998</v>
      </c>
      <c r="AB3037">
        <v>2198.7199999999998</v>
      </c>
      <c r="AC3037">
        <v>1904.8</v>
      </c>
      <c r="AD3037">
        <v>2004.8</v>
      </c>
      <c r="AE3037">
        <v>2074.8000000000002</v>
      </c>
      <c r="AF3037">
        <v>2133.89</v>
      </c>
      <c r="AG3037">
        <v>2198.7199999999998</v>
      </c>
      <c r="AH3037">
        <v>2198.7199999999998</v>
      </c>
      <c r="AI3037" t="s">
        <v>10538</v>
      </c>
    </row>
    <row r="3038" spans="1:35">
      <c r="A3038" t="s">
        <v>3076</v>
      </c>
      <c r="B3038">
        <v>20</v>
      </c>
      <c r="C3038">
        <v>35</v>
      </c>
      <c r="D3038">
        <v>24</v>
      </c>
      <c r="E3038" t="s">
        <v>6306</v>
      </c>
      <c r="F3038" t="s">
        <v>7113</v>
      </c>
      <c r="G3038" t="e">
        <v>#N/A</v>
      </c>
      <c r="H3038">
        <v>39</v>
      </c>
      <c r="I3038">
        <v>1804.8</v>
      </c>
      <c r="J3038">
        <v>2198.7199999999998</v>
      </c>
      <c r="K3038">
        <v>393.91999999999985</v>
      </c>
      <c r="L3038">
        <v>100</v>
      </c>
      <c r="M3038">
        <v>293.92</v>
      </c>
      <c r="N3038">
        <v>100</v>
      </c>
      <c r="O3038">
        <v>193.92</v>
      </c>
      <c r="P3038">
        <v>70</v>
      </c>
      <c r="Q3038">
        <v>123.92</v>
      </c>
      <c r="R3038">
        <v>59.09</v>
      </c>
      <c r="S3038">
        <v>64.83</v>
      </c>
      <c r="T3038">
        <v>64.83</v>
      </c>
      <c r="U3038">
        <v>0</v>
      </c>
      <c r="V3038">
        <v>0</v>
      </c>
      <c r="W3038">
        <v>1904.8</v>
      </c>
      <c r="X3038">
        <v>2004.8</v>
      </c>
      <c r="Y3038">
        <v>2074.8000000000002</v>
      </c>
      <c r="Z3038">
        <v>2133.89</v>
      </c>
      <c r="AA3038">
        <v>2198.7199999999998</v>
      </c>
      <c r="AB3038">
        <v>2198.7199999999998</v>
      </c>
      <c r="AC3038">
        <v>1904.8</v>
      </c>
      <c r="AD3038">
        <v>2004.8</v>
      </c>
      <c r="AE3038">
        <v>2074.8000000000002</v>
      </c>
      <c r="AF3038">
        <v>2133.89</v>
      </c>
      <c r="AG3038">
        <v>2198.7199999999998</v>
      </c>
      <c r="AH3038">
        <v>2198.7199999999998</v>
      </c>
      <c r="AI3038" t="s">
        <v>10539</v>
      </c>
    </row>
    <row r="3039" spans="1:35">
      <c r="A3039" t="s">
        <v>3077</v>
      </c>
      <c r="B3039">
        <v>20</v>
      </c>
      <c r="C3039">
        <v>34</v>
      </c>
      <c r="D3039">
        <v>24</v>
      </c>
      <c r="E3039" t="s">
        <v>6307</v>
      </c>
      <c r="F3039" t="s">
        <v>35</v>
      </c>
      <c r="G3039" t="s">
        <v>7363</v>
      </c>
      <c r="H3039">
        <v>38</v>
      </c>
      <c r="I3039">
        <v>1735.39</v>
      </c>
      <c r="J3039">
        <v>2198.7199999999998</v>
      </c>
      <c r="K3039">
        <v>463.3299999999997</v>
      </c>
      <c r="L3039">
        <v>100</v>
      </c>
      <c r="M3039">
        <v>363.33</v>
      </c>
      <c r="N3039">
        <v>100</v>
      </c>
      <c r="O3039">
        <v>263.33</v>
      </c>
      <c r="P3039">
        <v>70</v>
      </c>
      <c r="Q3039">
        <v>193.33</v>
      </c>
      <c r="R3039">
        <v>69.5</v>
      </c>
      <c r="S3039">
        <v>123.83</v>
      </c>
      <c r="T3039">
        <v>100</v>
      </c>
      <c r="U3039">
        <v>23.83</v>
      </c>
      <c r="V3039">
        <v>23.83</v>
      </c>
      <c r="W3039">
        <v>1835.39</v>
      </c>
      <c r="X3039">
        <v>1935.39</v>
      </c>
      <c r="Y3039">
        <v>2005.39</v>
      </c>
      <c r="Z3039">
        <v>2074.89</v>
      </c>
      <c r="AA3039">
        <v>2174.89</v>
      </c>
      <c r="AB3039">
        <v>2198.7199999999998</v>
      </c>
      <c r="AC3039">
        <v>1835.39</v>
      </c>
      <c r="AD3039">
        <v>1935.39</v>
      </c>
      <c r="AE3039">
        <v>2005.39</v>
      </c>
      <c r="AF3039">
        <v>2074.89</v>
      </c>
      <c r="AG3039">
        <v>2174.89</v>
      </c>
      <c r="AH3039">
        <v>2198.7199999999998</v>
      </c>
      <c r="AI3039" t="s">
        <v>10540</v>
      </c>
    </row>
    <row r="3040" spans="1:35">
      <c r="A3040" t="s">
        <v>3078</v>
      </c>
      <c r="B3040">
        <v>20</v>
      </c>
      <c r="C3040">
        <v>35</v>
      </c>
      <c r="D3040">
        <v>24</v>
      </c>
      <c r="E3040" t="s">
        <v>6308</v>
      </c>
      <c r="F3040" t="s">
        <v>35</v>
      </c>
      <c r="G3040" t="s">
        <v>6308</v>
      </c>
      <c r="H3040">
        <v>39</v>
      </c>
      <c r="I3040">
        <v>1804.8</v>
      </c>
      <c r="J3040">
        <v>2198.7199999999998</v>
      </c>
      <c r="K3040">
        <v>393.91999999999985</v>
      </c>
      <c r="L3040">
        <v>100</v>
      </c>
      <c r="M3040">
        <v>293.92</v>
      </c>
      <c r="N3040">
        <v>100</v>
      </c>
      <c r="O3040">
        <v>193.92</v>
      </c>
      <c r="P3040">
        <v>70</v>
      </c>
      <c r="Q3040">
        <v>123.92</v>
      </c>
      <c r="R3040">
        <v>59.09</v>
      </c>
      <c r="S3040">
        <v>64.83</v>
      </c>
      <c r="T3040">
        <v>64.83</v>
      </c>
      <c r="U3040">
        <v>0</v>
      </c>
      <c r="V3040">
        <v>0</v>
      </c>
      <c r="W3040">
        <v>1904.8</v>
      </c>
      <c r="X3040">
        <v>2004.8</v>
      </c>
      <c r="Y3040">
        <v>2074.8000000000002</v>
      </c>
      <c r="Z3040">
        <v>2133.89</v>
      </c>
      <c r="AA3040">
        <v>2198.7199999999998</v>
      </c>
      <c r="AB3040">
        <v>2198.7199999999998</v>
      </c>
      <c r="AC3040">
        <v>1904.8</v>
      </c>
      <c r="AD3040">
        <v>2004.8</v>
      </c>
      <c r="AE3040">
        <v>2074.8000000000002</v>
      </c>
      <c r="AF3040">
        <v>2133.89</v>
      </c>
      <c r="AG3040">
        <v>2198.7199999999998</v>
      </c>
      <c r="AH3040">
        <v>2198.7199999999998</v>
      </c>
      <c r="AI3040" t="s">
        <v>10541</v>
      </c>
    </row>
    <row r="3041" spans="1:35">
      <c r="A3041" t="s">
        <v>3079</v>
      </c>
      <c r="B3041">
        <v>20</v>
      </c>
      <c r="C3041">
        <v>34</v>
      </c>
      <c r="D3041">
        <v>24</v>
      </c>
      <c r="E3041" t="s">
        <v>6309</v>
      </c>
      <c r="F3041" t="s">
        <v>7113</v>
      </c>
      <c r="G3041" t="e">
        <v>#N/A</v>
      </c>
      <c r="H3041">
        <v>38</v>
      </c>
      <c r="I3041">
        <v>1735.39</v>
      </c>
      <c r="J3041">
        <v>2198.7199999999998</v>
      </c>
      <c r="K3041">
        <v>463.3299999999997</v>
      </c>
      <c r="L3041">
        <v>100</v>
      </c>
      <c r="M3041">
        <v>363.33</v>
      </c>
      <c r="N3041">
        <v>100</v>
      </c>
      <c r="O3041">
        <v>263.33</v>
      </c>
      <c r="P3041">
        <v>70</v>
      </c>
      <c r="Q3041">
        <v>193.33</v>
      </c>
      <c r="R3041">
        <v>69.5</v>
      </c>
      <c r="S3041">
        <v>123.83</v>
      </c>
      <c r="T3041">
        <v>100</v>
      </c>
      <c r="U3041">
        <v>23.83</v>
      </c>
      <c r="V3041">
        <v>23.83</v>
      </c>
      <c r="W3041">
        <v>1835.39</v>
      </c>
      <c r="X3041">
        <v>1935.39</v>
      </c>
      <c r="Y3041">
        <v>2005.39</v>
      </c>
      <c r="Z3041">
        <v>2074.89</v>
      </c>
      <c r="AA3041">
        <v>2174.89</v>
      </c>
      <c r="AB3041">
        <v>2198.7199999999998</v>
      </c>
      <c r="AC3041">
        <v>1835.39</v>
      </c>
      <c r="AD3041">
        <v>1935.39</v>
      </c>
      <c r="AE3041">
        <v>2005.39</v>
      </c>
      <c r="AF3041">
        <v>2074.89</v>
      </c>
      <c r="AG3041">
        <v>2174.89</v>
      </c>
      <c r="AH3041">
        <v>2198.7199999999998</v>
      </c>
      <c r="AI3041" t="s">
        <v>10542</v>
      </c>
    </row>
    <row r="3042" spans="1:35">
      <c r="A3042" t="s">
        <v>3080</v>
      </c>
      <c r="B3042">
        <v>20</v>
      </c>
      <c r="C3042">
        <v>33</v>
      </c>
      <c r="D3042">
        <v>24</v>
      </c>
      <c r="E3042" t="s">
        <v>6310</v>
      </c>
      <c r="F3042" t="s">
        <v>7113</v>
      </c>
      <c r="G3042" t="e">
        <v>#N/A</v>
      </c>
      <c r="H3042">
        <v>37</v>
      </c>
      <c r="I3042">
        <v>1668.64</v>
      </c>
      <c r="J3042">
        <v>2198.7199999999998</v>
      </c>
      <c r="K3042">
        <v>530.0799999999997</v>
      </c>
      <c r="L3042">
        <v>100</v>
      </c>
      <c r="M3042">
        <v>430.08</v>
      </c>
      <c r="N3042">
        <v>100</v>
      </c>
      <c r="O3042">
        <v>330.08</v>
      </c>
      <c r="P3042">
        <v>70</v>
      </c>
      <c r="Q3042">
        <v>260.08</v>
      </c>
      <c r="R3042">
        <v>79.510000000000005</v>
      </c>
      <c r="S3042">
        <v>180.57</v>
      </c>
      <c r="T3042">
        <v>100</v>
      </c>
      <c r="U3042">
        <v>80.569999999999993</v>
      </c>
      <c r="V3042">
        <v>80.569999999999993</v>
      </c>
      <c r="W3042">
        <v>1768.64</v>
      </c>
      <c r="X3042">
        <v>1868.64</v>
      </c>
      <c r="Y3042">
        <v>1938.64</v>
      </c>
      <c r="Z3042">
        <v>2018.15</v>
      </c>
      <c r="AA3042">
        <v>2118.15</v>
      </c>
      <c r="AB3042">
        <v>2198.7199999999998</v>
      </c>
      <c r="AC3042">
        <v>1768.64</v>
      </c>
      <c r="AD3042">
        <v>1868.64</v>
      </c>
      <c r="AE3042">
        <v>1938.64</v>
      </c>
      <c r="AF3042">
        <v>2018.15</v>
      </c>
      <c r="AG3042">
        <v>2118.15</v>
      </c>
      <c r="AH3042">
        <v>2198.7199999999998</v>
      </c>
      <c r="AI3042" t="s">
        <v>10543</v>
      </c>
    </row>
    <row r="3043" spans="1:35">
      <c r="A3043" t="s">
        <v>3081</v>
      </c>
      <c r="B3043">
        <v>20</v>
      </c>
      <c r="C3043">
        <v>37</v>
      </c>
      <c r="D3043">
        <v>24</v>
      </c>
      <c r="E3043" t="s">
        <v>6311</v>
      </c>
      <c r="F3043" t="s">
        <v>7113</v>
      </c>
      <c r="G3043" t="e">
        <v>#N/A</v>
      </c>
      <c r="H3043">
        <v>41</v>
      </c>
      <c r="I3043">
        <v>1952.08</v>
      </c>
      <c r="J3043">
        <v>2198.7199999999998</v>
      </c>
      <c r="K3043">
        <v>246.63999999999987</v>
      </c>
      <c r="L3043">
        <v>100</v>
      </c>
      <c r="M3043">
        <v>146.63999999999999</v>
      </c>
      <c r="N3043">
        <v>100</v>
      </c>
      <c r="O3043">
        <v>46.64</v>
      </c>
      <c r="P3043">
        <v>46.64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2052.08</v>
      </c>
      <c r="X3043">
        <v>2152.08</v>
      </c>
      <c r="Y3043">
        <v>2198.7199999999998</v>
      </c>
      <c r="Z3043">
        <v>2198.7199999999998</v>
      </c>
      <c r="AA3043">
        <v>2198.7199999999998</v>
      </c>
      <c r="AB3043">
        <v>2198.7199999999998</v>
      </c>
      <c r="AC3043">
        <v>2052.08</v>
      </c>
      <c r="AD3043">
        <v>2152.08</v>
      </c>
      <c r="AE3043">
        <v>2198.7199999999998</v>
      </c>
      <c r="AF3043">
        <v>2198.7199999999998</v>
      </c>
      <c r="AG3043">
        <v>2198.7199999999998</v>
      </c>
      <c r="AH3043">
        <v>2198.7199999999998</v>
      </c>
      <c r="AI3043" t="s">
        <v>10544</v>
      </c>
    </row>
    <row r="3044" spans="1:35">
      <c r="A3044" t="s">
        <v>3082</v>
      </c>
      <c r="B3044">
        <v>20</v>
      </c>
      <c r="C3044">
        <v>28</v>
      </c>
      <c r="D3044">
        <v>24</v>
      </c>
      <c r="E3044" t="s">
        <v>6312</v>
      </c>
      <c r="F3044" t="s">
        <v>35</v>
      </c>
      <c r="G3044" t="s">
        <v>7364</v>
      </c>
      <c r="H3044">
        <v>32</v>
      </c>
      <c r="I3044">
        <v>1371.5</v>
      </c>
      <c r="J3044">
        <v>2198.7199999999998</v>
      </c>
      <c r="K3044">
        <v>827.2199999999998</v>
      </c>
      <c r="L3044">
        <v>100</v>
      </c>
      <c r="M3044">
        <v>727.22</v>
      </c>
      <c r="N3044">
        <v>100</v>
      </c>
      <c r="O3044">
        <v>627.22</v>
      </c>
      <c r="P3044">
        <v>99.27</v>
      </c>
      <c r="Q3044">
        <v>527.95000000000005</v>
      </c>
      <c r="R3044">
        <v>124.08</v>
      </c>
      <c r="S3044">
        <v>403.87</v>
      </c>
      <c r="T3044">
        <v>124.08</v>
      </c>
      <c r="U3044">
        <v>279.79000000000002</v>
      </c>
      <c r="V3044">
        <v>279.79000000000002</v>
      </c>
      <c r="W3044">
        <v>1471.5</v>
      </c>
      <c r="X3044">
        <v>1571.5</v>
      </c>
      <c r="Y3044">
        <v>1670.77</v>
      </c>
      <c r="Z3044">
        <v>1794.85</v>
      </c>
      <c r="AA3044">
        <v>1918.93</v>
      </c>
      <c r="AB3044">
        <v>2198.7199999999998</v>
      </c>
      <c r="AC3044">
        <v>1471.5</v>
      </c>
      <c r="AD3044">
        <v>1571.5</v>
      </c>
      <c r="AE3044">
        <v>1670.77</v>
      </c>
      <c r="AF3044">
        <v>1794.85</v>
      </c>
      <c r="AG3044">
        <v>1918.93</v>
      </c>
      <c r="AH3044">
        <v>2198.7199999999998</v>
      </c>
      <c r="AI3044" t="s">
        <v>10545</v>
      </c>
    </row>
    <row r="3045" spans="1:35">
      <c r="A3045" t="s">
        <v>3083</v>
      </c>
      <c r="B3045">
        <v>20</v>
      </c>
      <c r="C3045">
        <v>36</v>
      </c>
      <c r="D3045">
        <v>24</v>
      </c>
      <c r="E3045" t="s">
        <v>6139</v>
      </c>
      <c r="F3045" t="s">
        <v>7113</v>
      </c>
      <c r="G3045" t="e">
        <v>#N/A</v>
      </c>
      <c r="H3045">
        <v>40</v>
      </c>
      <c r="I3045">
        <v>1877.01</v>
      </c>
      <c r="J3045">
        <v>2198.7199999999998</v>
      </c>
      <c r="K3045">
        <v>321.70999999999981</v>
      </c>
      <c r="L3045">
        <v>100</v>
      </c>
      <c r="M3045">
        <v>221.71</v>
      </c>
      <c r="N3045">
        <v>100</v>
      </c>
      <c r="O3045">
        <v>121.71</v>
      </c>
      <c r="P3045">
        <v>70</v>
      </c>
      <c r="Q3045">
        <v>51.71</v>
      </c>
      <c r="R3045">
        <v>50</v>
      </c>
      <c r="S3045">
        <v>1.71</v>
      </c>
      <c r="T3045">
        <v>1.71</v>
      </c>
      <c r="U3045">
        <v>0</v>
      </c>
      <c r="V3045">
        <v>0</v>
      </c>
      <c r="W3045">
        <v>1977.01</v>
      </c>
      <c r="X3045">
        <v>2077.0100000000002</v>
      </c>
      <c r="Y3045">
        <v>2147.0100000000002</v>
      </c>
      <c r="Z3045">
        <v>2197.0100000000002</v>
      </c>
      <c r="AA3045">
        <v>2198.7199999999998</v>
      </c>
      <c r="AB3045">
        <v>2198.7199999999998</v>
      </c>
      <c r="AC3045">
        <v>1977.01</v>
      </c>
      <c r="AD3045">
        <v>2077.0100000000002</v>
      </c>
      <c r="AE3045">
        <v>2147.0100000000002</v>
      </c>
      <c r="AF3045">
        <v>2197.0100000000002</v>
      </c>
      <c r="AG3045">
        <v>2198.7199999999998</v>
      </c>
      <c r="AH3045">
        <v>2198.7199999999998</v>
      </c>
      <c r="AI3045" t="s">
        <v>10546</v>
      </c>
    </row>
    <row r="3046" spans="1:35">
      <c r="A3046" t="s">
        <v>3084</v>
      </c>
      <c r="B3046">
        <v>20</v>
      </c>
      <c r="C3046">
        <v>35</v>
      </c>
      <c r="D3046">
        <v>24</v>
      </c>
      <c r="E3046" t="s">
        <v>6313</v>
      </c>
      <c r="F3046" t="s">
        <v>7113</v>
      </c>
      <c r="G3046" t="e">
        <v>#N/A</v>
      </c>
      <c r="H3046">
        <v>39</v>
      </c>
      <c r="I3046">
        <v>1804.8</v>
      </c>
      <c r="J3046">
        <v>2198.7199999999998</v>
      </c>
      <c r="K3046">
        <v>393.91999999999985</v>
      </c>
      <c r="L3046">
        <v>100</v>
      </c>
      <c r="M3046">
        <v>293.92</v>
      </c>
      <c r="N3046">
        <v>100</v>
      </c>
      <c r="O3046">
        <v>193.92</v>
      </c>
      <c r="P3046">
        <v>70</v>
      </c>
      <c r="Q3046">
        <v>123.92</v>
      </c>
      <c r="R3046">
        <v>59.09</v>
      </c>
      <c r="S3046">
        <v>64.83</v>
      </c>
      <c r="T3046">
        <v>64.83</v>
      </c>
      <c r="U3046">
        <v>0</v>
      </c>
      <c r="V3046">
        <v>0</v>
      </c>
      <c r="W3046">
        <v>1904.8</v>
      </c>
      <c r="X3046">
        <v>2004.8</v>
      </c>
      <c r="Y3046">
        <v>2074.8000000000002</v>
      </c>
      <c r="Z3046">
        <v>2133.89</v>
      </c>
      <c r="AA3046">
        <v>2198.7199999999998</v>
      </c>
      <c r="AB3046">
        <v>2198.7199999999998</v>
      </c>
      <c r="AC3046">
        <v>1904.8</v>
      </c>
      <c r="AD3046">
        <v>2004.8</v>
      </c>
      <c r="AE3046">
        <v>2074.8000000000002</v>
      </c>
      <c r="AF3046">
        <v>2133.89</v>
      </c>
      <c r="AG3046">
        <v>2198.7199999999998</v>
      </c>
      <c r="AH3046">
        <v>2198.7199999999998</v>
      </c>
      <c r="AI3046" t="s">
        <v>10547</v>
      </c>
    </row>
    <row r="3047" spans="1:35">
      <c r="A3047" t="s">
        <v>3085</v>
      </c>
      <c r="B3047">
        <v>20</v>
      </c>
      <c r="C3047">
        <v>28</v>
      </c>
      <c r="D3047">
        <v>24</v>
      </c>
      <c r="E3047" t="s">
        <v>6314</v>
      </c>
      <c r="F3047" t="s">
        <v>35</v>
      </c>
      <c r="G3047" t="s">
        <v>7365</v>
      </c>
      <c r="H3047">
        <v>32</v>
      </c>
      <c r="I3047">
        <v>1371.5</v>
      </c>
      <c r="J3047">
        <v>2198.7199999999998</v>
      </c>
      <c r="K3047">
        <v>827.2199999999998</v>
      </c>
      <c r="L3047">
        <v>100</v>
      </c>
      <c r="M3047">
        <v>727.22</v>
      </c>
      <c r="N3047">
        <v>100</v>
      </c>
      <c r="O3047">
        <v>627.22</v>
      </c>
      <c r="P3047">
        <v>99.27</v>
      </c>
      <c r="Q3047">
        <v>527.95000000000005</v>
      </c>
      <c r="R3047">
        <v>124.08</v>
      </c>
      <c r="S3047">
        <v>403.87</v>
      </c>
      <c r="T3047">
        <v>124.08</v>
      </c>
      <c r="U3047">
        <v>279.79000000000002</v>
      </c>
      <c r="V3047">
        <v>279.79000000000002</v>
      </c>
      <c r="W3047">
        <v>1471.5</v>
      </c>
      <c r="X3047">
        <v>1571.5</v>
      </c>
      <c r="Y3047">
        <v>1670.77</v>
      </c>
      <c r="Z3047">
        <v>1794.85</v>
      </c>
      <c r="AA3047">
        <v>1918.93</v>
      </c>
      <c r="AB3047">
        <v>2198.7199999999998</v>
      </c>
      <c r="AC3047">
        <v>1471.5</v>
      </c>
      <c r="AD3047">
        <v>1571.5</v>
      </c>
      <c r="AE3047">
        <v>1670.77</v>
      </c>
      <c r="AF3047">
        <v>1794.85</v>
      </c>
      <c r="AG3047">
        <v>1918.93</v>
      </c>
      <c r="AH3047">
        <v>2198.7199999999998</v>
      </c>
      <c r="AI3047" t="s">
        <v>10548</v>
      </c>
    </row>
    <row r="3048" spans="1:35">
      <c r="A3048" t="s">
        <v>3086</v>
      </c>
      <c r="B3048">
        <v>20</v>
      </c>
      <c r="C3048">
        <v>35</v>
      </c>
      <c r="D3048">
        <v>24</v>
      </c>
      <c r="E3048" t="s">
        <v>6315</v>
      </c>
      <c r="F3048" t="s">
        <v>7113</v>
      </c>
      <c r="G3048" t="e">
        <v>#N/A</v>
      </c>
      <c r="H3048">
        <v>39</v>
      </c>
      <c r="I3048">
        <v>1804.8</v>
      </c>
      <c r="J3048">
        <v>2198.7199999999998</v>
      </c>
      <c r="K3048">
        <v>393.91999999999985</v>
      </c>
      <c r="L3048">
        <v>100</v>
      </c>
      <c r="M3048">
        <v>293.92</v>
      </c>
      <c r="N3048">
        <v>100</v>
      </c>
      <c r="O3048">
        <v>193.92</v>
      </c>
      <c r="P3048">
        <v>70</v>
      </c>
      <c r="Q3048">
        <v>123.92</v>
      </c>
      <c r="R3048">
        <v>59.09</v>
      </c>
      <c r="S3048">
        <v>64.83</v>
      </c>
      <c r="T3048">
        <v>64.83</v>
      </c>
      <c r="U3048">
        <v>0</v>
      </c>
      <c r="V3048">
        <v>0</v>
      </c>
      <c r="W3048">
        <v>1904.8</v>
      </c>
      <c r="X3048">
        <v>2004.8</v>
      </c>
      <c r="Y3048">
        <v>2074.8000000000002</v>
      </c>
      <c r="Z3048">
        <v>2133.89</v>
      </c>
      <c r="AA3048">
        <v>2198.7199999999998</v>
      </c>
      <c r="AB3048">
        <v>2198.7199999999998</v>
      </c>
      <c r="AC3048">
        <v>1904.8</v>
      </c>
      <c r="AD3048">
        <v>2004.8</v>
      </c>
      <c r="AE3048">
        <v>2074.8000000000002</v>
      </c>
      <c r="AF3048">
        <v>2133.89</v>
      </c>
      <c r="AG3048">
        <v>2198.7199999999998</v>
      </c>
      <c r="AH3048">
        <v>2198.7199999999998</v>
      </c>
      <c r="AI3048" t="s">
        <v>10549</v>
      </c>
    </row>
    <row r="3049" spans="1:35">
      <c r="A3049" t="s">
        <v>3087</v>
      </c>
      <c r="B3049">
        <v>20</v>
      </c>
      <c r="C3049">
        <v>37</v>
      </c>
      <c r="D3049">
        <v>24</v>
      </c>
      <c r="E3049" t="s">
        <v>6316</v>
      </c>
      <c r="F3049" t="s">
        <v>7113</v>
      </c>
      <c r="G3049" t="e">
        <v>#N/A</v>
      </c>
      <c r="H3049">
        <v>41</v>
      </c>
      <c r="I3049">
        <v>1952.08</v>
      </c>
      <c r="J3049">
        <v>2198.7199999999998</v>
      </c>
      <c r="K3049">
        <v>246.63999999999987</v>
      </c>
      <c r="L3049">
        <v>100</v>
      </c>
      <c r="M3049">
        <v>146.63999999999999</v>
      </c>
      <c r="N3049">
        <v>100</v>
      </c>
      <c r="O3049">
        <v>46.64</v>
      </c>
      <c r="P3049">
        <v>46.64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2052.08</v>
      </c>
      <c r="X3049">
        <v>2152.08</v>
      </c>
      <c r="Y3049">
        <v>2198.7199999999998</v>
      </c>
      <c r="Z3049">
        <v>2198.7199999999998</v>
      </c>
      <c r="AA3049">
        <v>2198.7199999999998</v>
      </c>
      <c r="AB3049">
        <v>2198.7199999999998</v>
      </c>
      <c r="AC3049">
        <v>2052.08</v>
      </c>
      <c r="AD3049">
        <v>2152.08</v>
      </c>
      <c r="AE3049">
        <v>2198.7199999999998</v>
      </c>
      <c r="AF3049">
        <v>2198.7199999999998</v>
      </c>
      <c r="AG3049">
        <v>2198.7199999999998</v>
      </c>
      <c r="AH3049">
        <v>2198.7199999999998</v>
      </c>
      <c r="AI3049" t="s">
        <v>10550</v>
      </c>
    </row>
    <row r="3050" spans="1:35">
      <c r="A3050" t="s">
        <v>3088</v>
      </c>
      <c r="B3050">
        <v>20</v>
      </c>
      <c r="C3050">
        <v>35</v>
      </c>
      <c r="D3050">
        <v>24</v>
      </c>
      <c r="E3050" t="s">
        <v>6317</v>
      </c>
      <c r="F3050" t="s">
        <v>35</v>
      </c>
      <c r="G3050" t="s">
        <v>7366</v>
      </c>
      <c r="H3050">
        <v>39</v>
      </c>
      <c r="I3050">
        <v>1804.8</v>
      </c>
      <c r="J3050">
        <v>2198.7199999999998</v>
      </c>
      <c r="K3050">
        <v>393.91999999999985</v>
      </c>
      <c r="L3050">
        <v>100</v>
      </c>
      <c r="M3050">
        <v>293.92</v>
      </c>
      <c r="N3050">
        <v>100</v>
      </c>
      <c r="O3050">
        <v>193.92</v>
      </c>
      <c r="P3050">
        <v>70</v>
      </c>
      <c r="Q3050">
        <v>123.92</v>
      </c>
      <c r="R3050">
        <v>59.09</v>
      </c>
      <c r="S3050">
        <v>64.83</v>
      </c>
      <c r="T3050">
        <v>64.83</v>
      </c>
      <c r="U3050">
        <v>0</v>
      </c>
      <c r="V3050">
        <v>0</v>
      </c>
      <c r="W3050">
        <v>1904.8</v>
      </c>
      <c r="X3050">
        <v>2004.8</v>
      </c>
      <c r="Y3050">
        <v>2074.8000000000002</v>
      </c>
      <c r="Z3050">
        <v>2133.89</v>
      </c>
      <c r="AA3050">
        <v>2198.7199999999998</v>
      </c>
      <c r="AB3050">
        <v>2198.7199999999998</v>
      </c>
      <c r="AC3050">
        <v>1904.8</v>
      </c>
      <c r="AD3050">
        <v>2004.8</v>
      </c>
      <c r="AE3050">
        <v>2074.8000000000002</v>
      </c>
      <c r="AF3050">
        <v>2133.89</v>
      </c>
      <c r="AG3050">
        <v>2198.7199999999998</v>
      </c>
      <c r="AH3050">
        <v>2198.7199999999998</v>
      </c>
      <c r="AI3050" t="s">
        <v>10551</v>
      </c>
    </row>
    <row r="3051" spans="1:35">
      <c r="A3051" t="s">
        <v>3089</v>
      </c>
      <c r="B3051">
        <v>20</v>
      </c>
      <c r="C3051">
        <v>32</v>
      </c>
      <c r="D3051">
        <v>24</v>
      </c>
      <c r="E3051" t="s">
        <v>6318</v>
      </c>
      <c r="F3051" t="s">
        <v>35</v>
      </c>
      <c r="G3051" t="s">
        <v>7367</v>
      </c>
      <c r="H3051">
        <v>36</v>
      </c>
      <c r="I3051">
        <v>1604.47</v>
      </c>
      <c r="J3051">
        <v>2198.7199999999998</v>
      </c>
      <c r="K3051">
        <v>594.24999999999977</v>
      </c>
      <c r="L3051">
        <v>100</v>
      </c>
      <c r="M3051">
        <v>494.25</v>
      </c>
      <c r="N3051">
        <v>100</v>
      </c>
      <c r="O3051">
        <v>394.25</v>
      </c>
      <c r="P3051">
        <v>71.31</v>
      </c>
      <c r="Q3051">
        <v>322.94</v>
      </c>
      <c r="R3051">
        <v>89.14</v>
      </c>
      <c r="S3051">
        <v>233.8</v>
      </c>
      <c r="T3051">
        <v>100</v>
      </c>
      <c r="U3051">
        <v>133.80000000000001</v>
      </c>
      <c r="V3051">
        <v>133.80000000000001</v>
      </c>
      <c r="W3051">
        <v>1704.47</v>
      </c>
      <c r="X3051">
        <v>1804.47</v>
      </c>
      <c r="Y3051">
        <v>1875.78</v>
      </c>
      <c r="Z3051">
        <v>1964.92</v>
      </c>
      <c r="AA3051">
        <v>2064.92</v>
      </c>
      <c r="AB3051">
        <v>2198.7199999999998</v>
      </c>
      <c r="AC3051">
        <v>1704.47</v>
      </c>
      <c r="AD3051">
        <v>1804.47</v>
      </c>
      <c r="AE3051">
        <v>1875.78</v>
      </c>
      <c r="AF3051">
        <v>1964.92</v>
      </c>
      <c r="AG3051">
        <v>2064.92</v>
      </c>
      <c r="AH3051">
        <v>2198.7199999999998</v>
      </c>
      <c r="AI3051" t="s">
        <v>10552</v>
      </c>
    </row>
    <row r="3052" spans="1:35">
      <c r="A3052" t="s">
        <v>3090</v>
      </c>
      <c r="B3052">
        <v>20</v>
      </c>
      <c r="C3052">
        <v>34</v>
      </c>
      <c r="D3052">
        <v>24</v>
      </c>
      <c r="E3052" t="s">
        <v>6319</v>
      </c>
      <c r="F3052" t="s">
        <v>38</v>
      </c>
      <c r="G3052" t="s">
        <v>6319</v>
      </c>
      <c r="H3052">
        <v>38</v>
      </c>
      <c r="I3052">
        <v>1735.39</v>
      </c>
      <c r="J3052">
        <v>2198.7199999999998</v>
      </c>
      <c r="K3052">
        <v>463.3299999999997</v>
      </c>
      <c r="L3052">
        <v>100</v>
      </c>
      <c r="M3052">
        <v>363.33</v>
      </c>
      <c r="N3052">
        <v>100</v>
      </c>
      <c r="O3052">
        <v>263.33</v>
      </c>
      <c r="P3052">
        <v>70</v>
      </c>
      <c r="Q3052">
        <v>193.33</v>
      </c>
      <c r="R3052">
        <v>69.5</v>
      </c>
      <c r="S3052">
        <v>123.83</v>
      </c>
      <c r="T3052">
        <v>100</v>
      </c>
      <c r="U3052">
        <v>23.83</v>
      </c>
      <c r="V3052">
        <v>23.83</v>
      </c>
      <c r="W3052">
        <v>1835.39</v>
      </c>
      <c r="X3052">
        <v>1935.39</v>
      </c>
      <c r="Y3052">
        <v>2005.39</v>
      </c>
      <c r="Z3052">
        <v>2074.89</v>
      </c>
      <c r="AA3052">
        <v>2174.89</v>
      </c>
      <c r="AB3052">
        <v>2198.7199999999998</v>
      </c>
      <c r="AC3052">
        <v>1835.39</v>
      </c>
      <c r="AD3052">
        <v>1935.39</v>
      </c>
      <c r="AE3052">
        <v>2005.39</v>
      </c>
      <c r="AF3052">
        <v>2074.89</v>
      </c>
      <c r="AG3052">
        <v>2174.89</v>
      </c>
      <c r="AH3052">
        <v>2198.7199999999998</v>
      </c>
      <c r="AI3052" t="s">
        <v>10553</v>
      </c>
    </row>
    <row r="3053" spans="1:35">
      <c r="A3053" t="s">
        <v>3091</v>
      </c>
      <c r="B3053">
        <v>20</v>
      </c>
      <c r="C3053">
        <v>34</v>
      </c>
      <c r="D3053">
        <v>24</v>
      </c>
      <c r="E3053" t="s">
        <v>6320</v>
      </c>
      <c r="F3053" t="s">
        <v>7113</v>
      </c>
      <c r="G3053" t="e">
        <v>#N/A</v>
      </c>
      <c r="H3053">
        <v>38</v>
      </c>
      <c r="I3053">
        <v>1735.39</v>
      </c>
      <c r="J3053">
        <v>2198.7199999999998</v>
      </c>
      <c r="K3053">
        <v>463.3299999999997</v>
      </c>
      <c r="L3053">
        <v>100</v>
      </c>
      <c r="M3053">
        <v>363.33</v>
      </c>
      <c r="N3053">
        <v>100</v>
      </c>
      <c r="O3053">
        <v>263.33</v>
      </c>
      <c r="P3053">
        <v>70</v>
      </c>
      <c r="Q3053">
        <v>193.33</v>
      </c>
      <c r="R3053">
        <v>69.5</v>
      </c>
      <c r="S3053">
        <v>123.83</v>
      </c>
      <c r="T3053">
        <v>100</v>
      </c>
      <c r="U3053">
        <v>23.83</v>
      </c>
      <c r="V3053">
        <v>23.83</v>
      </c>
      <c r="W3053">
        <v>1835.39</v>
      </c>
      <c r="X3053">
        <v>1935.39</v>
      </c>
      <c r="Y3053">
        <v>2005.39</v>
      </c>
      <c r="Z3053">
        <v>2074.89</v>
      </c>
      <c r="AA3053">
        <v>2174.89</v>
      </c>
      <c r="AB3053">
        <v>2198.7199999999998</v>
      </c>
      <c r="AC3053">
        <v>1835.39</v>
      </c>
      <c r="AD3053">
        <v>1935.39</v>
      </c>
      <c r="AE3053">
        <v>2005.39</v>
      </c>
      <c r="AF3053">
        <v>2074.89</v>
      </c>
      <c r="AG3053">
        <v>2174.89</v>
      </c>
      <c r="AH3053">
        <v>2198.7199999999998</v>
      </c>
      <c r="AI3053" t="s">
        <v>10554</v>
      </c>
    </row>
    <row r="3054" spans="1:35">
      <c r="A3054" t="s">
        <v>3092</v>
      </c>
      <c r="B3054">
        <v>20</v>
      </c>
      <c r="C3054">
        <v>36</v>
      </c>
      <c r="D3054">
        <v>24</v>
      </c>
      <c r="E3054" t="s">
        <v>6321</v>
      </c>
      <c r="F3054" t="s">
        <v>7113</v>
      </c>
      <c r="G3054" t="e">
        <v>#N/A</v>
      </c>
      <c r="H3054">
        <v>40</v>
      </c>
      <c r="I3054">
        <v>1877.01</v>
      </c>
      <c r="J3054">
        <v>2198.7199999999998</v>
      </c>
      <c r="K3054">
        <v>321.70999999999981</v>
      </c>
      <c r="L3054">
        <v>100</v>
      </c>
      <c r="M3054">
        <v>221.71</v>
      </c>
      <c r="N3054">
        <v>100</v>
      </c>
      <c r="O3054">
        <v>121.71</v>
      </c>
      <c r="P3054">
        <v>70</v>
      </c>
      <c r="Q3054">
        <v>51.71</v>
      </c>
      <c r="R3054">
        <v>50</v>
      </c>
      <c r="S3054">
        <v>1.71</v>
      </c>
      <c r="T3054">
        <v>1.71</v>
      </c>
      <c r="U3054">
        <v>0</v>
      </c>
      <c r="V3054">
        <v>0</v>
      </c>
      <c r="W3054">
        <v>1977.01</v>
      </c>
      <c r="X3054">
        <v>2077.0100000000002</v>
      </c>
      <c r="Y3054">
        <v>2147.0100000000002</v>
      </c>
      <c r="Z3054">
        <v>2197.0100000000002</v>
      </c>
      <c r="AA3054">
        <v>2198.7199999999998</v>
      </c>
      <c r="AB3054">
        <v>2198.7199999999998</v>
      </c>
      <c r="AC3054">
        <v>1977.01</v>
      </c>
      <c r="AD3054">
        <v>2077.0100000000002</v>
      </c>
      <c r="AE3054">
        <v>2147.0100000000002</v>
      </c>
      <c r="AF3054">
        <v>2197.0100000000002</v>
      </c>
      <c r="AG3054">
        <v>2198.7199999999998</v>
      </c>
      <c r="AH3054">
        <v>2198.7199999999998</v>
      </c>
      <c r="AI3054" t="s">
        <v>10555</v>
      </c>
    </row>
    <row r="3055" spans="1:35">
      <c r="A3055" t="s">
        <v>3093</v>
      </c>
      <c r="B3055">
        <v>20</v>
      </c>
      <c r="C3055">
        <v>35</v>
      </c>
      <c r="D3055">
        <v>24</v>
      </c>
      <c r="E3055" t="s">
        <v>5714</v>
      </c>
      <c r="F3055" t="s">
        <v>35</v>
      </c>
      <c r="G3055" t="s">
        <v>7368</v>
      </c>
      <c r="H3055">
        <v>39</v>
      </c>
      <c r="I3055">
        <v>1804.8</v>
      </c>
      <c r="J3055">
        <v>2198.7199999999998</v>
      </c>
      <c r="K3055">
        <v>393.91999999999985</v>
      </c>
      <c r="L3055">
        <v>100</v>
      </c>
      <c r="M3055">
        <v>293.92</v>
      </c>
      <c r="N3055">
        <v>100</v>
      </c>
      <c r="O3055">
        <v>193.92</v>
      </c>
      <c r="P3055">
        <v>70</v>
      </c>
      <c r="Q3055">
        <v>123.92</v>
      </c>
      <c r="R3055">
        <v>59.09</v>
      </c>
      <c r="S3055">
        <v>64.83</v>
      </c>
      <c r="T3055">
        <v>64.83</v>
      </c>
      <c r="U3055">
        <v>0</v>
      </c>
      <c r="V3055">
        <v>0</v>
      </c>
      <c r="W3055">
        <v>1904.8</v>
      </c>
      <c r="X3055">
        <v>2004.8</v>
      </c>
      <c r="Y3055">
        <v>2074.8000000000002</v>
      </c>
      <c r="Z3055">
        <v>2133.89</v>
      </c>
      <c r="AA3055">
        <v>2198.7199999999998</v>
      </c>
      <c r="AB3055">
        <v>2198.7199999999998</v>
      </c>
      <c r="AC3055">
        <v>1904.8</v>
      </c>
      <c r="AD3055">
        <v>2004.8</v>
      </c>
      <c r="AE3055">
        <v>2074.8000000000002</v>
      </c>
      <c r="AF3055">
        <v>2133.89</v>
      </c>
      <c r="AG3055">
        <v>2198.7199999999998</v>
      </c>
      <c r="AH3055">
        <v>2198.7199999999998</v>
      </c>
      <c r="AI3055" t="s">
        <v>10556</v>
      </c>
    </row>
    <row r="3056" spans="1:35">
      <c r="A3056" t="s">
        <v>3094</v>
      </c>
      <c r="B3056">
        <v>20</v>
      </c>
      <c r="C3056">
        <v>35</v>
      </c>
      <c r="D3056">
        <v>24</v>
      </c>
      <c r="E3056" t="s">
        <v>6322</v>
      </c>
      <c r="F3056" t="s">
        <v>7113</v>
      </c>
      <c r="G3056" t="e">
        <v>#N/A</v>
      </c>
      <c r="H3056">
        <v>39</v>
      </c>
      <c r="I3056">
        <v>1804.8</v>
      </c>
      <c r="J3056">
        <v>2198.7199999999998</v>
      </c>
      <c r="K3056">
        <v>393.91999999999985</v>
      </c>
      <c r="L3056">
        <v>100</v>
      </c>
      <c r="M3056">
        <v>293.92</v>
      </c>
      <c r="N3056">
        <v>100</v>
      </c>
      <c r="O3056">
        <v>193.92</v>
      </c>
      <c r="P3056">
        <v>70</v>
      </c>
      <c r="Q3056">
        <v>123.92</v>
      </c>
      <c r="R3056">
        <v>59.09</v>
      </c>
      <c r="S3056">
        <v>64.83</v>
      </c>
      <c r="T3056">
        <v>64.83</v>
      </c>
      <c r="U3056">
        <v>0</v>
      </c>
      <c r="V3056">
        <v>0</v>
      </c>
      <c r="W3056">
        <v>1904.8</v>
      </c>
      <c r="X3056">
        <v>2004.8</v>
      </c>
      <c r="Y3056">
        <v>2074.8000000000002</v>
      </c>
      <c r="Z3056">
        <v>2133.89</v>
      </c>
      <c r="AA3056">
        <v>2198.7199999999998</v>
      </c>
      <c r="AB3056">
        <v>2198.7199999999998</v>
      </c>
      <c r="AC3056">
        <v>1904.8</v>
      </c>
      <c r="AD3056">
        <v>2004.8</v>
      </c>
      <c r="AE3056">
        <v>2074.8000000000002</v>
      </c>
      <c r="AF3056">
        <v>2133.89</v>
      </c>
      <c r="AG3056">
        <v>2198.7199999999998</v>
      </c>
      <c r="AH3056">
        <v>2198.7199999999998</v>
      </c>
      <c r="AI3056" t="s">
        <v>10557</v>
      </c>
    </row>
    <row r="3057" spans="1:35">
      <c r="A3057" t="s">
        <v>3095</v>
      </c>
      <c r="B3057">
        <v>20</v>
      </c>
      <c r="C3057">
        <v>35</v>
      </c>
      <c r="D3057">
        <v>24</v>
      </c>
      <c r="E3057" t="s">
        <v>6323</v>
      </c>
      <c r="F3057" t="s">
        <v>7113</v>
      </c>
      <c r="G3057" t="e">
        <v>#N/A</v>
      </c>
      <c r="H3057">
        <v>39</v>
      </c>
      <c r="I3057">
        <v>1804.8</v>
      </c>
      <c r="J3057">
        <v>2198.7199999999998</v>
      </c>
      <c r="K3057">
        <v>393.91999999999985</v>
      </c>
      <c r="L3057">
        <v>100</v>
      </c>
      <c r="M3057">
        <v>293.92</v>
      </c>
      <c r="N3057">
        <v>100</v>
      </c>
      <c r="O3057">
        <v>193.92</v>
      </c>
      <c r="P3057">
        <v>70</v>
      </c>
      <c r="Q3057">
        <v>123.92</v>
      </c>
      <c r="R3057">
        <v>59.09</v>
      </c>
      <c r="S3057">
        <v>64.83</v>
      </c>
      <c r="T3057">
        <v>64.83</v>
      </c>
      <c r="U3057">
        <v>0</v>
      </c>
      <c r="V3057">
        <v>0</v>
      </c>
      <c r="W3057">
        <v>1904.8</v>
      </c>
      <c r="X3057">
        <v>2004.8</v>
      </c>
      <c r="Y3057">
        <v>2074.8000000000002</v>
      </c>
      <c r="Z3057">
        <v>2133.89</v>
      </c>
      <c r="AA3057">
        <v>2198.7199999999998</v>
      </c>
      <c r="AB3057">
        <v>2198.7199999999998</v>
      </c>
      <c r="AC3057">
        <v>1904.8</v>
      </c>
      <c r="AD3057">
        <v>2004.8</v>
      </c>
      <c r="AE3057">
        <v>2074.8000000000002</v>
      </c>
      <c r="AF3057">
        <v>2133.89</v>
      </c>
      <c r="AG3057">
        <v>2198.7199999999998</v>
      </c>
      <c r="AH3057">
        <v>2198.7199999999998</v>
      </c>
      <c r="AI3057" t="s">
        <v>10558</v>
      </c>
    </row>
    <row r="3058" spans="1:35">
      <c r="A3058" t="s">
        <v>3096</v>
      </c>
      <c r="B3058">
        <v>20</v>
      </c>
      <c r="C3058">
        <v>32</v>
      </c>
      <c r="D3058">
        <v>24</v>
      </c>
      <c r="E3058" t="s">
        <v>6324</v>
      </c>
      <c r="F3058" t="s">
        <v>35</v>
      </c>
      <c r="G3058" t="s">
        <v>7369</v>
      </c>
      <c r="H3058">
        <v>36</v>
      </c>
      <c r="I3058">
        <v>1604.47</v>
      </c>
      <c r="J3058">
        <v>2198.7199999999998</v>
      </c>
      <c r="K3058">
        <v>594.24999999999977</v>
      </c>
      <c r="L3058">
        <v>100</v>
      </c>
      <c r="M3058">
        <v>494.25</v>
      </c>
      <c r="N3058">
        <v>100</v>
      </c>
      <c r="O3058">
        <v>394.25</v>
      </c>
      <c r="P3058">
        <v>71.31</v>
      </c>
      <c r="Q3058">
        <v>322.94</v>
      </c>
      <c r="R3058">
        <v>89.14</v>
      </c>
      <c r="S3058">
        <v>233.8</v>
      </c>
      <c r="T3058">
        <v>100</v>
      </c>
      <c r="U3058">
        <v>133.80000000000001</v>
      </c>
      <c r="V3058">
        <v>133.80000000000001</v>
      </c>
      <c r="W3058">
        <v>1704.47</v>
      </c>
      <c r="X3058">
        <v>1804.47</v>
      </c>
      <c r="Y3058">
        <v>1875.78</v>
      </c>
      <c r="Z3058">
        <v>1964.92</v>
      </c>
      <c r="AA3058">
        <v>2064.92</v>
      </c>
      <c r="AB3058">
        <v>2198.7199999999998</v>
      </c>
      <c r="AC3058">
        <v>1704.47</v>
      </c>
      <c r="AD3058">
        <v>1804.47</v>
      </c>
      <c r="AE3058">
        <v>1875.78</v>
      </c>
      <c r="AF3058">
        <v>1964.92</v>
      </c>
      <c r="AG3058">
        <v>2064.92</v>
      </c>
      <c r="AH3058">
        <v>2198.7199999999998</v>
      </c>
      <c r="AI3058" t="s">
        <v>10559</v>
      </c>
    </row>
    <row r="3059" spans="1:35">
      <c r="A3059" t="s">
        <v>3097</v>
      </c>
      <c r="B3059">
        <v>20</v>
      </c>
      <c r="C3059">
        <v>37</v>
      </c>
      <c r="D3059">
        <v>24</v>
      </c>
      <c r="E3059" t="s">
        <v>6325</v>
      </c>
      <c r="F3059" t="s">
        <v>7113</v>
      </c>
      <c r="G3059" t="e">
        <v>#N/A</v>
      </c>
      <c r="H3059">
        <v>41</v>
      </c>
      <c r="I3059">
        <v>1952.08</v>
      </c>
      <c r="J3059">
        <v>2198.7199999999998</v>
      </c>
      <c r="K3059">
        <v>246.63999999999987</v>
      </c>
      <c r="L3059">
        <v>100</v>
      </c>
      <c r="M3059">
        <v>146.63999999999999</v>
      </c>
      <c r="N3059">
        <v>100</v>
      </c>
      <c r="O3059">
        <v>46.64</v>
      </c>
      <c r="P3059">
        <v>46.64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2052.08</v>
      </c>
      <c r="X3059">
        <v>2152.08</v>
      </c>
      <c r="Y3059">
        <v>2198.7199999999998</v>
      </c>
      <c r="Z3059">
        <v>2198.7199999999998</v>
      </c>
      <c r="AA3059">
        <v>2198.7199999999998</v>
      </c>
      <c r="AB3059">
        <v>2198.7199999999998</v>
      </c>
      <c r="AC3059">
        <v>2052.08</v>
      </c>
      <c r="AD3059">
        <v>2152.08</v>
      </c>
      <c r="AE3059">
        <v>2198.7199999999998</v>
      </c>
      <c r="AF3059">
        <v>2198.7199999999998</v>
      </c>
      <c r="AG3059">
        <v>2198.7199999999998</v>
      </c>
      <c r="AH3059">
        <v>2198.7199999999998</v>
      </c>
      <c r="AI3059" t="s">
        <v>10560</v>
      </c>
    </row>
    <row r="3060" spans="1:35">
      <c r="A3060" t="s">
        <v>3098</v>
      </c>
      <c r="B3060">
        <v>20</v>
      </c>
      <c r="C3060">
        <v>33</v>
      </c>
      <c r="D3060">
        <v>24</v>
      </c>
      <c r="E3060" t="s">
        <v>6326</v>
      </c>
      <c r="F3060" t="s">
        <v>7113</v>
      </c>
      <c r="G3060" t="e">
        <v>#N/A</v>
      </c>
      <c r="H3060">
        <v>37</v>
      </c>
      <c r="I3060">
        <v>1668.64</v>
      </c>
      <c r="J3060">
        <v>2198.7199999999998</v>
      </c>
      <c r="K3060">
        <v>530.0799999999997</v>
      </c>
      <c r="L3060">
        <v>100</v>
      </c>
      <c r="M3060">
        <v>430.08</v>
      </c>
      <c r="N3060">
        <v>100</v>
      </c>
      <c r="O3060">
        <v>330.08</v>
      </c>
      <c r="P3060">
        <v>70</v>
      </c>
      <c r="Q3060">
        <v>260.08</v>
      </c>
      <c r="R3060">
        <v>79.510000000000005</v>
      </c>
      <c r="S3060">
        <v>180.57</v>
      </c>
      <c r="T3060">
        <v>100</v>
      </c>
      <c r="U3060">
        <v>80.569999999999993</v>
      </c>
      <c r="V3060">
        <v>80.569999999999993</v>
      </c>
      <c r="W3060">
        <v>1768.64</v>
      </c>
      <c r="X3060">
        <v>1868.64</v>
      </c>
      <c r="Y3060">
        <v>1938.64</v>
      </c>
      <c r="Z3060">
        <v>2018.15</v>
      </c>
      <c r="AA3060">
        <v>2118.15</v>
      </c>
      <c r="AB3060">
        <v>2198.7199999999998</v>
      </c>
      <c r="AC3060">
        <v>1768.64</v>
      </c>
      <c r="AD3060">
        <v>1868.64</v>
      </c>
      <c r="AE3060">
        <v>1938.64</v>
      </c>
      <c r="AF3060">
        <v>2018.15</v>
      </c>
      <c r="AG3060">
        <v>2118.15</v>
      </c>
      <c r="AH3060">
        <v>2198.7199999999998</v>
      </c>
      <c r="AI3060" t="s">
        <v>10561</v>
      </c>
    </row>
    <row r="3061" spans="1:35">
      <c r="A3061" t="s">
        <v>3099</v>
      </c>
      <c r="B3061">
        <v>20</v>
      </c>
      <c r="C3061">
        <v>31</v>
      </c>
      <c r="D3061">
        <v>24</v>
      </c>
      <c r="E3061" t="s">
        <v>6327</v>
      </c>
      <c r="F3061" t="s">
        <v>7113</v>
      </c>
      <c r="G3061" t="e">
        <v>#N/A</v>
      </c>
      <c r="H3061">
        <v>35</v>
      </c>
      <c r="I3061">
        <v>1542.77</v>
      </c>
      <c r="J3061">
        <v>2198.7199999999998</v>
      </c>
      <c r="K3061">
        <v>655.94999999999982</v>
      </c>
      <c r="L3061">
        <v>100</v>
      </c>
      <c r="M3061">
        <v>555.95000000000005</v>
      </c>
      <c r="N3061">
        <v>100</v>
      </c>
      <c r="O3061">
        <v>455.95</v>
      </c>
      <c r="P3061">
        <v>78.709999999999994</v>
      </c>
      <c r="Q3061">
        <v>377.24</v>
      </c>
      <c r="R3061">
        <v>98.39</v>
      </c>
      <c r="S3061">
        <v>278.85000000000002</v>
      </c>
      <c r="T3061">
        <v>100</v>
      </c>
      <c r="U3061">
        <v>178.85</v>
      </c>
      <c r="V3061">
        <v>178.85</v>
      </c>
      <c r="W3061">
        <v>1642.77</v>
      </c>
      <c r="X3061">
        <v>1742.77</v>
      </c>
      <c r="Y3061">
        <v>1821.48</v>
      </c>
      <c r="Z3061">
        <v>1919.87</v>
      </c>
      <c r="AA3061">
        <v>2019.87</v>
      </c>
      <c r="AB3061">
        <v>2198.7199999999998</v>
      </c>
      <c r="AC3061">
        <v>1642.77</v>
      </c>
      <c r="AD3061">
        <v>1742.77</v>
      </c>
      <c r="AE3061">
        <v>1821.48</v>
      </c>
      <c r="AF3061">
        <v>1919.87</v>
      </c>
      <c r="AG3061">
        <v>2019.87</v>
      </c>
      <c r="AH3061">
        <v>2198.7199999999998</v>
      </c>
      <c r="AI3061" t="s">
        <v>10562</v>
      </c>
    </row>
    <row r="3062" spans="1:35">
      <c r="A3062" t="s">
        <v>3100</v>
      </c>
      <c r="B3062">
        <v>20</v>
      </c>
      <c r="C3062">
        <v>34</v>
      </c>
      <c r="D3062">
        <v>24</v>
      </c>
      <c r="E3062" t="s">
        <v>6328</v>
      </c>
      <c r="F3062" t="s">
        <v>36</v>
      </c>
      <c r="G3062" t="s">
        <v>7370</v>
      </c>
      <c r="H3062">
        <v>38</v>
      </c>
      <c r="I3062">
        <v>1735.39</v>
      </c>
      <c r="J3062">
        <v>2198.7199999999998</v>
      </c>
      <c r="K3062">
        <v>463.3299999999997</v>
      </c>
      <c r="L3062">
        <v>100</v>
      </c>
      <c r="M3062">
        <v>363.33</v>
      </c>
      <c r="N3062">
        <v>100</v>
      </c>
      <c r="O3062">
        <v>263.33</v>
      </c>
      <c r="P3062">
        <v>70</v>
      </c>
      <c r="Q3062">
        <v>193.33</v>
      </c>
      <c r="R3062">
        <v>69.5</v>
      </c>
      <c r="S3062">
        <v>123.83</v>
      </c>
      <c r="T3062">
        <v>100</v>
      </c>
      <c r="U3062">
        <v>23.83</v>
      </c>
      <c r="V3062">
        <v>23.83</v>
      </c>
      <c r="W3062">
        <v>1835.39</v>
      </c>
      <c r="X3062">
        <v>1935.39</v>
      </c>
      <c r="Y3062">
        <v>2005.39</v>
      </c>
      <c r="Z3062">
        <v>2074.89</v>
      </c>
      <c r="AA3062">
        <v>2174.89</v>
      </c>
      <c r="AB3062">
        <v>2198.7199999999998</v>
      </c>
      <c r="AC3062">
        <v>1835.39</v>
      </c>
      <c r="AD3062">
        <v>1935.39</v>
      </c>
      <c r="AE3062">
        <v>2005.39</v>
      </c>
      <c r="AF3062">
        <v>2074.89</v>
      </c>
      <c r="AG3062">
        <v>2174.89</v>
      </c>
      <c r="AH3062">
        <v>2198.7199999999998</v>
      </c>
      <c r="AI3062" t="s">
        <v>10563</v>
      </c>
    </row>
    <row r="3063" spans="1:35">
      <c r="A3063" t="s">
        <v>3101</v>
      </c>
      <c r="B3063">
        <v>20</v>
      </c>
      <c r="C3063">
        <v>35</v>
      </c>
      <c r="D3063">
        <v>24</v>
      </c>
      <c r="E3063" t="s">
        <v>6329</v>
      </c>
      <c r="F3063" t="s">
        <v>7113</v>
      </c>
      <c r="G3063" t="e">
        <v>#N/A</v>
      </c>
      <c r="H3063">
        <v>39</v>
      </c>
      <c r="I3063">
        <v>1804.8</v>
      </c>
      <c r="J3063">
        <v>2198.7199999999998</v>
      </c>
      <c r="K3063">
        <v>393.91999999999985</v>
      </c>
      <c r="L3063">
        <v>100</v>
      </c>
      <c r="M3063">
        <v>293.92</v>
      </c>
      <c r="N3063">
        <v>100</v>
      </c>
      <c r="O3063">
        <v>193.92</v>
      </c>
      <c r="P3063">
        <v>70</v>
      </c>
      <c r="Q3063">
        <v>123.92</v>
      </c>
      <c r="R3063">
        <v>59.09</v>
      </c>
      <c r="S3063">
        <v>64.83</v>
      </c>
      <c r="T3063">
        <v>64.83</v>
      </c>
      <c r="U3063">
        <v>0</v>
      </c>
      <c r="V3063">
        <v>0</v>
      </c>
      <c r="W3063">
        <v>1904.8</v>
      </c>
      <c r="X3063">
        <v>2004.8</v>
      </c>
      <c r="Y3063">
        <v>2074.8000000000002</v>
      </c>
      <c r="Z3063">
        <v>2133.89</v>
      </c>
      <c r="AA3063">
        <v>2198.7199999999998</v>
      </c>
      <c r="AB3063">
        <v>2198.7199999999998</v>
      </c>
      <c r="AC3063">
        <v>1904.8</v>
      </c>
      <c r="AD3063">
        <v>2004.8</v>
      </c>
      <c r="AE3063">
        <v>2074.8000000000002</v>
      </c>
      <c r="AF3063">
        <v>2133.89</v>
      </c>
      <c r="AG3063">
        <v>2198.7199999999998</v>
      </c>
      <c r="AH3063">
        <v>2198.7199999999998</v>
      </c>
      <c r="AI3063" t="s">
        <v>10564</v>
      </c>
    </row>
    <row r="3064" spans="1:35">
      <c r="A3064" t="s">
        <v>3102</v>
      </c>
      <c r="B3064">
        <v>20</v>
      </c>
      <c r="C3064">
        <v>35</v>
      </c>
      <c r="D3064">
        <v>24</v>
      </c>
      <c r="E3064" t="s">
        <v>6330</v>
      </c>
      <c r="F3064" t="s">
        <v>7113</v>
      </c>
      <c r="G3064" t="e">
        <v>#N/A</v>
      </c>
      <c r="H3064">
        <v>39</v>
      </c>
      <c r="I3064">
        <v>1804.8</v>
      </c>
      <c r="J3064">
        <v>2198.7199999999998</v>
      </c>
      <c r="K3064">
        <v>393.91999999999985</v>
      </c>
      <c r="L3064">
        <v>100</v>
      </c>
      <c r="M3064">
        <v>293.92</v>
      </c>
      <c r="N3064">
        <v>100</v>
      </c>
      <c r="O3064">
        <v>193.92</v>
      </c>
      <c r="P3064">
        <v>70</v>
      </c>
      <c r="Q3064">
        <v>123.92</v>
      </c>
      <c r="R3064">
        <v>59.09</v>
      </c>
      <c r="S3064">
        <v>64.83</v>
      </c>
      <c r="T3064">
        <v>64.83</v>
      </c>
      <c r="U3064">
        <v>0</v>
      </c>
      <c r="V3064">
        <v>0</v>
      </c>
      <c r="W3064">
        <v>1904.8</v>
      </c>
      <c r="X3064">
        <v>2004.8</v>
      </c>
      <c r="Y3064">
        <v>2074.8000000000002</v>
      </c>
      <c r="Z3064">
        <v>2133.89</v>
      </c>
      <c r="AA3064">
        <v>2198.7199999999998</v>
      </c>
      <c r="AB3064">
        <v>2198.7199999999998</v>
      </c>
      <c r="AC3064">
        <v>1904.8</v>
      </c>
      <c r="AD3064">
        <v>2004.8</v>
      </c>
      <c r="AE3064">
        <v>2074.8000000000002</v>
      </c>
      <c r="AF3064">
        <v>2133.89</v>
      </c>
      <c r="AG3064">
        <v>2198.7199999999998</v>
      </c>
      <c r="AH3064">
        <v>2198.7199999999998</v>
      </c>
      <c r="AI3064" t="s">
        <v>10565</v>
      </c>
    </row>
    <row r="3065" spans="1:35">
      <c r="A3065" t="s">
        <v>3103</v>
      </c>
      <c r="B3065">
        <v>20</v>
      </c>
      <c r="C3065">
        <v>35</v>
      </c>
      <c r="D3065">
        <v>24</v>
      </c>
      <c r="E3065" t="s">
        <v>6331</v>
      </c>
      <c r="F3065" t="s">
        <v>7113</v>
      </c>
      <c r="G3065" t="e">
        <v>#N/A</v>
      </c>
      <c r="H3065">
        <v>39</v>
      </c>
      <c r="I3065">
        <v>1804.8</v>
      </c>
      <c r="J3065">
        <v>2198.7199999999998</v>
      </c>
      <c r="K3065">
        <v>393.91999999999985</v>
      </c>
      <c r="L3065">
        <v>100</v>
      </c>
      <c r="M3065">
        <v>293.92</v>
      </c>
      <c r="N3065">
        <v>100</v>
      </c>
      <c r="O3065">
        <v>193.92</v>
      </c>
      <c r="P3065">
        <v>70</v>
      </c>
      <c r="Q3065">
        <v>123.92</v>
      </c>
      <c r="R3065">
        <v>59.09</v>
      </c>
      <c r="S3065">
        <v>64.83</v>
      </c>
      <c r="T3065">
        <v>64.83</v>
      </c>
      <c r="U3065">
        <v>0</v>
      </c>
      <c r="V3065">
        <v>0</v>
      </c>
      <c r="W3065">
        <v>1904.8</v>
      </c>
      <c r="X3065">
        <v>2004.8</v>
      </c>
      <c r="Y3065">
        <v>2074.8000000000002</v>
      </c>
      <c r="Z3065">
        <v>2133.89</v>
      </c>
      <c r="AA3065">
        <v>2198.7199999999998</v>
      </c>
      <c r="AB3065">
        <v>2198.7199999999998</v>
      </c>
      <c r="AC3065">
        <v>1904.8</v>
      </c>
      <c r="AD3065">
        <v>2004.8</v>
      </c>
      <c r="AE3065">
        <v>2074.8000000000002</v>
      </c>
      <c r="AF3065">
        <v>2133.89</v>
      </c>
      <c r="AG3065">
        <v>2198.7199999999998</v>
      </c>
      <c r="AH3065">
        <v>2198.7199999999998</v>
      </c>
      <c r="AI3065" t="s">
        <v>10566</v>
      </c>
    </row>
    <row r="3066" spans="1:35">
      <c r="A3066" t="s">
        <v>3104</v>
      </c>
      <c r="B3066">
        <v>20</v>
      </c>
      <c r="C3066">
        <v>35</v>
      </c>
      <c r="D3066">
        <v>24</v>
      </c>
      <c r="E3066" t="s">
        <v>6332</v>
      </c>
      <c r="F3066" t="s">
        <v>7113</v>
      </c>
      <c r="G3066" t="e">
        <v>#N/A</v>
      </c>
      <c r="H3066">
        <v>39</v>
      </c>
      <c r="I3066">
        <v>1804.8</v>
      </c>
      <c r="J3066">
        <v>2198.7199999999998</v>
      </c>
      <c r="K3066">
        <v>393.91999999999985</v>
      </c>
      <c r="L3066">
        <v>100</v>
      </c>
      <c r="M3066">
        <v>293.92</v>
      </c>
      <c r="N3066">
        <v>100</v>
      </c>
      <c r="O3066">
        <v>193.92</v>
      </c>
      <c r="P3066">
        <v>70</v>
      </c>
      <c r="Q3066">
        <v>123.92</v>
      </c>
      <c r="R3066">
        <v>59.09</v>
      </c>
      <c r="S3066">
        <v>64.83</v>
      </c>
      <c r="T3066">
        <v>64.83</v>
      </c>
      <c r="U3066">
        <v>0</v>
      </c>
      <c r="V3066">
        <v>0</v>
      </c>
      <c r="W3066">
        <v>1904.8</v>
      </c>
      <c r="X3066">
        <v>2004.8</v>
      </c>
      <c r="Y3066">
        <v>2074.8000000000002</v>
      </c>
      <c r="Z3066">
        <v>2133.89</v>
      </c>
      <c r="AA3066">
        <v>2198.7199999999998</v>
      </c>
      <c r="AB3066">
        <v>2198.7199999999998</v>
      </c>
      <c r="AC3066">
        <v>1904.8</v>
      </c>
      <c r="AD3066">
        <v>2004.8</v>
      </c>
      <c r="AE3066">
        <v>2074.8000000000002</v>
      </c>
      <c r="AF3066">
        <v>2133.89</v>
      </c>
      <c r="AG3066">
        <v>2198.7199999999998</v>
      </c>
      <c r="AH3066">
        <v>2198.7199999999998</v>
      </c>
      <c r="AI3066" t="s">
        <v>10567</v>
      </c>
    </row>
    <row r="3067" spans="1:35">
      <c r="A3067" t="s">
        <v>3105</v>
      </c>
      <c r="B3067">
        <v>20</v>
      </c>
      <c r="C3067">
        <v>37</v>
      </c>
      <c r="D3067">
        <v>24</v>
      </c>
      <c r="E3067" t="s">
        <v>6333</v>
      </c>
      <c r="F3067" t="s">
        <v>7113</v>
      </c>
      <c r="G3067" t="e">
        <v>#N/A</v>
      </c>
      <c r="H3067">
        <v>41</v>
      </c>
      <c r="I3067">
        <v>1952.08</v>
      </c>
      <c r="J3067">
        <v>2198.7199999999998</v>
      </c>
      <c r="K3067">
        <v>246.63999999999987</v>
      </c>
      <c r="L3067">
        <v>100</v>
      </c>
      <c r="M3067">
        <v>146.63999999999999</v>
      </c>
      <c r="N3067">
        <v>100</v>
      </c>
      <c r="O3067">
        <v>46.64</v>
      </c>
      <c r="P3067">
        <v>46.64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2052.08</v>
      </c>
      <c r="X3067">
        <v>2152.08</v>
      </c>
      <c r="Y3067">
        <v>2198.7199999999998</v>
      </c>
      <c r="Z3067">
        <v>2198.7199999999998</v>
      </c>
      <c r="AA3067">
        <v>2198.7199999999998</v>
      </c>
      <c r="AB3067">
        <v>2198.7199999999998</v>
      </c>
      <c r="AC3067">
        <v>2052.08</v>
      </c>
      <c r="AD3067">
        <v>2152.08</v>
      </c>
      <c r="AE3067">
        <v>2198.7199999999998</v>
      </c>
      <c r="AF3067">
        <v>2198.7199999999998</v>
      </c>
      <c r="AG3067">
        <v>2198.7199999999998</v>
      </c>
      <c r="AH3067">
        <v>2198.7199999999998</v>
      </c>
      <c r="AI3067" t="s">
        <v>10568</v>
      </c>
    </row>
    <row r="3068" spans="1:35">
      <c r="A3068" t="s">
        <v>3106</v>
      </c>
      <c r="B3068">
        <v>20</v>
      </c>
      <c r="C3068">
        <v>37</v>
      </c>
      <c r="D3068">
        <v>24</v>
      </c>
      <c r="E3068" t="s">
        <v>6334</v>
      </c>
      <c r="F3068" t="s">
        <v>7113</v>
      </c>
      <c r="G3068" t="e">
        <v>#N/A</v>
      </c>
      <c r="H3068">
        <v>41</v>
      </c>
      <c r="I3068">
        <v>1952.08</v>
      </c>
      <c r="J3068">
        <v>2198.7199999999998</v>
      </c>
      <c r="K3068">
        <v>246.63999999999987</v>
      </c>
      <c r="L3068">
        <v>100</v>
      </c>
      <c r="M3068">
        <v>146.63999999999999</v>
      </c>
      <c r="N3068">
        <v>100</v>
      </c>
      <c r="O3068">
        <v>46.64</v>
      </c>
      <c r="P3068">
        <v>46.64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2052.08</v>
      </c>
      <c r="X3068">
        <v>2152.08</v>
      </c>
      <c r="Y3068">
        <v>2198.7199999999998</v>
      </c>
      <c r="Z3068">
        <v>2198.7199999999998</v>
      </c>
      <c r="AA3068">
        <v>2198.7199999999998</v>
      </c>
      <c r="AB3068">
        <v>2198.7199999999998</v>
      </c>
      <c r="AC3068">
        <v>2052.08</v>
      </c>
      <c r="AD3068">
        <v>2152.08</v>
      </c>
      <c r="AE3068">
        <v>2198.7199999999998</v>
      </c>
      <c r="AF3068">
        <v>2198.7199999999998</v>
      </c>
      <c r="AG3068">
        <v>2198.7199999999998</v>
      </c>
      <c r="AH3068">
        <v>2198.7199999999998</v>
      </c>
      <c r="AI3068" t="s">
        <v>10569</v>
      </c>
    </row>
    <row r="3069" spans="1:35">
      <c r="A3069" t="s">
        <v>3107</v>
      </c>
      <c r="B3069">
        <v>20</v>
      </c>
      <c r="C3069">
        <v>34</v>
      </c>
      <c r="D3069">
        <v>24</v>
      </c>
      <c r="E3069" t="s">
        <v>6335</v>
      </c>
      <c r="F3069" t="s">
        <v>35</v>
      </c>
      <c r="G3069" t="s">
        <v>6335</v>
      </c>
      <c r="H3069">
        <v>38</v>
      </c>
      <c r="I3069">
        <v>1735.39</v>
      </c>
      <c r="J3069">
        <v>2198.7199999999998</v>
      </c>
      <c r="K3069">
        <v>463.3299999999997</v>
      </c>
      <c r="L3069">
        <v>100</v>
      </c>
      <c r="M3069">
        <v>363.33</v>
      </c>
      <c r="N3069">
        <v>100</v>
      </c>
      <c r="O3069">
        <v>263.33</v>
      </c>
      <c r="P3069">
        <v>70</v>
      </c>
      <c r="Q3069">
        <v>193.33</v>
      </c>
      <c r="R3069">
        <v>69.5</v>
      </c>
      <c r="S3069">
        <v>123.83</v>
      </c>
      <c r="T3069">
        <v>100</v>
      </c>
      <c r="U3069">
        <v>23.83</v>
      </c>
      <c r="V3069">
        <v>23.83</v>
      </c>
      <c r="W3069">
        <v>1835.39</v>
      </c>
      <c r="X3069">
        <v>1935.39</v>
      </c>
      <c r="Y3069">
        <v>2005.39</v>
      </c>
      <c r="Z3069">
        <v>2074.89</v>
      </c>
      <c r="AA3069">
        <v>2174.89</v>
      </c>
      <c r="AB3069">
        <v>2198.7199999999998</v>
      </c>
      <c r="AC3069">
        <v>1835.39</v>
      </c>
      <c r="AD3069">
        <v>1935.39</v>
      </c>
      <c r="AE3069">
        <v>2005.39</v>
      </c>
      <c r="AF3069">
        <v>2074.89</v>
      </c>
      <c r="AG3069">
        <v>2174.89</v>
      </c>
      <c r="AH3069">
        <v>2198.7199999999998</v>
      </c>
      <c r="AI3069" t="s">
        <v>10570</v>
      </c>
    </row>
    <row r="3070" spans="1:35">
      <c r="A3070" t="s">
        <v>3108</v>
      </c>
      <c r="B3070">
        <v>20</v>
      </c>
      <c r="C3070">
        <v>35</v>
      </c>
      <c r="D3070">
        <v>24</v>
      </c>
      <c r="E3070" t="s">
        <v>6336</v>
      </c>
      <c r="F3070" t="s">
        <v>7113</v>
      </c>
      <c r="G3070" t="e">
        <v>#N/A</v>
      </c>
      <c r="H3070">
        <v>39</v>
      </c>
      <c r="I3070">
        <v>1804.8</v>
      </c>
      <c r="J3070">
        <v>2198.7199999999998</v>
      </c>
      <c r="K3070">
        <v>393.91999999999985</v>
      </c>
      <c r="L3070">
        <v>100</v>
      </c>
      <c r="M3070">
        <v>293.92</v>
      </c>
      <c r="N3070">
        <v>100</v>
      </c>
      <c r="O3070">
        <v>193.92</v>
      </c>
      <c r="P3070">
        <v>70</v>
      </c>
      <c r="Q3070">
        <v>123.92</v>
      </c>
      <c r="R3070">
        <v>59.09</v>
      </c>
      <c r="S3070">
        <v>64.83</v>
      </c>
      <c r="T3070">
        <v>64.83</v>
      </c>
      <c r="U3070">
        <v>0</v>
      </c>
      <c r="V3070">
        <v>0</v>
      </c>
      <c r="W3070">
        <v>1904.8</v>
      </c>
      <c r="X3070">
        <v>2004.8</v>
      </c>
      <c r="Y3070">
        <v>2074.8000000000002</v>
      </c>
      <c r="Z3070">
        <v>2133.89</v>
      </c>
      <c r="AA3070">
        <v>2198.7199999999998</v>
      </c>
      <c r="AB3070">
        <v>2198.7199999999998</v>
      </c>
      <c r="AC3070">
        <v>1904.8</v>
      </c>
      <c r="AD3070">
        <v>2004.8</v>
      </c>
      <c r="AE3070">
        <v>2074.8000000000002</v>
      </c>
      <c r="AF3070">
        <v>2133.89</v>
      </c>
      <c r="AG3070">
        <v>2198.7199999999998</v>
      </c>
      <c r="AH3070">
        <v>2198.7199999999998</v>
      </c>
      <c r="AI3070" t="s">
        <v>10571</v>
      </c>
    </row>
    <row r="3071" spans="1:35">
      <c r="A3071" t="s">
        <v>3109</v>
      </c>
      <c r="B3071">
        <v>20</v>
      </c>
      <c r="C3071">
        <v>35</v>
      </c>
      <c r="D3071">
        <v>24</v>
      </c>
      <c r="E3071" t="s">
        <v>6337</v>
      </c>
      <c r="F3071" t="s">
        <v>7113</v>
      </c>
      <c r="G3071" t="e">
        <v>#N/A</v>
      </c>
      <c r="H3071">
        <v>39</v>
      </c>
      <c r="I3071">
        <v>1804.8</v>
      </c>
      <c r="J3071">
        <v>2198.7199999999998</v>
      </c>
      <c r="K3071">
        <v>393.91999999999985</v>
      </c>
      <c r="L3071">
        <v>100</v>
      </c>
      <c r="M3071">
        <v>293.92</v>
      </c>
      <c r="N3071">
        <v>100</v>
      </c>
      <c r="O3071">
        <v>193.92</v>
      </c>
      <c r="P3071">
        <v>70</v>
      </c>
      <c r="Q3071">
        <v>123.92</v>
      </c>
      <c r="R3071">
        <v>59.09</v>
      </c>
      <c r="S3071">
        <v>64.83</v>
      </c>
      <c r="T3071">
        <v>64.83</v>
      </c>
      <c r="U3071">
        <v>0</v>
      </c>
      <c r="V3071">
        <v>0</v>
      </c>
      <c r="W3071">
        <v>1904.8</v>
      </c>
      <c r="X3071">
        <v>2004.8</v>
      </c>
      <c r="Y3071">
        <v>2074.8000000000002</v>
      </c>
      <c r="Z3071">
        <v>2133.89</v>
      </c>
      <c r="AA3071">
        <v>2198.7199999999998</v>
      </c>
      <c r="AB3071">
        <v>2198.7199999999998</v>
      </c>
      <c r="AC3071">
        <v>1904.8</v>
      </c>
      <c r="AD3071">
        <v>2004.8</v>
      </c>
      <c r="AE3071">
        <v>2074.8000000000002</v>
      </c>
      <c r="AF3071">
        <v>2133.89</v>
      </c>
      <c r="AG3071">
        <v>2198.7199999999998</v>
      </c>
      <c r="AH3071">
        <v>2198.7199999999998</v>
      </c>
      <c r="AI3071" t="s">
        <v>10572</v>
      </c>
    </row>
    <row r="3072" spans="1:35">
      <c r="A3072" t="s">
        <v>3110</v>
      </c>
      <c r="B3072">
        <v>20</v>
      </c>
      <c r="C3072">
        <v>32</v>
      </c>
      <c r="D3072">
        <v>24</v>
      </c>
      <c r="E3072" t="s">
        <v>6338</v>
      </c>
      <c r="F3072" t="s">
        <v>7113</v>
      </c>
      <c r="G3072" t="e">
        <v>#N/A</v>
      </c>
      <c r="H3072">
        <v>36</v>
      </c>
      <c r="I3072">
        <v>1604.47</v>
      </c>
      <c r="J3072">
        <v>2198.7199999999998</v>
      </c>
      <c r="K3072">
        <v>594.24999999999977</v>
      </c>
      <c r="L3072">
        <v>100</v>
      </c>
      <c r="M3072">
        <v>494.25</v>
      </c>
      <c r="N3072">
        <v>100</v>
      </c>
      <c r="O3072">
        <v>394.25</v>
      </c>
      <c r="P3072">
        <v>71.31</v>
      </c>
      <c r="Q3072">
        <v>322.94</v>
      </c>
      <c r="R3072">
        <v>89.14</v>
      </c>
      <c r="S3072">
        <v>233.8</v>
      </c>
      <c r="T3072">
        <v>100</v>
      </c>
      <c r="U3072">
        <v>133.80000000000001</v>
      </c>
      <c r="V3072">
        <v>133.80000000000001</v>
      </c>
      <c r="W3072">
        <v>1704.47</v>
      </c>
      <c r="X3072">
        <v>1804.47</v>
      </c>
      <c r="Y3072">
        <v>1875.78</v>
      </c>
      <c r="Z3072">
        <v>1964.92</v>
      </c>
      <c r="AA3072">
        <v>2064.92</v>
      </c>
      <c r="AB3072">
        <v>2198.7199999999998</v>
      </c>
      <c r="AC3072">
        <v>1704.47</v>
      </c>
      <c r="AD3072">
        <v>1804.47</v>
      </c>
      <c r="AE3072">
        <v>1875.78</v>
      </c>
      <c r="AF3072">
        <v>1964.92</v>
      </c>
      <c r="AG3072">
        <v>2064.92</v>
      </c>
      <c r="AH3072">
        <v>2198.7199999999998</v>
      </c>
      <c r="AI3072" t="s">
        <v>10573</v>
      </c>
    </row>
    <row r="3073" spans="1:35">
      <c r="A3073" t="s">
        <v>3111</v>
      </c>
      <c r="B3073">
        <v>20</v>
      </c>
      <c r="C3073">
        <v>32</v>
      </c>
      <c r="D3073">
        <v>24</v>
      </c>
      <c r="E3073" t="s">
        <v>6339</v>
      </c>
      <c r="F3073" t="s">
        <v>37</v>
      </c>
      <c r="G3073" t="s">
        <v>7316</v>
      </c>
      <c r="H3073">
        <v>36</v>
      </c>
      <c r="I3073">
        <v>1604.47</v>
      </c>
      <c r="J3073">
        <v>2198.7199999999998</v>
      </c>
      <c r="K3073">
        <v>594.24999999999977</v>
      </c>
      <c r="L3073">
        <v>100</v>
      </c>
      <c r="M3073">
        <v>494.25</v>
      </c>
      <c r="N3073">
        <v>100</v>
      </c>
      <c r="O3073">
        <v>394.25</v>
      </c>
      <c r="P3073">
        <v>71.31</v>
      </c>
      <c r="Q3073">
        <v>322.94</v>
      </c>
      <c r="R3073">
        <v>89.14</v>
      </c>
      <c r="S3073">
        <v>233.8</v>
      </c>
      <c r="T3073">
        <v>100</v>
      </c>
      <c r="U3073">
        <v>133.80000000000001</v>
      </c>
      <c r="V3073">
        <v>133.80000000000001</v>
      </c>
      <c r="W3073">
        <v>1704.47</v>
      </c>
      <c r="X3073">
        <v>1804.47</v>
      </c>
      <c r="Y3073">
        <v>1875.78</v>
      </c>
      <c r="Z3073">
        <v>1964.92</v>
      </c>
      <c r="AA3073">
        <v>2064.92</v>
      </c>
      <c r="AB3073">
        <v>2198.7199999999998</v>
      </c>
      <c r="AC3073">
        <v>1704.47</v>
      </c>
      <c r="AD3073">
        <v>1804.47</v>
      </c>
      <c r="AE3073">
        <v>1875.78</v>
      </c>
      <c r="AF3073">
        <v>1964.92</v>
      </c>
      <c r="AG3073">
        <v>2064.92</v>
      </c>
      <c r="AH3073">
        <v>2198.7199999999998</v>
      </c>
      <c r="AI3073" t="s">
        <v>10574</v>
      </c>
    </row>
    <row r="3074" spans="1:35">
      <c r="A3074" t="s">
        <v>3112</v>
      </c>
      <c r="B3074">
        <v>20</v>
      </c>
      <c r="C3074">
        <v>34</v>
      </c>
      <c r="D3074">
        <v>24</v>
      </c>
      <c r="E3074" t="s">
        <v>6340</v>
      </c>
      <c r="F3074" t="s">
        <v>36</v>
      </c>
      <c r="G3074" t="s">
        <v>7370</v>
      </c>
      <c r="H3074">
        <v>38</v>
      </c>
      <c r="I3074">
        <v>1735.39</v>
      </c>
      <c r="J3074">
        <v>2198.7199999999998</v>
      </c>
      <c r="K3074">
        <v>463.3299999999997</v>
      </c>
      <c r="L3074">
        <v>100</v>
      </c>
      <c r="M3074">
        <v>363.33</v>
      </c>
      <c r="N3074">
        <v>100</v>
      </c>
      <c r="O3074">
        <v>263.33</v>
      </c>
      <c r="P3074">
        <v>70</v>
      </c>
      <c r="Q3074">
        <v>193.33</v>
      </c>
      <c r="R3074">
        <v>69.5</v>
      </c>
      <c r="S3074">
        <v>123.83</v>
      </c>
      <c r="T3074">
        <v>100</v>
      </c>
      <c r="U3074">
        <v>23.83</v>
      </c>
      <c r="V3074">
        <v>23.83</v>
      </c>
      <c r="W3074">
        <v>1835.39</v>
      </c>
      <c r="X3074">
        <v>1935.39</v>
      </c>
      <c r="Y3074">
        <v>2005.39</v>
      </c>
      <c r="Z3074">
        <v>2074.89</v>
      </c>
      <c r="AA3074">
        <v>2174.89</v>
      </c>
      <c r="AB3074">
        <v>2198.7199999999998</v>
      </c>
      <c r="AC3074">
        <v>1835.39</v>
      </c>
      <c r="AD3074">
        <v>1935.39</v>
      </c>
      <c r="AE3074">
        <v>2005.39</v>
      </c>
      <c r="AF3074">
        <v>2074.89</v>
      </c>
      <c r="AG3074">
        <v>2174.89</v>
      </c>
      <c r="AH3074">
        <v>2198.7199999999998</v>
      </c>
      <c r="AI3074" t="s">
        <v>10575</v>
      </c>
    </row>
    <row r="3075" spans="1:35">
      <c r="A3075" t="s">
        <v>3113</v>
      </c>
      <c r="B3075">
        <v>20</v>
      </c>
      <c r="C3075">
        <v>34</v>
      </c>
      <c r="D3075">
        <v>24</v>
      </c>
      <c r="E3075" t="s">
        <v>6341</v>
      </c>
      <c r="F3075" t="s">
        <v>38</v>
      </c>
      <c r="G3075" t="s">
        <v>7371</v>
      </c>
      <c r="H3075">
        <v>38</v>
      </c>
      <c r="I3075">
        <v>1735.39</v>
      </c>
      <c r="J3075">
        <v>2198.7199999999998</v>
      </c>
      <c r="K3075">
        <v>463.3299999999997</v>
      </c>
      <c r="L3075">
        <v>100</v>
      </c>
      <c r="M3075">
        <v>363.33</v>
      </c>
      <c r="N3075">
        <v>100</v>
      </c>
      <c r="O3075">
        <v>263.33</v>
      </c>
      <c r="P3075">
        <v>70</v>
      </c>
      <c r="Q3075">
        <v>193.33</v>
      </c>
      <c r="R3075">
        <v>69.5</v>
      </c>
      <c r="S3075">
        <v>123.83</v>
      </c>
      <c r="T3075">
        <v>100</v>
      </c>
      <c r="U3075">
        <v>23.83</v>
      </c>
      <c r="V3075">
        <v>23.83</v>
      </c>
      <c r="W3075">
        <v>1835.39</v>
      </c>
      <c r="X3075">
        <v>1935.39</v>
      </c>
      <c r="Y3075">
        <v>2005.39</v>
      </c>
      <c r="Z3075">
        <v>2074.89</v>
      </c>
      <c r="AA3075">
        <v>2174.89</v>
      </c>
      <c r="AB3075">
        <v>2198.7199999999998</v>
      </c>
      <c r="AC3075">
        <v>1835.39</v>
      </c>
      <c r="AD3075">
        <v>1935.39</v>
      </c>
      <c r="AE3075">
        <v>2005.39</v>
      </c>
      <c r="AF3075">
        <v>2074.89</v>
      </c>
      <c r="AG3075">
        <v>2174.89</v>
      </c>
      <c r="AH3075">
        <v>2198.7199999999998</v>
      </c>
      <c r="AI3075" t="s">
        <v>10576</v>
      </c>
    </row>
    <row r="3076" spans="1:35">
      <c r="A3076" t="s">
        <v>3114</v>
      </c>
      <c r="B3076">
        <v>20</v>
      </c>
      <c r="C3076">
        <v>36</v>
      </c>
      <c r="D3076">
        <v>24</v>
      </c>
      <c r="E3076" t="s">
        <v>6342</v>
      </c>
      <c r="F3076" t="s">
        <v>7113</v>
      </c>
      <c r="G3076" t="e">
        <v>#N/A</v>
      </c>
      <c r="H3076">
        <v>40</v>
      </c>
      <c r="I3076">
        <v>1877.01</v>
      </c>
      <c r="J3076">
        <v>2198.7199999999998</v>
      </c>
      <c r="K3076">
        <v>321.70999999999981</v>
      </c>
      <c r="L3076">
        <v>100</v>
      </c>
      <c r="M3076">
        <v>221.71</v>
      </c>
      <c r="N3076">
        <v>100</v>
      </c>
      <c r="O3076">
        <v>121.71</v>
      </c>
      <c r="P3076">
        <v>70</v>
      </c>
      <c r="Q3076">
        <v>51.71</v>
      </c>
      <c r="R3076">
        <v>50</v>
      </c>
      <c r="S3076">
        <v>1.71</v>
      </c>
      <c r="T3076">
        <v>1.71</v>
      </c>
      <c r="U3076">
        <v>0</v>
      </c>
      <c r="V3076">
        <v>0</v>
      </c>
      <c r="W3076">
        <v>1977.01</v>
      </c>
      <c r="X3076">
        <v>2077.0100000000002</v>
      </c>
      <c r="Y3076">
        <v>2147.0100000000002</v>
      </c>
      <c r="Z3076">
        <v>2197.0100000000002</v>
      </c>
      <c r="AA3076">
        <v>2198.7199999999998</v>
      </c>
      <c r="AB3076">
        <v>2198.7199999999998</v>
      </c>
      <c r="AC3076">
        <v>1977.01</v>
      </c>
      <c r="AD3076">
        <v>2077.0100000000002</v>
      </c>
      <c r="AE3076">
        <v>2147.0100000000002</v>
      </c>
      <c r="AF3076">
        <v>2197.0100000000002</v>
      </c>
      <c r="AG3076">
        <v>2198.7199999999998</v>
      </c>
      <c r="AH3076">
        <v>2198.7199999999998</v>
      </c>
      <c r="AI3076" t="s">
        <v>10577</v>
      </c>
    </row>
    <row r="3077" spans="1:35">
      <c r="A3077" t="s">
        <v>3115</v>
      </c>
      <c r="B3077">
        <v>20</v>
      </c>
      <c r="C3077">
        <v>33</v>
      </c>
      <c r="D3077">
        <v>24</v>
      </c>
      <c r="E3077" t="s">
        <v>6343</v>
      </c>
      <c r="F3077" t="s">
        <v>7113</v>
      </c>
      <c r="G3077" t="e">
        <v>#N/A</v>
      </c>
      <c r="H3077">
        <v>37</v>
      </c>
      <c r="I3077">
        <v>1668.64</v>
      </c>
      <c r="J3077">
        <v>2198.7199999999998</v>
      </c>
      <c r="K3077">
        <v>530.0799999999997</v>
      </c>
      <c r="L3077">
        <v>100</v>
      </c>
      <c r="M3077">
        <v>430.08</v>
      </c>
      <c r="N3077">
        <v>100</v>
      </c>
      <c r="O3077">
        <v>330.08</v>
      </c>
      <c r="P3077">
        <v>70</v>
      </c>
      <c r="Q3077">
        <v>260.08</v>
      </c>
      <c r="R3077">
        <v>79.510000000000005</v>
      </c>
      <c r="S3077">
        <v>180.57</v>
      </c>
      <c r="T3077">
        <v>100</v>
      </c>
      <c r="U3077">
        <v>80.569999999999993</v>
      </c>
      <c r="V3077">
        <v>80.569999999999993</v>
      </c>
      <c r="W3077">
        <v>1768.64</v>
      </c>
      <c r="X3077">
        <v>1868.64</v>
      </c>
      <c r="Y3077">
        <v>1938.64</v>
      </c>
      <c r="Z3077">
        <v>2018.15</v>
      </c>
      <c r="AA3077">
        <v>2118.15</v>
      </c>
      <c r="AB3077">
        <v>2198.7199999999998</v>
      </c>
      <c r="AC3077">
        <v>1768.64</v>
      </c>
      <c r="AD3077">
        <v>1868.64</v>
      </c>
      <c r="AE3077">
        <v>1938.64</v>
      </c>
      <c r="AF3077">
        <v>2018.15</v>
      </c>
      <c r="AG3077">
        <v>2118.15</v>
      </c>
      <c r="AH3077">
        <v>2198.7199999999998</v>
      </c>
      <c r="AI3077" t="s">
        <v>10578</v>
      </c>
    </row>
    <row r="3078" spans="1:35">
      <c r="A3078" t="s">
        <v>3116</v>
      </c>
      <c r="B3078">
        <v>20</v>
      </c>
      <c r="C3078">
        <v>35</v>
      </c>
      <c r="D3078">
        <v>24</v>
      </c>
      <c r="E3078" t="s">
        <v>6344</v>
      </c>
      <c r="F3078" t="s">
        <v>7113</v>
      </c>
      <c r="G3078" t="e">
        <v>#N/A</v>
      </c>
      <c r="H3078">
        <v>39</v>
      </c>
      <c r="I3078">
        <v>1804.8</v>
      </c>
      <c r="J3078">
        <v>2198.7199999999998</v>
      </c>
      <c r="K3078">
        <v>393.91999999999985</v>
      </c>
      <c r="L3078">
        <v>100</v>
      </c>
      <c r="M3078">
        <v>293.92</v>
      </c>
      <c r="N3078">
        <v>100</v>
      </c>
      <c r="O3078">
        <v>193.92</v>
      </c>
      <c r="P3078">
        <v>70</v>
      </c>
      <c r="Q3078">
        <v>123.92</v>
      </c>
      <c r="R3078">
        <v>59.09</v>
      </c>
      <c r="S3078">
        <v>64.83</v>
      </c>
      <c r="T3078">
        <v>64.83</v>
      </c>
      <c r="U3078">
        <v>0</v>
      </c>
      <c r="V3078">
        <v>0</v>
      </c>
      <c r="W3078">
        <v>1904.8</v>
      </c>
      <c r="X3078">
        <v>2004.8</v>
      </c>
      <c r="Y3078">
        <v>2074.8000000000002</v>
      </c>
      <c r="Z3078">
        <v>2133.89</v>
      </c>
      <c r="AA3078">
        <v>2198.7199999999998</v>
      </c>
      <c r="AB3078">
        <v>2198.7199999999998</v>
      </c>
      <c r="AC3078">
        <v>1904.8</v>
      </c>
      <c r="AD3078">
        <v>2004.8</v>
      </c>
      <c r="AE3078">
        <v>2074.8000000000002</v>
      </c>
      <c r="AF3078">
        <v>2133.89</v>
      </c>
      <c r="AG3078">
        <v>2198.7199999999998</v>
      </c>
      <c r="AH3078">
        <v>2198.7199999999998</v>
      </c>
      <c r="AI3078" t="s">
        <v>10579</v>
      </c>
    </row>
    <row r="3079" spans="1:35">
      <c r="A3079" t="s">
        <v>3117</v>
      </c>
      <c r="B3079">
        <v>20</v>
      </c>
      <c r="C3079">
        <v>34</v>
      </c>
      <c r="D3079">
        <v>24</v>
      </c>
      <c r="E3079" t="s">
        <v>6200</v>
      </c>
      <c r="F3079" t="s">
        <v>7113</v>
      </c>
      <c r="G3079" t="e">
        <v>#N/A</v>
      </c>
      <c r="H3079">
        <v>38</v>
      </c>
      <c r="I3079">
        <v>1735.39</v>
      </c>
      <c r="J3079">
        <v>2198.7199999999998</v>
      </c>
      <c r="K3079">
        <v>463.3299999999997</v>
      </c>
      <c r="L3079">
        <v>100</v>
      </c>
      <c r="M3079">
        <v>363.33</v>
      </c>
      <c r="N3079">
        <v>100</v>
      </c>
      <c r="O3079">
        <v>263.33</v>
      </c>
      <c r="P3079">
        <v>70</v>
      </c>
      <c r="Q3079">
        <v>193.33</v>
      </c>
      <c r="R3079">
        <v>69.5</v>
      </c>
      <c r="S3079">
        <v>123.83</v>
      </c>
      <c r="T3079">
        <v>100</v>
      </c>
      <c r="U3079">
        <v>23.83</v>
      </c>
      <c r="V3079">
        <v>23.83</v>
      </c>
      <c r="W3079">
        <v>1835.39</v>
      </c>
      <c r="X3079">
        <v>1935.39</v>
      </c>
      <c r="Y3079">
        <v>2005.39</v>
      </c>
      <c r="Z3079">
        <v>2074.89</v>
      </c>
      <c r="AA3079">
        <v>2174.89</v>
      </c>
      <c r="AB3079">
        <v>2198.7199999999998</v>
      </c>
      <c r="AC3079">
        <v>1835.39</v>
      </c>
      <c r="AD3079">
        <v>1935.39</v>
      </c>
      <c r="AE3079">
        <v>2005.39</v>
      </c>
      <c r="AF3079">
        <v>2074.89</v>
      </c>
      <c r="AG3079">
        <v>2174.89</v>
      </c>
      <c r="AH3079">
        <v>2198.7199999999998</v>
      </c>
      <c r="AI3079" t="s">
        <v>10580</v>
      </c>
    </row>
    <row r="3080" spans="1:35">
      <c r="A3080" t="s">
        <v>3118</v>
      </c>
      <c r="B3080">
        <v>20</v>
      </c>
      <c r="C3080">
        <v>35</v>
      </c>
      <c r="D3080">
        <v>24</v>
      </c>
      <c r="E3080" t="s">
        <v>6345</v>
      </c>
      <c r="F3080" t="s">
        <v>37</v>
      </c>
      <c r="G3080" t="s">
        <v>7372</v>
      </c>
      <c r="H3080">
        <v>39</v>
      </c>
      <c r="I3080">
        <v>1804.8</v>
      </c>
      <c r="J3080">
        <v>2198.7199999999998</v>
      </c>
      <c r="K3080">
        <v>393.91999999999985</v>
      </c>
      <c r="L3080">
        <v>100</v>
      </c>
      <c r="M3080">
        <v>293.92</v>
      </c>
      <c r="N3080">
        <v>100</v>
      </c>
      <c r="O3080">
        <v>193.92</v>
      </c>
      <c r="P3080">
        <v>70</v>
      </c>
      <c r="Q3080">
        <v>123.92</v>
      </c>
      <c r="R3080">
        <v>59.09</v>
      </c>
      <c r="S3080">
        <v>64.83</v>
      </c>
      <c r="T3080">
        <v>64.83</v>
      </c>
      <c r="U3080">
        <v>0</v>
      </c>
      <c r="V3080">
        <v>0</v>
      </c>
      <c r="W3080">
        <v>1904.8</v>
      </c>
      <c r="X3080">
        <v>2004.8</v>
      </c>
      <c r="Y3080">
        <v>2074.8000000000002</v>
      </c>
      <c r="Z3080">
        <v>2133.89</v>
      </c>
      <c r="AA3080">
        <v>2198.7199999999998</v>
      </c>
      <c r="AB3080">
        <v>2198.7199999999998</v>
      </c>
      <c r="AC3080">
        <v>1904.8</v>
      </c>
      <c r="AD3080">
        <v>2004.8</v>
      </c>
      <c r="AE3080">
        <v>2074.8000000000002</v>
      </c>
      <c r="AF3080">
        <v>2133.89</v>
      </c>
      <c r="AG3080">
        <v>2198.7199999999998</v>
      </c>
      <c r="AH3080">
        <v>2198.7199999999998</v>
      </c>
      <c r="AI3080" t="s">
        <v>10581</v>
      </c>
    </row>
    <row r="3081" spans="1:35">
      <c r="A3081" t="s">
        <v>3119</v>
      </c>
      <c r="B3081">
        <v>20</v>
      </c>
      <c r="C3081">
        <v>35</v>
      </c>
      <c r="D3081">
        <v>24</v>
      </c>
      <c r="E3081" t="s">
        <v>6346</v>
      </c>
      <c r="F3081" t="s">
        <v>7113</v>
      </c>
      <c r="G3081" t="e">
        <v>#N/A</v>
      </c>
      <c r="H3081">
        <v>39</v>
      </c>
      <c r="I3081">
        <v>1804.8</v>
      </c>
      <c r="J3081">
        <v>2198.7199999999998</v>
      </c>
      <c r="K3081">
        <v>393.91999999999985</v>
      </c>
      <c r="L3081">
        <v>100</v>
      </c>
      <c r="M3081">
        <v>293.92</v>
      </c>
      <c r="N3081">
        <v>100</v>
      </c>
      <c r="O3081">
        <v>193.92</v>
      </c>
      <c r="P3081">
        <v>70</v>
      </c>
      <c r="Q3081">
        <v>123.92</v>
      </c>
      <c r="R3081">
        <v>59.09</v>
      </c>
      <c r="S3081">
        <v>64.83</v>
      </c>
      <c r="T3081">
        <v>64.83</v>
      </c>
      <c r="U3081">
        <v>0</v>
      </c>
      <c r="V3081">
        <v>0</v>
      </c>
      <c r="W3081">
        <v>1904.8</v>
      </c>
      <c r="X3081">
        <v>2004.8</v>
      </c>
      <c r="Y3081">
        <v>2074.8000000000002</v>
      </c>
      <c r="Z3081">
        <v>2133.89</v>
      </c>
      <c r="AA3081">
        <v>2198.7199999999998</v>
      </c>
      <c r="AB3081">
        <v>2198.7199999999998</v>
      </c>
      <c r="AC3081">
        <v>1904.8</v>
      </c>
      <c r="AD3081">
        <v>2004.8</v>
      </c>
      <c r="AE3081">
        <v>2074.8000000000002</v>
      </c>
      <c r="AF3081">
        <v>2133.89</v>
      </c>
      <c r="AG3081">
        <v>2198.7199999999998</v>
      </c>
      <c r="AH3081">
        <v>2198.7199999999998</v>
      </c>
      <c r="AI3081" t="s">
        <v>10582</v>
      </c>
    </row>
    <row r="3082" spans="1:35">
      <c r="A3082" t="s">
        <v>3120</v>
      </c>
      <c r="B3082">
        <v>20</v>
      </c>
      <c r="C3082">
        <v>35</v>
      </c>
      <c r="D3082">
        <v>24</v>
      </c>
      <c r="E3082" t="s">
        <v>6347</v>
      </c>
      <c r="F3082" t="s">
        <v>7113</v>
      </c>
      <c r="G3082" t="e">
        <v>#N/A</v>
      </c>
      <c r="H3082">
        <v>39</v>
      </c>
      <c r="I3082">
        <v>1804.8</v>
      </c>
      <c r="J3082">
        <v>2198.7199999999998</v>
      </c>
      <c r="K3082">
        <v>393.91999999999985</v>
      </c>
      <c r="L3082">
        <v>100</v>
      </c>
      <c r="M3082">
        <v>293.92</v>
      </c>
      <c r="N3082">
        <v>100</v>
      </c>
      <c r="O3082">
        <v>193.92</v>
      </c>
      <c r="P3082">
        <v>70</v>
      </c>
      <c r="Q3082">
        <v>123.92</v>
      </c>
      <c r="R3082">
        <v>59.09</v>
      </c>
      <c r="S3082">
        <v>64.83</v>
      </c>
      <c r="T3082">
        <v>64.83</v>
      </c>
      <c r="U3082">
        <v>0</v>
      </c>
      <c r="V3082">
        <v>0</v>
      </c>
      <c r="W3082">
        <v>1904.8</v>
      </c>
      <c r="X3082">
        <v>2004.8</v>
      </c>
      <c r="Y3082">
        <v>2074.8000000000002</v>
      </c>
      <c r="Z3082">
        <v>2133.89</v>
      </c>
      <c r="AA3082">
        <v>2198.7199999999998</v>
      </c>
      <c r="AB3082">
        <v>2198.7199999999998</v>
      </c>
      <c r="AC3082">
        <v>1904.8</v>
      </c>
      <c r="AD3082">
        <v>2004.8</v>
      </c>
      <c r="AE3082">
        <v>2074.8000000000002</v>
      </c>
      <c r="AF3082">
        <v>2133.89</v>
      </c>
      <c r="AG3082">
        <v>2198.7199999999998</v>
      </c>
      <c r="AH3082">
        <v>2198.7199999999998</v>
      </c>
      <c r="AI3082" t="s">
        <v>10583</v>
      </c>
    </row>
    <row r="3083" spans="1:35">
      <c r="A3083" t="s">
        <v>3121</v>
      </c>
      <c r="B3083">
        <v>20</v>
      </c>
      <c r="C3083">
        <v>35</v>
      </c>
      <c r="D3083">
        <v>24</v>
      </c>
      <c r="E3083" t="s">
        <v>6348</v>
      </c>
      <c r="F3083" t="s">
        <v>7113</v>
      </c>
      <c r="G3083" t="e">
        <v>#N/A</v>
      </c>
      <c r="H3083">
        <v>39</v>
      </c>
      <c r="I3083">
        <v>1804.8</v>
      </c>
      <c r="J3083">
        <v>2198.7199999999998</v>
      </c>
      <c r="K3083">
        <v>393.91999999999985</v>
      </c>
      <c r="L3083">
        <v>100</v>
      </c>
      <c r="M3083">
        <v>293.92</v>
      </c>
      <c r="N3083">
        <v>100</v>
      </c>
      <c r="O3083">
        <v>193.92</v>
      </c>
      <c r="P3083">
        <v>70</v>
      </c>
      <c r="Q3083">
        <v>123.92</v>
      </c>
      <c r="R3083">
        <v>59.09</v>
      </c>
      <c r="S3083">
        <v>64.83</v>
      </c>
      <c r="T3083">
        <v>64.83</v>
      </c>
      <c r="U3083">
        <v>0</v>
      </c>
      <c r="V3083">
        <v>0</v>
      </c>
      <c r="W3083">
        <v>1904.8</v>
      </c>
      <c r="X3083">
        <v>2004.8</v>
      </c>
      <c r="Y3083">
        <v>2074.8000000000002</v>
      </c>
      <c r="Z3083">
        <v>2133.89</v>
      </c>
      <c r="AA3083">
        <v>2198.7199999999998</v>
      </c>
      <c r="AB3083">
        <v>2198.7199999999998</v>
      </c>
      <c r="AC3083">
        <v>1904.8</v>
      </c>
      <c r="AD3083">
        <v>2004.8</v>
      </c>
      <c r="AE3083">
        <v>2074.8000000000002</v>
      </c>
      <c r="AF3083">
        <v>2133.89</v>
      </c>
      <c r="AG3083">
        <v>2198.7199999999998</v>
      </c>
      <c r="AH3083">
        <v>2198.7199999999998</v>
      </c>
      <c r="AI3083" t="s">
        <v>10584</v>
      </c>
    </row>
    <row r="3084" spans="1:35">
      <c r="A3084" t="s">
        <v>3122</v>
      </c>
      <c r="B3084">
        <v>20</v>
      </c>
      <c r="C3084">
        <v>35</v>
      </c>
      <c r="D3084">
        <v>24</v>
      </c>
      <c r="E3084" t="s">
        <v>6349</v>
      </c>
      <c r="F3084" t="s">
        <v>7113</v>
      </c>
      <c r="G3084" t="e">
        <v>#N/A</v>
      </c>
      <c r="H3084">
        <v>39</v>
      </c>
      <c r="I3084">
        <v>1804.8</v>
      </c>
      <c r="J3084">
        <v>2198.7199999999998</v>
      </c>
      <c r="K3084">
        <v>393.91999999999985</v>
      </c>
      <c r="L3084">
        <v>100</v>
      </c>
      <c r="M3084">
        <v>293.92</v>
      </c>
      <c r="N3084">
        <v>100</v>
      </c>
      <c r="O3084">
        <v>193.92</v>
      </c>
      <c r="P3084">
        <v>70</v>
      </c>
      <c r="Q3084">
        <v>123.92</v>
      </c>
      <c r="R3084">
        <v>59.09</v>
      </c>
      <c r="S3084">
        <v>64.83</v>
      </c>
      <c r="T3084">
        <v>64.83</v>
      </c>
      <c r="U3084">
        <v>0</v>
      </c>
      <c r="V3084">
        <v>0</v>
      </c>
      <c r="W3084">
        <v>1904.8</v>
      </c>
      <c r="X3084">
        <v>2004.8</v>
      </c>
      <c r="Y3084">
        <v>2074.8000000000002</v>
      </c>
      <c r="Z3084">
        <v>2133.89</v>
      </c>
      <c r="AA3084">
        <v>2198.7199999999998</v>
      </c>
      <c r="AB3084">
        <v>2198.7199999999998</v>
      </c>
      <c r="AC3084">
        <v>1904.8</v>
      </c>
      <c r="AD3084">
        <v>2004.8</v>
      </c>
      <c r="AE3084">
        <v>2074.8000000000002</v>
      </c>
      <c r="AF3084">
        <v>2133.89</v>
      </c>
      <c r="AG3084">
        <v>2198.7199999999998</v>
      </c>
      <c r="AH3084">
        <v>2198.7199999999998</v>
      </c>
      <c r="AI3084" t="s">
        <v>10585</v>
      </c>
    </row>
    <row r="3085" spans="1:35">
      <c r="A3085" t="s">
        <v>3123</v>
      </c>
      <c r="B3085">
        <v>20</v>
      </c>
      <c r="C3085">
        <v>34</v>
      </c>
      <c r="D3085">
        <v>24</v>
      </c>
      <c r="E3085" t="s">
        <v>6350</v>
      </c>
      <c r="F3085" t="s">
        <v>37</v>
      </c>
      <c r="G3085" t="s">
        <v>7373</v>
      </c>
      <c r="H3085">
        <v>38</v>
      </c>
      <c r="I3085">
        <v>1735.39</v>
      </c>
      <c r="J3085">
        <v>2198.7199999999998</v>
      </c>
      <c r="K3085">
        <v>463.3299999999997</v>
      </c>
      <c r="L3085">
        <v>100</v>
      </c>
      <c r="M3085">
        <v>363.33</v>
      </c>
      <c r="N3085">
        <v>100</v>
      </c>
      <c r="O3085">
        <v>263.33</v>
      </c>
      <c r="P3085">
        <v>70</v>
      </c>
      <c r="Q3085">
        <v>193.33</v>
      </c>
      <c r="R3085">
        <v>69.5</v>
      </c>
      <c r="S3085">
        <v>123.83</v>
      </c>
      <c r="T3085">
        <v>100</v>
      </c>
      <c r="U3085">
        <v>23.83</v>
      </c>
      <c r="V3085">
        <v>23.83</v>
      </c>
      <c r="W3085">
        <v>1835.39</v>
      </c>
      <c r="X3085">
        <v>1935.39</v>
      </c>
      <c r="Y3085">
        <v>2005.39</v>
      </c>
      <c r="Z3085">
        <v>2074.89</v>
      </c>
      <c r="AA3085">
        <v>2174.89</v>
      </c>
      <c r="AB3085">
        <v>2198.7199999999998</v>
      </c>
      <c r="AC3085">
        <v>1835.39</v>
      </c>
      <c r="AD3085">
        <v>1935.39</v>
      </c>
      <c r="AE3085">
        <v>2005.39</v>
      </c>
      <c r="AF3085">
        <v>2074.89</v>
      </c>
      <c r="AG3085">
        <v>2174.89</v>
      </c>
      <c r="AH3085">
        <v>2198.7199999999998</v>
      </c>
      <c r="AI3085" t="s">
        <v>10586</v>
      </c>
    </row>
    <row r="3086" spans="1:35">
      <c r="A3086" t="s">
        <v>3124</v>
      </c>
      <c r="B3086">
        <v>20</v>
      </c>
      <c r="C3086">
        <v>35</v>
      </c>
      <c r="D3086">
        <v>24</v>
      </c>
      <c r="E3086" t="s">
        <v>6351</v>
      </c>
      <c r="F3086" t="s">
        <v>37</v>
      </c>
      <c r="G3086" t="s">
        <v>7374</v>
      </c>
      <c r="H3086">
        <v>39</v>
      </c>
      <c r="I3086">
        <v>1804.8</v>
      </c>
      <c r="J3086">
        <v>2198.7199999999998</v>
      </c>
      <c r="K3086">
        <v>393.91999999999985</v>
      </c>
      <c r="L3086">
        <v>100</v>
      </c>
      <c r="M3086">
        <v>293.92</v>
      </c>
      <c r="N3086">
        <v>100</v>
      </c>
      <c r="O3086">
        <v>193.92</v>
      </c>
      <c r="P3086">
        <v>70</v>
      </c>
      <c r="Q3086">
        <v>123.92</v>
      </c>
      <c r="R3086">
        <v>59.09</v>
      </c>
      <c r="S3086">
        <v>64.83</v>
      </c>
      <c r="T3086">
        <v>64.83</v>
      </c>
      <c r="U3086">
        <v>0</v>
      </c>
      <c r="V3086">
        <v>0</v>
      </c>
      <c r="W3086">
        <v>1904.8</v>
      </c>
      <c r="X3086">
        <v>2004.8</v>
      </c>
      <c r="Y3086">
        <v>2074.8000000000002</v>
      </c>
      <c r="Z3086">
        <v>2133.89</v>
      </c>
      <c r="AA3086">
        <v>2198.7199999999998</v>
      </c>
      <c r="AB3086">
        <v>2198.7199999999998</v>
      </c>
      <c r="AC3086">
        <v>1904.8</v>
      </c>
      <c r="AD3086">
        <v>2004.8</v>
      </c>
      <c r="AE3086">
        <v>2074.8000000000002</v>
      </c>
      <c r="AF3086">
        <v>2133.89</v>
      </c>
      <c r="AG3086">
        <v>2198.7199999999998</v>
      </c>
      <c r="AH3086">
        <v>2198.7199999999998</v>
      </c>
      <c r="AI3086" t="s">
        <v>10587</v>
      </c>
    </row>
    <row r="3087" spans="1:35">
      <c r="A3087" t="s">
        <v>3125</v>
      </c>
      <c r="B3087">
        <v>20</v>
      </c>
      <c r="C3087">
        <v>37</v>
      </c>
      <c r="D3087">
        <v>24</v>
      </c>
      <c r="E3087" t="s">
        <v>6352</v>
      </c>
      <c r="F3087" t="s">
        <v>7113</v>
      </c>
      <c r="G3087" t="e">
        <v>#N/A</v>
      </c>
      <c r="H3087">
        <v>41</v>
      </c>
      <c r="I3087">
        <v>1952.08</v>
      </c>
      <c r="J3087">
        <v>2198.7199999999998</v>
      </c>
      <c r="K3087">
        <v>246.63999999999987</v>
      </c>
      <c r="L3087">
        <v>100</v>
      </c>
      <c r="M3087">
        <v>146.63999999999999</v>
      </c>
      <c r="N3087">
        <v>100</v>
      </c>
      <c r="O3087">
        <v>46.64</v>
      </c>
      <c r="P3087">
        <v>46.64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2052.08</v>
      </c>
      <c r="X3087">
        <v>2152.08</v>
      </c>
      <c r="Y3087">
        <v>2198.7199999999998</v>
      </c>
      <c r="Z3087">
        <v>2198.7199999999998</v>
      </c>
      <c r="AA3087">
        <v>2198.7199999999998</v>
      </c>
      <c r="AB3087">
        <v>2198.7199999999998</v>
      </c>
      <c r="AC3087">
        <v>2052.08</v>
      </c>
      <c r="AD3087">
        <v>2152.08</v>
      </c>
      <c r="AE3087">
        <v>2198.7199999999998</v>
      </c>
      <c r="AF3087">
        <v>2198.7199999999998</v>
      </c>
      <c r="AG3087">
        <v>2198.7199999999998</v>
      </c>
      <c r="AH3087">
        <v>2198.7199999999998</v>
      </c>
      <c r="AI3087" t="s">
        <v>10588</v>
      </c>
    </row>
    <row r="3088" spans="1:35">
      <c r="A3088" t="s">
        <v>3126</v>
      </c>
      <c r="B3088">
        <v>20</v>
      </c>
      <c r="C3088">
        <v>35</v>
      </c>
      <c r="D3088">
        <v>24</v>
      </c>
      <c r="E3088" t="s">
        <v>6011</v>
      </c>
      <c r="F3088" t="s">
        <v>35</v>
      </c>
      <c r="G3088" t="s">
        <v>7375</v>
      </c>
      <c r="H3088">
        <v>39</v>
      </c>
      <c r="I3088">
        <v>1804.8</v>
      </c>
      <c r="J3088">
        <v>2198.7199999999998</v>
      </c>
      <c r="K3088">
        <v>393.91999999999985</v>
      </c>
      <c r="L3088">
        <v>100</v>
      </c>
      <c r="M3088">
        <v>293.92</v>
      </c>
      <c r="N3088">
        <v>100</v>
      </c>
      <c r="O3088">
        <v>193.92</v>
      </c>
      <c r="P3088">
        <v>70</v>
      </c>
      <c r="Q3088">
        <v>123.92</v>
      </c>
      <c r="R3088">
        <v>59.09</v>
      </c>
      <c r="S3088">
        <v>64.83</v>
      </c>
      <c r="T3088">
        <v>64.83</v>
      </c>
      <c r="U3088">
        <v>0</v>
      </c>
      <c r="V3088">
        <v>0</v>
      </c>
      <c r="W3088">
        <v>1904.8</v>
      </c>
      <c r="X3088">
        <v>2004.8</v>
      </c>
      <c r="Y3088">
        <v>2074.8000000000002</v>
      </c>
      <c r="Z3088">
        <v>2133.89</v>
      </c>
      <c r="AA3088">
        <v>2198.7199999999998</v>
      </c>
      <c r="AB3088">
        <v>2198.7199999999998</v>
      </c>
      <c r="AC3088">
        <v>1904.8</v>
      </c>
      <c r="AD3088">
        <v>2004.8</v>
      </c>
      <c r="AE3088">
        <v>2074.8000000000002</v>
      </c>
      <c r="AF3088">
        <v>2133.89</v>
      </c>
      <c r="AG3088">
        <v>2198.7199999999998</v>
      </c>
      <c r="AH3088">
        <v>2198.7199999999998</v>
      </c>
      <c r="AI3088" t="s">
        <v>10589</v>
      </c>
    </row>
    <row r="3089" spans="1:35">
      <c r="A3089" t="s">
        <v>3127</v>
      </c>
      <c r="B3089">
        <v>20</v>
      </c>
      <c r="C3089">
        <v>35</v>
      </c>
      <c r="D3089">
        <v>24</v>
      </c>
      <c r="E3089" t="s">
        <v>6353</v>
      </c>
      <c r="F3089" t="s">
        <v>7113</v>
      </c>
      <c r="G3089" t="e">
        <v>#N/A</v>
      </c>
      <c r="H3089">
        <v>39</v>
      </c>
      <c r="I3089">
        <v>1804.8</v>
      </c>
      <c r="J3089">
        <v>2198.7199999999998</v>
      </c>
      <c r="K3089">
        <v>393.91999999999985</v>
      </c>
      <c r="L3089">
        <v>100</v>
      </c>
      <c r="M3089">
        <v>293.92</v>
      </c>
      <c r="N3089">
        <v>100</v>
      </c>
      <c r="O3089">
        <v>193.92</v>
      </c>
      <c r="P3089">
        <v>70</v>
      </c>
      <c r="Q3089">
        <v>123.92</v>
      </c>
      <c r="R3089">
        <v>59.09</v>
      </c>
      <c r="S3089">
        <v>64.83</v>
      </c>
      <c r="T3089">
        <v>64.83</v>
      </c>
      <c r="U3089">
        <v>0</v>
      </c>
      <c r="V3089">
        <v>0</v>
      </c>
      <c r="W3089">
        <v>1904.8</v>
      </c>
      <c r="X3089">
        <v>2004.8</v>
      </c>
      <c r="Y3089">
        <v>2074.8000000000002</v>
      </c>
      <c r="Z3089">
        <v>2133.89</v>
      </c>
      <c r="AA3089">
        <v>2198.7199999999998</v>
      </c>
      <c r="AB3089">
        <v>2198.7199999999998</v>
      </c>
      <c r="AC3089">
        <v>1904.8</v>
      </c>
      <c r="AD3089">
        <v>2004.8</v>
      </c>
      <c r="AE3089">
        <v>2074.8000000000002</v>
      </c>
      <c r="AF3089">
        <v>2133.89</v>
      </c>
      <c r="AG3089">
        <v>2198.7199999999998</v>
      </c>
      <c r="AH3089">
        <v>2198.7199999999998</v>
      </c>
      <c r="AI3089" t="s">
        <v>10590</v>
      </c>
    </row>
    <row r="3090" spans="1:35">
      <c r="A3090" t="s">
        <v>3128</v>
      </c>
      <c r="B3090">
        <v>20</v>
      </c>
      <c r="C3090">
        <v>32</v>
      </c>
      <c r="D3090">
        <v>24</v>
      </c>
      <c r="E3090" t="s">
        <v>6354</v>
      </c>
      <c r="F3090" t="s">
        <v>7113</v>
      </c>
      <c r="G3090" t="e">
        <v>#N/A</v>
      </c>
      <c r="H3090">
        <v>36</v>
      </c>
      <c r="I3090">
        <v>1604.47</v>
      </c>
      <c r="J3090">
        <v>2198.7199999999998</v>
      </c>
      <c r="K3090">
        <v>594.24999999999977</v>
      </c>
      <c r="L3090">
        <v>100</v>
      </c>
      <c r="M3090">
        <v>494.25</v>
      </c>
      <c r="N3090">
        <v>100</v>
      </c>
      <c r="O3090">
        <v>394.25</v>
      </c>
      <c r="P3090">
        <v>71.31</v>
      </c>
      <c r="Q3090">
        <v>322.94</v>
      </c>
      <c r="R3090">
        <v>89.14</v>
      </c>
      <c r="S3090">
        <v>233.8</v>
      </c>
      <c r="T3090">
        <v>100</v>
      </c>
      <c r="U3090">
        <v>133.80000000000001</v>
      </c>
      <c r="V3090">
        <v>133.80000000000001</v>
      </c>
      <c r="W3090">
        <v>1704.47</v>
      </c>
      <c r="X3090">
        <v>1804.47</v>
      </c>
      <c r="Y3090">
        <v>1875.78</v>
      </c>
      <c r="Z3090">
        <v>1964.92</v>
      </c>
      <c r="AA3090">
        <v>2064.92</v>
      </c>
      <c r="AB3090">
        <v>2198.7199999999998</v>
      </c>
      <c r="AC3090">
        <v>1704.47</v>
      </c>
      <c r="AD3090">
        <v>1804.47</v>
      </c>
      <c r="AE3090">
        <v>1875.78</v>
      </c>
      <c r="AF3090">
        <v>1964.92</v>
      </c>
      <c r="AG3090">
        <v>2064.92</v>
      </c>
      <c r="AH3090">
        <v>2198.7199999999998</v>
      </c>
      <c r="AI3090" t="s">
        <v>10591</v>
      </c>
    </row>
    <row r="3091" spans="1:35">
      <c r="A3091" t="s">
        <v>3129</v>
      </c>
      <c r="B3091">
        <v>20</v>
      </c>
      <c r="C3091">
        <v>37</v>
      </c>
      <c r="D3091">
        <v>24</v>
      </c>
      <c r="E3091" t="s">
        <v>6355</v>
      </c>
      <c r="F3091" t="s">
        <v>7113</v>
      </c>
      <c r="G3091" t="e">
        <v>#N/A</v>
      </c>
      <c r="H3091">
        <v>41</v>
      </c>
      <c r="I3091">
        <v>1952.08</v>
      </c>
      <c r="J3091">
        <v>2198.7199999999998</v>
      </c>
      <c r="K3091">
        <v>246.63999999999987</v>
      </c>
      <c r="L3091">
        <v>100</v>
      </c>
      <c r="M3091">
        <v>146.63999999999999</v>
      </c>
      <c r="N3091">
        <v>100</v>
      </c>
      <c r="O3091">
        <v>46.64</v>
      </c>
      <c r="P3091">
        <v>46.64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2052.08</v>
      </c>
      <c r="X3091">
        <v>2152.08</v>
      </c>
      <c r="Y3091">
        <v>2198.7199999999998</v>
      </c>
      <c r="Z3091">
        <v>2198.7199999999998</v>
      </c>
      <c r="AA3091">
        <v>2198.7199999999998</v>
      </c>
      <c r="AB3091">
        <v>2198.7199999999998</v>
      </c>
      <c r="AC3091">
        <v>2052.08</v>
      </c>
      <c r="AD3091">
        <v>2152.08</v>
      </c>
      <c r="AE3091">
        <v>2198.7199999999998</v>
      </c>
      <c r="AF3091">
        <v>2198.7199999999998</v>
      </c>
      <c r="AG3091">
        <v>2198.7199999999998</v>
      </c>
      <c r="AH3091">
        <v>2198.7199999999998</v>
      </c>
      <c r="AI3091" t="s">
        <v>10592</v>
      </c>
    </row>
    <row r="3092" spans="1:35">
      <c r="A3092" t="s">
        <v>3130</v>
      </c>
      <c r="B3092">
        <v>20</v>
      </c>
      <c r="C3092">
        <v>34</v>
      </c>
      <c r="D3092">
        <v>24</v>
      </c>
      <c r="E3092" t="s">
        <v>6139</v>
      </c>
      <c r="F3092" t="s">
        <v>7113</v>
      </c>
      <c r="G3092" t="e">
        <v>#N/A</v>
      </c>
      <c r="H3092">
        <v>38</v>
      </c>
      <c r="I3092">
        <v>1735.39</v>
      </c>
      <c r="J3092">
        <v>2198.7199999999998</v>
      </c>
      <c r="K3092">
        <v>463.3299999999997</v>
      </c>
      <c r="L3092">
        <v>100</v>
      </c>
      <c r="M3092">
        <v>363.33</v>
      </c>
      <c r="N3092">
        <v>100</v>
      </c>
      <c r="O3092">
        <v>263.33</v>
      </c>
      <c r="P3092">
        <v>70</v>
      </c>
      <c r="Q3092">
        <v>193.33</v>
      </c>
      <c r="R3092">
        <v>69.5</v>
      </c>
      <c r="S3092">
        <v>123.83</v>
      </c>
      <c r="T3092">
        <v>100</v>
      </c>
      <c r="U3092">
        <v>23.83</v>
      </c>
      <c r="V3092">
        <v>23.83</v>
      </c>
      <c r="W3092">
        <v>1835.39</v>
      </c>
      <c r="X3092">
        <v>1935.39</v>
      </c>
      <c r="Y3092">
        <v>2005.39</v>
      </c>
      <c r="Z3092">
        <v>2074.89</v>
      </c>
      <c r="AA3092">
        <v>2174.89</v>
      </c>
      <c r="AB3092">
        <v>2198.7199999999998</v>
      </c>
      <c r="AC3092">
        <v>1835.39</v>
      </c>
      <c r="AD3092">
        <v>1935.39</v>
      </c>
      <c r="AE3092">
        <v>2005.39</v>
      </c>
      <c r="AF3092">
        <v>2074.89</v>
      </c>
      <c r="AG3092">
        <v>2174.89</v>
      </c>
      <c r="AH3092">
        <v>2198.7199999999998</v>
      </c>
      <c r="AI3092" t="s">
        <v>10593</v>
      </c>
    </row>
    <row r="3093" spans="1:35">
      <c r="A3093" t="s">
        <v>3131</v>
      </c>
      <c r="B3093">
        <v>20</v>
      </c>
      <c r="C3093">
        <v>34</v>
      </c>
      <c r="D3093">
        <v>24</v>
      </c>
      <c r="E3093" t="s">
        <v>6356</v>
      </c>
      <c r="F3093" t="s">
        <v>36</v>
      </c>
      <c r="G3093" t="s">
        <v>7370</v>
      </c>
      <c r="H3093">
        <v>38</v>
      </c>
      <c r="I3093">
        <v>1735.39</v>
      </c>
      <c r="J3093">
        <v>2198.7199999999998</v>
      </c>
      <c r="K3093">
        <v>463.3299999999997</v>
      </c>
      <c r="L3093">
        <v>100</v>
      </c>
      <c r="M3093">
        <v>363.33</v>
      </c>
      <c r="N3093">
        <v>100</v>
      </c>
      <c r="O3093">
        <v>263.33</v>
      </c>
      <c r="P3093">
        <v>70</v>
      </c>
      <c r="Q3093">
        <v>193.33</v>
      </c>
      <c r="R3093">
        <v>69.5</v>
      </c>
      <c r="S3093">
        <v>123.83</v>
      </c>
      <c r="T3093">
        <v>100</v>
      </c>
      <c r="U3093">
        <v>23.83</v>
      </c>
      <c r="V3093">
        <v>23.83</v>
      </c>
      <c r="W3093">
        <v>1835.39</v>
      </c>
      <c r="X3093">
        <v>1935.39</v>
      </c>
      <c r="Y3093">
        <v>2005.39</v>
      </c>
      <c r="Z3093">
        <v>2074.89</v>
      </c>
      <c r="AA3093">
        <v>2174.89</v>
      </c>
      <c r="AB3093">
        <v>2198.7199999999998</v>
      </c>
      <c r="AC3093">
        <v>1835.39</v>
      </c>
      <c r="AD3093">
        <v>1935.39</v>
      </c>
      <c r="AE3093">
        <v>2005.39</v>
      </c>
      <c r="AF3093">
        <v>2074.89</v>
      </c>
      <c r="AG3093">
        <v>2174.89</v>
      </c>
      <c r="AH3093">
        <v>2198.7199999999998</v>
      </c>
      <c r="AI3093" t="s">
        <v>10594</v>
      </c>
    </row>
    <row r="3094" spans="1:35">
      <c r="A3094" t="s">
        <v>3132</v>
      </c>
      <c r="B3094">
        <v>20</v>
      </c>
      <c r="C3094">
        <v>35</v>
      </c>
      <c r="D3094">
        <v>24</v>
      </c>
      <c r="E3094" t="s">
        <v>6357</v>
      </c>
      <c r="F3094" t="s">
        <v>37</v>
      </c>
      <c r="G3094" t="s">
        <v>7376</v>
      </c>
      <c r="H3094">
        <v>39</v>
      </c>
      <c r="I3094">
        <v>1804.8</v>
      </c>
      <c r="J3094">
        <v>2198.7199999999998</v>
      </c>
      <c r="K3094">
        <v>393.91999999999985</v>
      </c>
      <c r="L3094">
        <v>100</v>
      </c>
      <c r="M3094">
        <v>293.92</v>
      </c>
      <c r="N3094">
        <v>100</v>
      </c>
      <c r="O3094">
        <v>193.92</v>
      </c>
      <c r="P3094">
        <v>70</v>
      </c>
      <c r="Q3094">
        <v>123.92</v>
      </c>
      <c r="R3094">
        <v>59.09</v>
      </c>
      <c r="S3094">
        <v>64.83</v>
      </c>
      <c r="T3094">
        <v>64.83</v>
      </c>
      <c r="U3094">
        <v>0</v>
      </c>
      <c r="V3094">
        <v>0</v>
      </c>
      <c r="W3094">
        <v>1904.8</v>
      </c>
      <c r="X3094">
        <v>2004.8</v>
      </c>
      <c r="Y3094">
        <v>2074.8000000000002</v>
      </c>
      <c r="Z3094">
        <v>2133.89</v>
      </c>
      <c r="AA3094">
        <v>2198.7199999999998</v>
      </c>
      <c r="AB3094">
        <v>2198.7199999999998</v>
      </c>
      <c r="AC3094">
        <v>1904.8</v>
      </c>
      <c r="AD3094">
        <v>2004.8</v>
      </c>
      <c r="AE3094">
        <v>2074.8000000000002</v>
      </c>
      <c r="AF3094">
        <v>2133.89</v>
      </c>
      <c r="AG3094">
        <v>2198.7199999999998</v>
      </c>
      <c r="AH3094">
        <v>2198.7199999999998</v>
      </c>
      <c r="AI3094" t="s">
        <v>10595</v>
      </c>
    </row>
    <row r="3095" spans="1:35">
      <c r="A3095" t="s">
        <v>3133</v>
      </c>
      <c r="B3095">
        <v>20</v>
      </c>
      <c r="C3095">
        <v>35</v>
      </c>
      <c r="D3095">
        <v>24</v>
      </c>
      <c r="E3095" t="s">
        <v>6358</v>
      </c>
      <c r="F3095" t="s">
        <v>7113</v>
      </c>
      <c r="G3095" t="e">
        <v>#N/A</v>
      </c>
      <c r="H3095">
        <v>39</v>
      </c>
      <c r="I3095">
        <v>1804.8</v>
      </c>
      <c r="J3095">
        <v>2198.7199999999998</v>
      </c>
      <c r="K3095">
        <v>393.91999999999985</v>
      </c>
      <c r="L3095">
        <v>100</v>
      </c>
      <c r="M3095">
        <v>293.92</v>
      </c>
      <c r="N3095">
        <v>100</v>
      </c>
      <c r="O3095">
        <v>193.92</v>
      </c>
      <c r="P3095">
        <v>70</v>
      </c>
      <c r="Q3095">
        <v>123.92</v>
      </c>
      <c r="R3095">
        <v>59.09</v>
      </c>
      <c r="S3095">
        <v>64.83</v>
      </c>
      <c r="T3095">
        <v>64.83</v>
      </c>
      <c r="U3095">
        <v>0</v>
      </c>
      <c r="V3095">
        <v>0</v>
      </c>
      <c r="W3095">
        <v>1904.8</v>
      </c>
      <c r="X3095">
        <v>2004.8</v>
      </c>
      <c r="Y3095">
        <v>2074.8000000000002</v>
      </c>
      <c r="Z3095">
        <v>2133.89</v>
      </c>
      <c r="AA3095">
        <v>2198.7199999999998</v>
      </c>
      <c r="AB3095">
        <v>2198.7199999999998</v>
      </c>
      <c r="AC3095">
        <v>1904.8</v>
      </c>
      <c r="AD3095">
        <v>2004.8</v>
      </c>
      <c r="AE3095">
        <v>2074.8000000000002</v>
      </c>
      <c r="AF3095">
        <v>2133.89</v>
      </c>
      <c r="AG3095">
        <v>2198.7199999999998</v>
      </c>
      <c r="AH3095">
        <v>2198.7199999999998</v>
      </c>
      <c r="AI3095" t="s">
        <v>10596</v>
      </c>
    </row>
    <row r="3096" spans="1:35">
      <c r="A3096" t="s">
        <v>3134</v>
      </c>
      <c r="B3096">
        <v>20</v>
      </c>
      <c r="C3096">
        <v>35</v>
      </c>
      <c r="D3096">
        <v>24</v>
      </c>
      <c r="E3096" t="s">
        <v>6359</v>
      </c>
      <c r="F3096" t="s">
        <v>7113</v>
      </c>
      <c r="G3096" t="e">
        <v>#N/A</v>
      </c>
      <c r="H3096">
        <v>39</v>
      </c>
      <c r="I3096">
        <v>1804.8</v>
      </c>
      <c r="J3096">
        <v>2198.7199999999998</v>
      </c>
      <c r="K3096">
        <v>393.91999999999985</v>
      </c>
      <c r="L3096">
        <v>100</v>
      </c>
      <c r="M3096">
        <v>293.92</v>
      </c>
      <c r="N3096">
        <v>100</v>
      </c>
      <c r="O3096">
        <v>193.92</v>
      </c>
      <c r="P3096">
        <v>70</v>
      </c>
      <c r="Q3096">
        <v>123.92</v>
      </c>
      <c r="R3096">
        <v>59.09</v>
      </c>
      <c r="S3096">
        <v>64.83</v>
      </c>
      <c r="T3096">
        <v>64.83</v>
      </c>
      <c r="U3096">
        <v>0</v>
      </c>
      <c r="V3096">
        <v>0</v>
      </c>
      <c r="W3096">
        <v>1904.8</v>
      </c>
      <c r="X3096">
        <v>2004.8</v>
      </c>
      <c r="Y3096">
        <v>2074.8000000000002</v>
      </c>
      <c r="Z3096">
        <v>2133.89</v>
      </c>
      <c r="AA3096">
        <v>2198.7199999999998</v>
      </c>
      <c r="AB3096">
        <v>2198.7199999999998</v>
      </c>
      <c r="AC3096">
        <v>1904.8</v>
      </c>
      <c r="AD3096">
        <v>2004.8</v>
      </c>
      <c r="AE3096">
        <v>2074.8000000000002</v>
      </c>
      <c r="AF3096">
        <v>2133.89</v>
      </c>
      <c r="AG3096">
        <v>2198.7199999999998</v>
      </c>
      <c r="AH3096">
        <v>2198.7199999999998</v>
      </c>
      <c r="AI3096" t="s">
        <v>10597</v>
      </c>
    </row>
    <row r="3097" spans="1:35">
      <c r="A3097" t="s">
        <v>3135</v>
      </c>
      <c r="B3097">
        <v>20</v>
      </c>
      <c r="C3097">
        <v>34</v>
      </c>
      <c r="D3097">
        <v>24</v>
      </c>
      <c r="E3097" t="s">
        <v>6139</v>
      </c>
      <c r="F3097" t="s">
        <v>7113</v>
      </c>
      <c r="G3097" t="e">
        <v>#N/A</v>
      </c>
      <c r="H3097">
        <v>38</v>
      </c>
      <c r="I3097">
        <v>1735.39</v>
      </c>
      <c r="J3097">
        <v>2198.7199999999998</v>
      </c>
      <c r="K3097">
        <v>463.3299999999997</v>
      </c>
      <c r="L3097">
        <v>100</v>
      </c>
      <c r="M3097">
        <v>363.33</v>
      </c>
      <c r="N3097">
        <v>100</v>
      </c>
      <c r="O3097">
        <v>263.33</v>
      </c>
      <c r="P3097">
        <v>70</v>
      </c>
      <c r="Q3097">
        <v>193.33</v>
      </c>
      <c r="R3097">
        <v>69.5</v>
      </c>
      <c r="S3097">
        <v>123.83</v>
      </c>
      <c r="T3097">
        <v>100</v>
      </c>
      <c r="U3097">
        <v>23.83</v>
      </c>
      <c r="V3097">
        <v>23.83</v>
      </c>
      <c r="W3097">
        <v>1835.39</v>
      </c>
      <c r="X3097">
        <v>1935.39</v>
      </c>
      <c r="Y3097">
        <v>2005.39</v>
      </c>
      <c r="Z3097">
        <v>2074.89</v>
      </c>
      <c r="AA3097">
        <v>2174.89</v>
      </c>
      <c r="AB3097">
        <v>2198.7199999999998</v>
      </c>
      <c r="AC3097">
        <v>1835.39</v>
      </c>
      <c r="AD3097">
        <v>1935.39</v>
      </c>
      <c r="AE3097">
        <v>2005.39</v>
      </c>
      <c r="AF3097">
        <v>2074.89</v>
      </c>
      <c r="AG3097">
        <v>2174.89</v>
      </c>
      <c r="AH3097">
        <v>2198.7199999999998</v>
      </c>
      <c r="AI3097" t="s">
        <v>10598</v>
      </c>
    </row>
    <row r="3098" spans="1:35">
      <c r="A3098" t="s">
        <v>3136</v>
      </c>
      <c r="B3098">
        <v>20</v>
      </c>
      <c r="C3098">
        <v>34</v>
      </c>
      <c r="D3098">
        <v>24</v>
      </c>
      <c r="E3098" t="s">
        <v>6360</v>
      </c>
      <c r="F3098" t="s">
        <v>7113</v>
      </c>
      <c r="G3098" t="e">
        <v>#N/A</v>
      </c>
      <c r="H3098">
        <v>38</v>
      </c>
      <c r="I3098">
        <v>1735.39</v>
      </c>
      <c r="J3098">
        <v>2198.7199999999998</v>
      </c>
      <c r="K3098">
        <v>463.3299999999997</v>
      </c>
      <c r="L3098">
        <v>100</v>
      </c>
      <c r="M3098">
        <v>363.33</v>
      </c>
      <c r="N3098">
        <v>100</v>
      </c>
      <c r="O3098">
        <v>263.33</v>
      </c>
      <c r="P3098">
        <v>70</v>
      </c>
      <c r="Q3098">
        <v>193.33</v>
      </c>
      <c r="R3098">
        <v>69.5</v>
      </c>
      <c r="S3098">
        <v>123.83</v>
      </c>
      <c r="T3098">
        <v>100</v>
      </c>
      <c r="U3098">
        <v>23.83</v>
      </c>
      <c r="V3098">
        <v>23.83</v>
      </c>
      <c r="W3098">
        <v>1835.39</v>
      </c>
      <c r="X3098">
        <v>1935.39</v>
      </c>
      <c r="Y3098">
        <v>2005.39</v>
      </c>
      <c r="Z3098">
        <v>2074.89</v>
      </c>
      <c r="AA3098">
        <v>2174.89</v>
      </c>
      <c r="AB3098">
        <v>2198.7199999999998</v>
      </c>
      <c r="AC3098">
        <v>1835.39</v>
      </c>
      <c r="AD3098">
        <v>1935.39</v>
      </c>
      <c r="AE3098">
        <v>2005.39</v>
      </c>
      <c r="AF3098">
        <v>2074.89</v>
      </c>
      <c r="AG3098">
        <v>2174.89</v>
      </c>
      <c r="AH3098">
        <v>2198.7199999999998</v>
      </c>
      <c r="AI3098" t="s">
        <v>10599</v>
      </c>
    </row>
    <row r="3099" spans="1:35">
      <c r="A3099" t="s">
        <v>3137</v>
      </c>
      <c r="B3099">
        <v>20</v>
      </c>
      <c r="C3099">
        <v>34</v>
      </c>
      <c r="D3099">
        <v>24</v>
      </c>
      <c r="E3099" t="s">
        <v>6361</v>
      </c>
      <c r="F3099" t="s">
        <v>36</v>
      </c>
      <c r="G3099" t="s">
        <v>7370</v>
      </c>
      <c r="H3099">
        <v>38</v>
      </c>
      <c r="I3099">
        <v>1735.39</v>
      </c>
      <c r="J3099">
        <v>2198.7199999999998</v>
      </c>
      <c r="K3099">
        <v>463.3299999999997</v>
      </c>
      <c r="L3099">
        <v>100</v>
      </c>
      <c r="M3099">
        <v>363.33</v>
      </c>
      <c r="N3099">
        <v>100</v>
      </c>
      <c r="O3099">
        <v>263.33</v>
      </c>
      <c r="P3099">
        <v>70</v>
      </c>
      <c r="Q3099">
        <v>193.33</v>
      </c>
      <c r="R3099">
        <v>69.5</v>
      </c>
      <c r="S3099">
        <v>123.83</v>
      </c>
      <c r="T3099">
        <v>100</v>
      </c>
      <c r="U3099">
        <v>23.83</v>
      </c>
      <c r="V3099">
        <v>23.83</v>
      </c>
      <c r="W3099">
        <v>1835.39</v>
      </c>
      <c r="X3099">
        <v>1935.39</v>
      </c>
      <c r="Y3099">
        <v>2005.39</v>
      </c>
      <c r="Z3099">
        <v>2074.89</v>
      </c>
      <c r="AA3099">
        <v>2174.89</v>
      </c>
      <c r="AB3099">
        <v>2198.7199999999998</v>
      </c>
      <c r="AC3099">
        <v>1835.39</v>
      </c>
      <c r="AD3099">
        <v>1935.39</v>
      </c>
      <c r="AE3099">
        <v>2005.39</v>
      </c>
      <c r="AF3099">
        <v>2074.89</v>
      </c>
      <c r="AG3099">
        <v>2174.89</v>
      </c>
      <c r="AH3099">
        <v>2198.7199999999998</v>
      </c>
      <c r="AI3099" t="s">
        <v>10600</v>
      </c>
    </row>
    <row r="3100" spans="1:35">
      <c r="A3100" t="s">
        <v>3138</v>
      </c>
      <c r="B3100">
        <v>20</v>
      </c>
      <c r="C3100">
        <v>34</v>
      </c>
      <c r="D3100">
        <v>24</v>
      </c>
      <c r="E3100" t="s">
        <v>6362</v>
      </c>
      <c r="F3100" t="s">
        <v>7113</v>
      </c>
      <c r="G3100" t="e">
        <v>#N/A</v>
      </c>
      <c r="H3100">
        <v>38</v>
      </c>
      <c r="I3100">
        <v>1735.39</v>
      </c>
      <c r="J3100">
        <v>2198.7199999999998</v>
      </c>
      <c r="K3100">
        <v>463.3299999999997</v>
      </c>
      <c r="L3100">
        <v>100</v>
      </c>
      <c r="M3100">
        <v>363.33</v>
      </c>
      <c r="N3100">
        <v>100</v>
      </c>
      <c r="O3100">
        <v>263.33</v>
      </c>
      <c r="P3100">
        <v>70</v>
      </c>
      <c r="Q3100">
        <v>193.33</v>
      </c>
      <c r="R3100">
        <v>69.5</v>
      </c>
      <c r="S3100">
        <v>123.83</v>
      </c>
      <c r="T3100">
        <v>100</v>
      </c>
      <c r="U3100">
        <v>23.83</v>
      </c>
      <c r="V3100">
        <v>23.83</v>
      </c>
      <c r="W3100">
        <v>1835.39</v>
      </c>
      <c r="X3100">
        <v>1935.39</v>
      </c>
      <c r="Y3100">
        <v>2005.39</v>
      </c>
      <c r="Z3100">
        <v>2074.89</v>
      </c>
      <c r="AA3100">
        <v>2174.89</v>
      </c>
      <c r="AB3100">
        <v>2198.7199999999998</v>
      </c>
      <c r="AC3100">
        <v>1835.39</v>
      </c>
      <c r="AD3100">
        <v>1935.39</v>
      </c>
      <c r="AE3100">
        <v>2005.39</v>
      </c>
      <c r="AF3100">
        <v>2074.89</v>
      </c>
      <c r="AG3100">
        <v>2174.89</v>
      </c>
      <c r="AH3100">
        <v>2198.7199999999998</v>
      </c>
      <c r="AI3100" t="s">
        <v>10601</v>
      </c>
    </row>
    <row r="3101" spans="1:35">
      <c r="A3101" t="s">
        <v>3139</v>
      </c>
      <c r="B3101">
        <v>20</v>
      </c>
      <c r="C3101">
        <v>35</v>
      </c>
      <c r="D3101">
        <v>24</v>
      </c>
      <c r="E3101" t="s">
        <v>6363</v>
      </c>
      <c r="F3101" t="s">
        <v>7113</v>
      </c>
      <c r="G3101" t="e">
        <v>#N/A</v>
      </c>
      <c r="H3101">
        <v>39</v>
      </c>
      <c r="I3101">
        <v>1804.8</v>
      </c>
      <c r="J3101">
        <v>2198.7199999999998</v>
      </c>
      <c r="K3101">
        <v>393.91999999999985</v>
      </c>
      <c r="L3101">
        <v>100</v>
      </c>
      <c r="M3101">
        <v>293.92</v>
      </c>
      <c r="N3101">
        <v>100</v>
      </c>
      <c r="O3101">
        <v>193.92</v>
      </c>
      <c r="P3101">
        <v>70</v>
      </c>
      <c r="Q3101">
        <v>123.92</v>
      </c>
      <c r="R3101">
        <v>59.09</v>
      </c>
      <c r="S3101">
        <v>64.83</v>
      </c>
      <c r="T3101">
        <v>64.83</v>
      </c>
      <c r="U3101">
        <v>0</v>
      </c>
      <c r="V3101">
        <v>0</v>
      </c>
      <c r="W3101">
        <v>1904.8</v>
      </c>
      <c r="X3101">
        <v>2004.8</v>
      </c>
      <c r="Y3101">
        <v>2074.8000000000002</v>
      </c>
      <c r="Z3101">
        <v>2133.89</v>
      </c>
      <c r="AA3101">
        <v>2198.7199999999998</v>
      </c>
      <c r="AB3101">
        <v>2198.7199999999998</v>
      </c>
      <c r="AC3101">
        <v>1904.8</v>
      </c>
      <c r="AD3101">
        <v>2004.8</v>
      </c>
      <c r="AE3101">
        <v>2074.8000000000002</v>
      </c>
      <c r="AF3101">
        <v>2133.89</v>
      </c>
      <c r="AG3101">
        <v>2198.7199999999998</v>
      </c>
      <c r="AH3101">
        <v>2198.7199999999998</v>
      </c>
      <c r="AI3101" t="s">
        <v>10602</v>
      </c>
    </row>
    <row r="3102" spans="1:35">
      <c r="A3102" t="s">
        <v>3140</v>
      </c>
      <c r="B3102">
        <v>20</v>
      </c>
      <c r="C3102">
        <v>32</v>
      </c>
      <c r="D3102">
        <v>24</v>
      </c>
      <c r="E3102" t="s">
        <v>6364</v>
      </c>
      <c r="F3102" t="s">
        <v>37</v>
      </c>
      <c r="G3102" t="s">
        <v>7316</v>
      </c>
      <c r="H3102">
        <v>36</v>
      </c>
      <c r="I3102">
        <v>1604.47</v>
      </c>
      <c r="J3102">
        <v>2198.7199999999998</v>
      </c>
      <c r="K3102">
        <v>594.24999999999977</v>
      </c>
      <c r="L3102">
        <v>100</v>
      </c>
      <c r="M3102">
        <v>494.25</v>
      </c>
      <c r="N3102">
        <v>100</v>
      </c>
      <c r="O3102">
        <v>394.25</v>
      </c>
      <c r="P3102">
        <v>71.31</v>
      </c>
      <c r="Q3102">
        <v>322.94</v>
      </c>
      <c r="R3102">
        <v>89.14</v>
      </c>
      <c r="S3102">
        <v>233.8</v>
      </c>
      <c r="T3102">
        <v>100</v>
      </c>
      <c r="U3102">
        <v>133.80000000000001</v>
      </c>
      <c r="V3102">
        <v>133.80000000000001</v>
      </c>
      <c r="W3102">
        <v>1704.47</v>
      </c>
      <c r="X3102">
        <v>1804.47</v>
      </c>
      <c r="Y3102">
        <v>1875.78</v>
      </c>
      <c r="Z3102">
        <v>1964.92</v>
      </c>
      <c r="AA3102">
        <v>2064.92</v>
      </c>
      <c r="AB3102">
        <v>2198.7199999999998</v>
      </c>
      <c r="AC3102">
        <v>1704.47</v>
      </c>
      <c r="AD3102">
        <v>1804.47</v>
      </c>
      <c r="AE3102">
        <v>1875.78</v>
      </c>
      <c r="AF3102">
        <v>1964.92</v>
      </c>
      <c r="AG3102">
        <v>2064.92</v>
      </c>
      <c r="AH3102">
        <v>2198.7199999999998</v>
      </c>
      <c r="AI3102" t="s">
        <v>10603</v>
      </c>
    </row>
    <row r="3103" spans="1:35">
      <c r="A3103" t="s">
        <v>3141</v>
      </c>
      <c r="B3103">
        <v>20</v>
      </c>
      <c r="C3103">
        <v>35</v>
      </c>
      <c r="D3103">
        <v>24</v>
      </c>
      <c r="E3103" t="s">
        <v>6094</v>
      </c>
      <c r="F3103" t="s">
        <v>35</v>
      </c>
      <c r="G3103" t="s">
        <v>6094</v>
      </c>
      <c r="H3103">
        <v>39</v>
      </c>
      <c r="I3103">
        <v>1804.8</v>
      </c>
      <c r="J3103">
        <v>2198.7199999999998</v>
      </c>
      <c r="K3103">
        <v>393.91999999999985</v>
      </c>
      <c r="L3103">
        <v>100</v>
      </c>
      <c r="M3103">
        <v>293.92</v>
      </c>
      <c r="N3103">
        <v>100</v>
      </c>
      <c r="O3103">
        <v>193.92</v>
      </c>
      <c r="P3103">
        <v>70</v>
      </c>
      <c r="Q3103">
        <v>123.92</v>
      </c>
      <c r="R3103">
        <v>59.09</v>
      </c>
      <c r="S3103">
        <v>64.83</v>
      </c>
      <c r="T3103">
        <v>64.83</v>
      </c>
      <c r="U3103">
        <v>0</v>
      </c>
      <c r="V3103">
        <v>0</v>
      </c>
      <c r="W3103">
        <v>1904.8</v>
      </c>
      <c r="X3103">
        <v>2004.8</v>
      </c>
      <c r="Y3103">
        <v>2074.8000000000002</v>
      </c>
      <c r="Z3103">
        <v>2133.89</v>
      </c>
      <c r="AA3103">
        <v>2198.7199999999998</v>
      </c>
      <c r="AB3103">
        <v>2198.7199999999998</v>
      </c>
      <c r="AC3103">
        <v>1904.8</v>
      </c>
      <c r="AD3103">
        <v>2004.8</v>
      </c>
      <c r="AE3103">
        <v>2074.8000000000002</v>
      </c>
      <c r="AF3103">
        <v>2133.89</v>
      </c>
      <c r="AG3103">
        <v>2198.7199999999998</v>
      </c>
      <c r="AH3103">
        <v>2198.7199999999998</v>
      </c>
      <c r="AI3103" t="s">
        <v>10604</v>
      </c>
    </row>
    <row r="3104" spans="1:35">
      <c r="A3104" t="s">
        <v>3142</v>
      </c>
      <c r="B3104">
        <v>20</v>
      </c>
      <c r="C3104">
        <v>36</v>
      </c>
      <c r="D3104">
        <v>24</v>
      </c>
      <c r="E3104" t="s">
        <v>6139</v>
      </c>
      <c r="F3104" t="s">
        <v>7113</v>
      </c>
      <c r="G3104" t="e">
        <v>#N/A</v>
      </c>
      <c r="H3104">
        <v>40</v>
      </c>
      <c r="I3104">
        <v>1877.01</v>
      </c>
      <c r="J3104">
        <v>2198.7199999999998</v>
      </c>
      <c r="K3104">
        <v>321.70999999999981</v>
      </c>
      <c r="L3104">
        <v>100</v>
      </c>
      <c r="M3104">
        <v>221.71</v>
      </c>
      <c r="N3104">
        <v>100</v>
      </c>
      <c r="O3104">
        <v>121.71</v>
      </c>
      <c r="P3104">
        <v>70</v>
      </c>
      <c r="Q3104">
        <v>51.71</v>
      </c>
      <c r="R3104">
        <v>50</v>
      </c>
      <c r="S3104">
        <v>1.71</v>
      </c>
      <c r="T3104">
        <v>1.71</v>
      </c>
      <c r="U3104">
        <v>0</v>
      </c>
      <c r="V3104">
        <v>0</v>
      </c>
      <c r="W3104">
        <v>1977.01</v>
      </c>
      <c r="X3104">
        <v>2077.0100000000002</v>
      </c>
      <c r="Y3104">
        <v>2147.0100000000002</v>
      </c>
      <c r="Z3104">
        <v>2197.0100000000002</v>
      </c>
      <c r="AA3104">
        <v>2198.7199999999998</v>
      </c>
      <c r="AB3104">
        <v>2198.7199999999998</v>
      </c>
      <c r="AC3104">
        <v>1977.01</v>
      </c>
      <c r="AD3104">
        <v>2077.0100000000002</v>
      </c>
      <c r="AE3104">
        <v>2147.0100000000002</v>
      </c>
      <c r="AF3104">
        <v>2197.0100000000002</v>
      </c>
      <c r="AG3104">
        <v>2198.7199999999998</v>
      </c>
      <c r="AH3104">
        <v>2198.7199999999998</v>
      </c>
      <c r="AI3104" t="s">
        <v>10605</v>
      </c>
    </row>
    <row r="3105" spans="1:35">
      <c r="A3105" t="s">
        <v>3143</v>
      </c>
      <c r="B3105">
        <v>20</v>
      </c>
      <c r="C3105">
        <v>36</v>
      </c>
      <c r="D3105">
        <v>24</v>
      </c>
      <c r="E3105" t="s">
        <v>6365</v>
      </c>
      <c r="F3105" t="s">
        <v>7113</v>
      </c>
      <c r="G3105" t="e">
        <v>#N/A</v>
      </c>
      <c r="H3105">
        <v>40</v>
      </c>
      <c r="I3105">
        <v>1877.01</v>
      </c>
      <c r="J3105">
        <v>2198.7199999999998</v>
      </c>
      <c r="K3105">
        <v>321.70999999999981</v>
      </c>
      <c r="L3105">
        <v>100</v>
      </c>
      <c r="M3105">
        <v>221.71</v>
      </c>
      <c r="N3105">
        <v>100</v>
      </c>
      <c r="O3105">
        <v>121.71</v>
      </c>
      <c r="P3105">
        <v>70</v>
      </c>
      <c r="Q3105">
        <v>51.71</v>
      </c>
      <c r="R3105">
        <v>50</v>
      </c>
      <c r="S3105">
        <v>1.71</v>
      </c>
      <c r="T3105">
        <v>1.71</v>
      </c>
      <c r="U3105">
        <v>0</v>
      </c>
      <c r="V3105">
        <v>0</v>
      </c>
      <c r="W3105">
        <v>1977.01</v>
      </c>
      <c r="X3105">
        <v>2077.0100000000002</v>
      </c>
      <c r="Y3105">
        <v>2147.0100000000002</v>
      </c>
      <c r="Z3105">
        <v>2197.0100000000002</v>
      </c>
      <c r="AA3105">
        <v>2198.7199999999998</v>
      </c>
      <c r="AB3105">
        <v>2198.7199999999998</v>
      </c>
      <c r="AC3105">
        <v>1977.01</v>
      </c>
      <c r="AD3105">
        <v>2077.0100000000002</v>
      </c>
      <c r="AE3105">
        <v>2147.0100000000002</v>
      </c>
      <c r="AF3105">
        <v>2197.0100000000002</v>
      </c>
      <c r="AG3105">
        <v>2198.7199999999998</v>
      </c>
      <c r="AH3105">
        <v>2198.7199999999998</v>
      </c>
      <c r="AI3105" t="s">
        <v>10606</v>
      </c>
    </row>
    <row r="3106" spans="1:35">
      <c r="A3106" t="s">
        <v>3144</v>
      </c>
      <c r="B3106">
        <v>20</v>
      </c>
      <c r="C3106">
        <v>35</v>
      </c>
      <c r="D3106">
        <v>24</v>
      </c>
      <c r="E3106" t="s">
        <v>6001</v>
      </c>
      <c r="F3106" t="s">
        <v>35</v>
      </c>
      <c r="G3106" t="s">
        <v>7377</v>
      </c>
      <c r="H3106">
        <v>39</v>
      </c>
      <c r="I3106">
        <v>1804.8</v>
      </c>
      <c r="J3106">
        <v>2198.7199999999998</v>
      </c>
      <c r="K3106">
        <v>393.91999999999985</v>
      </c>
      <c r="L3106">
        <v>100</v>
      </c>
      <c r="M3106">
        <v>293.92</v>
      </c>
      <c r="N3106">
        <v>100</v>
      </c>
      <c r="O3106">
        <v>193.92</v>
      </c>
      <c r="P3106">
        <v>70</v>
      </c>
      <c r="Q3106">
        <v>123.92</v>
      </c>
      <c r="R3106">
        <v>59.09</v>
      </c>
      <c r="S3106">
        <v>64.83</v>
      </c>
      <c r="T3106">
        <v>64.83</v>
      </c>
      <c r="U3106">
        <v>0</v>
      </c>
      <c r="V3106">
        <v>0</v>
      </c>
      <c r="W3106">
        <v>1904.8</v>
      </c>
      <c r="X3106">
        <v>2004.8</v>
      </c>
      <c r="Y3106">
        <v>2074.8000000000002</v>
      </c>
      <c r="Z3106">
        <v>2133.89</v>
      </c>
      <c r="AA3106">
        <v>2198.7199999999998</v>
      </c>
      <c r="AB3106">
        <v>2198.7199999999998</v>
      </c>
      <c r="AC3106">
        <v>1904.8</v>
      </c>
      <c r="AD3106">
        <v>2004.8</v>
      </c>
      <c r="AE3106">
        <v>2074.8000000000002</v>
      </c>
      <c r="AF3106">
        <v>2133.89</v>
      </c>
      <c r="AG3106">
        <v>2198.7199999999998</v>
      </c>
      <c r="AH3106">
        <v>2198.7199999999998</v>
      </c>
      <c r="AI3106" t="s">
        <v>10607</v>
      </c>
    </row>
    <row r="3107" spans="1:35">
      <c r="A3107" t="s">
        <v>3145</v>
      </c>
      <c r="B3107">
        <v>20</v>
      </c>
      <c r="C3107">
        <v>34</v>
      </c>
      <c r="D3107">
        <v>24</v>
      </c>
      <c r="E3107" t="s">
        <v>6366</v>
      </c>
      <c r="F3107" t="s">
        <v>7113</v>
      </c>
      <c r="G3107" t="e">
        <v>#N/A</v>
      </c>
      <c r="H3107">
        <v>38</v>
      </c>
      <c r="I3107">
        <v>1735.39</v>
      </c>
      <c r="J3107">
        <v>2198.7199999999998</v>
      </c>
      <c r="K3107">
        <v>463.3299999999997</v>
      </c>
      <c r="L3107">
        <v>100</v>
      </c>
      <c r="M3107">
        <v>363.33</v>
      </c>
      <c r="N3107">
        <v>100</v>
      </c>
      <c r="O3107">
        <v>263.33</v>
      </c>
      <c r="P3107">
        <v>70</v>
      </c>
      <c r="Q3107">
        <v>193.33</v>
      </c>
      <c r="R3107">
        <v>69.5</v>
      </c>
      <c r="S3107">
        <v>123.83</v>
      </c>
      <c r="T3107">
        <v>100</v>
      </c>
      <c r="U3107">
        <v>23.83</v>
      </c>
      <c r="V3107">
        <v>23.83</v>
      </c>
      <c r="W3107">
        <v>1835.39</v>
      </c>
      <c r="X3107">
        <v>1935.39</v>
      </c>
      <c r="Y3107">
        <v>2005.39</v>
      </c>
      <c r="Z3107">
        <v>2074.89</v>
      </c>
      <c r="AA3107">
        <v>2174.89</v>
      </c>
      <c r="AB3107">
        <v>2198.7199999999998</v>
      </c>
      <c r="AC3107">
        <v>1835.39</v>
      </c>
      <c r="AD3107">
        <v>1935.39</v>
      </c>
      <c r="AE3107">
        <v>2005.39</v>
      </c>
      <c r="AF3107">
        <v>2074.89</v>
      </c>
      <c r="AG3107">
        <v>2174.89</v>
      </c>
      <c r="AH3107">
        <v>2198.7199999999998</v>
      </c>
      <c r="AI3107" t="s">
        <v>10608</v>
      </c>
    </row>
    <row r="3108" spans="1:35">
      <c r="A3108" t="s">
        <v>3146</v>
      </c>
      <c r="B3108">
        <v>20</v>
      </c>
      <c r="C3108">
        <v>36</v>
      </c>
      <c r="D3108">
        <v>24</v>
      </c>
      <c r="E3108" t="s">
        <v>6367</v>
      </c>
      <c r="F3108" t="s">
        <v>7113</v>
      </c>
      <c r="G3108" t="e">
        <v>#N/A</v>
      </c>
      <c r="H3108">
        <v>40</v>
      </c>
      <c r="I3108">
        <v>1877.01</v>
      </c>
      <c r="J3108">
        <v>2198.7199999999998</v>
      </c>
      <c r="K3108">
        <v>321.70999999999981</v>
      </c>
      <c r="L3108">
        <v>100</v>
      </c>
      <c r="M3108">
        <v>221.71</v>
      </c>
      <c r="N3108">
        <v>100</v>
      </c>
      <c r="O3108">
        <v>121.71</v>
      </c>
      <c r="P3108">
        <v>70</v>
      </c>
      <c r="Q3108">
        <v>51.71</v>
      </c>
      <c r="R3108">
        <v>50</v>
      </c>
      <c r="S3108">
        <v>1.71</v>
      </c>
      <c r="T3108">
        <v>1.71</v>
      </c>
      <c r="U3108">
        <v>0</v>
      </c>
      <c r="V3108">
        <v>0</v>
      </c>
      <c r="W3108">
        <v>1977.01</v>
      </c>
      <c r="X3108">
        <v>2077.0100000000002</v>
      </c>
      <c r="Y3108">
        <v>2147.0100000000002</v>
      </c>
      <c r="Z3108">
        <v>2197.0100000000002</v>
      </c>
      <c r="AA3108">
        <v>2198.7199999999998</v>
      </c>
      <c r="AB3108">
        <v>2198.7199999999998</v>
      </c>
      <c r="AC3108">
        <v>1977.01</v>
      </c>
      <c r="AD3108">
        <v>2077.0100000000002</v>
      </c>
      <c r="AE3108">
        <v>2147.0100000000002</v>
      </c>
      <c r="AF3108">
        <v>2197.0100000000002</v>
      </c>
      <c r="AG3108">
        <v>2198.7199999999998</v>
      </c>
      <c r="AH3108">
        <v>2198.7199999999998</v>
      </c>
      <c r="AI3108" t="s">
        <v>10609</v>
      </c>
    </row>
    <row r="3109" spans="1:35">
      <c r="A3109" t="s">
        <v>3147</v>
      </c>
      <c r="B3109">
        <v>20</v>
      </c>
      <c r="C3109">
        <v>34</v>
      </c>
      <c r="D3109">
        <v>24</v>
      </c>
      <c r="E3109" t="s">
        <v>6368</v>
      </c>
      <c r="F3109" t="s">
        <v>38</v>
      </c>
      <c r="G3109" t="s">
        <v>7378</v>
      </c>
      <c r="H3109">
        <v>38</v>
      </c>
      <c r="I3109">
        <v>1735.39</v>
      </c>
      <c r="J3109">
        <v>2198.7199999999998</v>
      </c>
      <c r="K3109">
        <v>463.3299999999997</v>
      </c>
      <c r="L3109">
        <v>100</v>
      </c>
      <c r="M3109">
        <v>363.33</v>
      </c>
      <c r="N3109">
        <v>100</v>
      </c>
      <c r="O3109">
        <v>263.33</v>
      </c>
      <c r="P3109">
        <v>70</v>
      </c>
      <c r="Q3109">
        <v>193.33</v>
      </c>
      <c r="R3109">
        <v>69.5</v>
      </c>
      <c r="S3109">
        <v>123.83</v>
      </c>
      <c r="T3109">
        <v>100</v>
      </c>
      <c r="U3109">
        <v>23.83</v>
      </c>
      <c r="V3109">
        <v>23.83</v>
      </c>
      <c r="W3109">
        <v>1835.39</v>
      </c>
      <c r="X3109">
        <v>1935.39</v>
      </c>
      <c r="Y3109">
        <v>2005.39</v>
      </c>
      <c r="Z3109">
        <v>2074.89</v>
      </c>
      <c r="AA3109">
        <v>2174.89</v>
      </c>
      <c r="AB3109">
        <v>2198.7199999999998</v>
      </c>
      <c r="AC3109">
        <v>1835.39</v>
      </c>
      <c r="AD3109">
        <v>1935.39</v>
      </c>
      <c r="AE3109">
        <v>2005.39</v>
      </c>
      <c r="AF3109">
        <v>2074.89</v>
      </c>
      <c r="AG3109">
        <v>2174.89</v>
      </c>
      <c r="AH3109">
        <v>2198.7199999999998</v>
      </c>
      <c r="AI3109" t="s">
        <v>10610</v>
      </c>
    </row>
    <row r="3110" spans="1:35">
      <c r="A3110" t="s">
        <v>3148</v>
      </c>
      <c r="B3110">
        <v>20</v>
      </c>
      <c r="C3110">
        <v>35</v>
      </c>
      <c r="D3110">
        <v>24</v>
      </c>
      <c r="E3110" t="s">
        <v>6369</v>
      </c>
      <c r="F3110" t="s">
        <v>7113</v>
      </c>
      <c r="G3110" t="e">
        <v>#N/A</v>
      </c>
      <c r="H3110">
        <v>39</v>
      </c>
      <c r="I3110">
        <v>1804.8</v>
      </c>
      <c r="J3110">
        <v>2198.7199999999998</v>
      </c>
      <c r="K3110">
        <v>393.91999999999985</v>
      </c>
      <c r="L3110">
        <v>100</v>
      </c>
      <c r="M3110">
        <v>293.92</v>
      </c>
      <c r="N3110">
        <v>100</v>
      </c>
      <c r="O3110">
        <v>193.92</v>
      </c>
      <c r="P3110">
        <v>70</v>
      </c>
      <c r="Q3110">
        <v>123.92</v>
      </c>
      <c r="R3110">
        <v>59.09</v>
      </c>
      <c r="S3110">
        <v>64.83</v>
      </c>
      <c r="T3110">
        <v>64.83</v>
      </c>
      <c r="U3110">
        <v>0</v>
      </c>
      <c r="V3110">
        <v>0</v>
      </c>
      <c r="W3110">
        <v>1904.8</v>
      </c>
      <c r="X3110">
        <v>2004.8</v>
      </c>
      <c r="Y3110">
        <v>2074.8000000000002</v>
      </c>
      <c r="Z3110">
        <v>2133.89</v>
      </c>
      <c r="AA3110">
        <v>2198.7199999999998</v>
      </c>
      <c r="AB3110">
        <v>2198.7199999999998</v>
      </c>
      <c r="AC3110">
        <v>1904.8</v>
      </c>
      <c r="AD3110">
        <v>2004.8</v>
      </c>
      <c r="AE3110">
        <v>2074.8000000000002</v>
      </c>
      <c r="AF3110">
        <v>2133.89</v>
      </c>
      <c r="AG3110">
        <v>2198.7199999999998</v>
      </c>
      <c r="AH3110">
        <v>2198.7199999999998</v>
      </c>
      <c r="AI3110" t="s">
        <v>10611</v>
      </c>
    </row>
    <row r="3111" spans="1:35">
      <c r="A3111" t="s">
        <v>3149</v>
      </c>
      <c r="B3111">
        <v>20</v>
      </c>
      <c r="C3111">
        <v>35</v>
      </c>
      <c r="D3111">
        <v>24</v>
      </c>
      <c r="E3111" t="s">
        <v>6370</v>
      </c>
      <c r="F3111" t="s">
        <v>7113</v>
      </c>
      <c r="G3111" t="e">
        <v>#N/A</v>
      </c>
      <c r="H3111">
        <v>39</v>
      </c>
      <c r="I3111">
        <v>1804.8</v>
      </c>
      <c r="J3111">
        <v>2198.7199999999998</v>
      </c>
      <c r="K3111">
        <v>393.91999999999985</v>
      </c>
      <c r="L3111">
        <v>100</v>
      </c>
      <c r="M3111">
        <v>293.92</v>
      </c>
      <c r="N3111">
        <v>100</v>
      </c>
      <c r="O3111">
        <v>193.92</v>
      </c>
      <c r="P3111">
        <v>70</v>
      </c>
      <c r="Q3111">
        <v>123.92</v>
      </c>
      <c r="R3111">
        <v>59.09</v>
      </c>
      <c r="S3111">
        <v>64.83</v>
      </c>
      <c r="T3111">
        <v>64.83</v>
      </c>
      <c r="U3111">
        <v>0</v>
      </c>
      <c r="V3111">
        <v>0</v>
      </c>
      <c r="W3111">
        <v>1904.8</v>
      </c>
      <c r="X3111">
        <v>2004.8</v>
      </c>
      <c r="Y3111">
        <v>2074.8000000000002</v>
      </c>
      <c r="Z3111">
        <v>2133.89</v>
      </c>
      <c r="AA3111">
        <v>2198.7199999999998</v>
      </c>
      <c r="AB3111">
        <v>2198.7199999999998</v>
      </c>
      <c r="AC3111">
        <v>1904.8</v>
      </c>
      <c r="AD3111">
        <v>2004.8</v>
      </c>
      <c r="AE3111">
        <v>2074.8000000000002</v>
      </c>
      <c r="AF3111">
        <v>2133.89</v>
      </c>
      <c r="AG3111">
        <v>2198.7199999999998</v>
      </c>
      <c r="AH3111">
        <v>2198.7199999999998</v>
      </c>
      <c r="AI3111" t="s">
        <v>10612</v>
      </c>
    </row>
    <row r="3112" spans="1:35">
      <c r="A3112" t="s">
        <v>3150</v>
      </c>
      <c r="B3112">
        <v>20</v>
      </c>
      <c r="C3112">
        <v>36</v>
      </c>
      <c r="D3112">
        <v>24</v>
      </c>
      <c r="E3112" t="s">
        <v>6371</v>
      </c>
      <c r="F3112" t="s">
        <v>7113</v>
      </c>
      <c r="G3112" t="e">
        <v>#N/A</v>
      </c>
      <c r="H3112">
        <v>40</v>
      </c>
      <c r="I3112">
        <v>1877.01</v>
      </c>
      <c r="J3112">
        <v>2198.7199999999998</v>
      </c>
      <c r="K3112">
        <v>321.70999999999981</v>
      </c>
      <c r="L3112">
        <v>100</v>
      </c>
      <c r="M3112">
        <v>221.71</v>
      </c>
      <c r="N3112">
        <v>100</v>
      </c>
      <c r="O3112">
        <v>121.71</v>
      </c>
      <c r="P3112">
        <v>70</v>
      </c>
      <c r="Q3112">
        <v>51.71</v>
      </c>
      <c r="R3112">
        <v>50</v>
      </c>
      <c r="S3112">
        <v>1.71</v>
      </c>
      <c r="T3112">
        <v>1.71</v>
      </c>
      <c r="U3112">
        <v>0</v>
      </c>
      <c r="V3112">
        <v>0</v>
      </c>
      <c r="W3112">
        <v>1977.01</v>
      </c>
      <c r="X3112">
        <v>2077.0100000000002</v>
      </c>
      <c r="Y3112">
        <v>2147.0100000000002</v>
      </c>
      <c r="Z3112">
        <v>2197.0100000000002</v>
      </c>
      <c r="AA3112">
        <v>2198.7199999999998</v>
      </c>
      <c r="AB3112">
        <v>2198.7199999999998</v>
      </c>
      <c r="AC3112">
        <v>1977.01</v>
      </c>
      <c r="AD3112">
        <v>2077.0100000000002</v>
      </c>
      <c r="AE3112">
        <v>2147.0100000000002</v>
      </c>
      <c r="AF3112">
        <v>2197.0100000000002</v>
      </c>
      <c r="AG3112">
        <v>2198.7199999999998</v>
      </c>
      <c r="AH3112">
        <v>2198.7199999999998</v>
      </c>
      <c r="AI3112" t="s">
        <v>10613</v>
      </c>
    </row>
    <row r="3113" spans="1:35">
      <c r="A3113" t="s">
        <v>3151</v>
      </c>
      <c r="B3113">
        <v>20</v>
      </c>
      <c r="C3113">
        <v>35</v>
      </c>
      <c r="D3113">
        <v>24</v>
      </c>
      <c r="E3113" t="s">
        <v>6372</v>
      </c>
      <c r="F3113" t="s">
        <v>7113</v>
      </c>
      <c r="G3113" t="e">
        <v>#N/A</v>
      </c>
      <c r="H3113">
        <v>39</v>
      </c>
      <c r="I3113">
        <v>1804.8</v>
      </c>
      <c r="J3113">
        <v>2198.7199999999998</v>
      </c>
      <c r="K3113">
        <v>393.91999999999985</v>
      </c>
      <c r="L3113">
        <v>100</v>
      </c>
      <c r="M3113">
        <v>293.92</v>
      </c>
      <c r="N3113">
        <v>100</v>
      </c>
      <c r="O3113">
        <v>193.92</v>
      </c>
      <c r="P3113">
        <v>70</v>
      </c>
      <c r="Q3113">
        <v>123.92</v>
      </c>
      <c r="R3113">
        <v>59.09</v>
      </c>
      <c r="S3113">
        <v>64.83</v>
      </c>
      <c r="T3113">
        <v>64.83</v>
      </c>
      <c r="U3113">
        <v>0</v>
      </c>
      <c r="V3113">
        <v>0</v>
      </c>
      <c r="W3113">
        <v>1904.8</v>
      </c>
      <c r="X3113">
        <v>2004.8</v>
      </c>
      <c r="Y3113">
        <v>2074.8000000000002</v>
      </c>
      <c r="Z3113">
        <v>2133.89</v>
      </c>
      <c r="AA3113">
        <v>2198.7199999999998</v>
      </c>
      <c r="AB3113">
        <v>2198.7199999999998</v>
      </c>
      <c r="AC3113">
        <v>1904.8</v>
      </c>
      <c r="AD3113">
        <v>2004.8</v>
      </c>
      <c r="AE3113">
        <v>2074.8000000000002</v>
      </c>
      <c r="AF3113">
        <v>2133.89</v>
      </c>
      <c r="AG3113">
        <v>2198.7199999999998</v>
      </c>
      <c r="AH3113">
        <v>2198.7199999999998</v>
      </c>
      <c r="AI3113" t="s">
        <v>10614</v>
      </c>
    </row>
    <row r="3114" spans="1:35">
      <c r="A3114" t="s">
        <v>3152</v>
      </c>
      <c r="B3114">
        <v>20</v>
      </c>
      <c r="C3114">
        <v>34</v>
      </c>
      <c r="D3114">
        <v>24</v>
      </c>
      <c r="E3114" t="s">
        <v>6200</v>
      </c>
      <c r="F3114" t="s">
        <v>7113</v>
      </c>
      <c r="G3114" t="e">
        <v>#N/A</v>
      </c>
      <c r="H3114">
        <v>38</v>
      </c>
      <c r="I3114">
        <v>1735.39</v>
      </c>
      <c r="J3114">
        <v>2198.7199999999998</v>
      </c>
      <c r="K3114">
        <v>463.3299999999997</v>
      </c>
      <c r="L3114">
        <v>100</v>
      </c>
      <c r="M3114">
        <v>363.33</v>
      </c>
      <c r="N3114">
        <v>100</v>
      </c>
      <c r="O3114">
        <v>263.33</v>
      </c>
      <c r="P3114">
        <v>70</v>
      </c>
      <c r="Q3114">
        <v>193.33</v>
      </c>
      <c r="R3114">
        <v>69.5</v>
      </c>
      <c r="S3114">
        <v>123.83</v>
      </c>
      <c r="T3114">
        <v>100</v>
      </c>
      <c r="U3114">
        <v>23.83</v>
      </c>
      <c r="V3114">
        <v>23.83</v>
      </c>
      <c r="W3114">
        <v>1835.39</v>
      </c>
      <c r="X3114">
        <v>1935.39</v>
      </c>
      <c r="Y3114">
        <v>2005.39</v>
      </c>
      <c r="Z3114">
        <v>2074.89</v>
      </c>
      <c r="AA3114">
        <v>2174.89</v>
      </c>
      <c r="AB3114">
        <v>2198.7199999999998</v>
      </c>
      <c r="AC3114">
        <v>1835.39</v>
      </c>
      <c r="AD3114">
        <v>1935.39</v>
      </c>
      <c r="AE3114">
        <v>2005.39</v>
      </c>
      <c r="AF3114">
        <v>2074.89</v>
      </c>
      <c r="AG3114">
        <v>2174.89</v>
      </c>
      <c r="AH3114">
        <v>2198.7199999999998</v>
      </c>
      <c r="AI3114" t="s">
        <v>10615</v>
      </c>
    </row>
    <row r="3115" spans="1:35">
      <c r="A3115" t="s">
        <v>3153</v>
      </c>
      <c r="B3115">
        <v>20</v>
      </c>
      <c r="C3115">
        <v>34</v>
      </c>
      <c r="D3115">
        <v>24</v>
      </c>
      <c r="E3115" t="s">
        <v>6099</v>
      </c>
      <c r="F3115" t="s">
        <v>36</v>
      </c>
      <c r="G3115" t="s">
        <v>7370</v>
      </c>
      <c r="H3115">
        <v>38</v>
      </c>
      <c r="I3115">
        <v>1735.39</v>
      </c>
      <c r="J3115">
        <v>2198.7199999999998</v>
      </c>
      <c r="K3115">
        <v>463.3299999999997</v>
      </c>
      <c r="L3115">
        <v>100</v>
      </c>
      <c r="M3115">
        <v>363.33</v>
      </c>
      <c r="N3115">
        <v>100</v>
      </c>
      <c r="O3115">
        <v>263.33</v>
      </c>
      <c r="P3115">
        <v>70</v>
      </c>
      <c r="Q3115">
        <v>193.33</v>
      </c>
      <c r="R3115">
        <v>69.5</v>
      </c>
      <c r="S3115">
        <v>123.83</v>
      </c>
      <c r="T3115">
        <v>100</v>
      </c>
      <c r="U3115">
        <v>23.83</v>
      </c>
      <c r="V3115">
        <v>23.83</v>
      </c>
      <c r="W3115">
        <v>1835.39</v>
      </c>
      <c r="X3115">
        <v>1935.39</v>
      </c>
      <c r="Y3115">
        <v>2005.39</v>
      </c>
      <c r="Z3115">
        <v>2074.89</v>
      </c>
      <c r="AA3115">
        <v>2174.89</v>
      </c>
      <c r="AB3115">
        <v>2198.7199999999998</v>
      </c>
      <c r="AC3115">
        <v>1835.39</v>
      </c>
      <c r="AD3115">
        <v>1935.39</v>
      </c>
      <c r="AE3115">
        <v>2005.39</v>
      </c>
      <c r="AF3115">
        <v>2074.89</v>
      </c>
      <c r="AG3115">
        <v>2174.89</v>
      </c>
      <c r="AH3115">
        <v>2198.7199999999998</v>
      </c>
      <c r="AI3115" t="s">
        <v>10616</v>
      </c>
    </row>
    <row r="3116" spans="1:35">
      <c r="A3116" t="s">
        <v>3154</v>
      </c>
      <c r="B3116">
        <v>20</v>
      </c>
      <c r="C3116">
        <v>35</v>
      </c>
      <c r="D3116">
        <v>24</v>
      </c>
      <c r="E3116" t="s">
        <v>6373</v>
      </c>
      <c r="F3116" t="s">
        <v>7113</v>
      </c>
      <c r="G3116" t="e">
        <v>#N/A</v>
      </c>
      <c r="H3116">
        <v>39</v>
      </c>
      <c r="I3116">
        <v>1804.8</v>
      </c>
      <c r="J3116">
        <v>2198.7199999999998</v>
      </c>
      <c r="K3116">
        <v>393.91999999999985</v>
      </c>
      <c r="L3116">
        <v>100</v>
      </c>
      <c r="M3116">
        <v>293.92</v>
      </c>
      <c r="N3116">
        <v>100</v>
      </c>
      <c r="O3116">
        <v>193.92</v>
      </c>
      <c r="P3116">
        <v>70</v>
      </c>
      <c r="Q3116">
        <v>123.92</v>
      </c>
      <c r="R3116">
        <v>59.09</v>
      </c>
      <c r="S3116">
        <v>64.83</v>
      </c>
      <c r="T3116">
        <v>64.83</v>
      </c>
      <c r="U3116">
        <v>0</v>
      </c>
      <c r="V3116">
        <v>0</v>
      </c>
      <c r="W3116">
        <v>1904.8</v>
      </c>
      <c r="X3116">
        <v>2004.8</v>
      </c>
      <c r="Y3116">
        <v>2074.8000000000002</v>
      </c>
      <c r="Z3116">
        <v>2133.89</v>
      </c>
      <c r="AA3116">
        <v>2198.7199999999998</v>
      </c>
      <c r="AB3116">
        <v>2198.7199999999998</v>
      </c>
      <c r="AC3116">
        <v>1904.8</v>
      </c>
      <c r="AD3116">
        <v>2004.8</v>
      </c>
      <c r="AE3116">
        <v>2074.8000000000002</v>
      </c>
      <c r="AF3116">
        <v>2133.89</v>
      </c>
      <c r="AG3116">
        <v>2198.7199999999998</v>
      </c>
      <c r="AH3116">
        <v>2198.7199999999998</v>
      </c>
      <c r="AI3116" t="s">
        <v>10617</v>
      </c>
    </row>
    <row r="3117" spans="1:35">
      <c r="A3117" t="s">
        <v>3155</v>
      </c>
      <c r="B3117">
        <v>20</v>
      </c>
      <c r="C3117">
        <v>34</v>
      </c>
      <c r="D3117">
        <v>24</v>
      </c>
      <c r="E3117" t="s">
        <v>6374</v>
      </c>
      <c r="F3117" t="s">
        <v>35</v>
      </c>
      <c r="G3117" t="s">
        <v>6374</v>
      </c>
      <c r="H3117">
        <v>38</v>
      </c>
      <c r="I3117">
        <v>1735.39</v>
      </c>
      <c r="J3117">
        <v>2198.7199999999998</v>
      </c>
      <c r="K3117">
        <v>463.3299999999997</v>
      </c>
      <c r="L3117">
        <v>100</v>
      </c>
      <c r="M3117">
        <v>363.33</v>
      </c>
      <c r="N3117">
        <v>100</v>
      </c>
      <c r="O3117">
        <v>263.33</v>
      </c>
      <c r="P3117">
        <v>70</v>
      </c>
      <c r="Q3117">
        <v>193.33</v>
      </c>
      <c r="R3117">
        <v>69.5</v>
      </c>
      <c r="S3117">
        <v>123.83</v>
      </c>
      <c r="T3117">
        <v>100</v>
      </c>
      <c r="U3117">
        <v>23.83</v>
      </c>
      <c r="V3117">
        <v>23.83</v>
      </c>
      <c r="W3117">
        <v>1835.39</v>
      </c>
      <c r="X3117">
        <v>1935.39</v>
      </c>
      <c r="Y3117">
        <v>2005.39</v>
      </c>
      <c r="Z3117">
        <v>2074.89</v>
      </c>
      <c r="AA3117">
        <v>2174.89</v>
      </c>
      <c r="AB3117">
        <v>2198.7199999999998</v>
      </c>
      <c r="AC3117">
        <v>1835.39</v>
      </c>
      <c r="AD3117">
        <v>1935.39</v>
      </c>
      <c r="AE3117">
        <v>2005.39</v>
      </c>
      <c r="AF3117">
        <v>2074.89</v>
      </c>
      <c r="AG3117">
        <v>2174.89</v>
      </c>
      <c r="AH3117">
        <v>2198.7199999999998</v>
      </c>
      <c r="AI3117" t="s">
        <v>10618</v>
      </c>
    </row>
    <row r="3118" spans="1:35">
      <c r="A3118" t="s">
        <v>3156</v>
      </c>
      <c r="B3118">
        <v>20</v>
      </c>
      <c r="C3118">
        <v>36</v>
      </c>
      <c r="D3118">
        <v>24</v>
      </c>
      <c r="E3118" t="s">
        <v>6375</v>
      </c>
      <c r="F3118" t="s">
        <v>38</v>
      </c>
      <c r="G3118" t="s">
        <v>6375</v>
      </c>
      <c r="H3118">
        <v>40</v>
      </c>
      <c r="I3118">
        <v>1877.01</v>
      </c>
      <c r="J3118">
        <v>2198.7199999999998</v>
      </c>
      <c r="K3118">
        <v>321.70999999999981</v>
      </c>
      <c r="L3118">
        <v>100</v>
      </c>
      <c r="M3118">
        <v>221.71</v>
      </c>
      <c r="N3118">
        <v>100</v>
      </c>
      <c r="O3118">
        <v>121.71</v>
      </c>
      <c r="P3118">
        <v>70</v>
      </c>
      <c r="Q3118">
        <v>51.71</v>
      </c>
      <c r="R3118">
        <v>50</v>
      </c>
      <c r="S3118">
        <v>1.71</v>
      </c>
      <c r="T3118">
        <v>1.71</v>
      </c>
      <c r="U3118">
        <v>0</v>
      </c>
      <c r="V3118">
        <v>0</v>
      </c>
      <c r="W3118">
        <v>1977.01</v>
      </c>
      <c r="X3118">
        <v>2077.0100000000002</v>
      </c>
      <c r="Y3118">
        <v>2147.0100000000002</v>
      </c>
      <c r="Z3118">
        <v>2197.0100000000002</v>
      </c>
      <c r="AA3118">
        <v>2198.7199999999998</v>
      </c>
      <c r="AB3118">
        <v>2198.7199999999998</v>
      </c>
      <c r="AC3118">
        <v>1977.01</v>
      </c>
      <c r="AD3118">
        <v>2077.0100000000002</v>
      </c>
      <c r="AE3118">
        <v>2147.0100000000002</v>
      </c>
      <c r="AF3118">
        <v>2197.0100000000002</v>
      </c>
      <c r="AG3118">
        <v>2198.7199999999998</v>
      </c>
      <c r="AH3118">
        <v>2198.7199999999998</v>
      </c>
      <c r="AI3118" t="s">
        <v>10619</v>
      </c>
    </row>
    <row r="3119" spans="1:35">
      <c r="A3119" t="s">
        <v>3157</v>
      </c>
      <c r="B3119">
        <v>20</v>
      </c>
      <c r="C3119">
        <v>35</v>
      </c>
      <c r="D3119">
        <v>24</v>
      </c>
      <c r="E3119" t="s">
        <v>6002</v>
      </c>
      <c r="F3119" t="s">
        <v>35</v>
      </c>
      <c r="G3119" t="s">
        <v>7379</v>
      </c>
      <c r="H3119">
        <v>39</v>
      </c>
      <c r="I3119">
        <v>1804.8</v>
      </c>
      <c r="J3119">
        <v>2198.7199999999998</v>
      </c>
      <c r="K3119">
        <v>393.91999999999985</v>
      </c>
      <c r="L3119">
        <v>100</v>
      </c>
      <c r="M3119">
        <v>293.92</v>
      </c>
      <c r="N3119">
        <v>100</v>
      </c>
      <c r="O3119">
        <v>193.92</v>
      </c>
      <c r="P3119">
        <v>70</v>
      </c>
      <c r="Q3119">
        <v>123.92</v>
      </c>
      <c r="R3119">
        <v>59.09</v>
      </c>
      <c r="S3119">
        <v>64.83</v>
      </c>
      <c r="T3119">
        <v>64.83</v>
      </c>
      <c r="U3119">
        <v>0</v>
      </c>
      <c r="V3119">
        <v>0</v>
      </c>
      <c r="W3119">
        <v>1904.8</v>
      </c>
      <c r="X3119">
        <v>2004.8</v>
      </c>
      <c r="Y3119">
        <v>2074.8000000000002</v>
      </c>
      <c r="Z3119">
        <v>2133.89</v>
      </c>
      <c r="AA3119">
        <v>2198.7199999999998</v>
      </c>
      <c r="AB3119">
        <v>2198.7199999999998</v>
      </c>
      <c r="AC3119">
        <v>1904.8</v>
      </c>
      <c r="AD3119">
        <v>2004.8</v>
      </c>
      <c r="AE3119">
        <v>2074.8000000000002</v>
      </c>
      <c r="AF3119">
        <v>2133.89</v>
      </c>
      <c r="AG3119">
        <v>2198.7199999999998</v>
      </c>
      <c r="AH3119">
        <v>2198.7199999999998</v>
      </c>
      <c r="AI3119" t="s">
        <v>10620</v>
      </c>
    </row>
    <row r="3120" spans="1:35">
      <c r="A3120" t="s">
        <v>3158</v>
      </c>
      <c r="B3120">
        <v>20</v>
      </c>
      <c r="C3120">
        <v>35</v>
      </c>
      <c r="D3120">
        <v>24</v>
      </c>
      <c r="E3120" t="s">
        <v>6376</v>
      </c>
      <c r="F3120" t="s">
        <v>7113</v>
      </c>
      <c r="G3120" t="e">
        <v>#N/A</v>
      </c>
      <c r="H3120">
        <v>39</v>
      </c>
      <c r="I3120">
        <v>1804.8</v>
      </c>
      <c r="J3120">
        <v>2198.7199999999998</v>
      </c>
      <c r="K3120">
        <v>393.91999999999985</v>
      </c>
      <c r="L3120">
        <v>100</v>
      </c>
      <c r="M3120">
        <v>293.92</v>
      </c>
      <c r="N3120">
        <v>100</v>
      </c>
      <c r="O3120">
        <v>193.92</v>
      </c>
      <c r="P3120">
        <v>70</v>
      </c>
      <c r="Q3120">
        <v>123.92</v>
      </c>
      <c r="R3120">
        <v>59.09</v>
      </c>
      <c r="S3120">
        <v>64.83</v>
      </c>
      <c r="T3120">
        <v>64.83</v>
      </c>
      <c r="U3120">
        <v>0</v>
      </c>
      <c r="V3120">
        <v>0</v>
      </c>
      <c r="W3120">
        <v>1904.8</v>
      </c>
      <c r="X3120">
        <v>2004.8</v>
      </c>
      <c r="Y3120">
        <v>2074.8000000000002</v>
      </c>
      <c r="Z3120">
        <v>2133.89</v>
      </c>
      <c r="AA3120">
        <v>2198.7199999999998</v>
      </c>
      <c r="AB3120">
        <v>2198.7199999999998</v>
      </c>
      <c r="AC3120">
        <v>1904.8</v>
      </c>
      <c r="AD3120">
        <v>2004.8</v>
      </c>
      <c r="AE3120">
        <v>2074.8000000000002</v>
      </c>
      <c r="AF3120">
        <v>2133.89</v>
      </c>
      <c r="AG3120">
        <v>2198.7199999999998</v>
      </c>
      <c r="AH3120">
        <v>2198.7199999999998</v>
      </c>
      <c r="AI3120" t="s">
        <v>10621</v>
      </c>
    </row>
    <row r="3121" spans="1:35">
      <c r="A3121" t="s">
        <v>3159</v>
      </c>
      <c r="B3121">
        <v>20</v>
      </c>
      <c r="C3121">
        <v>37</v>
      </c>
      <c r="D3121">
        <v>24</v>
      </c>
      <c r="E3121" t="s">
        <v>6377</v>
      </c>
      <c r="F3121" t="s">
        <v>7113</v>
      </c>
      <c r="G3121" t="e">
        <v>#N/A</v>
      </c>
      <c r="H3121">
        <v>41</v>
      </c>
      <c r="I3121">
        <v>1952.08</v>
      </c>
      <c r="J3121">
        <v>2198.7199999999998</v>
      </c>
      <c r="K3121">
        <v>246.63999999999987</v>
      </c>
      <c r="L3121">
        <v>100</v>
      </c>
      <c r="M3121">
        <v>146.63999999999999</v>
      </c>
      <c r="N3121">
        <v>100</v>
      </c>
      <c r="O3121">
        <v>46.64</v>
      </c>
      <c r="P3121">
        <v>46.64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2052.08</v>
      </c>
      <c r="X3121">
        <v>2152.08</v>
      </c>
      <c r="Y3121">
        <v>2198.7199999999998</v>
      </c>
      <c r="Z3121">
        <v>2198.7199999999998</v>
      </c>
      <c r="AA3121">
        <v>2198.7199999999998</v>
      </c>
      <c r="AB3121">
        <v>2198.7199999999998</v>
      </c>
      <c r="AC3121">
        <v>2052.08</v>
      </c>
      <c r="AD3121">
        <v>2152.08</v>
      </c>
      <c r="AE3121">
        <v>2198.7199999999998</v>
      </c>
      <c r="AF3121">
        <v>2198.7199999999998</v>
      </c>
      <c r="AG3121">
        <v>2198.7199999999998</v>
      </c>
      <c r="AH3121">
        <v>2198.7199999999998</v>
      </c>
      <c r="AI3121" t="s">
        <v>10622</v>
      </c>
    </row>
    <row r="3122" spans="1:35">
      <c r="A3122" t="s">
        <v>3160</v>
      </c>
      <c r="B3122">
        <v>20</v>
      </c>
      <c r="C3122">
        <v>34</v>
      </c>
      <c r="D3122">
        <v>24</v>
      </c>
      <c r="E3122" t="s">
        <v>6378</v>
      </c>
      <c r="F3122" t="s">
        <v>37</v>
      </c>
      <c r="G3122" t="s">
        <v>7331</v>
      </c>
      <c r="H3122">
        <v>38</v>
      </c>
      <c r="I3122">
        <v>1735.39</v>
      </c>
      <c r="J3122">
        <v>2198.7199999999998</v>
      </c>
      <c r="K3122">
        <v>463.3299999999997</v>
      </c>
      <c r="L3122">
        <v>100</v>
      </c>
      <c r="M3122">
        <v>363.33</v>
      </c>
      <c r="N3122">
        <v>100</v>
      </c>
      <c r="O3122">
        <v>263.33</v>
      </c>
      <c r="P3122">
        <v>70</v>
      </c>
      <c r="Q3122">
        <v>193.33</v>
      </c>
      <c r="R3122">
        <v>69.5</v>
      </c>
      <c r="S3122">
        <v>123.83</v>
      </c>
      <c r="T3122">
        <v>100</v>
      </c>
      <c r="U3122">
        <v>23.83</v>
      </c>
      <c r="V3122">
        <v>23.83</v>
      </c>
      <c r="W3122">
        <v>1835.39</v>
      </c>
      <c r="X3122">
        <v>1935.39</v>
      </c>
      <c r="Y3122">
        <v>2005.39</v>
      </c>
      <c r="Z3122">
        <v>2074.89</v>
      </c>
      <c r="AA3122">
        <v>2174.89</v>
      </c>
      <c r="AB3122">
        <v>2198.7199999999998</v>
      </c>
      <c r="AC3122">
        <v>1835.39</v>
      </c>
      <c r="AD3122">
        <v>1935.39</v>
      </c>
      <c r="AE3122">
        <v>2005.39</v>
      </c>
      <c r="AF3122">
        <v>2074.89</v>
      </c>
      <c r="AG3122">
        <v>2174.89</v>
      </c>
      <c r="AH3122">
        <v>2198.7199999999998</v>
      </c>
      <c r="AI3122" t="s">
        <v>10623</v>
      </c>
    </row>
    <row r="3123" spans="1:35">
      <c r="A3123" t="s">
        <v>3161</v>
      </c>
      <c r="B3123">
        <v>20</v>
      </c>
      <c r="C3123">
        <v>35</v>
      </c>
      <c r="D3123">
        <v>24</v>
      </c>
      <c r="E3123" t="s">
        <v>6379</v>
      </c>
      <c r="F3123" t="s">
        <v>35</v>
      </c>
      <c r="G3123" t="s">
        <v>7380</v>
      </c>
      <c r="H3123">
        <v>39</v>
      </c>
      <c r="I3123">
        <v>1804.8</v>
      </c>
      <c r="J3123">
        <v>2198.7199999999998</v>
      </c>
      <c r="K3123">
        <v>393.91999999999985</v>
      </c>
      <c r="L3123">
        <v>100</v>
      </c>
      <c r="M3123">
        <v>293.92</v>
      </c>
      <c r="N3123">
        <v>100</v>
      </c>
      <c r="O3123">
        <v>193.92</v>
      </c>
      <c r="P3123">
        <v>70</v>
      </c>
      <c r="Q3123">
        <v>123.92</v>
      </c>
      <c r="R3123">
        <v>59.09</v>
      </c>
      <c r="S3123">
        <v>64.83</v>
      </c>
      <c r="T3123">
        <v>64.83</v>
      </c>
      <c r="U3123">
        <v>0</v>
      </c>
      <c r="V3123">
        <v>0</v>
      </c>
      <c r="W3123">
        <v>1904.8</v>
      </c>
      <c r="X3123">
        <v>2004.8</v>
      </c>
      <c r="Y3123">
        <v>2074.8000000000002</v>
      </c>
      <c r="Z3123">
        <v>2133.89</v>
      </c>
      <c r="AA3123">
        <v>2198.7199999999998</v>
      </c>
      <c r="AB3123">
        <v>2198.7199999999998</v>
      </c>
      <c r="AC3123">
        <v>1904.8</v>
      </c>
      <c r="AD3123">
        <v>2004.8</v>
      </c>
      <c r="AE3123">
        <v>2074.8000000000002</v>
      </c>
      <c r="AF3123">
        <v>2133.89</v>
      </c>
      <c r="AG3123">
        <v>2198.7199999999998</v>
      </c>
      <c r="AH3123">
        <v>2198.7199999999998</v>
      </c>
      <c r="AI3123" t="s">
        <v>10624</v>
      </c>
    </row>
    <row r="3124" spans="1:35">
      <c r="A3124" t="s">
        <v>3162</v>
      </c>
      <c r="B3124">
        <v>20</v>
      </c>
      <c r="C3124">
        <v>35</v>
      </c>
      <c r="D3124">
        <v>24</v>
      </c>
      <c r="E3124" t="s">
        <v>6380</v>
      </c>
      <c r="F3124" t="s">
        <v>35</v>
      </c>
      <c r="G3124" t="s">
        <v>6380</v>
      </c>
      <c r="H3124">
        <v>39</v>
      </c>
      <c r="I3124">
        <v>1804.8</v>
      </c>
      <c r="J3124">
        <v>2198.7199999999998</v>
      </c>
      <c r="K3124">
        <v>393.91999999999985</v>
      </c>
      <c r="L3124">
        <v>100</v>
      </c>
      <c r="M3124">
        <v>293.92</v>
      </c>
      <c r="N3124">
        <v>100</v>
      </c>
      <c r="O3124">
        <v>193.92</v>
      </c>
      <c r="P3124">
        <v>70</v>
      </c>
      <c r="Q3124">
        <v>123.92</v>
      </c>
      <c r="R3124">
        <v>59.09</v>
      </c>
      <c r="S3124">
        <v>64.83</v>
      </c>
      <c r="T3124">
        <v>64.83</v>
      </c>
      <c r="U3124">
        <v>0</v>
      </c>
      <c r="V3124">
        <v>0</v>
      </c>
      <c r="W3124">
        <v>1904.8</v>
      </c>
      <c r="X3124">
        <v>2004.8</v>
      </c>
      <c r="Y3124">
        <v>2074.8000000000002</v>
      </c>
      <c r="Z3124">
        <v>2133.89</v>
      </c>
      <c r="AA3124">
        <v>2198.7199999999998</v>
      </c>
      <c r="AB3124">
        <v>2198.7199999999998</v>
      </c>
      <c r="AC3124">
        <v>1904.8</v>
      </c>
      <c r="AD3124">
        <v>2004.8</v>
      </c>
      <c r="AE3124">
        <v>2074.8000000000002</v>
      </c>
      <c r="AF3124">
        <v>2133.89</v>
      </c>
      <c r="AG3124">
        <v>2198.7199999999998</v>
      </c>
      <c r="AH3124">
        <v>2198.7199999999998</v>
      </c>
      <c r="AI3124" t="s">
        <v>10625</v>
      </c>
    </row>
    <row r="3125" spans="1:35">
      <c r="A3125" t="s">
        <v>3163</v>
      </c>
      <c r="B3125">
        <v>20</v>
      </c>
      <c r="C3125">
        <v>35</v>
      </c>
      <c r="D3125">
        <v>24</v>
      </c>
      <c r="E3125" t="s">
        <v>6381</v>
      </c>
      <c r="F3125" t="s">
        <v>7113</v>
      </c>
      <c r="G3125" t="e">
        <v>#N/A</v>
      </c>
      <c r="H3125">
        <v>39</v>
      </c>
      <c r="I3125">
        <v>1804.8</v>
      </c>
      <c r="J3125">
        <v>2198.7199999999998</v>
      </c>
      <c r="K3125">
        <v>393.91999999999985</v>
      </c>
      <c r="L3125">
        <v>100</v>
      </c>
      <c r="M3125">
        <v>293.92</v>
      </c>
      <c r="N3125">
        <v>100</v>
      </c>
      <c r="O3125">
        <v>193.92</v>
      </c>
      <c r="P3125">
        <v>70</v>
      </c>
      <c r="Q3125">
        <v>123.92</v>
      </c>
      <c r="R3125">
        <v>59.09</v>
      </c>
      <c r="S3125">
        <v>64.83</v>
      </c>
      <c r="T3125">
        <v>64.83</v>
      </c>
      <c r="U3125">
        <v>0</v>
      </c>
      <c r="V3125">
        <v>0</v>
      </c>
      <c r="W3125">
        <v>1904.8</v>
      </c>
      <c r="X3125">
        <v>2004.8</v>
      </c>
      <c r="Y3125">
        <v>2074.8000000000002</v>
      </c>
      <c r="Z3125">
        <v>2133.89</v>
      </c>
      <c r="AA3125">
        <v>2198.7199999999998</v>
      </c>
      <c r="AB3125">
        <v>2198.7199999999998</v>
      </c>
      <c r="AC3125">
        <v>1904.8</v>
      </c>
      <c r="AD3125">
        <v>2004.8</v>
      </c>
      <c r="AE3125">
        <v>2074.8000000000002</v>
      </c>
      <c r="AF3125">
        <v>2133.89</v>
      </c>
      <c r="AG3125">
        <v>2198.7199999999998</v>
      </c>
      <c r="AH3125">
        <v>2198.7199999999998</v>
      </c>
      <c r="AI3125" t="s">
        <v>10626</v>
      </c>
    </row>
    <row r="3126" spans="1:35">
      <c r="A3126" t="s">
        <v>3164</v>
      </c>
      <c r="B3126">
        <v>20</v>
      </c>
      <c r="C3126">
        <v>34</v>
      </c>
      <c r="D3126">
        <v>24</v>
      </c>
      <c r="E3126" t="s">
        <v>6382</v>
      </c>
      <c r="F3126" t="s">
        <v>7113</v>
      </c>
      <c r="G3126" t="e">
        <v>#N/A</v>
      </c>
      <c r="H3126">
        <v>38</v>
      </c>
      <c r="I3126">
        <v>1735.39</v>
      </c>
      <c r="J3126">
        <v>2198.7199999999998</v>
      </c>
      <c r="K3126">
        <v>463.3299999999997</v>
      </c>
      <c r="L3126">
        <v>100</v>
      </c>
      <c r="M3126">
        <v>363.33</v>
      </c>
      <c r="N3126">
        <v>100</v>
      </c>
      <c r="O3126">
        <v>263.33</v>
      </c>
      <c r="P3126">
        <v>70</v>
      </c>
      <c r="Q3126">
        <v>193.33</v>
      </c>
      <c r="R3126">
        <v>69.5</v>
      </c>
      <c r="S3126">
        <v>123.83</v>
      </c>
      <c r="T3126">
        <v>100</v>
      </c>
      <c r="U3126">
        <v>23.83</v>
      </c>
      <c r="V3126">
        <v>23.83</v>
      </c>
      <c r="W3126">
        <v>1835.39</v>
      </c>
      <c r="X3126">
        <v>1935.39</v>
      </c>
      <c r="Y3126">
        <v>2005.39</v>
      </c>
      <c r="Z3126">
        <v>2074.89</v>
      </c>
      <c r="AA3126">
        <v>2174.89</v>
      </c>
      <c r="AB3126">
        <v>2198.7199999999998</v>
      </c>
      <c r="AC3126">
        <v>1835.39</v>
      </c>
      <c r="AD3126">
        <v>1935.39</v>
      </c>
      <c r="AE3126">
        <v>2005.39</v>
      </c>
      <c r="AF3126">
        <v>2074.89</v>
      </c>
      <c r="AG3126">
        <v>2174.89</v>
      </c>
      <c r="AH3126">
        <v>2198.7199999999998</v>
      </c>
      <c r="AI3126" t="s">
        <v>10627</v>
      </c>
    </row>
    <row r="3127" spans="1:35">
      <c r="A3127" t="s">
        <v>3165</v>
      </c>
      <c r="B3127">
        <v>20</v>
      </c>
      <c r="C3127">
        <v>36</v>
      </c>
      <c r="D3127">
        <v>24</v>
      </c>
      <c r="E3127" t="s">
        <v>6139</v>
      </c>
      <c r="F3127" t="s">
        <v>7113</v>
      </c>
      <c r="G3127" t="e">
        <v>#N/A</v>
      </c>
      <c r="H3127">
        <v>40</v>
      </c>
      <c r="I3127">
        <v>1877.01</v>
      </c>
      <c r="J3127">
        <v>2198.7199999999998</v>
      </c>
      <c r="K3127">
        <v>321.70999999999981</v>
      </c>
      <c r="L3127">
        <v>100</v>
      </c>
      <c r="M3127">
        <v>221.71</v>
      </c>
      <c r="N3127">
        <v>100</v>
      </c>
      <c r="O3127">
        <v>121.71</v>
      </c>
      <c r="P3127">
        <v>70</v>
      </c>
      <c r="Q3127">
        <v>51.71</v>
      </c>
      <c r="R3127">
        <v>50</v>
      </c>
      <c r="S3127">
        <v>1.71</v>
      </c>
      <c r="T3127">
        <v>1.71</v>
      </c>
      <c r="U3127">
        <v>0</v>
      </c>
      <c r="V3127">
        <v>0</v>
      </c>
      <c r="W3127">
        <v>1977.01</v>
      </c>
      <c r="X3127">
        <v>2077.0100000000002</v>
      </c>
      <c r="Y3127">
        <v>2147.0100000000002</v>
      </c>
      <c r="Z3127">
        <v>2197.0100000000002</v>
      </c>
      <c r="AA3127">
        <v>2198.7199999999998</v>
      </c>
      <c r="AB3127">
        <v>2198.7199999999998</v>
      </c>
      <c r="AC3127">
        <v>1977.01</v>
      </c>
      <c r="AD3127">
        <v>2077.0100000000002</v>
      </c>
      <c r="AE3127">
        <v>2147.0100000000002</v>
      </c>
      <c r="AF3127">
        <v>2197.0100000000002</v>
      </c>
      <c r="AG3127">
        <v>2198.7199999999998</v>
      </c>
      <c r="AH3127">
        <v>2198.7199999999998</v>
      </c>
      <c r="AI3127" t="s">
        <v>10628</v>
      </c>
    </row>
    <row r="3128" spans="1:35">
      <c r="A3128" t="s">
        <v>3166</v>
      </c>
      <c r="B3128">
        <v>20</v>
      </c>
      <c r="C3128">
        <v>35</v>
      </c>
      <c r="D3128">
        <v>24</v>
      </c>
      <c r="E3128" t="s">
        <v>6323</v>
      </c>
      <c r="F3128" t="s">
        <v>7113</v>
      </c>
      <c r="G3128" t="e">
        <v>#N/A</v>
      </c>
      <c r="H3128">
        <v>39</v>
      </c>
      <c r="I3128">
        <v>1804.8</v>
      </c>
      <c r="J3128">
        <v>2198.7199999999998</v>
      </c>
      <c r="K3128">
        <v>393.91999999999985</v>
      </c>
      <c r="L3128">
        <v>100</v>
      </c>
      <c r="M3128">
        <v>293.92</v>
      </c>
      <c r="N3128">
        <v>100</v>
      </c>
      <c r="O3128">
        <v>193.92</v>
      </c>
      <c r="P3128">
        <v>70</v>
      </c>
      <c r="Q3128">
        <v>123.92</v>
      </c>
      <c r="R3128">
        <v>59.09</v>
      </c>
      <c r="S3128">
        <v>64.83</v>
      </c>
      <c r="T3128">
        <v>64.83</v>
      </c>
      <c r="U3128">
        <v>0</v>
      </c>
      <c r="V3128">
        <v>0</v>
      </c>
      <c r="W3128">
        <v>1904.8</v>
      </c>
      <c r="X3128">
        <v>2004.8</v>
      </c>
      <c r="Y3128">
        <v>2074.8000000000002</v>
      </c>
      <c r="Z3128">
        <v>2133.89</v>
      </c>
      <c r="AA3128">
        <v>2198.7199999999998</v>
      </c>
      <c r="AB3128">
        <v>2198.7199999999998</v>
      </c>
      <c r="AC3128">
        <v>1904.8</v>
      </c>
      <c r="AD3128">
        <v>2004.8</v>
      </c>
      <c r="AE3128">
        <v>2074.8000000000002</v>
      </c>
      <c r="AF3128">
        <v>2133.89</v>
      </c>
      <c r="AG3128">
        <v>2198.7199999999998</v>
      </c>
      <c r="AH3128">
        <v>2198.7199999999998</v>
      </c>
      <c r="AI3128" t="s">
        <v>10629</v>
      </c>
    </row>
    <row r="3129" spans="1:35">
      <c r="A3129" t="s">
        <v>3167</v>
      </c>
      <c r="B3129">
        <v>20</v>
      </c>
      <c r="C3129">
        <v>35</v>
      </c>
      <c r="D3129">
        <v>24</v>
      </c>
      <c r="E3129" t="s">
        <v>6383</v>
      </c>
      <c r="F3129" t="s">
        <v>7113</v>
      </c>
      <c r="G3129" t="e">
        <v>#N/A</v>
      </c>
      <c r="H3129">
        <v>39</v>
      </c>
      <c r="I3129">
        <v>1804.8</v>
      </c>
      <c r="J3129">
        <v>2198.7199999999998</v>
      </c>
      <c r="K3129">
        <v>393.91999999999985</v>
      </c>
      <c r="L3129">
        <v>100</v>
      </c>
      <c r="M3129">
        <v>293.92</v>
      </c>
      <c r="N3129">
        <v>100</v>
      </c>
      <c r="O3129">
        <v>193.92</v>
      </c>
      <c r="P3129">
        <v>70</v>
      </c>
      <c r="Q3129">
        <v>123.92</v>
      </c>
      <c r="R3129">
        <v>59.09</v>
      </c>
      <c r="S3129">
        <v>64.83</v>
      </c>
      <c r="T3129">
        <v>64.83</v>
      </c>
      <c r="U3129">
        <v>0</v>
      </c>
      <c r="V3129">
        <v>0</v>
      </c>
      <c r="W3129">
        <v>1904.8</v>
      </c>
      <c r="X3129">
        <v>2004.8</v>
      </c>
      <c r="Y3129">
        <v>2074.8000000000002</v>
      </c>
      <c r="Z3129">
        <v>2133.89</v>
      </c>
      <c r="AA3129">
        <v>2198.7199999999998</v>
      </c>
      <c r="AB3129">
        <v>2198.7199999999998</v>
      </c>
      <c r="AC3129">
        <v>1904.8</v>
      </c>
      <c r="AD3129">
        <v>2004.8</v>
      </c>
      <c r="AE3129">
        <v>2074.8000000000002</v>
      </c>
      <c r="AF3129">
        <v>2133.89</v>
      </c>
      <c r="AG3129">
        <v>2198.7199999999998</v>
      </c>
      <c r="AH3129">
        <v>2198.7199999999998</v>
      </c>
      <c r="AI3129" t="s">
        <v>10630</v>
      </c>
    </row>
    <row r="3130" spans="1:35">
      <c r="A3130" t="s">
        <v>3168</v>
      </c>
      <c r="B3130">
        <v>20</v>
      </c>
      <c r="C3130">
        <v>36</v>
      </c>
      <c r="D3130">
        <v>24</v>
      </c>
      <c r="E3130" t="s">
        <v>6384</v>
      </c>
      <c r="F3130" t="s">
        <v>7113</v>
      </c>
      <c r="G3130" t="e">
        <v>#N/A</v>
      </c>
      <c r="H3130">
        <v>40</v>
      </c>
      <c r="I3130">
        <v>1877.01</v>
      </c>
      <c r="J3130">
        <v>2198.7199999999998</v>
      </c>
      <c r="K3130">
        <v>321.70999999999981</v>
      </c>
      <c r="L3130">
        <v>100</v>
      </c>
      <c r="M3130">
        <v>221.71</v>
      </c>
      <c r="N3130">
        <v>100</v>
      </c>
      <c r="O3130">
        <v>121.71</v>
      </c>
      <c r="P3130">
        <v>70</v>
      </c>
      <c r="Q3130">
        <v>51.71</v>
      </c>
      <c r="R3130">
        <v>50</v>
      </c>
      <c r="S3130">
        <v>1.71</v>
      </c>
      <c r="T3130">
        <v>1.71</v>
      </c>
      <c r="U3130">
        <v>0</v>
      </c>
      <c r="V3130">
        <v>0</v>
      </c>
      <c r="W3130">
        <v>1977.01</v>
      </c>
      <c r="X3130">
        <v>2077.0100000000002</v>
      </c>
      <c r="Y3130">
        <v>2147.0100000000002</v>
      </c>
      <c r="Z3130">
        <v>2197.0100000000002</v>
      </c>
      <c r="AA3130">
        <v>2198.7199999999998</v>
      </c>
      <c r="AB3130">
        <v>2198.7199999999998</v>
      </c>
      <c r="AC3130">
        <v>1977.01</v>
      </c>
      <c r="AD3130">
        <v>2077.0100000000002</v>
      </c>
      <c r="AE3130">
        <v>2147.0100000000002</v>
      </c>
      <c r="AF3130">
        <v>2197.0100000000002</v>
      </c>
      <c r="AG3130">
        <v>2198.7199999999998</v>
      </c>
      <c r="AH3130">
        <v>2198.7199999999998</v>
      </c>
      <c r="AI3130" t="s">
        <v>10631</v>
      </c>
    </row>
    <row r="3131" spans="1:35">
      <c r="A3131" t="s">
        <v>3169</v>
      </c>
      <c r="B3131">
        <v>20</v>
      </c>
      <c r="C3131">
        <v>34</v>
      </c>
      <c r="D3131">
        <v>24</v>
      </c>
      <c r="E3131" t="s">
        <v>6385</v>
      </c>
      <c r="F3131" t="s">
        <v>7113</v>
      </c>
      <c r="G3131" t="e">
        <v>#N/A</v>
      </c>
      <c r="H3131">
        <v>38</v>
      </c>
      <c r="I3131">
        <v>1735.39</v>
      </c>
      <c r="J3131">
        <v>2198.7199999999998</v>
      </c>
      <c r="K3131">
        <v>463.3299999999997</v>
      </c>
      <c r="L3131">
        <v>100</v>
      </c>
      <c r="M3131">
        <v>363.33</v>
      </c>
      <c r="N3131">
        <v>100</v>
      </c>
      <c r="O3131">
        <v>263.33</v>
      </c>
      <c r="P3131">
        <v>70</v>
      </c>
      <c r="Q3131">
        <v>193.33</v>
      </c>
      <c r="R3131">
        <v>69.5</v>
      </c>
      <c r="S3131">
        <v>123.83</v>
      </c>
      <c r="T3131">
        <v>100</v>
      </c>
      <c r="U3131">
        <v>23.83</v>
      </c>
      <c r="V3131">
        <v>23.83</v>
      </c>
      <c r="W3131">
        <v>1835.39</v>
      </c>
      <c r="X3131">
        <v>1935.39</v>
      </c>
      <c r="Y3131">
        <v>2005.39</v>
      </c>
      <c r="Z3131">
        <v>2074.89</v>
      </c>
      <c r="AA3131">
        <v>2174.89</v>
      </c>
      <c r="AB3131">
        <v>2198.7199999999998</v>
      </c>
      <c r="AC3131">
        <v>1835.39</v>
      </c>
      <c r="AD3131">
        <v>1935.39</v>
      </c>
      <c r="AE3131">
        <v>2005.39</v>
      </c>
      <c r="AF3131">
        <v>2074.89</v>
      </c>
      <c r="AG3131">
        <v>2174.89</v>
      </c>
      <c r="AH3131">
        <v>2198.7199999999998</v>
      </c>
      <c r="AI3131" t="s">
        <v>10632</v>
      </c>
    </row>
    <row r="3132" spans="1:35">
      <c r="A3132" t="s">
        <v>3170</v>
      </c>
      <c r="B3132">
        <v>20</v>
      </c>
      <c r="C3132">
        <v>35</v>
      </c>
      <c r="D3132">
        <v>24</v>
      </c>
      <c r="E3132" t="s">
        <v>6386</v>
      </c>
      <c r="F3132" t="s">
        <v>7113</v>
      </c>
      <c r="G3132" t="e">
        <v>#N/A</v>
      </c>
      <c r="H3132">
        <v>39</v>
      </c>
      <c r="I3132">
        <v>1804.8</v>
      </c>
      <c r="J3132">
        <v>2198.7199999999998</v>
      </c>
      <c r="K3132">
        <v>393.91999999999985</v>
      </c>
      <c r="L3132">
        <v>100</v>
      </c>
      <c r="M3132">
        <v>293.92</v>
      </c>
      <c r="N3132">
        <v>100</v>
      </c>
      <c r="O3132">
        <v>193.92</v>
      </c>
      <c r="P3132">
        <v>70</v>
      </c>
      <c r="Q3132">
        <v>123.92</v>
      </c>
      <c r="R3132">
        <v>59.09</v>
      </c>
      <c r="S3132">
        <v>64.83</v>
      </c>
      <c r="T3132">
        <v>64.83</v>
      </c>
      <c r="U3132">
        <v>0</v>
      </c>
      <c r="V3132">
        <v>0</v>
      </c>
      <c r="W3132">
        <v>1904.8</v>
      </c>
      <c r="X3132">
        <v>2004.8</v>
      </c>
      <c r="Y3132">
        <v>2074.8000000000002</v>
      </c>
      <c r="Z3132">
        <v>2133.89</v>
      </c>
      <c r="AA3132">
        <v>2198.7199999999998</v>
      </c>
      <c r="AB3132">
        <v>2198.7199999999998</v>
      </c>
      <c r="AC3132">
        <v>1904.8</v>
      </c>
      <c r="AD3132">
        <v>2004.8</v>
      </c>
      <c r="AE3132">
        <v>2074.8000000000002</v>
      </c>
      <c r="AF3132">
        <v>2133.89</v>
      </c>
      <c r="AG3132">
        <v>2198.7199999999998</v>
      </c>
      <c r="AH3132">
        <v>2198.7199999999998</v>
      </c>
      <c r="AI3132" t="s">
        <v>10633</v>
      </c>
    </row>
    <row r="3133" spans="1:35">
      <c r="A3133" t="s">
        <v>3171</v>
      </c>
      <c r="B3133">
        <v>20</v>
      </c>
      <c r="C3133">
        <v>34</v>
      </c>
      <c r="D3133">
        <v>24</v>
      </c>
      <c r="E3133" t="s">
        <v>6387</v>
      </c>
      <c r="F3133" t="s">
        <v>7113</v>
      </c>
      <c r="G3133" t="e">
        <v>#N/A</v>
      </c>
      <c r="H3133">
        <v>38</v>
      </c>
      <c r="I3133">
        <v>1735.39</v>
      </c>
      <c r="J3133">
        <v>2198.7199999999998</v>
      </c>
      <c r="K3133">
        <v>463.3299999999997</v>
      </c>
      <c r="L3133">
        <v>100</v>
      </c>
      <c r="M3133">
        <v>363.33</v>
      </c>
      <c r="N3133">
        <v>100</v>
      </c>
      <c r="O3133">
        <v>263.33</v>
      </c>
      <c r="P3133">
        <v>70</v>
      </c>
      <c r="Q3133">
        <v>193.33</v>
      </c>
      <c r="R3133">
        <v>69.5</v>
      </c>
      <c r="S3133">
        <v>123.83</v>
      </c>
      <c r="T3133">
        <v>100</v>
      </c>
      <c r="U3133">
        <v>23.83</v>
      </c>
      <c r="V3133">
        <v>23.83</v>
      </c>
      <c r="W3133">
        <v>1835.39</v>
      </c>
      <c r="X3133">
        <v>1935.39</v>
      </c>
      <c r="Y3133">
        <v>2005.39</v>
      </c>
      <c r="Z3133">
        <v>2074.89</v>
      </c>
      <c r="AA3133">
        <v>2174.89</v>
      </c>
      <c r="AB3133">
        <v>2198.7199999999998</v>
      </c>
      <c r="AC3133">
        <v>1835.39</v>
      </c>
      <c r="AD3133">
        <v>1935.39</v>
      </c>
      <c r="AE3133">
        <v>2005.39</v>
      </c>
      <c r="AF3133">
        <v>2074.89</v>
      </c>
      <c r="AG3133">
        <v>2174.89</v>
      </c>
      <c r="AH3133">
        <v>2198.7199999999998</v>
      </c>
      <c r="AI3133" t="s">
        <v>10634</v>
      </c>
    </row>
    <row r="3134" spans="1:35">
      <c r="A3134" t="s">
        <v>3172</v>
      </c>
      <c r="B3134">
        <v>20</v>
      </c>
      <c r="C3134">
        <v>35</v>
      </c>
      <c r="D3134">
        <v>24</v>
      </c>
      <c r="E3134" t="s">
        <v>6225</v>
      </c>
      <c r="F3134" t="s">
        <v>7113</v>
      </c>
      <c r="G3134" t="e">
        <v>#N/A</v>
      </c>
      <c r="H3134">
        <v>39</v>
      </c>
      <c r="I3134">
        <v>1804.8</v>
      </c>
      <c r="J3134">
        <v>2198.7199999999998</v>
      </c>
      <c r="K3134">
        <v>393.91999999999985</v>
      </c>
      <c r="L3134">
        <v>100</v>
      </c>
      <c r="M3134">
        <v>293.92</v>
      </c>
      <c r="N3134">
        <v>100</v>
      </c>
      <c r="O3134">
        <v>193.92</v>
      </c>
      <c r="P3134">
        <v>70</v>
      </c>
      <c r="Q3134">
        <v>123.92</v>
      </c>
      <c r="R3134">
        <v>59.09</v>
      </c>
      <c r="S3134">
        <v>64.83</v>
      </c>
      <c r="T3134">
        <v>64.83</v>
      </c>
      <c r="U3134">
        <v>0</v>
      </c>
      <c r="V3134">
        <v>0</v>
      </c>
      <c r="W3134">
        <v>1904.8</v>
      </c>
      <c r="X3134">
        <v>2004.8</v>
      </c>
      <c r="Y3134">
        <v>2074.8000000000002</v>
      </c>
      <c r="Z3134">
        <v>2133.89</v>
      </c>
      <c r="AA3134">
        <v>2198.7199999999998</v>
      </c>
      <c r="AB3134">
        <v>2198.7199999999998</v>
      </c>
      <c r="AC3134">
        <v>1904.8</v>
      </c>
      <c r="AD3134">
        <v>2004.8</v>
      </c>
      <c r="AE3134">
        <v>2074.8000000000002</v>
      </c>
      <c r="AF3134">
        <v>2133.89</v>
      </c>
      <c r="AG3134">
        <v>2198.7199999999998</v>
      </c>
      <c r="AH3134">
        <v>2198.7199999999998</v>
      </c>
      <c r="AI3134" t="s">
        <v>10635</v>
      </c>
    </row>
    <row r="3135" spans="1:35">
      <c r="A3135" t="s">
        <v>3173</v>
      </c>
      <c r="B3135">
        <v>20</v>
      </c>
      <c r="C3135">
        <v>35</v>
      </c>
      <c r="D3135">
        <v>24</v>
      </c>
      <c r="E3135" t="s">
        <v>6388</v>
      </c>
      <c r="F3135" t="s">
        <v>7113</v>
      </c>
      <c r="G3135" t="e">
        <v>#N/A</v>
      </c>
      <c r="H3135">
        <v>39</v>
      </c>
      <c r="I3135">
        <v>1804.8</v>
      </c>
      <c r="J3135">
        <v>2198.7199999999998</v>
      </c>
      <c r="K3135">
        <v>393.91999999999985</v>
      </c>
      <c r="L3135">
        <v>100</v>
      </c>
      <c r="M3135">
        <v>293.92</v>
      </c>
      <c r="N3135">
        <v>100</v>
      </c>
      <c r="O3135">
        <v>193.92</v>
      </c>
      <c r="P3135">
        <v>70</v>
      </c>
      <c r="Q3135">
        <v>123.92</v>
      </c>
      <c r="R3135">
        <v>59.09</v>
      </c>
      <c r="S3135">
        <v>64.83</v>
      </c>
      <c r="T3135">
        <v>64.83</v>
      </c>
      <c r="U3135">
        <v>0</v>
      </c>
      <c r="V3135">
        <v>0</v>
      </c>
      <c r="W3135">
        <v>1904.8</v>
      </c>
      <c r="X3135">
        <v>2004.8</v>
      </c>
      <c r="Y3135">
        <v>2074.8000000000002</v>
      </c>
      <c r="Z3135">
        <v>2133.89</v>
      </c>
      <c r="AA3135">
        <v>2198.7199999999998</v>
      </c>
      <c r="AB3135">
        <v>2198.7199999999998</v>
      </c>
      <c r="AC3135">
        <v>1904.8</v>
      </c>
      <c r="AD3135">
        <v>2004.8</v>
      </c>
      <c r="AE3135">
        <v>2074.8000000000002</v>
      </c>
      <c r="AF3135">
        <v>2133.89</v>
      </c>
      <c r="AG3135">
        <v>2198.7199999999998</v>
      </c>
      <c r="AH3135">
        <v>2198.7199999999998</v>
      </c>
      <c r="AI3135" t="s">
        <v>10636</v>
      </c>
    </row>
    <row r="3136" spans="1:35">
      <c r="A3136" t="s">
        <v>3174</v>
      </c>
      <c r="B3136">
        <v>20</v>
      </c>
      <c r="C3136">
        <v>35</v>
      </c>
      <c r="D3136">
        <v>24</v>
      </c>
      <c r="E3136" t="s">
        <v>6389</v>
      </c>
      <c r="F3136" t="s">
        <v>7113</v>
      </c>
      <c r="G3136" t="e">
        <v>#N/A</v>
      </c>
      <c r="H3136">
        <v>39</v>
      </c>
      <c r="I3136">
        <v>1804.8</v>
      </c>
      <c r="J3136">
        <v>2198.7199999999998</v>
      </c>
      <c r="K3136">
        <v>393.91999999999985</v>
      </c>
      <c r="L3136">
        <v>100</v>
      </c>
      <c r="M3136">
        <v>293.92</v>
      </c>
      <c r="N3136">
        <v>100</v>
      </c>
      <c r="O3136">
        <v>193.92</v>
      </c>
      <c r="P3136">
        <v>70</v>
      </c>
      <c r="Q3136">
        <v>123.92</v>
      </c>
      <c r="R3136">
        <v>59.09</v>
      </c>
      <c r="S3136">
        <v>64.83</v>
      </c>
      <c r="T3136">
        <v>64.83</v>
      </c>
      <c r="U3136">
        <v>0</v>
      </c>
      <c r="V3136">
        <v>0</v>
      </c>
      <c r="W3136">
        <v>1904.8</v>
      </c>
      <c r="X3136">
        <v>2004.8</v>
      </c>
      <c r="Y3136">
        <v>2074.8000000000002</v>
      </c>
      <c r="Z3136">
        <v>2133.89</v>
      </c>
      <c r="AA3136">
        <v>2198.7199999999998</v>
      </c>
      <c r="AB3136">
        <v>2198.7199999999998</v>
      </c>
      <c r="AC3136">
        <v>1904.8</v>
      </c>
      <c r="AD3136">
        <v>2004.8</v>
      </c>
      <c r="AE3136">
        <v>2074.8000000000002</v>
      </c>
      <c r="AF3136">
        <v>2133.89</v>
      </c>
      <c r="AG3136">
        <v>2198.7199999999998</v>
      </c>
      <c r="AH3136">
        <v>2198.7199999999998</v>
      </c>
      <c r="AI3136" t="s">
        <v>10637</v>
      </c>
    </row>
    <row r="3137" spans="1:35">
      <c r="A3137" t="s">
        <v>3175</v>
      </c>
      <c r="B3137">
        <v>20</v>
      </c>
      <c r="C3137">
        <v>35</v>
      </c>
      <c r="D3137">
        <v>24</v>
      </c>
      <c r="E3137" t="s">
        <v>6390</v>
      </c>
      <c r="F3137" t="s">
        <v>7113</v>
      </c>
      <c r="G3137" t="e">
        <v>#N/A</v>
      </c>
      <c r="H3137">
        <v>39</v>
      </c>
      <c r="I3137">
        <v>1804.8</v>
      </c>
      <c r="J3137">
        <v>2198.7199999999998</v>
      </c>
      <c r="K3137">
        <v>393.91999999999985</v>
      </c>
      <c r="L3137">
        <v>100</v>
      </c>
      <c r="M3137">
        <v>293.92</v>
      </c>
      <c r="N3137">
        <v>100</v>
      </c>
      <c r="O3137">
        <v>193.92</v>
      </c>
      <c r="P3137">
        <v>70</v>
      </c>
      <c r="Q3137">
        <v>123.92</v>
      </c>
      <c r="R3137">
        <v>59.09</v>
      </c>
      <c r="S3137">
        <v>64.83</v>
      </c>
      <c r="T3137">
        <v>64.83</v>
      </c>
      <c r="U3137">
        <v>0</v>
      </c>
      <c r="V3137">
        <v>0</v>
      </c>
      <c r="W3137">
        <v>1904.8</v>
      </c>
      <c r="X3137">
        <v>2004.8</v>
      </c>
      <c r="Y3137">
        <v>2074.8000000000002</v>
      </c>
      <c r="Z3137">
        <v>2133.89</v>
      </c>
      <c r="AA3137">
        <v>2198.7199999999998</v>
      </c>
      <c r="AB3137">
        <v>2198.7199999999998</v>
      </c>
      <c r="AC3137">
        <v>1904.8</v>
      </c>
      <c r="AD3137">
        <v>2004.8</v>
      </c>
      <c r="AE3137">
        <v>2074.8000000000002</v>
      </c>
      <c r="AF3137">
        <v>2133.89</v>
      </c>
      <c r="AG3137">
        <v>2198.7199999999998</v>
      </c>
      <c r="AH3137">
        <v>2198.7199999999998</v>
      </c>
      <c r="AI3137" t="s">
        <v>10638</v>
      </c>
    </row>
    <row r="3138" spans="1:35">
      <c r="A3138" t="s">
        <v>3176</v>
      </c>
      <c r="B3138">
        <v>20</v>
      </c>
      <c r="C3138">
        <v>34</v>
      </c>
      <c r="D3138">
        <v>24</v>
      </c>
      <c r="E3138" t="s">
        <v>6368</v>
      </c>
      <c r="F3138" t="s">
        <v>38</v>
      </c>
      <c r="G3138" t="s">
        <v>7378</v>
      </c>
      <c r="H3138">
        <v>38</v>
      </c>
      <c r="I3138">
        <v>1735.39</v>
      </c>
      <c r="J3138">
        <v>2198.7199999999998</v>
      </c>
      <c r="K3138">
        <v>463.3299999999997</v>
      </c>
      <c r="L3138">
        <v>100</v>
      </c>
      <c r="M3138">
        <v>363.33</v>
      </c>
      <c r="N3138">
        <v>100</v>
      </c>
      <c r="O3138">
        <v>263.33</v>
      </c>
      <c r="P3138">
        <v>70</v>
      </c>
      <c r="Q3138">
        <v>193.33</v>
      </c>
      <c r="R3138">
        <v>69.5</v>
      </c>
      <c r="S3138">
        <v>123.83</v>
      </c>
      <c r="T3138">
        <v>100</v>
      </c>
      <c r="U3138">
        <v>23.83</v>
      </c>
      <c r="V3138">
        <v>23.83</v>
      </c>
      <c r="W3138">
        <v>1835.39</v>
      </c>
      <c r="X3138">
        <v>1935.39</v>
      </c>
      <c r="Y3138">
        <v>2005.39</v>
      </c>
      <c r="Z3138">
        <v>2074.89</v>
      </c>
      <c r="AA3138">
        <v>2174.89</v>
      </c>
      <c r="AB3138">
        <v>2198.7199999999998</v>
      </c>
      <c r="AC3138">
        <v>1835.39</v>
      </c>
      <c r="AD3138">
        <v>1935.39</v>
      </c>
      <c r="AE3138">
        <v>2005.39</v>
      </c>
      <c r="AF3138">
        <v>2074.89</v>
      </c>
      <c r="AG3138">
        <v>2174.89</v>
      </c>
      <c r="AH3138">
        <v>2198.7199999999998</v>
      </c>
      <c r="AI3138" t="s">
        <v>10639</v>
      </c>
    </row>
    <row r="3139" spans="1:35">
      <c r="A3139" t="s">
        <v>3177</v>
      </c>
      <c r="B3139">
        <v>20</v>
      </c>
      <c r="C3139">
        <v>35</v>
      </c>
      <c r="D3139">
        <v>24</v>
      </c>
      <c r="E3139" t="s">
        <v>6391</v>
      </c>
      <c r="F3139" t="s">
        <v>7113</v>
      </c>
      <c r="G3139" t="e">
        <v>#N/A</v>
      </c>
      <c r="H3139">
        <v>39</v>
      </c>
      <c r="I3139">
        <v>1804.8</v>
      </c>
      <c r="J3139">
        <v>2198.7199999999998</v>
      </c>
      <c r="K3139">
        <v>393.91999999999985</v>
      </c>
      <c r="L3139">
        <v>100</v>
      </c>
      <c r="M3139">
        <v>293.92</v>
      </c>
      <c r="N3139">
        <v>100</v>
      </c>
      <c r="O3139">
        <v>193.92</v>
      </c>
      <c r="P3139">
        <v>70</v>
      </c>
      <c r="Q3139">
        <v>123.92</v>
      </c>
      <c r="R3139">
        <v>59.09</v>
      </c>
      <c r="S3139">
        <v>64.83</v>
      </c>
      <c r="T3139">
        <v>64.83</v>
      </c>
      <c r="U3139">
        <v>0</v>
      </c>
      <c r="V3139">
        <v>0</v>
      </c>
      <c r="W3139">
        <v>1904.8</v>
      </c>
      <c r="X3139">
        <v>2004.8</v>
      </c>
      <c r="Y3139">
        <v>2074.8000000000002</v>
      </c>
      <c r="Z3139">
        <v>2133.89</v>
      </c>
      <c r="AA3139">
        <v>2198.7199999999998</v>
      </c>
      <c r="AB3139">
        <v>2198.7199999999998</v>
      </c>
      <c r="AC3139">
        <v>1904.8</v>
      </c>
      <c r="AD3139">
        <v>2004.8</v>
      </c>
      <c r="AE3139">
        <v>2074.8000000000002</v>
      </c>
      <c r="AF3139">
        <v>2133.89</v>
      </c>
      <c r="AG3139">
        <v>2198.7199999999998</v>
      </c>
      <c r="AH3139">
        <v>2198.7199999999998</v>
      </c>
      <c r="AI3139" t="s">
        <v>10640</v>
      </c>
    </row>
    <row r="3140" spans="1:35">
      <c r="A3140" t="s">
        <v>3178</v>
      </c>
      <c r="B3140">
        <v>20</v>
      </c>
      <c r="C3140">
        <v>36</v>
      </c>
      <c r="D3140">
        <v>24</v>
      </c>
      <c r="E3140" t="s">
        <v>6392</v>
      </c>
      <c r="F3140" t="s">
        <v>7113</v>
      </c>
      <c r="G3140" t="e">
        <v>#N/A</v>
      </c>
      <c r="H3140">
        <v>40</v>
      </c>
      <c r="I3140">
        <v>1877.01</v>
      </c>
      <c r="J3140">
        <v>2198.7199999999998</v>
      </c>
      <c r="K3140">
        <v>321.70999999999981</v>
      </c>
      <c r="L3140">
        <v>100</v>
      </c>
      <c r="M3140">
        <v>221.71</v>
      </c>
      <c r="N3140">
        <v>100</v>
      </c>
      <c r="O3140">
        <v>121.71</v>
      </c>
      <c r="P3140">
        <v>70</v>
      </c>
      <c r="Q3140">
        <v>51.71</v>
      </c>
      <c r="R3140">
        <v>50</v>
      </c>
      <c r="S3140">
        <v>1.71</v>
      </c>
      <c r="T3140">
        <v>1.71</v>
      </c>
      <c r="U3140">
        <v>0</v>
      </c>
      <c r="V3140">
        <v>0</v>
      </c>
      <c r="W3140">
        <v>1977.01</v>
      </c>
      <c r="X3140">
        <v>2077.0100000000002</v>
      </c>
      <c r="Y3140">
        <v>2147.0100000000002</v>
      </c>
      <c r="Z3140">
        <v>2197.0100000000002</v>
      </c>
      <c r="AA3140">
        <v>2198.7199999999998</v>
      </c>
      <c r="AB3140">
        <v>2198.7199999999998</v>
      </c>
      <c r="AC3140">
        <v>1977.01</v>
      </c>
      <c r="AD3140">
        <v>2077.0100000000002</v>
      </c>
      <c r="AE3140">
        <v>2147.0100000000002</v>
      </c>
      <c r="AF3140">
        <v>2197.0100000000002</v>
      </c>
      <c r="AG3140">
        <v>2198.7199999999998</v>
      </c>
      <c r="AH3140">
        <v>2198.7199999999998</v>
      </c>
      <c r="AI3140" t="s">
        <v>10641</v>
      </c>
    </row>
    <row r="3141" spans="1:35">
      <c r="A3141" t="s">
        <v>3179</v>
      </c>
      <c r="B3141">
        <v>20</v>
      </c>
      <c r="C3141">
        <v>35</v>
      </c>
      <c r="D3141">
        <v>24</v>
      </c>
      <c r="E3141" t="s">
        <v>6393</v>
      </c>
      <c r="F3141" t="s">
        <v>7113</v>
      </c>
      <c r="G3141" t="e">
        <v>#N/A</v>
      </c>
      <c r="H3141">
        <v>39</v>
      </c>
      <c r="I3141">
        <v>1804.8</v>
      </c>
      <c r="J3141">
        <v>2198.7199999999998</v>
      </c>
      <c r="K3141">
        <v>393.91999999999985</v>
      </c>
      <c r="L3141">
        <v>100</v>
      </c>
      <c r="M3141">
        <v>293.92</v>
      </c>
      <c r="N3141">
        <v>100</v>
      </c>
      <c r="O3141">
        <v>193.92</v>
      </c>
      <c r="P3141">
        <v>70</v>
      </c>
      <c r="Q3141">
        <v>123.92</v>
      </c>
      <c r="R3141">
        <v>59.09</v>
      </c>
      <c r="S3141">
        <v>64.83</v>
      </c>
      <c r="T3141">
        <v>64.83</v>
      </c>
      <c r="U3141">
        <v>0</v>
      </c>
      <c r="V3141">
        <v>0</v>
      </c>
      <c r="W3141">
        <v>1904.8</v>
      </c>
      <c r="X3141">
        <v>2004.8</v>
      </c>
      <c r="Y3141">
        <v>2074.8000000000002</v>
      </c>
      <c r="Z3141">
        <v>2133.89</v>
      </c>
      <c r="AA3141">
        <v>2198.7199999999998</v>
      </c>
      <c r="AB3141">
        <v>2198.7199999999998</v>
      </c>
      <c r="AC3141">
        <v>1904.8</v>
      </c>
      <c r="AD3141">
        <v>2004.8</v>
      </c>
      <c r="AE3141">
        <v>2074.8000000000002</v>
      </c>
      <c r="AF3141">
        <v>2133.89</v>
      </c>
      <c r="AG3141">
        <v>2198.7199999999998</v>
      </c>
      <c r="AH3141">
        <v>2198.7199999999998</v>
      </c>
      <c r="AI3141" t="s">
        <v>10642</v>
      </c>
    </row>
    <row r="3142" spans="1:35">
      <c r="A3142" t="s">
        <v>3180</v>
      </c>
      <c r="B3142">
        <v>20</v>
      </c>
      <c r="C3142">
        <v>36</v>
      </c>
      <c r="D3142">
        <v>24</v>
      </c>
      <c r="E3142" t="s">
        <v>6394</v>
      </c>
      <c r="F3142" t="s">
        <v>7113</v>
      </c>
      <c r="G3142" t="e">
        <v>#N/A</v>
      </c>
      <c r="H3142">
        <v>40</v>
      </c>
      <c r="I3142">
        <v>1877.01</v>
      </c>
      <c r="J3142">
        <v>2198.7199999999998</v>
      </c>
      <c r="K3142">
        <v>321.70999999999981</v>
      </c>
      <c r="L3142">
        <v>100</v>
      </c>
      <c r="M3142">
        <v>221.71</v>
      </c>
      <c r="N3142">
        <v>100</v>
      </c>
      <c r="O3142">
        <v>121.71</v>
      </c>
      <c r="P3142">
        <v>70</v>
      </c>
      <c r="Q3142">
        <v>51.71</v>
      </c>
      <c r="R3142">
        <v>50</v>
      </c>
      <c r="S3142">
        <v>1.71</v>
      </c>
      <c r="T3142">
        <v>1.71</v>
      </c>
      <c r="U3142">
        <v>0</v>
      </c>
      <c r="V3142">
        <v>0</v>
      </c>
      <c r="W3142">
        <v>1977.01</v>
      </c>
      <c r="X3142">
        <v>2077.0100000000002</v>
      </c>
      <c r="Y3142">
        <v>2147.0100000000002</v>
      </c>
      <c r="Z3142">
        <v>2197.0100000000002</v>
      </c>
      <c r="AA3142">
        <v>2198.7199999999998</v>
      </c>
      <c r="AB3142">
        <v>2198.7199999999998</v>
      </c>
      <c r="AC3142">
        <v>1977.01</v>
      </c>
      <c r="AD3142">
        <v>2077.0100000000002</v>
      </c>
      <c r="AE3142">
        <v>2147.0100000000002</v>
      </c>
      <c r="AF3142">
        <v>2197.0100000000002</v>
      </c>
      <c r="AG3142">
        <v>2198.7199999999998</v>
      </c>
      <c r="AH3142">
        <v>2198.7199999999998</v>
      </c>
      <c r="AI3142" t="s">
        <v>10643</v>
      </c>
    </row>
    <row r="3143" spans="1:35">
      <c r="A3143" t="s">
        <v>3181</v>
      </c>
      <c r="B3143">
        <v>20</v>
      </c>
      <c r="C3143">
        <v>35</v>
      </c>
      <c r="D3143">
        <v>24</v>
      </c>
      <c r="E3143" t="s">
        <v>6395</v>
      </c>
      <c r="F3143" t="s">
        <v>7113</v>
      </c>
      <c r="G3143" t="e">
        <v>#N/A</v>
      </c>
      <c r="H3143">
        <v>39</v>
      </c>
      <c r="I3143">
        <v>1804.8</v>
      </c>
      <c r="J3143">
        <v>2198.7199999999998</v>
      </c>
      <c r="K3143">
        <v>393.91999999999985</v>
      </c>
      <c r="L3143">
        <v>100</v>
      </c>
      <c r="M3143">
        <v>293.92</v>
      </c>
      <c r="N3143">
        <v>100</v>
      </c>
      <c r="O3143">
        <v>193.92</v>
      </c>
      <c r="P3143">
        <v>70</v>
      </c>
      <c r="Q3143">
        <v>123.92</v>
      </c>
      <c r="R3143">
        <v>59.09</v>
      </c>
      <c r="S3143">
        <v>64.83</v>
      </c>
      <c r="T3143">
        <v>64.83</v>
      </c>
      <c r="U3143">
        <v>0</v>
      </c>
      <c r="V3143">
        <v>0</v>
      </c>
      <c r="W3143">
        <v>1904.8</v>
      </c>
      <c r="X3143">
        <v>2004.8</v>
      </c>
      <c r="Y3143">
        <v>2074.8000000000002</v>
      </c>
      <c r="Z3143">
        <v>2133.89</v>
      </c>
      <c r="AA3143">
        <v>2198.7199999999998</v>
      </c>
      <c r="AB3143">
        <v>2198.7199999999998</v>
      </c>
      <c r="AC3143">
        <v>1904.8</v>
      </c>
      <c r="AD3143">
        <v>2004.8</v>
      </c>
      <c r="AE3143">
        <v>2074.8000000000002</v>
      </c>
      <c r="AF3143">
        <v>2133.89</v>
      </c>
      <c r="AG3143">
        <v>2198.7199999999998</v>
      </c>
      <c r="AH3143">
        <v>2198.7199999999998</v>
      </c>
      <c r="AI3143" t="s">
        <v>10644</v>
      </c>
    </row>
    <row r="3144" spans="1:35">
      <c r="A3144" t="s">
        <v>3182</v>
      </c>
      <c r="B3144">
        <v>20</v>
      </c>
      <c r="C3144">
        <v>35</v>
      </c>
      <c r="D3144">
        <v>24</v>
      </c>
      <c r="E3144" t="s">
        <v>6396</v>
      </c>
      <c r="F3144" t="s">
        <v>7113</v>
      </c>
      <c r="G3144" t="e">
        <v>#N/A</v>
      </c>
      <c r="H3144">
        <v>39</v>
      </c>
      <c r="I3144">
        <v>1804.8</v>
      </c>
      <c r="J3144">
        <v>2198.7199999999998</v>
      </c>
      <c r="K3144">
        <v>393.91999999999985</v>
      </c>
      <c r="L3144">
        <v>100</v>
      </c>
      <c r="M3144">
        <v>293.92</v>
      </c>
      <c r="N3144">
        <v>100</v>
      </c>
      <c r="O3144">
        <v>193.92</v>
      </c>
      <c r="P3144">
        <v>70</v>
      </c>
      <c r="Q3144">
        <v>123.92</v>
      </c>
      <c r="R3144">
        <v>59.09</v>
      </c>
      <c r="S3144">
        <v>64.83</v>
      </c>
      <c r="T3144">
        <v>64.83</v>
      </c>
      <c r="U3144">
        <v>0</v>
      </c>
      <c r="V3144">
        <v>0</v>
      </c>
      <c r="W3144">
        <v>1904.8</v>
      </c>
      <c r="X3144">
        <v>2004.8</v>
      </c>
      <c r="Y3144">
        <v>2074.8000000000002</v>
      </c>
      <c r="Z3144">
        <v>2133.89</v>
      </c>
      <c r="AA3144">
        <v>2198.7199999999998</v>
      </c>
      <c r="AB3144">
        <v>2198.7199999999998</v>
      </c>
      <c r="AC3144">
        <v>1904.8</v>
      </c>
      <c r="AD3144">
        <v>2004.8</v>
      </c>
      <c r="AE3144">
        <v>2074.8000000000002</v>
      </c>
      <c r="AF3144">
        <v>2133.89</v>
      </c>
      <c r="AG3144">
        <v>2198.7199999999998</v>
      </c>
      <c r="AH3144">
        <v>2198.7199999999998</v>
      </c>
      <c r="AI3144" t="s">
        <v>10645</v>
      </c>
    </row>
    <row r="3145" spans="1:35">
      <c r="A3145" t="s">
        <v>3183</v>
      </c>
      <c r="B3145">
        <v>20</v>
      </c>
      <c r="C3145">
        <v>35</v>
      </c>
      <c r="D3145">
        <v>24</v>
      </c>
      <c r="E3145" t="s">
        <v>6397</v>
      </c>
      <c r="F3145" t="s">
        <v>7113</v>
      </c>
      <c r="G3145" t="e">
        <v>#N/A</v>
      </c>
      <c r="H3145">
        <v>39</v>
      </c>
      <c r="I3145">
        <v>1804.8</v>
      </c>
      <c r="J3145">
        <v>2198.7199999999998</v>
      </c>
      <c r="K3145">
        <v>393.91999999999985</v>
      </c>
      <c r="L3145">
        <v>100</v>
      </c>
      <c r="M3145">
        <v>293.92</v>
      </c>
      <c r="N3145">
        <v>100</v>
      </c>
      <c r="O3145">
        <v>193.92</v>
      </c>
      <c r="P3145">
        <v>70</v>
      </c>
      <c r="Q3145">
        <v>123.92</v>
      </c>
      <c r="R3145">
        <v>59.09</v>
      </c>
      <c r="S3145">
        <v>64.83</v>
      </c>
      <c r="T3145">
        <v>64.83</v>
      </c>
      <c r="U3145">
        <v>0</v>
      </c>
      <c r="V3145">
        <v>0</v>
      </c>
      <c r="W3145">
        <v>1904.8</v>
      </c>
      <c r="X3145">
        <v>2004.8</v>
      </c>
      <c r="Y3145">
        <v>2074.8000000000002</v>
      </c>
      <c r="Z3145">
        <v>2133.89</v>
      </c>
      <c r="AA3145">
        <v>2198.7199999999998</v>
      </c>
      <c r="AB3145">
        <v>2198.7199999999998</v>
      </c>
      <c r="AC3145">
        <v>1904.8</v>
      </c>
      <c r="AD3145">
        <v>2004.8</v>
      </c>
      <c r="AE3145">
        <v>2074.8000000000002</v>
      </c>
      <c r="AF3145">
        <v>2133.89</v>
      </c>
      <c r="AG3145">
        <v>2198.7199999999998</v>
      </c>
      <c r="AH3145">
        <v>2198.7199999999998</v>
      </c>
      <c r="AI3145" t="s">
        <v>10646</v>
      </c>
    </row>
    <row r="3146" spans="1:35">
      <c r="A3146" t="s">
        <v>3184</v>
      </c>
      <c r="B3146">
        <v>20</v>
      </c>
      <c r="C3146">
        <v>35</v>
      </c>
      <c r="D3146">
        <v>24</v>
      </c>
      <c r="E3146" t="s">
        <v>6398</v>
      </c>
      <c r="F3146" t="s">
        <v>7113</v>
      </c>
      <c r="G3146" t="e">
        <v>#N/A</v>
      </c>
      <c r="H3146">
        <v>39</v>
      </c>
      <c r="I3146">
        <v>1804.8</v>
      </c>
      <c r="J3146">
        <v>2198.7199999999998</v>
      </c>
      <c r="K3146">
        <v>393.91999999999985</v>
      </c>
      <c r="L3146">
        <v>100</v>
      </c>
      <c r="M3146">
        <v>293.92</v>
      </c>
      <c r="N3146">
        <v>100</v>
      </c>
      <c r="O3146">
        <v>193.92</v>
      </c>
      <c r="P3146">
        <v>70</v>
      </c>
      <c r="Q3146">
        <v>123.92</v>
      </c>
      <c r="R3146">
        <v>59.09</v>
      </c>
      <c r="S3146">
        <v>64.83</v>
      </c>
      <c r="T3146">
        <v>64.83</v>
      </c>
      <c r="U3146">
        <v>0</v>
      </c>
      <c r="V3146">
        <v>0</v>
      </c>
      <c r="W3146">
        <v>1904.8</v>
      </c>
      <c r="X3146">
        <v>2004.8</v>
      </c>
      <c r="Y3146">
        <v>2074.8000000000002</v>
      </c>
      <c r="Z3146">
        <v>2133.89</v>
      </c>
      <c r="AA3146">
        <v>2198.7199999999998</v>
      </c>
      <c r="AB3146">
        <v>2198.7199999999998</v>
      </c>
      <c r="AC3146">
        <v>1904.8</v>
      </c>
      <c r="AD3146">
        <v>2004.8</v>
      </c>
      <c r="AE3146">
        <v>2074.8000000000002</v>
      </c>
      <c r="AF3146">
        <v>2133.89</v>
      </c>
      <c r="AG3146">
        <v>2198.7199999999998</v>
      </c>
      <c r="AH3146">
        <v>2198.7199999999998</v>
      </c>
      <c r="AI3146" t="s">
        <v>10647</v>
      </c>
    </row>
    <row r="3147" spans="1:35">
      <c r="A3147" t="s">
        <v>3185</v>
      </c>
      <c r="B3147">
        <v>20</v>
      </c>
      <c r="C3147">
        <v>35</v>
      </c>
      <c r="D3147">
        <v>24</v>
      </c>
      <c r="E3147" t="s">
        <v>6399</v>
      </c>
      <c r="F3147" t="s">
        <v>37</v>
      </c>
      <c r="G3147" t="s">
        <v>7381</v>
      </c>
      <c r="H3147">
        <v>39</v>
      </c>
      <c r="I3147">
        <v>1804.8</v>
      </c>
      <c r="J3147">
        <v>2198.7199999999998</v>
      </c>
      <c r="K3147">
        <v>393.91999999999985</v>
      </c>
      <c r="L3147">
        <v>100</v>
      </c>
      <c r="M3147">
        <v>293.92</v>
      </c>
      <c r="N3147">
        <v>100</v>
      </c>
      <c r="O3147">
        <v>193.92</v>
      </c>
      <c r="P3147">
        <v>70</v>
      </c>
      <c r="Q3147">
        <v>123.92</v>
      </c>
      <c r="R3147">
        <v>59.09</v>
      </c>
      <c r="S3147">
        <v>64.83</v>
      </c>
      <c r="T3147">
        <v>64.83</v>
      </c>
      <c r="U3147">
        <v>0</v>
      </c>
      <c r="V3147">
        <v>0</v>
      </c>
      <c r="W3147">
        <v>1904.8</v>
      </c>
      <c r="X3147">
        <v>2004.8</v>
      </c>
      <c r="Y3147">
        <v>2074.8000000000002</v>
      </c>
      <c r="Z3147">
        <v>2133.89</v>
      </c>
      <c r="AA3147">
        <v>2198.7199999999998</v>
      </c>
      <c r="AB3147">
        <v>2198.7199999999998</v>
      </c>
      <c r="AC3147">
        <v>1904.8</v>
      </c>
      <c r="AD3147">
        <v>2004.8</v>
      </c>
      <c r="AE3147">
        <v>2074.8000000000002</v>
      </c>
      <c r="AF3147">
        <v>2133.89</v>
      </c>
      <c r="AG3147">
        <v>2198.7199999999998</v>
      </c>
      <c r="AH3147">
        <v>2198.7199999999998</v>
      </c>
      <c r="AI3147" t="s">
        <v>10648</v>
      </c>
    </row>
    <row r="3148" spans="1:35">
      <c r="A3148" t="s">
        <v>3186</v>
      </c>
      <c r="B3148">
        <v>20</v>
      </c>
      <c r="C3148">
        <v>36</v>
      </c>
      <c r="D3148">
        <v>24</v>
      </c>
      <c r="E3148" t="s">
        <v>6400</v>
      </c>
      <c r="F3148" t="s">
        <v>7113</v>
      </c>
      <c r="G3148" t="e">
        <v>#N/A</v>
      </c>
      <c r="H3148">
        <v>40</v>
      </c>
      <c r="I3148">
        <v>1877.01</v>
      </c>
      <c r="J3148">
        <v>2198.7199999999998</v>
      </c>
      <c r="K3148">
        <v>321.70999999999981</v>
      </c>
      <c r="L3148">
        <v>100</v>
      </c>
      <c r="M3148">
        <v>221.71</v>
      </c>
      <c r="N3148">
        <v>100</v>
      </c>
      <c r="O3148">
        <v>121.71</v>
      </c>
      <c r="P3148">
        <v>70</v>
      </c>
      <c r="Q3148">
        <v>51.71</v>
      </c>
      <c r="R3148">
        <v>50</v>
      </c>
      <c r="S3148">
        <v>1.71</v>
      </c>
      <c r="T3148">
        <v>1.71</v>
      </c>
      <c r="U3148">
        <v>0</v>
      </c>
      <c r="V3148">
        <v>0</v>
      </c>
      <c r="W3148">
        <v>1977.01</v>
      </c>
      <c r="X3148">
        <v>2077.0100000000002</v>
      </c>
      <c r="Y3148">
        <v>2147.0100000000002</v>
      </c>
      <c r="Z3148">
        <v>2197.0100000000002</v>
      </c>
      <c r="AA3148">
        <v>2198.7199999999998</v>
      </c>
      <c r="AB3148">
        <v>2198.7199999999998</v>
      </c>
      <c r="AC3148">
        <v>1977.01</v>
      </c>
      <c r="AD3148">
        <v>2077.0100000000002</v>
      </c>
      <c r="AE3148">
        <v>2147.0100000000002</v>
      </c>
      <c r="AF3148">
        <v>2197.0100000000002</v>
      </c>
      <c r="AG3148">
        <v>2198.7199999999998</v>
      </c>
      <c r="AH3148">
        <v>2198.7199999999998</v>
      </c>
      <c r="AI3148" t="s">
        <v>10649</v>
      </c>
    </row>
    <row r="3149" spans="1:35">
      <c r="A3149" t="s">
        <v>3187</v>
      </c>
      <c r="B3149">
        <v>20</v>
      </c>
      <c r="C3149">
        <v>35</v>
      </c>
      <c r="D3149">
        <v>24</v>
      </c>
      <c r="E3149" t="s">
        <v>6401</v>
      </c>
      <c r="F3149" t="s">
        <v>7113</v>
      </c>
      <c r="G3149" t="e">
        <v>#N/A</v>
      </c>
      <c r="H3149">
        <v>39</v>
      </c>
      <c r="I3149">
        <v>1804.8</v>
      </c>
      <c r="J3149">
        <v>2198.7199999999998</v>
      </c>
      <c r="K3149">
        <v>393.91999999999985</v>
      </c>
      <c r="L3149">
        <v>100</v>
      </c>
      <c r="M3149">
        <v>293.92</v>
      </c>
      <c r="N3149">
        <v>100</v>
      </c>
      <c r="O3149">
        <v>193.92</v>
      </c>
      <c r="P3149">
        <v>70</v>
      </c>
      <c r="Q3149">
        <v>123.92</v>
      </c>
      <c r="R3149">
        <v>59.09</v>
      </c>
      <c r="S3149">
        <v>64.83</v>
      </c>
      <c r="T3149">
        <v>64.83</v>
      </c>
      <c r="U3149">
        <v>0</v>
      </c>
      <c r="V3149">
        <v>0</v>
      </c>
      <c r="W3149">
        <v>1904.8</v>
      </c>
      <c r="X3149">
        <v>2004.8</v>
      </c>
      <c r="Y3149">
        <v>2074.8000000000002</v>
      </c>
      <c r="Z3149">
        <v>2133.89</v>
      </c>
      <c r="AA3149">
        <v>2198.7199999999998</v>
      </c>
      <c r="AB3149">
        <v>2198.7199999999998</v>
      </c>
      <c r="AC3149">
        <v>1904.8</v>
      </c>
      <c r="AD3149">
        <v>2004.8</v>
      </c>
      <c r="AE3149">
        <v>2074.8000000000002</v>
      </c>
      <c r="AF3149">
        <v>2133.89</v>
      </c>
      <c r="AG3149">
        <v>2198.7199999999998</v>
      </c>
      <c r="AH3149">
        <v>2198.7199999999998</v>
      </c>
      <c r="AI3149" t="s">
        <v>10650</v>
      </c>
    </row>
    <row r="3150" spans="1:35">
      <c r="A3150" t="s">
        <v>3188</v>
      </c>
      <c r="B3150">
        <v>20</v>
      </c>
      <c r="C3150">
        <v>34</v>
      </c>
      <c r="D3150">
        <v>24</v>
      </c>
      <c r="E3150" t="s">
        <v>6402</v>
      </c>
      <c r="F3150" t="s">
        <v>7113</v>
      </c>
      <c r="G3150" t="e">
        <v>#N/A</v>
      </c>
      <c r="H3150">
        <v>38</v>
      </c>
      <c r="I3150">
        <v>1735.39</v>
      </c>
      <c r="J3150">
        <v>2198.7199999999998</v>
      </c>
      <c r="K3150">
        <v>463.3299999999997</v>
      </c>
      <c r="L3150">
        <v>100</v>
      </c>
      <c r="M3150">
        <v>363.33</v>
      </c>
      <c r="N3150">
        <v>100</v>
      </c>
      <c r="O3150">
        <v>263.33</v>
      </c>
      <c r="P3150">
        <v>70</v>
      </c>
      <c r="Q3150">
        <v>193.33</v>
      </c>
      <c r="R3150">
        <v>69.5</v>
      </c>
      <c r="S3150">
        <v>123.83</v>
      </c>
      <c r="T3150">
        <v>100</v>
      </c>
      <c r="U3150">
        <v>23.83</v>
      </c>
      <c r="V3150">
        <v>23.83</v>
      </c>
      <c r="W3150">
        <v>1835.39</v>
      </c>
      <c r="X3150">
        <v>1935.39</v>
      </c>
      <c r="Y3150">
        <v>2005.39</v>
      </c>
      <c r="Z3150">
        <v>2074.89</v>
      </c>
      <c r="AA3150">
        <v>2174.89</v>
      </c>
      <c r="AB3150">
        <v>2198.7199999999998</v>
      </c>
      <c r="AC3150">
        <v>1835.39</v>
      </c>
      <c r="AD3150">
        <v>1935.39</v>
      </c>
      <c r="AE3150">
        <v>2005.39</v>
      </c>
      <c r="AF3150">
        <v>2074.89</v>
      </c>
      <c r="AG3150">
        <v>2174.89</v>
      </c>
      <c r="AH3150">
        <v>2198.7199999999998</v>
      </c>
      <c r="AI3150" t="s">
        <v>10651</v>
      </c>
    </row>
    <row r="3151" spans="1:35">
      <c r="A3151" t="s">
        <v>3189</v>
      </c>
      <c r="B3151">
        <v>20</v>
      </c>
      <c r="C3151">
        <v>36</v>
      </c>
      <c r="D3151">
        <v>24</v>
      </c>
      <c r="E3151" t="s">
        <v>6403</v>
      </c>
      <c r="F3151" t="s">
        <v>7113</v>
      </c>
      <c r="G3151" t="e">
        <v>#N/A</v>
      </c>
      <c r="H3151">
        <v>40</v>
      </c>
      <c r="I3151">
        <v>1877.01</v>
      </c>
      <c r="J3151">
        <v>2198.7199999999998</v>
      </c>
      <c r="K3151">
        <v>321.70999999999981</v>
      </c>
      <c r="L3151">
        <v>100</v>
      </c>
      <c r="M3151">
        <v>221.71</v>
      </c>
      <c r="N3151">
        <v>100</v>
      </c>
      <c r="O3151">
        <v>121.71</v>
      </c>
      <c r="P3151">
        <v>70</v>
      </c>
      <c r="Q3151">
        <v>51.71</v>
      </c>
      <c r="R3151">
        <v>50</v>
      </c>
      <c r="S3151">
        <v>1.71</v>
      </c>
      <c r="T3151">
        <v>1.71</v>
      </c>
      <c r="U3151">
        <v>0</v>
      </c>
      <c r="V3151">
        <v>0</v>
      </c>
      <c r="W3151">
        <v>1977.01</v>
      </c>
      <c r="X3151">
        <v>2077.0100000000002</v>
      </c>
      <c r="Y3151">
        <v>2147.0100000000002</v>
      </c>
      <c r="Z3151">
        <v>2197.0100000000002</v>
      </c>
      <c r="AA3151">
        <v>2198.7199999999998</v>
      </c>
      <c r="AB3151">
        <v>2198.7199999999998</v>
      </c>
      <c r="AC3151">
        <v>1977.01</v>
      </c>
      <c r="AD3151">
        <v>2077.0100000000002</v>
      </c>
      <c r="AE3151">
        <v>2147.0100000000002</v>
      </c>
      <c r="AF3151">
        <v>2197.0100000000002</v>
      </c>
      <c r="AG3151">
        <v>2198.7199999999998</v>
      </c>
      <c r="AH3151">
        <v>2198.7199999999998</v>
      </c>
      <c r="AI3151" t="s">
        <v>10652</v>
      </c>
    </row>
    <row r="3152" spans="1:35">
      <c r="A3152" t="s">
        <v>3190</v>
      </c>
      <c r="B3152">
        <v>20</v>
      </c>
      <c r="C3152">
        <v>35</v>
      </c>
      <c r="D3152">
        <v>24</v>
      </c>
      <c r="E3152" t="s">
        <v>6404</v>
      </c>
      <c r="F3152" t="s">
        <v>37</v>
      </c>
      <c r="G3152" t="s">
        <v>7382</v>
      </c>
      <c r="H3152">
        <v>39</v>
      </c>
      <c r="I3152">
        <v>1804.8</v>
      </c>
      <c r="J3152">
        <v>2198.7199999999998</v>
      </c>
      <c r="K3152">
        <v>393.91999999999985</v>
      </c>
      <c r="L3152">
        <v>100</v>
      </c>
      <c r="M3152">
        <v>293.92</v>
      </c>
      <c r="N3152">
        <v>100</v>
      </c>
      <c r="O3152">
        <v>193.92</v>
      </c>
      <c r="P3152">
        <v>70</v>
      </c>
      <c r="Q3152">
        <v>123.92</v>
      </c>
      <c r="R3152">
        <v>59.09</v>
      </c>
      <c r="S3152">
        <v>64.83</v>
      </c>
      <c r="T3152">
        <v>64.83</v>
      </c>
      <c r="U3152">
        <v>0</v>
      </c>
      <c r="V3152">
        <v>0</v>
      </c>
      <c r="W3152">
        <v>1904.8</v>
      </c>
      <c r="X3152">
        <v>2004.8</v>
      </c>
      <c r="Y3152">
        <v>2074.8000000000002</v>
      </c>
      <c r="Z3152">
        <v>2133.89</v>
      </c>
      <c r="AA3152">
        <v>2198.7199999999998</v>
      </c>
      <c r="AB3152">
        <v>2198.7199999999998</v>
      </c>
      <c r="AC3152">
        <v>1904.8</v>
      </c>
      <c r="AD3152">
        <v>2004.8</v>
      </c>
      <c r="AE3152">
        <v>2074.8000000000002</v>
      </c>
      <c r="AF3152">
        <v>2133.89</v>
      </c>
      <c r="AG3152">
        <v>2198.7199999999998</v>
      </c>
      <c r="AH3152">
        <v>2198.7199999999998</v>
      </c>
      <c r="AI3152" t="s">
        <v>10653</v>
      </c>
    </row>
    <row r="3153" spans="1:35">
      <c r="A3153" t="s">
        <v>3191</v>
      </c>
      <c r="B3153">
        <v>20</v>
      </c>
      <c r="C3153">
        <v>35</v>
      </c>
      <c r="D3153">
        <v>24</v>
      </c>
      <c r="E3153" t="s">
        <v>6398</v>
      </c>
      <c r="F3153" t="s">
        <v>7113</v>
      </c>
      <c r="G3153" t="e">
        <v>#N/A</v>
      </c>
      <c r="H3153">
        <v>39</v>
      </c>
      <c r="I3153">
        <v>1804.8</v>
      </c>
      <c r="J3153">
        <v>2198.7199999999998</v>
      </c>
      <c r="K3153">
        <v>393.91999999999985</v>
      </c>
      <c r="L3153">
        <v>100</v>
      </c>
      <c r="M3153">
        <v>293.92</v>
      </c>
      <c r="N3153">
        <v>100</v>
      </c>
      <c r="O3153">
        <v>193.92</v>
      </c>
      <c r="P3153">
        <v>70</v>
      </c>
      <c r="Q3153">
        <v>123.92</v>
      </c>
      <c r="R3153">
        <v>59.09</v>
      </c>
      <c r="S3153">
        <v>64.83</v>
      </c>
      <c r="T3153">
        <v>64.83</v>
      </c>
      <c r="U3153">
        <v>0</v>
      </c>
      <c r="V3153">
        <v>0</v>
      </c>
      <c r="W3153">
        <v>1904.8</v>
      </c>
      <c r="X3153">
        <v>2004.8</v>
      </c>
      <c r="Y3153">
        <v>2074.8000000000002</v>
      </c>
      <c r="Z3153">
        <v>2133.89</v>
      </c>
      <c r="AA3153">
        <v>2198.7199999999998</v>
      </c>
      <c r="AB3153">
        <v>2198.7199999999998</v>
      </c>
      <c r="AC3153">
        <v>1904.8</v>
      </c>
      <c r="AD3153">
        <v>2004.8</v>
      </c>
      <c r="AE3153">
        <v>2074.8000000000002</v>
      </c>
      <c r="AF3153">
        <v>2133.89</v>
      </c>
      <c r="AG3153">
        <v>2198.7199999999998</v>
      </c>
      <c r="AH3153">
        <v>2198.7199999999998</v>
      </c>
      <c r="AI3153" t="s">
        <v>10654</v>
      </c>
    </row>
    <row r="3154" spans="1:35">
      <c r="A3154" t="s">
        <v>3192</v>
      </c>
      <c r="B3154">
        <v>20</v>
      </c>
      <c r="C3154">
        <v>35</v>
      </c>
      <c r="D3154">
        <v>24</v>
      </c>
      <c r="E3154" t="s">
        <v>6405</v>
      </c>
      <c r="F3154" t="s">
        <v>7113</v>
      </c>
      <c r="G3154" t="e">
        <v>#N/A</v>
      </c>
      <c r="H3154">
        <v>39</v>
      </c>
      <c r="I3154">
        <v>1804.8</v>
      </c>
      <c r="J3154">
        <v>2198.7199999999998</v>
      </c>
      <c r="K3154">
        <v>393.91999999999985</v>
      </c>
      <c r="L3154">
        <v>100</v>
      </c>
      <c r="M3154">
        <v>293.92</v>
      </c>
      <c r="N3154">
        <v>100</v>
      </c>
      <c r="O3154">
        <v>193.92</v>
      </c>
      <c r="P3154">
        <v>70</v>
      </c>
      <c r="Q3154">
        <v>123.92</v>
      </c>
      <c r="R3154">
        <v>59.09</v>
      </c>
      <c r="S3154">
        <v>64.83</v>
      </c>
      <c r="T3154">
        <v>64.83</v>
      </c>
      <c r="U3154">
        <v>0</v>
      </c>
      <c r="V3154">
        <v>0</v>
      </c>
      <c r="W3154">
        <v>1904.8</v>
      </c>
      <c r="X3154">
        <v>2004.8</v>
      </c>
      <c r="Y3154">
        <v>2074.8000000000002</v>
      </c>
      <c r="Z3154">
        <v>2133.89</v>
      </c>
      <c r="AA3154">
        <v>2198.7199999999998</v>
      </c>
      <c r="AB3154">
        <v>2198.7199999999998</v>
      </c>
      <c r="AC3154">
        <v>1904.8</v>
      </c>
      <c r="AD3154">
        <v>2004.8</v>
      </c>
      <c r="AE3154">
        <v>2074.8000000000002</v>
      </c>
      <c r="AF3154">
        <v>2133.89</v>
      </c>
      <c r="AG3154">
        <v>2198.7199999999998</v>
      </c>
      <c r="AH3154">
        <v>2198.7199999999998</v>
      </c>
      <c r="AI3154" t="s">
        <v>10655</v>
      </c>
    </row>
    <row r="3155" spans="1:35">
      <c r="A3155" t="s">
        <v>3193</v>
      </c>
      <c r="B3155">
        <v>20</v>
      </c>
      <c r="C3155">
        <v>35</v>
      </c>
      <c r="D3155">
        <v>24</v>
      </c>
      <c r="E3155" t="s">
        <v>6055</v>
      </c>
      <c r="F3155" t="s">
        <v>35</v>
      </c>
      <c r="G3155" t="s">
        <v>7383</v>
      </c>
      <c r="H3155">
        <v>39</v>
      </c>
      <c r="I3155">
        <v>1804.8</v>
      </c>
      <c r="J3155">
        <v>2198.7199999999998</v>
      </c>
      <c r="K3155">
        <v>393.91999999999985</v>
      </c>
      <c r="L3155">
        <v>100</v>
      </c>
      <c r="M3155">
        <v>293.92</v>
      </c>
      <c r="N3155">
        <v>100</v>
      </c>
      <c r="O3155">
        <v>193.92</v>
      </c>
      <c r="P3155">
        <v>70</v>
      </c>
      <c r="Q3155">
        <v>123.92</v>
      </c>
      <c r="R3155">
        <v>59.09</v>
      </c>
      <c r="S3155">
        <v>64.83</v>
      </c>
      <c r="T3155">
        <v>64.83</v>
      </c>
      <c r="U3155">
        <v>0</v>
      </c>
      <c r="V3155">
        <v>0</v>
      </c>
      <c r="W3155">
        <v>1904.8</v>
      </c>
      <c r="X3155">
        <v>2004.8</v>
      </c>
      <c r="Y3155">
        <v>2074.8000000000002</v>
      </c>
      <c r="Z3155">
        <v>2133.89</v>
      </c>
      <c r="AA3155">
        <v>2198.7199999999998</v>
      </c>
      <c r="AB3155">
        <v>2198.7199999999998</v>
      </c>
      <c r="AC3155">
        <v>1904.8</v>
      </c>
      <c r="AD3155">
        <v>2004.8</v>
      </c>
      <c r="AE3155">
        <v>2074.8000000000002</v>
      </c>
      <c r="AF3155">
        <v>2133.89</v>
      </c>
      <c r="AG3155">
        <v>2198.7199999999998</v>
      </c>
      <c r="AH3155">
        <v>2198.7199999999998</v>
      </c>
      <c r="AI3155" t="s">
        <v>10656</v>
      </c>
    </row>
    <row r="3156" spans="1:35">
      <c r="A3156" t="s">
        <v>3194</v>
      </c>
      <c r="B3156">
        <v>20</v>
      </c>
      <c r="C3156">
        <v>36</v>
      </c>
      <c r="D3156">
        <v>24</v>
      </c>
      <c r="E3156" t="s">
        <v>6139</v>
      </c>
      <c r="F3156" t="s">
        <v>7113</v>
      </c>
      <c r="G3156" t="e">
        <v>#N/A</v>
      </c>
      <c r="H3156">
        <v>40</v>
      </c>
      <c r="I3156">
        <v>1877.01</v>
      </c>
      <c r="J3156">
        <v>2198.7199999999998</v>
      </c>
      <c r="K3156">
        <v>321.70999999999981</v>
      </c>
      <c r="L3156">
        <v>100</v>
      </c>
      <c r="M3156">
        <v>221.71</v>
      </c>
      <c r="N3156">
        <v>100</v>
      </c>
      <c r="O3156">
        <v>121.71</v>
      </c>
      <c r="P3156">
        <v>70</v>
      </c>
      <c r="Q3156">
        <v>51.71</v>
      </c>
      <c r="R3156">
        <v>50</v>
      </c>
      <c r="S3156">
        <v>1.71</v>
      </c>
      <c r="T3156">
        <v>1.71</v>
      </c>
      <c r="U3156">
        <v>0</v>
      </c>
      <c r="V3156">
        <v>0</v>
      </c>
      <c r="W3156">
        <v>1977.01</v>
      </c>
      <c r="X3156">
        <v>2077.0100000000002</v>
      </c>
      <c r="Y3156">
        <v>2147.0100000000002</v>
      </c>
      <c r="Z3156">
        <v>2197.0100000000002</v>
      </c>
      <c r="AA3156">
        <v>2198.7199999999998</v>
      </c>
      <c r="AB3156">
        <v>2198.7199999999998</v>
      </c>
      <c r="AC3156">
        <v>1977.01</v>
      </c>
      <c r="AD3156">
        <v>2077.0100000000002</v>
      </c>
      <c r="AE3156">
        <v>2147.0100000000002</v>
      </c>
      <c r="AF3156">
        <v>2197.0100000000002</v>
      </c>
      <c r="AG3156">
        <v>2198.7199999999998</v>
      </c>
      <c r="AH3156">
        <v>2198.7199999999998</v>
      </c>
      <c r="AI3156" t="s">
        <v>10657</v>
      </c>
    </row>
    <row r="3157" spans="1:35">
      <c r="A3157" t="s">
        <v>3195</v>
      </c>
      <c r="B3157">
        <v>20</v>
      </c>
      <c r="C3157">
        <v>36</v>
      </c>
      <c r="D3157">
        <v>24</v>
      </c>
      <c r="E3157" t="s">
        <v>6406</v>
      </c>
      <c r="F3157" t="s">
        <v>7113</v>
      </c>
      <c r="G3157" t="e">
        <v>#N/A</v>
      </c>
      <c r="H3157">
        <v>40</v>
      </c>
      <c r="I3157">
        <v>1877.01</v>
      </c>
      <c r="J3157">
        <v>2198.7199999999998</v>
      </c>
      <c r="K3157">
        <v>321.70999999999981</v>
      </c>
      <c r="L3157">
        <v>100</v>
      </c>
      <c r="M3157">
        <v>221.71</v>
      </c>
      <c r="N3157">
        <v>100</v>
      </c>
      <c r="O3157">
        <v>121.71</v>
      </c>
      <c r="P3157">
        <v>70</v>
      </c>
      <c r="Q3157">
        <v>51.71</v>
      </c>
      <c r="R3157">
        <v>50</v>
      </c>
      <c r="S3157">
        <v>1.71</v>
      </c>
      <c r="T3157">
        <v>1.71</v>
      </c>
      <c r="U3157">
        <v>0</v>
      </c>
      <c r="V3157">
        <v>0</v>
      </c>
      <c r="W3157">
        <v>1977.01</v>
      </c>
      <c r="X3157">
        <v>2077.0100000000002</v>
      </c>
      <c r="Y3157">
        <v>2147.0100000000002</v>
      </c>
      <c r="Z3157">
        <v>2197.0100000000002</v>
      </c>
      <c r="AA3157">
        <v>2198.7199999999998</v>
      </c>
      <c r="AB3157">
        <v>2198.7199999999998</v>
      </c>
      <c r="AC3157">
        <v>1977.01</v>
      </c>
      <c r="AD3157">
        <v>2077.0100000000002</v>
      </c>
      <c r="AE3157">
        <v>2147.0100000000002</v>
      </c>
      <c r="AF3157">
        <v>2197.0100000000002</v>
      </c>
      <c r="AG3157">
        <v>2198.7199999999998</v>
      </c>
      <c r="AH3157">
        <v>2198.7199999999998</v>
      </c>
      <c r="AI3157" t="s">
        <v>10658</v>
      </c>
    </row>
    <row r="3158" spans="1:35">
      <c r="A3158" t="s">
        <v>3196</v>
      </c>
      <c r="B3158">
        <v>20</v>
      </c>
      <c r="C3158">
        <v>35</v>
      </c>
      <c r="D3158">
        <v>24</v>
      </c>
      <c r="E3158" t="s">
        <v>6407</v>
      </c>
      <c r="F3158" t="s">
        <v>7113</v>
      </c>
      <c r="G3158" t="e">
        <v>#N/A</v>
      </c>
      <c r="H3158">
        <v>39</v>
      </c>
      <c r="I3158">
        <v>1804.8</v>
      </c>
      <c r="J3158">
        <v>2198.7199999999998</v>
      </c>
      <c r="K3158">
        <v>393.91999999999985</v>
      </c>
      <c r="L3158">
        <v>100</v>
      </c>
      <c r="M3158">
        <v>293.92</v>
      </c>
      <c r="N3158">
        <v>100</v>
      </c>
      <c r="O3158">
        <v>193.92</v>
      </c>
      <c r="P3158">
        <v>70</v>
      </c>
      <c r="Q3158">
        <v>123.92</v>
      </c>
      <c r="R3158">
        <v>59.09</v>
      </c>
      <c r="S3158">
        <v>64.83</v>
      </c>
      <c r="T3158">
        <v>64.83</v>
      </c>
      <c r="U3158">
        <v>0</v>
      </c>
      <c r="V3158">
        <v>0</v>
      </c>
      <c r="W3158">
        <v>1904.8</v>
      </c>
      <c r="X3158">
        <v>2004.8</v>
      </c>
      <c r="Y3158">
        <v>2074.8000000000002</v>
      </c>
      <c r="Z3158">
        <v>2133.89</v>
      </c>
      <c r="AA3158">
        <v>2198.7199999999998</v>
      </c>
      <c r="AB3158">
        <v>2198.7199999999998</v>
      </c>
      <c r="AC3158">
        <v>1904.8</v>
      </c>
      <c r="AD3158">
        <v>2004.8</v>
      </c>
      <c r="AE3158">
        <v>2074.8000000000002</v>
      </c>
      <c r="AF3158">
        <v>2133.89</v>
      </c>
      <c r="AG3158">
        <v>2198.7199999999998</v>
      </c>
      <c r="AH3158">
        <v>2198.7199999999998</v>
      </c>
      <c r="AI3158" t="s">
        <v>10659</v>
      </c>
    </row>
    <row r="3159" spans="1:35">
      <c r="A3159" t="s">
        <v>3197</v>
      </c>
      <c r="B3159">
        <v>20</v>
      </c>
      <c r="C3159">
        <v>35</v>
      </c>
      <c r="D3159">
        <v>24</v>
      </c>
      <c r="E3159" t="s">
        <v>6014</v>
      </c>
      <c r="F3159" t="s">
        <v>35</v>
      </c>
      <c r="G3159" t="s">
        <v>7384</v>
      </c>
      <c r="H3159">
        <v>39</v>
      </c>
      <c r="I3159">
        <v>1804.8</v>
      </c>
      <c r="J3159">
        <v>2198.7199999999998</v>
      </c>
      <c r="K3159">
        <v>393.91999999999985</v>
      </c>
      <c r="L3159">
        <v>100</v>
      </c>
      <c r="M3159">
        <v>293.92</v>
      </c>
      <c r="N3159">
        <v>100</v>
      </c>
      <c r="O3159">
        <v>193.92</v>
      </c>
      <c r="P3159">
        <v>70</v>
      </c>
      <c r="Q3159">
        <v>123.92</v>
      </c>
      <c r="R3159">
        <v>59.09</v>
      </c>
      <c r="S3159">
        <v>64.83</v>
      </c>
      <c r="T3159">
        <v>64.83</v>
      </c>
      <c r="U3159">
        <v>0</v>
      </c>
      <c r="V3159">
        <v>0</v>
      </c>
      <c r="W3159">
        <v>1904.8</v>
      </c>
      <c r="X3159">
        <v>2004.8</v>
      </c>
      <c r="Y3159">
        <v>2074.8000000000002</v>
      </c>
      <c r="Z3159">
        <v>2133.89</v>
      </c>
      <c r="AA3159">
        <v>2198.7199999999998</v>
      </c>
      <c r="AB3159">
        <v>2198.7199999999998</v>
      </c>
      <c r="AC3159">
        <v>1904.8</v>
      </c>
      <c r="AD3159">
        <v>2004.8</v>
      </c>
      <c r="AE3159">
        <v>2074.8000000000002</v>
      </c>
      <c r="AF3159">
        <v>2133.89</v>
      </c>
      <c r="AG3159">
        <v>2198.7199999999998</v>
      </c>
      <c r="AH3159">
        <v>2198.7199999999998</v>
      </c>
      <c r="AI3159" t="s">
        <v>10660</v>
      </c>
    </row>
    <row r="3160" spans="1:35">
      <c r="A3160" t="s">
        <v>3198</v>
      </c>
      <c r="B3160">
        <v>20</v>
      </c>
      <c r="C3160">
        <v>35</v>
      </c>
      <c r="D3160">
        <v>24</v>
      </c>
      <c r="E3160" t="s">
        <v>6019</v>
      </c>
      <c r="F3160" t="s">
        <v>35</v>
      </c>
      <c r="G3160" t="s">
        <v>7385</v>
      </c>
      <c r="H3160">
        <v>39</v>
      </c>
      <c r="I3160">
        <v>1804.8</v>
      </c>
      <c r="J3160">
        <v>2198.7199999999998</v>
      </c>
      <c r="K3160">
        <v>393.91999999999985</v>
      </c>
      <c r="L3160">
        <v>100</v>
      </c>
      <c r="M3160">
        <v>293.92</v>
      </c>
      <c r="N3160">
        <v>100</v>
      </c>
      <c r="O3160">
        <v>193.92</v>
      </c>
      <c r="P3160">
        <v>70</v>
      </c>
      <c r="Q3160">
        <v>123.92</v>
      </c>
      <c r="R3160">
        <v>59.09</v>
      </c>
      <c r="S3160">
        <v>64.83</v>
      </c>
      <c r="T3160">
        <v>64.83</v>
      </c>
      <c r="U3160">
        <v>0</v>
      </c>
      <c r="V3160">
        <v>0</v>
      </c>
      <c r="W3160">
        <v>1904.8</v>
      </c>
      <c r="X3160">
        <v>2004.8</v>
      </c>
      <c r="Y3160">
        <v>2074.8000000000002</v>
      </c>
      <c r="Z3160">
        <v>2133.89</v>
      </c>
      <c r="AA3160">
        <v>2198.7199999999998</v>
      </c>
      <c r="AB3160">
        <v>2198.7199999999998</v>
      </c>
      <c r="AC3160">
        <v>1904.8</v>
      </c>
      <c r="AD3160">
        <v>2004.8</v>
      </c>
      <c r="AE3160">
        <v>2074.8000000000002</v>
      </c>
      <c r="AF3160">
        <v>2133.89</v>
      </c>
      <c r="AG3160">
        <v>2198.7199999999998</v>
      </c>
      <c r="AH3160">
        <v>2198.7199999999998</v>
      </c>
      <c r="AI3160" t="s">
        <v>10661</v>
      </c>
    </row>
    <row r="3161" spans="1:35">
      <c r="A3161" t="s">
        <v>3199</v>
      </c>
      <c r="B3161">
        <v>21</v>
      </c>
      <c r="C3161">
        <v>35</v>
      </c>
      <c r="D3161">
        <v>25</v>
      </c>
      <c r="E3161" t="s">
        <v>6408</v>
      </c>
      <c r="F3161" t="s">
        <v>37</v>
      </c>
      <c r="G3161" t="s">
        <v>7331</v>
      </c>
      <c r="H3161">
        <v>39</v>
      </c>
      <c r="I3161">
        <v>1804.8</v>
      </c>
      <c r="J3161">
        <v>2264.6799999999998</v>
      </c>
      <c r="K3161">
        <v>459.87999999999988</v>
      </c>
      <c r="L3161">
        <v>100</v>
      </c>
      <c r="M3161">
        <v>359.88</v>
      </c>
      <c r="N3161">
        <v>100</v>
      </c>
      <c r="O3161">
        <v>259.88</v>
      </c>
      <c r="P3161">
        <v>70</v>
      </c>
      <c r="Q3161">
        <v>189.88</v>
      </c>
      <c r="R3161">
        <v>68.98</v>
      </c>
      <c r="S3161">
        <v>120.9</v>
      </c>
      <c r="T3161">
        <v>100</v>
      </c>
      <c r="U3161">
        <v>20.9</v>
      </c>
      <c r="V3161">
        <v>20.9</v>
      </c>
      <c r="W3161">
        <v>1904.8</v>
      </c>
      <c r="X3161">
        <v>2004.8</v>
      </c>
      <c r="Y3161">
        <v>2074.8000000000002</v>
      </c>
      <c r="Z3161">
        <v>2143.7800000000002</v>
      </c>
      <c r="AA3161">
        <v>2243.7800000000002</v>
      </c>
      <c r="AB3161">
        <v>2264.6799999999998</v>
      </c>
      <c r="AC3161">
        <v>1904.8</v>
      </c>
      <c r="AD3161">
        <v>2004.8</v>
      </c>
      <c r="AE3161">
        <v>2074.8000000000002</v>
      </c>
      <c r="AF3161">
        <v>2143.7800000000002</v>
      </c>
      <c r="AG3161">
        <v>2243.7800000000002</v>
      </c>
      <c r="AH3161">
        <v>2264.6799999999998</v>
      </c>
      <c r="AI3161" t="s">
        <v>10662</v>
      </c>
    </row>
    <row r="3162" spans="1:35">
      <c r="A3162" t="s">
        <v>3200</v>
      </c>
      <c r="B3162">
        <v>21</v>
      </c>
      <c r="C3162">
        <v>34</v>
      </c>
      <c r="D3162">
        <v>25</v>
      </c>
      <c r="E3162" t="s">
        <v>6409</v>
      </c>
      <c r="F3162" t="s">
        <v>35</v>
      </c>
      <c r="G3162" t="s">
        <v>7386</v>
      </c>
      <c r="H3162">
        <v>38</v>
      </c>
      <c r="I3162">
        <v>1735.39</v>
      </c>
      <c r="J3162">
        <v>2264.6799999999998</v>
      </c>
      <c r="K3162">
        <v>529.28999999999974</v>
      </c>
      <c r="L3162">
        <v>100</v>
      </c>
      <c r="M3162">
        <v>429.29</v>
      </c>
      <c r="N3162">
        <v>100</v>
      </c>
      <c r="O3162">
        <v>329.29</v>
      </c>
      <c r="P3162">
        <v>70</v>
      </c>
      <c r="Q3162">
        <v>259.29000000000002</v>
      </c>
      <c r="R3162">
        <v>79.39</v>
      </c>
      <c r="S3162">
        <v>179.9</v>
      </c>
      <c r="T3162">
        <v>100</v>
      </c>
      <c r="U3162">
        <v>79.900000000000006</v>
      </c>
      <c r="V3162">
        <v>79.900000000000006</v>
      </c>
      <c r="W3162">
        <v>1835.39</v>
      </c>
      <c r="X3162">
        <v>1935.39</v>
      </c>
      <c r="Y3162">
        <v>2005.39</v>
      </c>
      <c r="Z3162">
        <v>2084.7800000000002</v>
      </c>
      <c r="AA3162">
        <v>2184.7800000000002</v>
      </c>
      <c r="AB3162">
        <v>2264.6799999999998</v>
      </c>
      <c r="AC3162">
        <v>1835.39</v>
      </c>
      <c r="AD3162">
        <v>1935.39</v>
      </c>
      <c r="AE3162">
        <v>2005.39</v>
      </c>
      <c r="AF3162">
        <v>2084.7800000000002</v>
      </c>
      <c r="AG3162">
        <v>2184.7800000000002</v>
      </c>
      <c r="AH3162">
        <v>2264.6799999999998</v>
      </c>
      <c r="AI3162" t="s">
        <v>10663</v>
      </c>
    </row>
    <row r="3163" spans="1:35">
      <c r="A3163" t="s">
        <v>3201</v>
      </c>
      <c r="B3163">
        <v>21</v>
      </c>
      <c r="C3163">
        <v>36</v>
      </c>
      <c r="D3163">
        <v>25</v>
      </c>
      <c r="E3163" t="s">
        <v>6410</v>
      </c>
      <c r="F3163" t="s">
        <v>7113</v>
      </c>
      <c r="G3163" t="e">
        <v>#N/A</v>
      </c>
      <c r="H3163">
        <v>40</v>
      </c>
      <c r="I3163">
        <v>1877.01</v>
      </c>
      <c r="J3163">
        <v>2264.6799999999998</v>
      </c>
      <c r="K3163">
        <v>387.66999999999985</v>
      </c>
      <c r="L3163">
        <v>100</v>
      </c>
      <c r="M3163">
        <v>287.67</v>
      </c>
      <c r="N3163">
        <v>100</v>
      </c>
      <c r="O3163">
        <v>187.67</v>
      </c>
      <c r="P3163">
        <v>70</v>
      </c>
      <c r="Q3163">
        <v>117.67</v>
      </c>
      <c r="R3163">
        <v>58.15</v>
      </c>
      <c r="S3163">
        <v>59.52</v>
      </c>
      <c r="T3163">
        <v>59.52</v>
      </c>
      <c r="U3163">
        <v>0</v>
      </c>
      <c r="V3163">
        <v>0</v>
      </c>
      <c r="W3163">
        <v>1977.01</v>
      </c>
      <c r="X3163">
        <v>2077.0100000000002</v>
      </c>
      <c r="Y3163">
        <v>2147.0100000000002</v>
      </c>
      <c r="Z3163">
        <v>2205.16</v>
      </c>
      <c r="AA3163">
        <v>2264.6799999999998</v>
      </c>
      <c r="AB3163">
        <v>2264.6799999999998</v>
      </c>
      <c r="AC3163">
        <v>1977.01</v>
      </c>
      <c r="AD3163">
        <v>2077.0100000000002</v>
      </c>
      <c r="AE3163">
        <v>2147.0100000000002</v>
      </c>
      <c r="AF3163">
        <v>2205.16</v>
      </c>
      <c r="AG3163">
        <v>2264.6799999999998</v>
      </c>
      <c r="AH3163">
        <v>2264.6799999999998</v>
      </c>
      <c r="AI3163" t="s">
        <v>10664</v>
      </c>
    </row>
    <row r="3164" spans="1:35">
      <c r="A3164" t="s">
        <v>3202</v>
      </c>
      <c r="B3164">
        <v>21</v>
      </c>
      <c r="C3164">
        <v>36</v>
      </c>
      <c r="D3164">
        <v>25</v>
      </c>
      <c r="E3164" t="s">
        <v>6411</v>
      </c>
      <c r="F3164" t="s">
        <v>7113</v>
      </c>
      <c r="G3164" t="e">
        <v>#N/A</v>
      </c>
      <c r="H3164">
        <v>40</v>
      </c>
      <c r="I3164">
        <v>1877.01</v>
      </c>
      <c r="J3164">
        <v>2264.6799999999998</v>
      </c>
      <c r="K3164">
        <v>387.66999999999985</v>
      </c>
      <c r="L3164">
        <v>100</v>
      </c>
      <c r="M3164">
        <v>287.67</v>
      </c>
      <c r="N3164">
        <v>100</v>
      </c>
      <c r="O3164">
        <v>187.67</v>
      </c>
      <c r="P3164">
        <v>70</v>
      </c>
      <c r="Q3164">
        <v>117.67</v>
      </c>
      <c r="R3164">
        <v>58.15</v>
      </c>
      <c r="S3164">
        <v>59.52</v>
      </c>
      <c r="T3164">
        <v>59.52</v>
      </c>
      <c r="U3164">
        <v>0</v>
      </c>
      <c r="V3164">
        <v>0</v>
      </c>
      <c r="W3164">
        <v>1977.01</v>
      </c>
      <c r="X3164">
        <v>2077.0100000000002</v>
      </c>
      <c r="Y3164">
        <v>2147.0100000000002</v>
      </c>
      <c r="Z3164">
        <v>2205.16</v>
      </c>
      <c r="AA3164">
        <v>2264.6799999999998</v>
      </c>
      <c r="AB3164">
        <v>2264.6799999999998</v>
      </c>
      <c r="AC3164">
        <v>1977.01</v>
      </c>
      <c r="AD3164">
        <v>2077.0100000000002</v>
      </c>
      <c r="AE3164">
        <v>2147.0100000000002</v>
      </c>
      <c r="AF3164">
        <v>2205.16</v>
      </c>
      <c r="AG3164">
        <v>2264.6799999999998</v>
      </c>
      <c r="AH3164">
        <v>2264.6799999999998</v>
      </c>
      <c r="AI3164" t="s">
        <v>10665</v>
      </c>
    </row>
    <row r="3165" spans="1:35">
      <c r="A3165" t="s">
        <v>3203</v>
      </c>
      <c r="B3165">
        <v>21</v>
      </c>
      <c r="C3165">
        <v>35</v>
      </c>
      <c r="D3165">
        <v>25</v>
      </c>
      <c r="E3165" t="s">
        <v>6412</v>
      </c>
      <c r="F3165" t="s">
        <v>7113</v>
      </c>
      <c r="G3165" t="e">
        <v>#N/A</v>
      </c>
      <c r="H3165">
        <v>39</v>
      </c>
      <c r="I3165">
        <v>1804.8</v>
      </c>
      <c r="J3165">
        <v>2264.6799999999998</v>
      </c>
      <c r="K3165">
        <v>459.87999999999988</v>
      </c>
      <c r="L3165">
        <v>100</v>
      </c>
      <c r="M3165">
        <v>359.88</v>
      </c>
      <c r="N3165">
        <v>100</v>
      </c>
      <c r="O3165">
        <v>259.88</v>
      </c>
      <c r="P3165">
        <v>70</v>
      </c>
      <c r="Q3165">
        <v>189.88</v>
      </c>
      <c r="R3165">
        <v>68.98</v>
      </c>
      <c r="S3165">
        <v>120.9</v>
      </c>
      <c r="T3165">
        <v>100</v>
      </c>
      <c r="U3165">
        <v>20.9</v>
      </c>
      <c r="V3165">
        <v>20.9</v>
      </c>
      <c r="W3165">
        <v>1904.8</v>
      </c>
      <c r="X3165">
        <v>2004.8</v>
      </c>
      <c r="Y3165">
        <v>2074.8000000000002</v>
      </c>
      <c r="Z3165">
        <v>2143.7800000000002</v>
      </c>
      <c r="AA3165">
        <v>2243.7800000000002</v>
      </c>
      <c r="AB3165">
        <v>2264.6799999999998</v>
      </c>
      <c r="AC3165">
        <v>1904.8</v>
      </c>
      <c r="AD3165">
        <v>2004.8</v>
      </c>
      <c r="AE3165">
        <v>2074.8000000000002</v>
      </c>
      <c r="AF3165">
        <v>2143.7800000000002</v>
      </c>
      <c r="AG3165">
        <v>2243.7800000000002</v>
      </c>
      <c r="AH3165">
        <v>2264.6799999999998</v>
      </c>
      <c r="AI3165" t="s">
        <v>10666</v>
      </c>
    </row>
    <row r="3166" spans="1:35">
      <c r="A3166" t="s">
        <v>3204</v>
      </c>
      <c r="B3166">
        <v>21</v>
      </c>
      <c r="C3166">
        <v>36</v>
      </c>
      <c r="D3166">
        <v>25</v>
      </c>
      <c r="E3166" t="s">
        <v>6413</v>
      </c>
      <c r="F3166" t="s">
        <v>35</v>
      </c>
      <c r="G3166" t="s">
        <v>7387</v>
      </c>
      <c r="H3166">
        <v>40</v>
      </c>
      <c r="I3166">
        <v>1877.01</v>
      </c>
      <c r="J3166">
        <v>2264.6799999999998</v>
      </c>
      <c r="K3166">
        <v>387.66999999999985</v>
      </c>
      <c r="L3166">
        <v>100</v>
      </c>
      <c r="M3166">
        <v>287.67</v>
      </c>
      <c r="N3166">
        <v>100</v>
      </c>
      <c r="O3166">
        <v>187.67</v>
      </c>
      <c r="P3166">
        <v>70</v>
      </c>
      <c r="Q3166">
        <v>117.67</v>
      </c>
      <c r="R3166">
        <v>58.15</v>
      </c>
      <c r="S3166">
        <v>59.52</v>
      </c>
      <c r="T3166">
        <v>59.52</v>
      </c>
      <c r="U3166">
        <v>0</v>
      </c>
      <c r="V3166">
        <v>0</v>
      </c>
      <c r="W3166">
        <v>1977.01</v>
      </c>
      <c r="X3166">
        <v>2077.0100000000002</v>
      </c>
      <c r="Y3166">
        <v>2147.0100000000002</v>
      </c>
      <c r="Z3166">
        <v>2205.16</v>
      </c>
      <c r="AA3166">
        <v>2264.6799999999998</v>
      </c>
      <c r="AB3166">
        <v>2264.6799999999998</v>
      </c>
      <c r="AC3166">
        <v>1977.01</v>
      </c>
      <c r="AD3166">
        <v>2077.0100000000002</v>
      </c>
      <c r="AE3166">
        <v>2147.0100000000002</v>
      </c>
      <c r="AF3166">
        <v>2205.16</v>
      </c>
      <c r="AG3166">
        <v>2264.6799999999998</v>
      </c>
      <c r="AH3166">
        <v>2264.6799999999998</v>
      </c>
      <c r="AI3166" t="s">
        <v>10667</v>
      </c>
    </row>
    <row r="3167" spans="1:35">
      <c r="A3167" t="s">
        <v>3205</v>
      </c>
      <c r="B3167">
        <v>21</v>
      </c>
      <c r="C3167">
        <v>33</v>
      </c>
      <c r="D3167">
        <v>25</v>
      </c>
      <c r="E3167" t="s">
        <v>6414</v>
      </c>
      <c r="F3167" t="s">
        <v>35</v>
      </c>
      <c r="G3167" t="s">
        <v>7388</v>
      </c>
      <c r="H3167">
        <v>37</v>
      </c>
      <c r="I3167">
        <v>1668.64</v>
      </c>
      <c r="J3167">
        <v>2264.6799999999998</v>
      </c>
      <c r="K3167">
        <v>596.03999999999974</v>
      </c>
      <c r="L3167">
        <v>100</v>
      </c>
      <c r="M3167">
        <v>496.04</v>
      </c>
      <c r="N3167">
        <v>100</v>
      </c>
      <c r="O3167">
        <v>396.04</v>
      </c>
      <c r="P3167">
        <v>71.52</v>
      </c>
      <c r="Q3167">
        <v>324.52</v>
      </c>
      <c r="R3167">
        <v>89.41</v>
      </c>
      <c r="S3167">
        <v>235.11</v>
      </c>
      <c r="T3167">
        <v>100</v>
      </c>
      <c r="U3167">
        <v>135.11000000000001</v>
      </c>
      <c r="V3167">
        <v>135.11000000000001</v>
      </c>
      <c r="W3167">
        <v>1768.64</v>
      </c>
      <c r="X3167">
        <v>1868.64</v>
      </c>
      <c r="Y3167">
        <v>1940.16</v>
      </c>
      <c r="Z3167">
        <v>2029.57</v>
      </c>
      <c r="AA3167">
        <v>2129.5700000000002</v>
      </c>
      <c r="AB3167">
        <v>2264.6799999999998</v>
      </c>
      <c r="AC3167">
        <v>1768.64</v>
      </c>
      <c r="AD3167">
        <v>1868.64</v>
      </c>
      <c r="AE3167">
        <v>1940.16</v>
      </c>
      <c r="AF3167">
        <v>2029.57</v>
      </c>
      <c r="AG3167">
        <v>2129.5700000000002</v>
      </c>
      <c r="AH3167">
        <v>2264.6799999999998</v>
      </c>
      <c r="AI3167" t="s">
        <v>10668</v>
      </c>
    </row>
    <row r="3168" spans="1:35">
      <c r="A3168" t="s">
        <v>3206</v>
      </c>
      <c r="B3168">
        <v>21</v>
      </c>
      <c r="C3168">
        <v>35</v>
      </c>
      <c r="D3168">
        <v>25</v>
      </c>
      <c r="E3168" t="s">
        <v>6415</v>
      </c>
      <c r="F3168" t="s">
        <v>7113</v>
      </c>
      <c r="G3168" t="e">
        <v>#N/A</v>
      </c>
      <c r="H3168">
        <v>39</v>
      </c>
      <c r="I3168">
        <v>1804.8</v>
      </c>
      <c r="J3168">
        <v>2264.6799999999998</v>
      </c>
      <c r="K3168">
        <v>459.87999999999988</v>
      </c>
      <c r="L3168">
        <v>100</v>
      </c>
      <c r="M3168">
        <v>359.88</v>
      </c>
      <c r="N3168">
        <v>100</v>
      </c>
      <c r="O3168">
        <v>259.88</v>
      </c>
      <c r="P3168">
        <v>70</v>
      </c>
      <c r="Q3168">
        <v>189.88</v>
      </c>
      <c r="R3168">
        <v>68.98</v>
      </c>
      <c r="S3168">
        <v>120.9</v>
      </c>
      <c r="T3168">
        <v>100</v>
      </c>
      <c r="U3168">
        <v>20.9</v>
      </c>
      <c r="V3168">
        <v>20.9</v>
      </c>
      <c r="W3168">
        <v>1904.8</v>
      </c>
      <c r="X3168">
        <v>2004.8</v>
      </c>
      <c r="Y3168">
        <v>2074.8000000000002</v>
      </c>
      <c r="Z3168">
        <v>2143.7800000000002</v>
      </c>
      <c r="AA3168">
        <v>2243.7800000000002</v>
      </c>
      <c r="AB3168">
        <v>2264.6799999999998</v>
      </c>
      <c r="AC3168">
        <v>1904.8</v>
      </c>
      <c r="AD3168">
        <v>2004.8</v>
      </c>
      <c r="AE3168">
        <v>2074.8000000000002</v>
      </c>
      <c r="AF3168">
        <v>2143.7800000000002</v>
      </c>
      <c r="AG3168">
        <v>2243.7800000000002</v>
      </c>
      <c r="AH3168">
        <v>2264.6799999999998</v>
      </c>
      <c r="AI3168" t="s">
        <v>10669</v>
      </c>
    </row>
    <row r="3169" spans="1:35">
      <c r="A3169" t="s">
        <v>3207</v>
      </c>
      <c r="B3169">
        <v>21</v>
      </c>
      <c r="C3169">
        <v>36</v>
      </c>
      <c r="D3169">
        <v>25</v>
      </c>
      <c r="E3169" t="s">
        <v>6416</v>
      </c>
      <c r="F3169" t="s">
        <v>7113</v>
      </c>
      <c r="G3169" t="e">
        <v>#N/A</v>
      </c>
      <c r="H3169">
        <v>40</v>
      </c>
      <c r="I3169">
        <v>1877.01</v>
      </c>
      <c r="J3169">
        <v>2264.6799999999998</v>
      </c>
      <c r="K3169">
        <v>387.66999999999985</v>
      </c>
      <c r="L3169">
        <v>100</v>
      </c>
      <c r="M3169">
        <v>287.67</v>
      </c>
      <c r="N3169">
        <v>100</v>
      </c>
      <c r="O3169">
        <v>187.67</v>
      </c>
      <c r="P3169">
        <v>70</v>
      </c>
      <c r="Q3169">
        <v>117.67</v>
      </c>
      <c r="R3169">
        <v>58.15</v>
      </c>
      <c r="S3169">
        <v>59.52</v>
      </c>
      <c r="T3169">
        <v>59.52</v>
      </c>
      <c r="U3169">
        <v>0</v>
      </c>
      <c r="V3169">
        <v>0</v>
      </c>
      <c r="W3169">
        <v>1977.01</v>
      </c>
      <c r="X3169">
        <v>2077.0100000000002</v>
      </c>
      <c r="Y3169">
        <v>2147.0100000000002</v>
      </c>
      <c r="Z3169">
        <v>2205.16</v>
      </c>
      <c r="AA3169">
        <v>2264.6799999999998</v>
      </c>
      <c r="AB3169">
        <v>2264.6799999999998</v>
      </c>
      <c r="AC3169">
        <v>1977.01</v>
      </c>
      <c r="AD3169">
        <v>2077.0100000000002</v>
      </c>
      <c r="AE3169">
        <v>2147.0100000000002</v>
      </c>
      <c r="AF3169">
        <v>2205.16</v>
      </c>
      <c r="AG3169">
        <v>2264.6799999999998</v>
      </c>
      <c r="AH3169">
        <v>2264.6799999999998</v>
      </c>
      <c r="AI3169" t="s">
        <v>10670</v>
      </c>
    </row>
    <row r="3170" spans="1:35">
      <c r="A3170" t="s">
        <v>3208</v>
      </c>
      <c r="B3170">
        <v>21</v>
      </c>
      <c r="C3170">
        <v>33</v>
      </c>
      <c r="D3170">
        <v>25</v>
      </c>
      <c r="E3170" t="s">
        <v>6318</v>
      </c>
      <c r="F3170" t="s">
        <v>35</v>
      </c>
      <c r="G3170" t="s">
        <v>7389</v>
      </c>
      <c r="H3170">
        <v>37</v>
      </c>
      <c r="I3170">
        <v>1668.64</v>
      </c>
      <c r="J3170">
        <v>2264.6799999999998</v>
      </c>
      <c r="K3170">
        <v>596.03999999999974</v>
      </c>
      <c r="L3170">
        <v>100</v>
      </c>
      <c r="M3170">
        <v>496.04</v>
      </c>
      <c r="N3170">
        <v>100</v>
      </c>
      <c r="O3170">
        <v>396.04</v>
      </c>
      <c r="P3170">
        <v>71.52</v>
      </c>
      <c r="Q3170">
        <v>324.52</v>
      </c>
      <c r="R3170">
        <v>89.41</v>
      </c>
      <c r="S3170">
        <v>235.11</v>
      </c>
      <c r="T3170">
        <v>100</v>
      </c>
      <c r="U3170">
        <v>135.11000000000001</v>
      </c>
      <c r="V3170">
        <v>135.11000000000001</v>
      </c>
      <c r="W3170">
        <v>1768.64</v>
      </c>
      <c r="X3170">
        <v>1868.64</v>
      </c>
      <c r="Y3170">
        <v>1940.16</v>
      </c>
      <c r="Z3170">
        <v>2029.57</v>
      </c>
      <c r="AA3170">
        <v>2129.5700000000002</v>
      </c>
      <c r="AB3170">
        <v>2264.6799999999998</v>
      </c>
      <c r="AC3170">
        <v>1768.64</v>
      </c>
      <c r="AD3170">
        <v>1868.64</v>
      </c>
      <c r="AE3170">
        <v>1940.16</v>
      </c>
      <c r="AF3170">
        <v>2029.57</v>
      </c>
      <c r="AG3170">
        <v>2129.5700000000002</v>
      </c>
      <c r="AH3170">
        <v>2264.6799999999998</v>
      </c>
      <c r="AI3170" t="s">
        <v>10671</v>
      </c>
    </row>
    <row r="3171" spans="1:35">
      <c r="A3171" t="s">
        <v>3209</v>
      </c>
      <c r="B3171">
        <v>21</v>
      </c>
      <c r="C3171">
        <v>35</v>
      </c>
      <c r="D3171">
        <v>25</v>
      </c>
      <c r="E3171" t="s">
        <v>6417</v>
      </c>
      <c r="F3171" t="s">
        <v>7113</v>
      </c>
      <c r="G3171" t="e">
        <v>#N/A</v>
      </c>
      <c r="H3171">
        <v>39</v>
      </c>
      <c r="I3171">
        <v>1804.8</v>
      </c>
      <c r="J3171">
        <v>2264.6799999999998</v>
      </c>
      <c r="K3171">
        <v>459.87999999999988</v>
      </c>
      <c r="L3171">
        <v>100</v>
      </c>
      <c r="M3171">
        <v>359.88</v>
      </c>
      <c r="N3171">
        <v>100</v>
      </c>
      <c r="O3171">
        <v>259.88</v>
      </c>
      <c r="P3171">
        <v>70</v>
      </c>
      <c r="Q3171">
        <v>189.88</v>
      </c>
      <c r="R3171">
        <v>68.98</v>
      </c>
      <c r="S3171">
        <v>120.9</v>
      </c>
      <c r="T3171">
        <v>100</v>
      </c>
      <c r="U3171">
        <v>20.9</v>
      </c>
      <c r="V3171">
        <v>20.9</v>
      </c>
      <c r="W3171">
        <v>1904.8</v>
      </c>
      <c r="X3171">
        <v>2004.8</v>
      </c>
      <c r="Y3171">
        <v>2074.8000000000002</v>
      </c>
      <c r="Z3171">
        <v>2143.7800000000002</v>
      </c>
      <c r="AA3171">
        <v>2243.7800000000002</v>
      </c>
      <c r="AB3171">
        <v>2264.6799999999998</v>
      </c>
      <c r="AC3171">
        <v>1904.8</v>
      </c>
      <c r="AD3171">
        <v>2004.8</v>
      </c>
      <c r="AE3171">
        <v>2074.8000000000002</v>
      </c>
      <c r="AF3171">
        <v>2143.7800000000002</v>
      </c>
      <c r="AG3171">
        <v>2243.7800000000002</v>
      </c>
      <c r="AH3171">
        <v>2264.6799999999998</v>
      </c>
      <c r="AI3171" t="s">
        <v>10672</v>
      </c>
    </row>
    <row r="3172" spans="1:35">
      <c r="A3172" t="s">
        <v>3210</v>
      </c>
      <c r="B3172">
        <v>21</v>
      </c>
      <c r="C3172">
        <v>36</v>
      </c>
      <c r="D3172">
        <v>25</v>
      </c>
      <c r="E3172" t="s">
        <v>6418</v>
      </c>
      <c r="F3172" t="s">
        <v>7113</v>
      </c>
      <c r="G3172" t="e">
        <v>#N/A</v>
      </c>
      <c r="H3172">
        <v>40</v>
      </c>
      <c r="I3172">
        <v>1877.01</v>
      </c>
      <c r="J3172">
        <v>2264.6799999999998</v>
      </c>
      <c r="K3172">
        <v>387.66999999999985</v>
      </c>
      <c r="L3172">
        <v>100</v>
      </c>
      <c r="M3172">
        <v>287.67</v>
      </c>
      <c r="N3172">
        <v>100</v>
      </c>
      <c r="O3172">
        <v>187.67</v>
      </c>
      <c r="P3172">
        <v>70</v>
      </c>
      <c r="Q3172">
        <v>117.67</v>
      </c>
      <c r="R3172">
        <v>58.15</v>
      </c>
      <c r="S3172">
        <v>59.52</v>
      </c>
      <c r="T3172">
        <v>59.52</v>
      </c>
      <c r="U3172">
        <v>0</v>
      </c>
      <c r="V3172">
        <v>0</v>
      </c>
      <c r="W3172">
        <v>1977.01</v>
      </c>
      <c r="X3172">
        <v>2077.0100000000002</v>
      </c>
      <c r="Y3172">
        <v>2147.0100000000002</v>
      </c>
      <c r="Z3172">
        <v>2205.16</v>
      </c>
      <c r="AA3172">
        <v>2264.6799999999998</v>
      </c>
      <c r="AB3172">
        <v>2264.6799999999998</v>
      </c>
      <c r="AC3172">
        <v>1977.01</v>
      </c>
      <c r="AD3172">
        <v>2077.0100000000002</v>
      </c>
      <c r="AE3172">
        <v>2147.0100000000002</v>
      </c>
      <c r="AF3172">
        <v>2205.16</v>
      </c>
      <c r="AG3172">
        <v>2264.6799999999998</v>
      </c>
      <c r="AH3172">
        <v>2264.6799999999998</v>
      </c>
      <c r="AI3172" t="s">
        <v>10673</v>
      </c>
    </row>
    <row r="3173" spans="1:35">
      <c r="A3173" t="s">
        <v>3211</v>
      </c>
      <c r="B3173">
        <v>21</v>
      </c>
      <c r="C3173">
        <v>36</v>
      </c>
      <c r="D3173">
        <v>25</v>
      </c>
      <c r="E3173" t="s">
        <v>6419</v>
      </c>
      <c r="F3173" t="s">
        <v>7113</v>
      </c>
      <c r="G3173" t="e">
        <v>#N/A</v>
      </c>
      <c r="H3173">
        <v>40</v>
      </c>
      <c r="I3173">
        <v>1877.01</v>
      </c>
      <c r="J3173">
        <v>2264.6799999999998</v>
      </c>
      <c r="K3173">
        <v>387.66999999999985</v>
      </c>
      <c r="L3173">
        <v>100</v>
      </c>
      <c r="M3173">
        <v>287.67</v>
      </c>
      <c r="N3173">
        <v>100</v>
      </c>
      <c r="O3173">
        <v>187.67</v>
      </c>
      <c r="P3173">
        <v>70</v>
      </c>
      <c r="Q3173">
        <v>117.67</v>
      </c>
      <c r="R3173">
        <v>58.15</v>
      </c>
      <c r="S3173">
        <v>59.52</v>
      </c>
      <c r="T3173">
        <v>59.52</v>
      </c>
      <c r="U3173">
        <v>0</v>
      </c>
      <c r="V3173">
        <v>0</v>
      </c>
      <c r="W3173">
        <v>1977.01</v>
      </c>
      <c r="X3173">
        <v>2077.0100000000002</v>
      </c>
      <c r="Y3173">
        <v>2147.0100000000002</v>
      </c>
      <c r="Z3173">
        <v>2205.16</v>
      </c>
      <c r="AA3173">
        <v>2264.6799999999998</v>
      </c>
      <c r="AB3173">
        <v>2264.6799999999998</v>
      </c>
      <c r="AC3173">
        <v>1977.01</v>
      </c>
      <c r="AD3173">
        <v>2077.0100000000002</v>
      </c>
      <c r="AE3173">
        <v>2147.0100000000002</v>
      </c>
      <c r="AF3173">
        <v>2205.16</v>
      </c>
      <c r="AG3173">
        <v>2264.6799999999998</v>
      </c>
      <c r="AH3173">
        <v>2264.6799999999998</v>
      </c>
      <c r="AI3173" t="s">
        <v>10674</v>
      </c>
    </row>
    <row r="3174" spans="1:35">
      <c r="A3174" t="s">
        <v>3212</v>
      </c>
      <c r="B3174">
        <v>21</v>
      </c>
      <c r="C3174">
        <v>35</v>
      </c>
      <c r="D3174">
        <v>25</v>
      </c>
      <c r="E3174" t="s">
        <v>6420</v>
      </c>
      <c r="F3174" t="s">
        <v>7113</v>
      </c>
      <c r="G3174" t="e">
        <v>#N/A</v>
      </c>
      <c r="H3174">
        <v>39</v>
      </c>
      <c r="I3174">
        <v>1804.8</v>
      </c>
      <c r="J3174">
        <v>2264.6799999999998</v>
      </c>
      <c r="K3174">
        <v>459.87999999999988</v>
      </c>
      <c r="L3174">
        <v>100</v>
      </c>
      <c r="M3174">
        <v>359.88</v>
      </c>
      <c r="N3174">
        <v>100</v>
      </c>
      <c r="O3174">
        <v>259.88</v>
      </c>
      <c r="P3174">
        <v>70</v>
      </c>
      <c r="Q3174">
        <v>189.88</v>
      </c>
      <c r="R3174">
        <v>68.98</v>
      </c>
      <c r="S3174">
        <v>120.9</v>
      </c>
      <c r="T3174">
        <v>100</v>
      </c>
      <c r="U3174">
        <v>20.9</v>
      </c>
      <c r="V3174">
        <v>20.9</v>
      </c>
      <c r="W3174">
        <v>1904.8</v>
      </c>
      <c r="X3174">
        <v>2004.8</v>
      </c>
      <c r="Y3174">
        <v>2074.8000000000002</v>
      </c>
      <c r="Z3174">
        <v>2143.7800000000002</v>
      </c>
      <c r="AA3174">
        <v>2243.7800000000002</v>
      </c>
      <c r="AB3174">
        <v>2264.6799999999998</v>
      </c>
      <c r="AC3174">
        <v>1904.8</v>
      </c>
      <c r="AD3174">
        <v>2004.8</v>
      </c>
      <c r="AE3174">
        <v>2074.8000000000002</v>
      </c>
      <c r="AF3174">
        <v>2143.7800000000002</v>
      </c>
      <c r="AG3174">
        <v>2243.7800000000002</v>
      </c>
      <c r="AH3174">
        <v>2264.6799999999998</v>
      </c>
      <c r="AI3174" t="s">
        <v>10675</v>
      </c>
    </row>
    <row r="3175" spans="1:35">
      <c r="A3175" t="s">
        <v>3213</v>
      </c>
      <c r="B3175">
        <v>21</v>
      </c>
      <c r="C3175">
        <v>33</v>
      </c>
      <c r="D3175">
        <v>25</v>
      </c>
      <c r="E3175" t="s">
        <v>6324</v>
      </c>
      <c r="F3175" t="s">
        <v>35</v>
      </c>
      <c r="G3175" t="s">
        <v>7390</v>
      </c>
      <c r="H3175">
        <v>37</v>
      </c>
      <c r="I3175">
        <v>1668.64</v>
      </c>
      <c r="J3175">
        <v>2264.6799999999998</v>
      </c>
      <c r="K3175">
        <v>596.03999999999974</v>
      </c>
      <c r="L3175">
        <v>100</v>
      </c>
      <c r="M3175">
        <v>496.04</v>
      </c>
      <c r="N3175">
        <v>100</v>
      </c>
      <c r="O3175">
        <v>396.04</v>
      </c>
      <c r="P3175">
        <v>71.52</v>
      </c>
      <c r="Q3175">
        <v>324.52</v>
      </c>
      <c r="R3175">
        <v>89.41</v>
      </c>
      <c r="S3175">
        <v>235.11</v>
      </c>
      <c r="T3175">
        <v>100</v>
      </c>
      <c r="U3175">
        <v>135.11000000000001</v>
      </c>
      <c r="V3175">
        <v>135.11000000000001</v>
      </c>
      <c r="W3175">
        <v>1768.64</v>
      </c>
      <c r="X3175">
        <v>1868.64</v>
      </c>
      <c r="Y3175">
        <v>1940.16</v>
      </c>
      <c r="Z3175">
        <v>2029.57</v>
      </c>
      <c r="AA3175">
        <v>2129.5700000000002</v>
      </c>
      <c r="AB3175">
        <v>2264.6799999999998</v>
      </c>
      <c r="AC3175">
        <v>1768.64</v>
      </c>
      <c r="AD3175">
        <v>1868.64</v>
      </c>
      <c r="AE3175">
        <v>1940.16</v>
      </c>
      <c r="AF3175">
        <v>2029.57</v>
      </c>
      <c r="AG3175">
        <v>2129.5700000000002</v>
      </c>
      <c r="AH3175">
        <v>2264.6799999999998</v>
      </c>
      <c r="AI3175" t="s">
        <v>10676</v>
      </c>
    </row>
    <row r="3176" spans="1:35">
      <c r="A3176" t="s">
        <v>3214</v>
      </c>
      <c r="B3176">
        <v>21</v>
      </c>
      <c r="C3176">
        <v>37</v>
      </c>
      <c r="D3176">
        <v>25</v>
      </c>
      <c r="E3176" t="s">
        <v>6421</v>
      </c>
      <c r="F3176" t="s">
        <v>7113</v>
      </c>
      <c r="G3176" t="e">
        <v>#N/A</v>
      </c>
      <c r="H3176">
        <v>41</v>
      </c>
      <c r="I3176">
        <v>1952.08</v>
      </c>
      <c r="J3176">
        <v>2264.6799999999998</v>
      </c>
      <c r="K3176">
        <v>312.59999999999991</v>
      </c>
      <c r="L3176">
        <v>100</v>
      </c>
      <c r="M3176">
        <v>212.6</v>
      </c>
      <c r="N3176">
        <v>100</v>
      </c>
      <c r="O3176">
        <v>112.6</v>
      </c>
      <c r="P3176">
        <v>70</v>
      </c>
      <c r="Q3176">
        <v>42.6</v>
      </c>
      <c r="R3176">
        <v>42.6</v>
      </c>
      <c r="S3176">
        <v>0</v>
      </c>
      <c r="T3176">
        <v>0</v>
      </c>
      <c r="U3176">
        <v>0</v>
      </c>
      <c r="V3176">
        <v>0</v>
      </c>
      <c r="W3176">
        <v>2052.08</v>
      </c>
      <c r="X3176">
        <v>2152.08</v>
      </c>
      <c r="Y3176">
        <v>2222.08</v>
      </c>
      <c r="Z3176">
        <v>2264.6799999999998</v>
      </c>
      <c r="AA3176">
        <v>2264.6799999999998</v>
      </c>
      <c r="AB3176">
        <v>2264.6799999999998</v>
      </c>
      <c r="AC3176">
        <v>2052.08</v>
      </c>
      <c r="AD3176">
        <v>2152.08</v>
      </c>
      <c r="AE3176">
        <v>2222.08</v>
      </c>
      <c r="AF3176">
        <v>2264.6799999999998</v>
      </c>
      <c r="AG3176">
        <v>2264.6799999999998</v>
      </c>
      <c r="AH3176">
        <v>2264.6799999999998</v>
      </c>
      <c r="AI3176" t="s">
        <v>10677</v>
      </c>
    </row>
    <row r="3177" spans="1:35">
      <c r="A3177" t="s">
        <v>3215</v>
      </c>
      <c r="B3177">
        <v>21</v>
      </c>
      <c r="C3177">
        <v>36</v>
      </c>
      <c r="D3177">
        <v>25</v>
      </c>
      <c r="E3177" t="s">
        <v>6422</v>
      </c>
      <c r="F3177" t="s">
        <v>7113</v>
      </c>
      <c r="G3177" t="e">
        <v>#N/A</v>
      </c>
      <c r="H3177">
        <v>40</v>
      </c>
      <c r="I3177">
        <v>1877.01</v>
      </c>
      <c r="J3177">
        <v>2264.6799999999998</v>
      </c>
      <c r="K3177">
        <v>387.66999999999985</v>
      </c>
      <c r="L3177">
        <v>100</v>
      </c>
      <c r="M3177">
        <v>287.67</v>
      </c>
      <c r="N3177">
        <v>100</v>
      </c>
      <c r="O3177">
        <v>187.67</v>
      </c>
      <c r="P3177">
        <v>70</v>
      </c>
      <c r="Q3177">
        <v>117.67</v>
      </c>
      <c r="R3177">
        <v>58.15</v>
      </c>
      <c r="S3177">
        <v>59.52</v>
      </c>
      <c r="T3177">
        <v>59.52</v>
      </c>
      <c r="U3177">
        <v>0</v>
      </c>
      <c r="V3177">
        <v>0</v>
      </c>
      <c r="W3177">
        <v>1977.01</v>
      </c>
      <c r="X3177">
        <v>2077.0100000000002</v>
      </c>
      <c r="Y3177">
        <v>2147.0100000000002</v>
      </c>
      <c r="Z3177">
        <v>2205.16</v>
      </c>
      <c r="AA3177">
        <v>2264.6799999999998</v>
      </c>
      <c r="AB3177">
        <v>2264.6799999999998</v>
      </c>
      <c r="AC3177">
        <v>1977.01</v>
      </c>
      <c r="AD3177">
        <v>2077.0100000000002</v>
      </c>
      <c r="AE3177">
        <v>2147.0100000000002</v>
      </c>
      <c r="AF3177">
        <v>2205.16</v>
      </c>
      <c r="AG3177">
        <v>2264.6799999999998</v>
      </c>
      <c r="AH3177">
        <v>2264.6799999999998</v>
      </c>
      <c r="AI3177" t="s">
        <v>10678</v>
      </c>
    </row>
    <row r="3178" spans="1:35">
      <c r="A3178" t="s">
        <v>3216</v>
      </c>
      <c r="B3178">
        <v>21</v>
      </c>
      <c r="C3178">
        <v>36</v>
      </c>
      <c r="D3178">
        <v>25</v>
      </c>
      <c r="E3178" t="s">
        <v>6423</v>
      </c>
      <c r="F3178" t="s">
        <v>7113</v>
      </c>
      <c r="G3178" t="e">
        <v>#N/A</v>
      </c>
      <c r="H3178">
        <v>40</v>
      </c>
      <c r="I3178">
        <v>1877.01</v>
      </c>
      <c r="J3178">
        <v>2264.6799999999998</v>
      </c>
      <c r="K3178">
        <v>387.66999999999985</v>
      </c>
      <c r="L3178">
        <v>100</v>
      </c>
      <c r="M3178">
        <v>287.67</v>
      </c>
      <c r="N3178">
        <v>100</v>
      </c>
      <c r="O3178">
        <v>187.67</v>
      </c>
      <c r="P3178">
        <v>70</v>
      </c>
      <c r="Q3178">
        <v>117.67</v>
      </c>
      <c r="R3178">
        <v>58.15</v>
      </c>
      <c r="S3178">
        <v>59.52</v>
      </c>
      <c r="T3178">
        <v>59.52</v>
      </c>
      <c r="U3178">
        <v>0</v>
      </c>
      <c r="V3178">
        <v>0</v>
      </c>
      <c r="W3178">
        <v>1977.01</v>
      </c>
      <c r="X3178">
        <v>2077.0100000000002</v>
      </c>
      <c r="Y3178">
        <v>2147.0100000000002</v>
      </c>
      <c r="Z3178">
        <v>2205.16</v>
      </c>
      <c r="AA3178">
        <v>2264.6799999999998</v>
      </c>
      <c r="AB3178">
        <v>2264.6799999999998</v>
      </c>
      <c r="AC3178">
        <v>1977.01</v>
      </c>
      <c r="AD3178">
        <v>2077.0100000000002</v>
      </c>
      <c r="AE3178">
        <v>2147.0100000000002</v>
      </c>
      <c r="AF3178">
        <v>2205.16</v>
      </c>
      <c r="AG3178">
        <v>2264.6799999999998</v>
      </c>
      <c r="AH3178">
        <v>2264.6799999999998</v>
      </c>
      <c r="AI3178" t="s">
        <v>10679</v>
      </c>
    </row>
    <row r="3179" spans="1:35">
      <c r="A3179" t="s">
        <v>3217</v>
      </c>
      <c r="B3179">
        <v>21</v>
      </c>
      <c r="C3179">
        <v>36</v>
      </c>
      <c r="D3179">
        <v>25</v>
      </c>
      <c r="E3179" t="s">
        <v>6424</v>
      </c>
      <c r="F3179" t="s">
        <v>7113</v>
      </c>
      <c r="G3179" t="e">
        <v>#N/A</v>
      </c>
      <c r="H3179">
        <v>40</v>
      </c>
      <c r="I3179">
        <v>1877.01</v>
      </c>
      <c r="J3179">
        <v>2264.6799999999998</v>
      </c>
      <c r="K3179">
        <v>387.66999999999985</v>
      </c>
      <c r="L3179">
        <v>100</v>
      </c>
      <c r="M3179">
        <v>287.67</v>
      </c>
      <c r="N3179">
        <v>100</v>
      </c>
      <c r="O3179">
        <v>187.67</v>
      </c>
      <c r="P3179">
        <v>70</v>
      </c>
      <c r="Q3179">
        <v>117.67</v>
      </c>
      <c r="R3179">
        <v>58.15</v>
      </c>
      <c r="S3179">
        <v>59.52</v>
      </c>
      <c r="T3179">
        <v>59.52</v>
      </c>
      <c r="U3179">
        <v>0</v>
      </c>
      <c r="V3179">
        <v>0</v>
      </c>
      <c r="W3179">
        <v>1977.01</v>
      </c>
      <c r="X3179">
        <v>2077.0100000000002</v>
      </c>
      <c r="Y3179">
        <v>2147.0100000000002</v>
      </c>
      <c r="Z3179">
        <v>2205.16</v>
      </c>
      <c r="AA3179">
        <v>2264.6799999999998</v>
      </c>
      <c r="AB3179">
        <v>2264.6799999999998</v>
      </c>
      <c r="AC3179">
        <v>1977.01</v>
      </c>
      <c r="AD3179">
        <v>2077.0100000000002</v>
      </c>
      <c r="AE3179">
        <v>2147.0100000000002</v>
      </c>
      <c r="AF3179">
        <v>2205.16</v>
      </c>
      <c r="AG3179">
        <v>2264.6799999999998</v>
      </c>
      <c r="AH3179">
        <v>2264.6799999999998</v>
      </c>
      <c r="AI3179" t="s">
        <v>10680</v>
      </c>
    </row>
    <row r="3180" spans="1:35">
      <c r="A3180" t="s">
        <v>3218</v>
      </c>
      <c r="B3180">
        <v>21</v>
      </c>
      <c r="C3180">
        <v>36</v>
      </c>
      <c r="D3180">
        <v>25</v>
      </c>
      <c r="E3180" t="s">
        <v>6425</v>
      </c>
      <c r="F3180" t="s">
        <v>7113</v>
      </c>
      <c r="G3180" t="e">
        <v>#N/A</v>
      </c>
      <c r="H3180">
        <v>40</v>
      </c>
      <c r="I3180">
        <v>1877.01</v>
      </c>
      <c r="J3180">
        <v>2264.6799999999998</v>
      </c>
      <c r="K3180">
        <v>387.66999999999985</v>
      </c>
      <c r="L3180">
        <v>100</v>
      </c>
      <c r="M3180">
        <v>287.67</v>
      </c>
      <c r="N3180">
        <v>100</v>
      </c>
      <c r="O3180">
        <v>187.67</v>
      </c>
      <c r="P3180">
        <v>70</v>
      </c>
      <c r="Q3180">
        <v>117.67</v>
      </c>
      <c r="R3180">
        <v>58.15</v>
      </c>
      <c r="S3180">
        <v>59.52</v>
      </c>
      <c r="T3180">
        <v>59.52</v>
      </c>
      <c r="U3180">
        <v>0</v>
      </c>
      <c r="V3180">
        <v>0</v>
      </c>
      <c r="W3180">
        <v>1977.01</v>
      </c>
      <c r="X3180">
        <v>2077.0100000000002</v>
      </c>
      <c r="Y3180">
        <v>2147.0100000000002</v>
      </c>
      <c r="Z3180">
        <v>2205.16</v>
      </c>
      <c r="AA3180">
        <v>2264.6799999999998</v>
      </c>
      <c r="AB3180">
        <v>2264.6799999999998</v>
      </c>
      <c r="AC3180">
        <v>1977.01</v>
      </c>
      <c r="AD3180">
        <v>2077.0100000000002</v>
      </c>
      <c r="AE3180">
        <v>2147.0100000000002</v>
      </c>
      <c r="AF3180">
        <v>2205.16</v>
      </c>
      <c r="AG3180">
        <v>2264.6799999999998</v>
      </c>
      <c r="AH3180">
        <v>2264.6799999999998</v>
      </c>
      <c r="AI3180" t="s">
        <v>10681</v>
      </c>
    </row>
    <row r="3181" spans="1:35">
      <c r="A3181" t="s">
        <v>3219</v>
      </c>
      <c r="B3181">
        <v>21</v>
      </c>
      <c r="C3181">
        <v>36</v>
      </c>
      <c r="D3181">
        <v>25</v>
      </c>
      <c r="E3181" t="s">
        <v>6114</v>
      </c>
      <c r="F3181" t="s">
        <v>35</v>
      </c>
      <c r="G3181" t="s">
        <v>7391</v>
      </c>
      <c r="H3181">
        <v>40</v>
      </c>
      <c r="I3181">
        <v>1877.01</v>
      </c>
      <c r="J3181">
        <v>2264.6799999999998</v>
      </c>
      <c r="K3181">
        <v>387.66999999999985</v>
      </c>
      <c r="L3181">
        <v>100</v>
      </c>
      <c r="M3181">
        <v>287.67</v>
      </c>
      <c r="N3181">
        <v>100</v>
      </c>
      <c r="O3181">
        <v>187.67</v>
      </c>
      <c r="P3181">
        <v>70</v>
      </c>
      <c r="Q3181">
        <v>117.67</v>
      </c>
      <c r="R3181">
        <v>58.15</v>
      </c>
      <c r="S3181">
        <v>59.52</v>
      </c>
      <c r="T3181">
        <v>59.52</v>
      </c>
      <c r="U3181">
        <v>0</v>
      </c>
      <c r="V3181">
        <v>0</v>
      </c>
      <c r="W3181">
        <v>1977.01</v>
      </c>
      <c r="X3181">
        <v>2077.0100000000002</v>
      </c>
      <c r="Y3181">
        <v>2147.0100000000002</v>
      </c>
      <c r="Z3181">
        <v>2205.16</v>
      </c>
      <c r="AA3181">
        <v>2264.6799999999998</v>
      </c>
      <c r="AB3181">
        <v>2264.6799999999998</v>
      </c>
      <c r="AC3181">
        <v>1977.01</v>
      </c>
      <c r="AD3181">
        <v>2077.0100000000002</v>
      </c>
      <c r="AE3181">
        <v>2147.0100000000002</v>
      </c>
      <c r="AF3181">
        <v>2205.16</v>
      </c>
      <c r="AG3181">
        <v>2264.6799999999998</v>
      </c>
      <c r="AH3181">
        <v>2264.6799999999998</v>
      </c>
      <c r="AI3181" t="s">
        <v>10682</v>
      </c>
    </row>
    <row r="3182" spans="1:35">
      <c r="A3182" t="s">
        <v>3220</v>
      </c>
      <c r="B3182">
        <v>21</v>
      </c>
      <c r="C3182">
        <v>36</v>
      </c>
      <c r="D3182">
        <v>25</v>
      </c>
      <c r="E3182" t="s">
        <v>6426</v>
      </c>
      <c r="F3182" t="s">
        <v>7113</v>
      </c>
      <c r="G3182" t="e">
        <v>#N/A</v>
      </c>
      <c r="H3182">
        <v>40</v>
      </c>
      <c r="I3182">
        <v>1877.01</v>
      </c>
      <c r="J3182">
        <v>2264.6799999999998</v>
      </c>
      <c r="K3182">
        <v>387.66999999999985</v>
      </c>
      <c r="L3182">
        <v>100</v>
      </c>
      <c r="M3182">
        <v>287.67</v>
      </c>
      <c r="N3182">
        <v>100</v>
      </c>
      <c r="O3182">
        <v>187.67</v>
      </c>
      <c r="P3182">
        <v>70</v>
      </c>
      <c r="Q3182">
        <v>117.67</v>
      </c>
      <c r="R3182">
        <v>58.15</v>
      </c>
      <c r="S3182">
        <v>59.52</v>
      </c>
      <c r="T3182">
        <v>59.52</v>
      </c>
      <c r="U3182">
        <v>0</v>
      </c>
      <c r="V3182">
        <v>0</v>
      </c>
      <c r="W3182">
        <v>1977.01</v>
      </c>
      <c r="X3182">
        <v>2077.0100000000002</v>
      </c>
      <c r="Y3182">
        <v>2147.0100000000002</v>
      </c>
      <c r="Z3182">
        <v>2205.16</v>
      </c>
      <c r="AA3182">
        <v>2264.6799999999998</v>
      </c>
      <c r="AB3182">
        <v>2264.6799999999998</v>
      </c>
      <c r="AC3182">
        <v>1977.01</v>
      </c>
      <c r="AD3182">
        <v>2077.0100000000002</v>
      </c>
      <c r="AE3182">
        <v>2147.0100000000002</v>
      </c>
      <c r="AF3182">
        <v>2205.16</v>
      </c>
      <c r="AG3182">
        <v>2264.6799999999998</v>
      </c>
      <c r="AH3182">
        <v>2264.6799999999998</v>
      </c>
      <c r="AI3182" t="s">
        <v>10683</v>
      </c>
    </row>
    <row r="3183" spans="1:35">
      <c r="A3183" t="s">
        <v>3221</v>
      </c>
      <c r="B3183">
        <v>21</v>
      </c>
      <c r="C3183">
        <v>35</v>
      </c>
      <c r="D3183">
        <v>25</v>
      </c>
      <c r="E3183" t="s">
        <v>6427</v>
      </c>
      <c r="F3183" t="s">
        <v>7113</v>
      </c>
      <c r="G3183" t="e">
        <v>#N/A</v>
      </c>
      <c r="H3183">
        <v>39</v>
      </c>
      <c r="I3183">
        <v>1804.8</v>
      </c>
      <c r="J3183">
        <v>2264.6799999999998</v>
      </c>
      <c r="K3183">
        <v>459.87999999999988</v>
      </c>
      <c r="L3183">
        <v>100</v>
      </c>
      <c r="M3183">
        <v>359.88</v>
      </c>
      <c r="N3183">
        <v>100</v>
      </c>
      <c r="O3183">
        <v>259.88</v>
      </c>
      <c r="P3183">
        <v>70</v>
      </c>
      <c r="Q3183">
        <v>189.88</v>
      </c>
      <c r="R3183">
        <v>68.98</v>
      </c>
      <c r="S3183">
        <v>120.9</v>
      </c>
      <c r="T3183">
        <v>100</v>
      </c>
      <c r="U3183">
        <v>20.9</v>
      </c>
      <c r="V3183">
        <v>20.9</v>
      </c>
      <c r="W3183">
        <v>1904.8</v>
      </c>
      <c r="X3183">
        <v>2004.8</v>
      </c>
      <c r="Y3183">
        <v>2074.8000000000002</v>
      </c>
      <c r="Z3183">
        <v>2143.7800000000002</v>
      </c>
      <c r="AA3183">
        <v>2243.7800000000002</v>
      </c>
      <c r="AB3183">
        <v>2264.6799999999998</v>
      </c>
      <c r="AC3183">
        <v>1904.8</v>
      </c>
      <c r="AD3183">
        <v>2004.8</v>
      </c>
      <c r="AE3183">
        <v>2074.8000000000002</v>
      </c>
      <c r="AF3183">
        <v>2143.7800000000002</v>
      </c>
      <c r="AG3183">
        <v>2243.7800000000002</v>
      </c>
      <c r="AH3183">
        <v>2264.6799999999998</v>
      </c>
      <c r="AI3183" t="s">
        <v>10684</v>
      </c>
    </row>
    <row r="3184" spans="1:35">
      <c r="A3184" t="s">
        <v>3222</v>
      </c>
      <c r="B3184">
        <v>21</v>
      </c>
      <c r="C3184">
        <v>36</v>
      </c>
      <c r="D3184">
        <v>25</v>
      </c>
      <c r="E3184" t="s">
        <v>6428</v>
      </c>
      <c r="F3184" t="s">
        <v>7113</v>
      </c>
      <c r="G3184" t="e">
        <v>#N/A</v>
      </c>
      <c r="H3184">
        <v>40</v>
      </c>
      <c r="I3184">
        <v>1877.01</v>
      </c>
      <c r="J3184">
        <v>2264.6799999999998</v>
      </c>
      <c r="K3184">
        <v>387.66999999999985</v>
      </c>
      <c r="L3184">
        <v>100</v>
      </c>
      <c r="M3184">
        <v>287.67</v>
      </c>
      <c r="N3184">
        <v>100</v>
      </c>
      <c r="O3184">
        <v>187.67</v>
      </c>
      <c r="P3184">
        <v>70</v>
      </c>
      <c r="Q3184">
        <v>117.67</v>
      </c>
      <c r="R3184">
        <v>58.15</v>
      </c>
      <c r="S3184">
        <v>59.52</v>
      </c>
      <c r="T3184">
        <v>59.52</v>
      </c>
      <c r="U3184">
        <v>0</v>
      </c>
      <c r="V3184">
        <v>0</v>
      </c>
      <c r="W3184">
        <v>1977.01</v>
      </c>
      <c r="X3184">
        <v>2077.0100000000002</v>
      </c>
      <c r="Y3184">
        <v>2147.0100000000002</v>
      </c>
      <c r="Z3184">
        <v>2205.16</v>
      </c>
      <c r="AA3184">
        <v>2264.6799999999998</v>
      </c>
      <c r="AB3184">
        <v>2264.6799999999998</v>
      </c>
      <c r="AC3184">
        <v>1977.01</v>
      </c>
      <c r="AD3184">
        <v>2077.0100000000002</v>
      </c>
      <c r="AE3184">
        <v>2147.0100000000002</v>
      </c>
      <c r="AF3184">
        <v>2205.16</v>
      </c>
      <c r="AG3184">
        <v>2264.6799999999998</v>
      </c>
      <c r="AH3184">
        <v>2264.6799999999998</v>
      </c>
      <c r="AI3184" t="s">
        <v>10685</v>
      </c>
    </row>
    <row r="3185" spans="1:35">
      <c r="A3185" t="s">
        <v>3223</v>
      </c>
      <c r="B3185">
        <v>21</v>
      </c>
      <c r="C3185">
        <v>32</v>
      </c>
      <c r="D3185">
        <v>25</v>
      </c>
      <c r="E3185" t="s">
        <v>6429</v>
      </c>
      <c r="F3185" t="s">
        <v>7113</v>
      </c>
      <c r="G3185" t="e">
        <v>#N/A</v>
      </c>
      <c r="H3185">
        <v>36</v>
      </c>
      <c r="I3185">
        <v>1604.47</v>
      </c>
      <c r="J3185">
        <v>2264.6799999999998</v>
      </c>
      <c r="K3185">
        <v>660.20999999999981</v>
      </c>
      <c r="L3185">
        <v>100</v>
      </c>
      <c r="M3185">
        <v>560.21</v>
      </c>
      <c r="N3185">
        <v>100</v>
      </c>
      <c r="O3185">
        <v>460.21</v>
      </c>
      <c r="P3185">
        <v>79.23</v>
      </c>
      <c r="Q3185">
        <v>380.98</v>
      </c>
      <c r="R3185">
        <v>99.03</v>
      </c>
      <c r="S3185">
        <v>281.95</v>
      </c>
      <c r="T3185">
        <v>100</v>
      </c>
      <c r="U3185">
        <v>181.95</v>
      </c>
      <c r="V3185">
        <v>181.95</v>
      </c>
      <c r="W3185">
        <v>1704.47</v>
      </c>
      <c r="X3185">
        <v>1804.47</v>
      </c>
      <c r="Y3185">
        <v>1883.7</v>
      </c>
      <c r="Z3185">
        <v>1982.73</v>
      </c>
      <c r="AA3185">
        <v>2082.73</v>
      </c>
      <c r="AB3185">
        <v>2264.6799999999998</v>
      </c>
      <c r="AC3185">
        <v>1704.47</v>
      </c>
      <c r="AD3185">
        <v>1804.47</v>
      </c>
      <c r="AE3185">
        <v>1883.7</v>
      </c>
      <c r="AF3185">
        <v>1982.73</v>
      </c>
      <c r="AG3185">
        <v>2082.73</v>
      </c>
      <c r="AH3185">
        <v>2264.6799999999998</v>
      </c>
      <c r="AI3185" t="s">
        <v>10686</v>
      </c>
    </row>
    <row r="3186" spans="1:35">
      <c r="A3186" t="s">
        <v>3224</v>
      </c>
      <c r="B3186">
        <v>21</v>
      </c>
      <c r="C3186">
        <v>36</v>
      </c>
      <c r="D3186">
        <v>25</v>
      </c>
      <c r="E3186" t="s">
        <v>6430</v>
      </c>
      <c r="F3186" t="s">
        <v>7113</v>
      </c>
      <c r="G3186" t="e">
        <v>#N/A</v>
      </c>
      <c r="H3186">
        <v>40</v>
      </c>
      <c r="I3186">
        <v>1877.01</v>
      </c>
      <c r="J3186">
        <v>2264.6799999999998</v>
      </c>
      <c r="K3186">
        <v>387.66999999999985</v>
      </c>
      <c r="L3186">
        <v>100</v>
      </c>
      <c r="M3186">
        <v>287.67</v>
      </c>
      <c r="N3186">
        <v>100</v>
      </c>
      <c r="O3186">
        <v>187.67</v>
      </c>
      <c r="P3186">
        <v>70</v>
      </c>
      <c r="Q3186">
        <v>117.67</v>
      </c>
      <c r="R3186">
        <v>58.15</v>
      </c>
      <c r="S3186">
        <v>59.52</v>
      </c>
      <c r="T3186">
        <v>59.52</v>
      </c>
      <c r="U3186">
        <v>0</v>
      </c>
      <c r="V3186">
        <v>0</v>
      </c>
      <c r="W3186">
        <v>1977.01</v>
      </c>
      <c r="X3186">
        <v>2077.0100000000002</v>
      </c>
      <c r="Y3186">
        <v>2147.0100000000002</v>
      </c>
      <c r="Z3186">
        <v>2205.16</v>
      </c>
      <c r="AA3186">
        <v>2264.6799999999998</v>
      </c>
      <c r="AB3186">
        <v>2264.6799999999998</v>
      </c>
      <c r="AC3186">
        <v>1977.01</v>
      </c>
      <c r="AD3186">
        <v>2077.0100000000002</v>
      </c>
      <c r="AE3186">
        <v>2147.0100000000002</v>
      </c>
      <c r="AF3186">
        <v>2205.16</v>
      </c>
      <c r="AG3186">
        <v>2264.6799999999998</v>
      </c>
      <c r="AH3186">
        <v>2264.6799999999998</v>
      </c>
      <c r="AI3186" t="s">
        <v>10687</v>
      </c>
    </row>
    <row r="3187" spans="1:35">
      <c r="A3187" t="s">
        <v>3225</v>
      </c>
      <c r="B3187">
        <v>21</v>
      </c>
      <c r="C3187">
        <v>36</v>
      </c>
      <c r="D3187">
        <v>25</v>
      </c>
      <c r="E3187" t="s">
        <v>6431</v>
      </c>
      <c r="F3187" t="s">
        <v>7113</v>
      </c>
      <c r="G3187" t="e">
        <v>#N/A</v>
      </c>
      <c r="H3187">
        <v>40</v>
      </c>
      <c r="I3187">
        <v>1877.01</v>
      </c>
      <c r="J3187">
        <v>2264.6799999999998</v>
      </c>
      <c r="K3187">
        <v>387.66999999999985</v>
      </c>
      <c r="L3187">
        <v>100</v>
      </c>
      <c r="M3187">
        <v>287.67</v>
      </c>
      <c r="N3187">
        <v>100</v>
      </c>
      <c r="O3187">
        <v>187.67</v>
      </c>
      <c r="P3187">
        <v>70</v>
      </c>
      <c r="Q3187">
        <v>117.67</v>
      </c>
      <c r="R3187">
        <v>58.15</v>
      </c>
      <c r="S3187">
        <v>59.52</v>
      </c>
      <c r="T3187">
        <v>59.52</v>
      </c>
      <c r="U3187">
        <v>0</v>
      </c>
      <c r="V3187">
        <v>0</v>
      </c>
      <c r="W3187">
        <v>1977.01</v>
      </c>
      <c r="X3187">
        <v>2077.0100000000002</v>
      </c>
      <c r="Y3187">
        <v>2147.0100000000002</v>
      </c>
      <c r="Z3187">
        <v>2205.16</v>
      </c>
      <c r="AA3187">
        <v>2264.6799999999998</v>
      </c>
      <c r="AB3187">
        <v>2264.6799999999998</v>
      </c>
      <c r="AC3187">
        <v>1977.01</v>
      </c>
      <c r="AD3187">
        <v>2077.0100000000002</v>
      </c>
      <c r="AE3187">
        <v>2147.0100000000002</v>
      </c>
      <c r="AF3187">
        <v>2205.16</v>
      </c>
      <c r="AG3187">
        <v>2264.6799999999998</v>
      </c>
      <c r="AH3187">
        <v>2264.6799999999998</v>
      </c>
      <c r="AI3187" t="s">
        <v>10688</v>
      </c>
    </row>
    <row r="3188" spans="1:35">
      <c r="A3188" t="s">
        <v>3226</v>
      </c>
      <c r="B3188">
        <v>21</v>
      </c>
      <c r="C3188">
        <v>35</v>
      </c>
      <c r="D3188">
        <v>25</v>
      </c>
      <c r="E3188" t="s">
        <v>6417</v>
      </c>
      <c r="F3188" t="s">
        <v>7113</v>
      </c>
      <c r="G3188" t="e">
        <v>#N/A</v>
      </c>
      <c r="H3188">
        <v>39</v>
      </c>
      <c r="I3188">
        <v>1804.8</v>
      </c>
      <c r="J3188">
        <v>2264.6799999999998</v>
      </c>
      <c r="K3188">
        <v>459.87999999999988</v>
      </c>
      <c r="L3188">
        <v>100</v>
      </c>
      <c r="M3188">
        <v>359.88</v>
      </c>
      <c r="N3188">
        <v>100</v>
      </c>
      <c r="O3188">
        <v>259.88</v>
      </c>
      <c r="P3188">
        <v>70</v>
      </c>
      <c r="Q3188">
        <v>189.88</v>
      </c>
      <c r="R3188">
        <v>68.98</v>
      </c>
      <c r="S3188">
        <v>120.9</v>
      </c>
      <c r="T3188">
        <v>100</v>
      </c>
      <c r="U3188">
        <v>20.9</v>
      </c>
      <c r="V3188">
        <v>20.9</v>
      </c>
      <c r="W3188">
        <v>1904.8</v>
      </c>
      <c r="X3188">
        <v>2004.8</v>
      </c>
      <c r="Y3188">
        <v>2074.8000000000002</v>
      </c>
      <c r="Z3188">
        <v>2143.7800000000002</v>
      </c>
      <c r="AA3188">
        <v>2243.7800000000002</v>
      </c>
      <c r="AB3188">
        <v>2264.6799999999998</v>
      </c>
      <c r="AC3188">
        <v>1904.8</v>
      </c>
      <c r="AD3188">
        <v>2004.8</v>
      </c>
      <c r="AE3188">
        <v>2074.8000000000002</v>
      </c>
      <c r="AF3188">
        <v>2143.7800000000002</v>
      </c>
      <c r="AG3188">
        <v>2243.7800000000002</v>
      </c>
      <c r="AH3188">
        <v>2264.6799999999998</v>
      </c>
      <c r="AI3188" t="s">
        <v>10689</v>
      </c>
    </row>
    <row r="3189" spans="1:35">
      <c r="A3189" t="s">
        <v>3227</v>
      </c>
      <c r="B3189">
        <v>21</v>
      </c>
      <c r="C3189">
        <v>36</v>
      </c>
      <c r="D3189">
        <v>25</v>
      </c>
      <c r="E3189" t="s">
        <v>6423</v>
      </c>
      <c r="F3189" t="s">
        <v>7113</v>
      </c>
      <c r="G3189" t="e">
        <v>#N/A</v>
      </c>
      <c r="H3189">
        <v>40</v>
      </c>
      <c r="I3189">
        <v>1877.01</v>
      </c>
      <c r="J3189">
        <v>2264.6799999999998</v>
      </c>
      <c r="K3189">
        <v>387.66999999999985</v>
      </c>
      <c r="L3189">
        <v>100</v>
      </c>
      <c r="M3189">
        <v>287.67</v>
      </c>
      <c r="N3189">
        <v>100</v>
      </c>
      <c r="O3189">
        <v>187.67</v>
      </c>
      <c r="P3189">
        <v>70</v>
      </c>
      <c r="Q3189">
        <v>117.67</v>
      </c>
      <c r="R3189">
        <v>58.15</v>
      </c>
      <c r="S3189">
        <v>59.52</v>
      </c>
      <c r="T3189">
        <v>59.52</v>
      </c>
      <c r="U3189">
        <v>0</v>
      </c>
      <c r="V3189">
        <v>0</v>
      </c>
      <c r="W3189">
        <v>1977.01</v>
      </c>
      <c r="X3189">
        <v>2077.0100000000002</v>
      </c>
      <c r="Y3189">
        <v>2147.0100000000002</v>
      </c>
      <c r="Z3189">
        <v>2205.16</v>
      </c>
      <c r="AA3189">
        <v>2264.6799999999998</v>
      </c>
      <c r="AB3189">
        <v>2264.6799999999998</v>
      </c>
      <c r="AC3189">
        <v>1977.01</v>
      </c>
      <c r="AD3189">
        <v>2077.0100000000002</v>
      </c>
      <c r="AE3189">
        <v>2147.0100000000002</v>
      </c>
      <c r="AF3189">
        <v>2205.16</v>
      </c>
      <c r="AG3189">
        <v>2264.6799999999998</v>
      </c>
      <c r="AH3189">
        <v>2264.6799999999998</v>
      </c>
      <c r="AI3189" t="s">
        <v>10690</v>
      </c>
    </row>
    <row r="3190" spans="1:35">
      <c r="A3190" t="s">
        <v>3228</v>
      </c>
      <c r="B3190">
        <v>21</v>
      </c>
      <c r="C3190">
        <v>36</v>
      </c>
      <c r="D3190">
        <v>25</v>
      </c>
      <c r="E3190" t="s">
        <v>6432</v>
      </c>
      <c r="F3190" t="s">
        <v>7113</v>
      </c>
      <c r="G3190" t="e">
        <v>#N/A</v>
      </c>
      <c r="H3190">
        <v>40</v>
      </c>
      <c r="I3190">
        <v>1877.01</v>
      </c>
      <c r="J3190">
        <v>2264.6799999999998</v>
      </c>
      <c r="K3190">
        <v>387.66999999999985</v>
      </c>
      <c r="L3190">
        <v>100</v>
      </c>
      <c r="M3190">
        <v>287.67</v>
      </c>
      <c r="N3190">
        <v>100</v>
      </c>
      <c r="O3190">
        <v>187.67</v>
      </c>
      <c r="P3190">
        <v>70</v>
      </c>
      <c r="Q3190">
        <v>117.67</v>
      </c>
      <c r="R3190">
        <v>58.15</v>
      </c>
      <c r="S3190">
        <v>59.52</v>
      </c>
      <c r="T3190">
        <v>59.52</v>
      </c>
      <c r="U3190">
        <v>0</v>
      </c>
      <c r="V3190">
        <v>0</v>
      </c>
      <c r="W3190">
        <v>1977.01</v>
      </c>
      <c r="X3190">
        <v>2077.0100000000002</v>
      </c>
      <c r="Y3190">
        <v>2147.0100000000002</v>
      </c>
      <c r="Z3190">
        <v>2205.16</v>
      </c>
      <c r="AA3190">
        <v>2264.6799999999998</v>
      </c>
      <c r="AB3190">
        <v>2264.6799999999998</v>
      </c>
      <c r="AC3190">
        <v>1977.01</v>
      </c>
      <c r="AD3190">
        <v>2077.0100000000002</v>
      </c>
      <c r="AE3190">
        <v>2147.0100000000002</v>
      </c>
      <c r="AF3190">
        <v>2205.16</v>
      </c>
      <c r="AG3190">
        <v>2264.6799999999998</v>
      </c>
      <c r="AH3190">
        <v>2264.6799999999998</v>
      </c>
      <c r="AI3190" t="s">
        <v>10691</v>
      </c>
    </row>
    <row r="3191" spans="1:35">
      <c r="A3191" t="s">
        <v>3229</v>
      </c>
      <c r="B3191">
        <v>21</v>
      </c>
      <c r="C3191">
        <v>36</v>
      </c>
      <c r="D3191">
        <v>25</v>
      </c>
      <c r="E3191" t="s">
        <v>6433</v>
      </c>
      <c r="F3191" t="s">
        <v>7113</v>
      </c>
      <c r="G3191" t="e">
        <v>#N/A</v>
      </c>
      <c r="H3191">
        <v>40</v>
      </c>
      <c r="I3191">
        <v>1877.01</v>
      </c>
      <c r="J3191">
        <v>2264.6799999999998</v>
      </c>
      <c r="K3191">
        <v>387.66999999999985</v>
      </c>
      <c r="L3191">
        <v>100</v>
      </c>
      <c r="M3191">
        <v>287.67</v>
      </c>
      <c r="N3191">
        <v>100</v>
      </c>
      <c r="O3191">
        <v>187.67</v>
      </c>
      <c r="P3191">
        <v>70</v>
      </c>
      <c r="Q3191">
        <v>117.67</v>
      </c>
      <c r="R3191">
        <v>58.15</v>
      </c>
      <c r="S3191">
        <v>59.52</v>
      </c>
      <c r="T3191">
        <v>59.52</v>
      </c>
      <c r="U3191">
        <v>0</v>
      </c>
      <c r="V3191">
        <v>0</v>
      </c>
      <c r="W3191">
        <v>1977.01</v>
      </c>
      <c r="X3191">
        <v>2077.0100000000002</v>
      </c>
      <c r="Y3191">
        <v>2147.0100000000002</v>
      </c>
      <c r="Z3191">
        <v>2205.16</v>
      </c>
      <c r="AA3191">
        <v>2264.6799999999998</v>
      </c>
      <c r="AB3191">
        <v>2264.6799999999998</v>
      </c>
      <c r="AC3191">
        <v>1977.01</v>
      </c>
      <c r="AD3191">
        <v>2077.0100000000002</v>
      </c>
      <c r="AE3191">
        <v>2147.0100000000002</v>
      </c>
      <c r="AF3191">
        <v>2205.16</v>
      </c>
      <c r="AG3191">
        <v>2264.6799999999998</v>
      </c>
      <c r="AH3191">
        <v>2264.6799999999998</v>
      </c>
      <c r="AI3191" t="s">
        <v>10692</v>
      </c>
    </row>
    <row r="3192" spans="1:35">
      <c r="A3192" t="s">
        <v>3230</v>
      </c>
      <c r="B3192">
        <v>21</v>
      </c>
      <c r="C3192">
        <v>36</v>
      </c>
      <c r="D3192">
        <v>25</v>
      </c>
      <c r="E3192" t="s">
        <v>6434</v>
      </c>
      <c r="F3192" t="s">
        <v>7113</v>
      </c>
      <c r="G3192" t="e">
        <v>#N/A</v>
      </c>
      <c r="H3192">
        <v>40</v>
      </c>
      <c r="I3192">
        <v>1877.01</v>
      </c>
      <c r="J3192">
        <v>2264.6799999999998</v>
      </c>
      <c r="K3192">
        <v>387.66999999999985</v>
      </c>
      <c r="L3192">
        <v>100</v>
      </c>
      <c r="M3192">
        <v>287.67</v>
      </c>
      <c r="N3192">
        <v>100</v>
      </c>
      <c r="O3192">
        <v>187.67</v>
      </c>
      <c r="P3192">
        <v>70</v>
      </c>
      <c r="Q3192">
        <v>117.67</v>
      </c>
      <c r="R3192">
        <v>58.15</v>
      </c>
      <c r="S3192">
        <v>59.52</v>
      </c>
      <c r="T3192">
        <v>59.52</v>
      </c>
      <c r="U3192">
        <v>0</v>
      </c>
      <c r="V3192">
        <v>0</v>
      </c>
      <c r="W3192">
        <v>1977.01</v>
      </c>
      <c r="X3192">
        <v>2077.0100000000002</v>
      </c>
      <c r="Y3192">
        <v>2147.0100000000002</v>
      </c>
      <c r="Z3192">
        <v>2205.16</v>
      </c>
      <c r="AA3192">
        <v>2264.6799999999998</v>
      </c>
      <c r="AB3192">
        <v>2264.6799999999998</v>
      </c>
      <c r="AC3192">
        <v>1977.01</v>
      </c>
      <c r="AD3192">
        <v>2077.0100000000002</v>
      </c>
      <c r="AE3192">
        <v>2147.0100000000002</v>
      </c>
      <c r="AF3192">
        <v>2205.16</v>
      </c>
      <c r="AG3192">
        <v>2264.6799999999998</v>
      </c>
      <c r="AH3192">
        <v>2264.6799999999998</v>
      </c>
      <c r="AI3192" t="s">
        <v>10693</v>
      </c>
    </row>
    <row r="3193" spans="1:35">
      <c r="A3193" t="s">
        <v>3231</v>
      </c>
      <c r="B3193">
        <v>21</v>
      </c>
      <c r="C3193">
        <v>36</v>
      </c>
      <c r="D3193">
        <v>25</v>
      </c>
      <c r="E3193" t="s">
        <v>6423</v>
      </c>
      <c r="F3193" t="s">
        <v>7113</v>
      </c>
      <c r="G3193" t="e">
        <v>#N/A</v>
      </c>
      <c r="H3193">
        <v>40</v>
      </c>
      <c r="I3193">
        <v>1877.01</v>
      </c>
      <c r="J3193">
        <v>2264.6799999999998</v>
      </c>
      <c r="K3193">
        <v>387.66999999999985</v>
      </c>
      <c r="L3193">
        <v>100</v>
      </c>
      <c r="M3193">
        <v>287.67</v>
      </c>
      <c r="N3193">
        <v>100</v>
      </c>
      <c r="O3193">
        <v>187.67</v>
      </c>
      <c r="P3193">
        <v>70</v>
      </c>
      <c r="Q3193">
        <v>117.67</v>
      </c>
      <c r="R3193">
        <v>58.15</v>
      </c>
      <c r="S3193">
        <v>59.52</v>
      </c>
      <c r="T3193">
        <v>59.52</v>
      </c>
      <c r="U3193">
        <v>0</v>
      </c>
      <c r="V3193">
        <v>0</v>
      </c>
      <c r="W3193">
        <v>1977.01</v>
      </c>
      <c r="X3193">
        <v>2077.0100000000002</v>
      </c>
      <c r="Y3193">
        <v>2147.0100000000002</v>
      </c>
      <c r="Z3193">
        <v>2205.16</v>
      </c>
      <c r="AA3193">
        <v>2264.6799999999998</v>
      </c>
      <c r="AB3193">
        <v>2264.6799999999998</v>
      </c>
      <c r="AC3193">
        <v>1977.01</v>
      </c>
      <c r="AD3193">
        <v>2077.0100000000002</v>
      </c>
      <c r="AE3193">
        <v>2147.0100000000002</v>
      </c>
      <c r="AF3193">
        <v>2205.16</v>
      </c>
      <c r="AG3193">
        <v>2264.6799999999998</v>
      </c>
      <c r="AH3193">
        <v>2264.6799999999998</v>
      </c>
      <c r="AI3193" t="s">
        <v>10694</v>
      </c>
    </row>
    <row r="3194" spans="1:35">
      <c r="A3194" t="s">
        <v>3232</v>
      </c>
      <c r="B3194">
        <v>21</v>
      </c>
      <c r="C3194">
        <v>35</v>
      </c>
      <c r="D3194">
        <v>25</v>
      </c>
      <c r="E3194" t="s">
        <v>6417</v>
      </c>
      <c r="F3194" t="s">
        <v>37</v>
      </c>
      <c r="G3194" t="s">
        <v>7392</v>
      </c>
      <c r="H3194">
        <v>39</v>
      </c>
      <c r="I3194">
        <v>1804.8</v>
      </c>
      <c r="J3194">
        <v>2264.6799999999998</v>
      </c>
      <c r="K3194">
        <v>459.87999999999988</v>
      </c>
      <c r="L3194">
        <v>100</v>
      </c>
      <c r="M3194">
        <v>359.88</v>
      </c>
      <c r="N3194">
        <v>100</v>
      </c>
      <c r="O3194">
        <v>259.88</v>
      </c>
      <c r="P3194">
        <v>70</v>
      </c>
      <c r="Q3194">
        <v>189.88</v>
      </c>
      <c r="R3194">
        <v>68.98</v>
      </c>
      <c r="S3194">
        <v>120.9</v>
      </c>
      <c r="T3194">
        <v>100</v>
      </c>
      <c r="U3194">
        <v>20.9</v>
      </c>
      <c r="V3194">
        <v>20.9</v>
      </c>
      <c r="W3194">
        <v>1904.8</v>
      </c>
      <c r="X3194">
        <v>2004.8</v>
      </c>
      <c r="Y3194">
        <v>2074.8000000000002</v>
      </c>
      <c r="Z3194">
        <v>2143.7800000000002</v>
      </c>
      <c r="AA3194">
        <v>2243.7800000000002</v>
      </c>
      <c r="AB3194">
        <v>2264.6799999999998</v>
      </c>
      <c r="AC3194">
        <v>1904.8</v>
      </c>
      <c r="AD3194">
        <v>2004.8</v>
      </c>
      <c r="AE3194">
        <v>2074.8000000000002</v>
      </c>
      <c r="AF3194">
        <v>2143.7800000000002</v>
      </c>
      <c r="AG3194">
        <v>2243.7800000000002</v>
      </c>
      <c r="AH3194">
        <v>2264.6799999999998</v>
      </c>
      <c r="AI3194" t="s">
        <v>10695</v>
      </c>
    </row>
    <row r="3195" spans="1:35">
      <c r="A3195" t="s">
        <v>3233</v>
      </c>
      <c r="B3195">
        <v>21</v>
      </c>
      <c r="C3195">
        <v>33</v>
      </c>
      <c r="D3195">
        <v>25</v>
      </c>
      <c r="E3195" t="s">
        <v>6435</v>
      </c>
      <c r="F3195" t="s">
        <v>35</v>
      </c>
      <c r="G3195" t="s">
        <v>7393</v>
      </c>
      <c r="H3195">
        <v>37</v>
      </c>
      <c r="I3195">
        <v>1668.64</v>
      </c>
      <c r="J3195">
        <v>2264.6799999999998</v>
      </c>
      <c r="K3195">
        <v>596.03999999999974</v>
      </c>
      <c r="L3195">
        <v>100</v>
      </c>
      <c r="M3195">
        <v>496.04</v>
      </c>
      <c r="N3195">
        <v>100</v>
      </c>
      <c r="O3195">
        <v>396.04</v>
      </c>
      <c r="P3195">
        <v>71.52</v>
      </c>
      <c r="Q3195">
        <v>324.52</v>
      </c>
      <c r="R3195">
        <v>89.41</v>
      </c>
      <c r="S3195">
        <v>235.11</v>
      </c>
      <c r="T3195">
        <v>100</v>
      </c>
      <c r="U3195">
        <v>135.11000000000001</v>
      </c>
      <c r="V3195">
        <v>135.11000000000001</v>
      </c>
      <c r="W3195">
        <v>1768.64</v>
      </c>
      <c r="X3195">
        <v>1868.64</v>
      </c>
      <c r="Y3195">
        <v>1940.16</v>
      </c>
      <c r="Z3195">
        <v>2029.57</v>
      </c>
      <c r="AA3195">
        <v>2129.5700000000002</v>
      </c>
      <c r="AB3195">
        <v>2264.6799999999998</v>
      </c>
      <c r="AC3195">
        <v>1768.64</v>
      </c>
      <c r="AD3195">
        <v>1868.64</v>
      </c>
      <c r="AE3195">
        <v>1940.16</v>
      </c>
      <c r="AF3195">
        <v>2029.57</v>
      </c>
      <c r="AG3195">
        <v>2129.5700000000002</v>
      </c>
      <c r="AH3195">
        <v>2264.6799999999998</v>
      </c>
      <c r="AI3195" t="s">
        <v>10696</v>
      </c>
    </row>
    <row r="3196" spans="1:35">
      <c r="A3196" t="s">
        <v>3234</v>
      </c>
      <c r="B3196">
        <v>21</v>
      </c>
      <c r="C3196">
        <v>33</v>
      </c>
      <c r="D3196">
        <v>25</v>
      </c>
      <c r="E3196" t="s">
        <v>6436</v>
      </c>
      <c r="F3196" t="s">
        <v>35</v>
      </c>
      <c r="G3196" t="s">
        <v>7394</v>
      </c>
      <c r="H3196">
        <v>37</v>
      </c>
      <c r="I3196">
        <v>1668.64</v>
      </c>
      <c r="J3196">
        <v>2264.6799999999998</v>
      </c>
      <c r="K3196">
        <v>596.03999999999974</v>
      </c>
      <c r="L3196">
        <v>100</v>
      </c>
      <c r="M3196">
        <v>496.04</v>
      </c>
      <c r="N3196">
        <v>100</v>
      </c>
      <c r="O3196">
        <v>396.04</v>
      </c>
      <c r="P3196">
        <v>71.52</v>
      </c>
      <c r="Q3196">
        <v>324.52</v>
      </c>
      <c r="R3196">
        <v>89.41</v>
      </c>
      <c r="S3196">
        <v>235.11</v>
      </c>
      <c r="T3196">
        <v>100</v>
      </c>
      <c r="U3196">
        <v>135.11000000000001</v>
      </c>
      <c r="V3196">
        <v>135.11000000000001</v>
      </c>
      <c r="W3196">
        <v>1768.64</v>
      </c>
      <c r="X3196">
        <v>1868.64</v>
      </c>
      <c r="Y3196">
        <v>1940.16</v>
      </c>
      <c r="Z3196">
        <v>2029.57</v>
      </c>
      <c r="AA3196">
        <v>2129.5700000000002</v>
      </c>
      <c r="AB3196">
        <v>2264.6799999999998</v>
      </c>
      <c r="AC3196">
        <v>1768.64</v>
      </c>
      <c r="AD3196">
        <v>1868.64</v>
      </c>
      <c r="AE3196">
        <v>1940.16</v>
      </c>
      <c r="AF3196">
        <v>2029.57</v>
      </c>
      <c r="AG3196">
        <v>2129.5700000000002</v>
      </c>
      <c r="AH3196">
        <v>2264.6799999999998</v>
      </c>
      <c r="AI3196" t="s">
        <v>10697</v>
      </c>
    </row>
    <row r="3197" spans="1:35">
      <c r="A3197" t="s">
        <v>3235</v>
      </c>
      <c r="B3197">
        <v>21</v>
      </c>
      <c r="C3197">
        <v>32</v>
      </c>
      <c r="D3197">
        <v>25</v>
      </c>
      <c r="E3197" t="s">
        <v>6437</v>
      </c>
      <c r="F3197" t="s">
        <v>7113</v>
      </c>
      <c r="G3197" t="e">
        <v>#N/A</v>
      </c>
      <c r="H3197">
        <v>36</v>
      </c>
      <c r="I3197">
        <v>1604.47</v>
      </c>
      <c r="J3197">
        <v>2264.6799999999998</v>
      </c>
      <c r="K3197">
        <v>660.20999999999981</v>
      </c>
      <c r="L3197">
        <v>100</v>
      </c>
      <c r="M3197">
        <v>560.21</v>
      </c>
      <c r="N3197">
        <v>100</v>
      </c>
      <c r="O3197">
        <v>460.21</v>
      </c>
      <c r="P3197">
        <v>79.23</v>
      </c>
      <c r="Q3197">
        <v>380.98</v>
      </c>
      <c r="R3197">
        <v>99.03</v>
      </c>
      <c r="S3197">
        <v>281.95</v>
      </c>
      <c r="T3197">
        <v>100</v>
      </c>
      <c r="U3197">
        <v>181.95</v>
      </c>
      <c r="V3197">
        <v>181.95</v>
      </c>
      <c r="W3197">
        <v>1704.47</v>
      </c>
      <c r="X3197">
        <v>1804.47</v>
      </c>
      <c r="Y3197">
        <v>1883.7</v>
      </c>
      <c r="Z3197">
        <v>1982.73</v>
      </c>
      <c r="AA3197">
        <v>2082.73</v>
      </c>
      <c r="AB3197">
        <v>2264.6799999999998</v>
      </c>
      <c r="AC3197">
        <v>1704.47</v>
      </c>
      <c r="AD3197">
        <v>1804.47</v>
      </c>
      <c r="AE3197">
        <v>1883.7</v>
      </c>
      <c r="AF3197">
        <v>1982.73</v>
      </c>
      <c r="AG3197">
        <v>2082.73</v>
      </c>
      <c r="AH3197">
        <v>2264.6799999999998</v>
      </c>
      <c r="AI3197" t="s">
        <v>10698</v>
      </c>
    </row>
    <row r="3198" spans="1:35">
      <c r="A3198" t="s">
        <v>3236</v>
      </c>
      <c r="B3198">
        <v>21</v>
      </c>
      <c r="C3198">
        <v>36</v>
      </c>
      <c r="D3198">
        <v>25</v>
      </c>
      <c r="E3198" t="s">
        <v>6438</v>
      </c>
      <c r="F3198" t="s">
        <v>35</v>
      </c>
      <c r="G3198" t="s">
        <v>7395</v>
      </c>
      <c r="H3198">
        <v>40</v>
      </c>
      <c r="I3198">
        <v>1877.01</v>
      </c>
      <c r="J3198">
        <v>2264.6799999999998</v>
      </c>
      <c r="K3198">
        <v>387.66999999999985</v>
      </c>
      <c r="L3198">
        <v>100</v>
      </c>
      <c r="M3198">
        <v>287.67</v>
      </c>
      <c r="N3198">
        <v>100</v>
      </c>
      <c r="O3198">
        <v>187.67</v>
      </c>
      <c r="P3198">
        <v>70</v>
      </c>
      <c r="Q3198">
        <v>117.67</v>
      </c>
      <c r="R3198">
        <v>58.15</v>
      </c>
      <c r="S3198">
        <v>59.52</v>
      </c>
      <c r="T3198">
        <v>59.52</v>
      </c>
      <c r="U3198">
        <v>0</v>
      </c>
      <c r="V3198">
        <v>0</v>
      </c>
      <c r="W3198">
        <v>1977.01</v>
      </c>
      <c r="X3198">
        <v>2077.0100000000002</v>
      </c>
      <c r="Y3198">
        <v>2147.0100000000002</v>
      </c>
      <c r="Z3198">
        <v>2205.16</v>
      </c>
      <c r="AA3198">
        <v>2264.6799999999998</v>
      </c>
      <c r="AB3198">
        <v>2264.6799999999998</v>
      </c>
      <c r="AC3198">
        <v>1977.01</v>
      </c>
      <c r="AD3198">
        <v>2077.0100000000002</v>
      </c>
      <c r="AE3198">
        <v>2147.0100000000002</v>
      </c>
      <c r="AF3198">
        <v>2205.16</v>
      </c>
      <c r="AG3198">
        <v>2264.6799999999998</v>
      </c>
      <c r="AH3198">
        <v>2264.6799999999998</v>
      </c>
      <c r="AI3198" t="s">
        <v>10699</v>
      </c>
    </row>
    <row r="3199" spans="1:35">
      <c r="A3199" t="s">
        <v>3237</v>
      </c>
      <c r="B3199">
        <v>21</v>
      </c>
      <c r="C3199">
        <v>36</v>
      </c>
      <c r="D3199">
        <v>25</v>
      </c>
      <c r="E3199" t="s">
        <v>6423</v>
      </c>
      <c r="F3199" t="s">
        <v>7113</v>
      </c>
      <c r="G3199" t="e">
        <v>#N/A</v>
      </c>
      <c r="H3199">
        <v>40</v>
      </c>
      <c r="I3199">
        <v>1877.01</v>
      </c>
      <c r="J3199">
        <v>2264.6799999999998</v>
      </c>
      <c r="K3199">
        <v>387.66999999999985</v>
      </c>
      <c r="L3199">
        <v>100</v>
      </c>
      <c r="M3199">
        <v>287.67</v>
      </c>
      <c r="N3199">
        <v>100</v>
      </c>
      <c r="O3199">
        <v>187.67</v>
      </c>
      <c r="P3199">
        <v>70</v>
      </c>
      <c r="Q3199">
        <v>117.67</v>
      </c>
      <c r="R3199">
        <v>58.15</v>
      </c>
      <c r="S3199">
        <v>59.52</v>
      </c>
      <c r="T3199">
        <v>59.52</v>
      </c>
      <c r="U3199">
        <v>0</v>
      </c>
      <c r="V3199">
        <v>0</v>
      </c>
      <c r="W3199">
        <v>1977.01</v>
      </c>
      <c r="X3199">
        <v>2077.0100000000002</v>
      </c>
      <c r="Y3199">
        <v>2147.0100000000002</v>
      </c>
      <c r="Z3199">
        <v>2205.16</v>
      </c>
      <c r="AA3199">
        <v>2264.6799999999998</v>
      </c>
      <c r="AB3199">
        <v>2264.6799999999998</v>
      </c>
      <c r="AC3199">
        <v>1977.01</v>
      </c>
      <c r="AD3199">
        <v>2077.0100000000002</v>
      </c>
      <c r="AE3199">
        <v>2147.0100000000002</v>
      </c>
      <c r="AF3199">
        <v>2205.16</v>
      </c>
      <c r="AG3199">
        <v>2264.6799999999998</v>
      </c>
      <c r="AH3199">
        <v>2264.6799999999998</v>
      </c>
      <c r="AI3199" t="s">
        <v>10700</v>
      </c>
    </row>
    <row r="3200" spans="1:35">
      <c r="A3200" t="s">
        <v>3238</v>
      </c>
      <c r="B3200">
        <v>21</v>
      </c>
      <c r="C3200">
        <v>36</v>
      </c>
      <c r="D3200">
        <v>25</v>
      </c>
      <c r="E3200" t="s">
        <v>6439</v>
      </c>
      <c r="F3200" t="s">
        <v>7113</v>
      </c>
      <c r="G3200" t="e">
        <v>#N/A</v>
      </c>
      <c r="H3200">
        <v>40</v>
      </c>
      <c r="I3200">
        <v>1877.01</v>
      </c>
      <c r="J3200">
        <v>2264.6799999999998</v>
      </c>
      <c r="K3200">
        <v>387.66999999999985</v>
      </c>
      <c r="L3200">
        <v>100</v>
      </c>
      <c r="M3200">
        <v>287.67</v>
      </c>
      <c r="N3200">
        <v>100</v>
      </c>
      <c r="O3200">
        <v>187.67</v>
      </c>
      <c r="P3200">
        <v>70</v>
      </c>
      <c r="Q3200">
        <v>117.67</v>
      </c>
      <c r="R3200">
        <v>58.15</v>
      </c>
      <c r="S3200">
        <v>59.52</v>
      </c>
      <c r="T3200">
        <v>59.52</v>
      </c>
      <c r="U3200">
        <v>0</v>
      </c>
      <c r="V3200">
        <v>0</v>
      </c>
      <c r="W3200">
        <v>1977.01</v>
      </c>
      <c r="X3200">
        <v>2077.0100000000002</v>
      </c>
      <c r="Y3200">
        <v>2147.0100000000002</v>
      </c>
      <c r="Z3200">
        <v>2205.16</v>
      </c>
      <c r="AA3200">
        <v>2264.6799999999998</v>
      </c>
      <c r="AB3200">
        <v>2264.6799999999998</v>
      </c>
      <c r="AC3200">
        <v>1977.01</v>
      </c>
      <c r="AD3200">
        <v>2077.0100000000002</v>
      </c>
      <c r="AE3200">
        <v>2147.0100000000002</v>
      </c>
      <c r="AF3200">
        <v>2205.16</v>
      </c>
      <c r="AG3200">
        <v>2264.6799999999998</v>
      </c>
      <c r="AH3200">
        <v>2264.6799999999998</v>
      </c>
      <c r="AI3200" t="s">
        <v>10701</v>
      </c>
    </row>
    <row r="3201" spans="1:35">
      <c r="A3201" t="s">
        <v>3239</v>
      </c>
      <c r="B3201">
        <v>21</v>
      </c>
      <c r="C3201">
        <v>36</v>
      </c>
      <c r="D3201">
        <v>25</v>
      </c>
      <c r="E3201" t="s">
        <v>6105</v>
      </c>
      <c r="F3201" t="s">
        <v>35</v>
      </c>
      <c r="G3201" t="s">
        <v>7391</v>
      </c>
      <c r="H3201">
        <v>40</v>
      </c>
      <c r="I3201">
        <v>1877.01</v>
      </c>
      <c r="J3201">
        <v>2264.6799999999998</v>
      </c>
      <c r="K3201">
        <v>387.66999999999985</v>
      </c>
      <c r="L3201">
        <v>100</v>
      </c>
      <c r="M3201">
        <v>287.67</v>
      </c>
      <c r="N3201">
        <v>100</v>
      </c>
      <c r="O3201">
        <v>187.67</v>
      </c>
      <c r="P3201">
        <v>70</v>
      </c>
      <c r="Q3201">
        <v>117.67</v>
      </c>
      <c r="R3201">
        <v>58.15</v>
      </c>
      <c r="S3201">
        <v>59.52</v>
      </c>
      <c r="T3201">
        <v>59.52</v>
      </c>
      <c r="U3201">
        <v>0</v>
      </c>
      <c r="V3201">
        <v>0</v>
      </c>
      <c r="W3201">
        <v>1977.01</v>
      </c>
      <c r="X3201">
        <v>2077.0100000000002</v>
      </c>
      <c r="Y3201">
        <v>2147.0100000000002</v>
      </c>
      <c r="Z3201">
        <v>2205.16</v>
      </c>
      <c r="AA3201">
        <v>2264.6799999999998</v>
      </c>
      <c r="AB3201">
        <v>2264.6799999999998</v>
      </c>
      <c r="AC3201">
        <v>1977.01</v>
      </c>
      <c r="AD3201">
        <v>2077.0100000000002</v>
      </c>
      <c r="AE3201">
        <v>2147.0100000000002</v>
      </c>
      <c r="AF3201">
        <v>2205.16</v>
      </c>
      <c r="AG3201">
        <v>2264.6799999999998</v>
      </c>
      <c r="AH3201">
        <v>2264.6799999999998</v>
      </c>
      <c r="AI3201" t="s">
        <v>10702</v>
      </c>
    </row>
    <row r="3202" spans="1:35">
      <c r="A3202" t="s">
        <v>3240</v>
      </c>
      <c r="B3202">
        <v>21</v>
      </c>
      <c r="C3202">
        <v>36</v>
      </c>
      <c r="D3202">
        <v>25</v>
      </c>
      <c r="E3202" t="s">
        <v>6423</v>
      </c>
      <c r="F3202" t="s">
        <v>7113</v>
      </c>
      <c r="G3202" t="e">
        <v>#N/A</v>
      </c>
      <c r="H3202">
        <v>40</v>
      </c>
      <c r="I3202">
        <v>1877.01</v>
      </c>
      <c r="J3202">
        <v>2264.6799999999998</v>
      </c>
      <c r="K3202">
        <v>387.66999999999985</v>
      </c>
      <c r="L3202">
        <v>100</v>
      </c>
      <c r="M3202">
        <v>287.67</v>
      </c>
      <c r="N3202">
        <v>100</v>
      </c>
      <c r="O3202">
        <v>187.67</v>
      </c>
      <c r="P3202">
        <v>70</v>
      </c>
      <c r="Q3202">
        <v>117.67</v>
      </c>
      <c r="R3202">
        <v>58.15</v>
      </c>
      <c r="S3202">
        <v>59.52</v>
      </c>
      <c r="T3202">
        <v>59.52</v>
      </c>
      <c r="U3202">
        <v>0</v>
      </c>
      <c r="V3202">
        <v>0</v>
      </c>
      <c r="W3202">
        <v>1977.01</v>
      </c>
      <c r="X3202">
        <v>2077.0100000000002</v>
      </c>
      <c r="Y3202">
        <v>2147.0100000000002</v>
      </c>
      <c r="Z3202">
        <v>2205.16</v>
      </c>
      <c r="AA3202">
        <v>2264.6799999999998</v>
      </c>
      <c r="AB3202">
        <v>2264.6799999999998</v>
      </c>
      <c r="AC3202">
        <v>1977.01</v>
      </c>
      <c r="AD3202">
        <v>2077.0100000000002</v>
      </c>
      <c r="AE3202">
        <v>2147.0100000000002</v>
      </c>
      <c r="AF3202">
        <v>2205.16</v>
      </c>
      <c r="AG3202">
        <v>2264.6799999999998</v>
      </c>
      <c r="AH3202">
        <v>2264.6799999999998</v>
      </c>
      <c r="AI3202" t="s">
        <v>10703</v>
      </c>
    </row>
    <row r="3203" spans="1:35">
      <c r="A3203" t="s">
        <v>3241</v>
      </c>
      <c r="B3203">
        <v>21</v>
      </c>
      <c r="C3203">
        <v>36</v>
      </c>
      <c r="D3203">
        <v>25</v>
      </c>
      <c r="E3203" t="s">
        <v>6416</v>
      </c>
      <c r="F3203" t="s">
        <v>7113</v>
      </c>
      <c r="G3203" t="e">
        <v>#N/A</v>
      </c>
      <c r="H3203">
        <v>40</v>
      </c>
      <c r="I3203">
        <v>1877.01</v>
      </c>
      <c r="J3203">
        <v>2264.6799999999998</v>
      </c>
      <c r="K3203">
        <v>387.66999999999985</v>
      </c>
      <c r="L3203">
        <v>100</v>
      </c>
      <c r="M3203">
        <v>287.67</v>
      </c>
      <c r="N3203">
        <v>100</v>
      </c>
      <c r="O3203">
        <v>187.67</v>
      </c>
      <c r="P3203">
        <v>70</v>
      </c>
      <c r="Q3203">
        <v>117.67</v>
      </c>
      <c r="R3203">
        <v>58.15</v>
      </c>
      <c r="S3203">
        <v>59.52</v>
      </c>
      <c r="T3203">
        <v>59.52</v>
      </c>
      <c r="U3203">
        <v>0</v>
      </c>
      <c r="V3203">
        <v>0</v>
      </c>
      <c r="W3203">
        <v>1977.01</v>
      </c>
      <c r="X3203">
        <v>2077.0100000000002</v>
      </c>
      <c r="Y3203">
        <v>2147.0100000000002</v>
      </c>
      <c r="Z3203">
        <v>2205.16</v>
      </c>
      <c r="AA3203">
        <v>2264.6799999999998</v>
      </c>
      <c r="AB3203">
        <v>2264.6799999999998</v>
      </c>
      <c r="AC3203">
        <v>1977.01</v>
      </c>
      <c r="AD3203">
        <v>2077.0100000000002</v>
      </c>
      <c r="AE3203">
        <v>2147.0100000000002</v>
      </c>
      <c r="AF3203">
        <v>2205.16</v>
      </c>
      <c r="AG3203">
        <v>2264.6799999999998</v>
      </c>
      <c r="AH3203">
        <v>2264.6799999999998</v>
      </c>
      <c r="AI3203" t="s">
        <v>10704</v>
      </c>
    </row>
    <row r="3204" spans="1:35">
      <c r="A3204" t="s">
        <v>3242</v>
      </c>
      <c r="B3204">
        <v>21</v>
      </c>
      <c r="C3204">
        <v>36</v>
      </c>
      <c r="D3204">
        <v>25</v>
      </c>
      <c r="E3204" t="s">
        <v>5178</v>
      </c>
      <c r="F3204" t="s">
        <v>35</v>
      </c>
      <c r="G3204" t="s">
        <v>7396</v>
      </c>
      <c r="H3204">
        <v>40</v>
      </c>
      <c r="I3204">
        <v>1877.01</v>
      </c>
      <c r="J3204">
        <v>2264.6799999999998</v>
      </c>
      <c r="K3204">
        <v>387.66999999999985</v>
      </c>
      <c r="L3204">
        <v>100</v>
      </c>
      <c r="M3204">
        <v>287.67</v>
      </c>
      <c r="N3204">
        <v>100</v>
      </c>
      <c r="O3204">
        <v>187.67</v>
      </c>
      <c r="P3204">
        <v>70</v>
      </c>
      <c r="Q3204">
        <v>117.67</v>
      </c>
      <c r="R3204">
        <v>58.15</v>
      </c>
      <c r="S3204">
        <v>59.52</v>
      </c>
      <c r="T3204">
        <v>59.52</v>
      </c>
      <c r="U3204">
        <v>0</v>
      </c>
      <c r="V3204">
        <v>0</v>
      </c>
      <c r="W3204">
        <v>1977.01</v>
      </c>
      <c r="X3204">
        <v>2077.0100000000002</v>
      </c>
      <c r="Y3204">
        <v>2147.0100000000002</v>
      </c>
      <c r="Z3204">
        <v>2205.16</v>
      </c>
      <c r="AA3204">
        <v>2264.6799999999998</v>
      </c>
      <c r="AB3204">
        <v>2264.6799999999998</v>
      </c>
      <c r="AC3204">
        <v>1977.01</v>
      </c>
      <c r="AD3204">
        <v>2077.0100000000002</v>
      </c>
      <c r="AE3204">
        <v>2147.0100000000002</v>
      </c>
      <c r="AF3204">
        <v>2205.16</v>
      </c>
      <c r="AG3204">
        <v>2264.6799999999998</v>
      </c>
      <c r="AH3204">
        <v>2264.6799999999998</v>
      </c>
      <c r="AI3204" t="s">
        <v>10705</v>
      </c>
    </row>
    <row r="3205" spans="1:35">
      <c r="A3205" t="s">
        <v>3243</v>
      </c>
      <c r="B3205">
        <v>21</v>
      </c>
      <c r="C3205">
        <v>37</v>
      </c>
      <c r="D3205">
        <v>25</v>
      </c>
      <c r="E3205" t="s">
        <v>6440</v>
      </c>
      <c r="F3205" t="s">
        <v>36</v>
      </c>
      <c r="G3205" t="s">
        <v>7397</v>
      </c>
      <c r="H3205">
        <v>41</v>
      </c>
      <c r="I3205">
        <v>1952.08</v>
      </c>
      <c r="J3205">
        <v>2264.6799999999998</v>
      </c>
      <c r="K3205">
        <v>312.59999999999991</v>
      </c>
      <c r="L3205">
        <v>100</v>
      </c>
      <c r="M3205">
        <v>212.6</v>
      </c>
      <c r="N3205">
        <v>100</v>
      </c>
      <c r="O3205">
        <v>112.6</v>
      </c>
      <c r="P3205">
        <v>70</v>
      </c>
      <c r="Q3205">
        <v>42.6</v>
      </c>
      <c r="R3205">
        <v>42.6</v>
      </c>
      <c r="S3205">
        <v>0</v>
      </c>
      <c r="T3205">
        <v>0</v>
      </c>
      <c r="U3205">
        <v>0</v>
      </c>
      <c r="V3205">
        <v>0</v>
      </c>
      <c r="W3205">
        <v>2052.08</v>
      </c>
      <c r="X3205">
        <v>2152.08</v>
      </c>
      <c r="Y3205">
        <v>2222.08</v>
      </c>
      <c r="Z3205">
        <v>2264.6799999999998</v>
      </c>
      <c r="AA3205">
        <v>2264.6799999999998</v>
      </c>
      <c r="AB3205">
        <v>2264.6799999999998</v>
      </c>
      <c r="AC3205">
        <v>2052.08</v>
      </c>
      <c r="AD3205">
        <v>2152.08</v>
      </c>
      <c r="AE3205">
        <v>2222.08</v>
      </c>
      <c r="AF3205">
        <v>2264.6799999999998</v>
      </c>
      <c r="AG3205">
        <v>2264.6799999999998</v>
      </c>
      <c r="AH3205">
        <v>2264.6799999999998</v>
      </c>
      <c r="AI3205" t="s">
        <v>10706</v>
      </c>
    </row>
    <row r="3206" spans="1:35">
      <c r="A3206" t="s">
        <v>3244</v>
      </c>
      <c r="B3206">
        <v>21</v>
      </c>
      <c r="C3206">
        <v>34</v>
      </c>
      <c r="D3206">
        <v>25</v>
      </c>
      <c r="E3206" t="s">
        <v>6409</v>
      </c>
      <c r="F3206" t="s">
        <v>35</v>
      </c>
      <c r="G3206" t="s">
        <v>6409</v>
      </c>
      <c r="H3206">
        <v>38</v>
      </c>
      <c r="I3206">
        <v>1735.39</v>
      </c>
      <c r="J3206">
        <v>2264.6799999999998</v>
      </c>
      <c r="K3206">
        <v>529.28999999999974</v>
      </c>
      <c r="L3206">
        <v>100</v>
      </c>
      <c r="M3206">
        <v>429.29</v>
      </c>
      <c r="N3206">
        <v>100</v>
      </c>
      <c r="O3206">
        <v>329.29</v>
      </c>
      <c r="P3206">
        <v>70</v>
      </c>
      <c r="Q3206">
        <v>259.29000000000002</v>
      </c>
      <c r="R3206">
        <v>79.39</v>
      </c>
      <c r="S3206">
        <v>179.9</v>
      </c>
      <c r="T3206">
        <v>100</v>
      </c>
      <c r="U3206">
        <v>79.900000000000006</v>
      </c>
      <c r="V3206">
        <v>79.900000000000006</v>
      </c>
      <c r="W3206">
        <v>1835.39</v>
      </c>
      <c r="X3206">
        <v>1935.39</v>
      </c>
      <c r="Y3206">
        <v>2005.39</v>
      </c>
      <c r="Z3206">
        <v>2084.7800000000002</v>
      </c>
      <c r="AA3206">
        <v>2184.7800000000002</v>
      </c>
      <c r="AB3206">
        <v>2264.6799999999998</v>
      </c>
      <c r="AC3206">
        <v>1835.39</v>
      </c>
      <c r="AD3206">
        <v>1935.39</v>
      </c>
      <c r="AE3206">
        <v>2005.39</v>
      </c>
      <c r="AF3206">
        <v>2084.7800000000002</v>
      </c>
      <c r="AG3206">
        <v>2184.7800000000002</v>
      </c>
      <c r="AH3206">
        <v>2264.6799999999998</v>
      </c>
      <c r="AI3206" t="s">
        <v>10707</v>
      </c>
    </row>
    <row r="3207" spans="1:35">
      <c r="A3207" t="s">
        <v>3245</v>
      </c>
      <c r="B3207">
        <v>21</v>
      </c>
      <c r="C3207">
        <v>36</v>
      </c>
      <c r="D3207">
        <v>25</v>
      </c>
      <c r="E3207" t="s">
        <v>6441</v>
      </c>
      <c r="F3207" t="s">
        <v>7113</v>
      </c>
      <c r="G3207" t="e">
        <v>#N/A</v>
      </c>
      <c r="H3207">
        <v>40</v>
      </c>
      <c r="I3207">
        <v>1877.01</v>
      </c>
      <c r="J3207">
        <v>2264.6799999999998</v>
      </c>
      <c r="K3207">
        <v>387.66999999999985</v>
      </c>
      <c r="L3207">
        <v>100</v>
      </c>
      <c r="M3207">
        <v>287.67</v>
      </c>
      <c r="N3207">
        <v>100</v>
      </c>
      <c r="O3207">
        <v>187.67</v>
      </c>
      <c r="P3207">
        <v>70</v>
      </c>
      <c r="Q3207">
        <v>117.67</v>
      </c>
      <c r="R3207">
        <v>58.15</v>
      </c>
      <c r="S3207">
        <v>59.52</v>
      </c>
      <c r="T3207">
        <v>59.52</v>
      </c>
      <c r="U3207">
        <v>0</v>
      </c>
      <c r="V3207">
        <v>0</v>
      </c>
      <c r="W3207">
        <v>1977.01</v>
      </c>
      <c r="X3207">
        <v>2077.0100000000002</v>
      </c>
      <c r="Y3207">
        <v>2147.0100000000002</v>
      </c>
      <c r="Z3207">
        <v>2205.16</v>
      </c>
      <c r="AA3207">
        <v>2264.6799999999998</v>
      </c>
      <c r="AB3207">
        <v>2264.6799999999998</v>
      </c>
      <c r="AC3207">
        <v>1977.01</v>
      </c>
      <c r="AD3207">
        <v>2077.0100000000002</v>
      </c>
      <c r="AE3207">
        <v>2147.0100000000002</v>
      </c>
      <c r="AF3207">
        <v>2205.16</v>
      </c>
      <c r="AG3207">
        <v>2264.6799999999998</v>
      </c>
      <c r="AH3207">
        <v>2264.6799999999998</v>
      </c>
      <c r="AI3207" t="s">
        <v>10708</v>
      </c>
    </row>
    <row r="3208" spans="1:35">
      <c r="A3208" t="s">
        <v>3246</v>
      </c>
      <c r="B3208">
        <v>21</v>
      </c>
      <c r="C3208">
        <v>36</v>
      </c>
      <c r="D3208">
        <v>25</v>
      </c>
      <c r="E3208" t="s">
        <v>6442</v>
      </c>
      <c r="F3208" t="s">
        <v>7113</v>
      </c>
      <c r="G3208" t="e">
        <v>#N/A</v>
      </c>
      <c r="H3208">
        <v>40</v>
      </c>
      <c r="I3208">
        <v>1877.01</v>
      </c>
      <c r="J3208">
        <v>2264.6799999999998</v>
      </c>
      <c r="K3208">
        <v>387.66999999999985</v>
      </c>
      <c r="L3208">
        <v>100</v>
      </c>
      <c r="M3208">
        <v>287.67</v>
      </c>
      <c r="N3208">
        <v>100</v>
      </c>
      <c r="O3208">
        <v>187.67</v>
      </c>
      <c r="P3208">
        <v>70</v>
      </c>
      <c r="Q3208">
        <v>117.67</v>
      </c>
      <c r="R3208">
        <v>58.15</v>
      </c>
      <c r="S3208">
        <v>59.52</v>
      </c>
      <c r="T3208">
        <v>59.52</v>
      </c>
      <c r="U3208">
        <v>0</v>
      </c>
      <c r="V3208">
        <v>0</v>
      </c>
      <c r="W3208">
        <v>1977.01</v>
      </c>
      <c r="X3208">
        <v>2077.0100000000002</v>
      </c>
      <c r="Y3208">
        <v>2147.0100000000002</v>
      </c>
      <c r="Z3208">
        <v>2205.16</v>
      </c>
      <c r="AA3208">
        <v>2264.6799999999998</v>
      </c>
      <c r="AB3208">
        <v>2264.6799999999998</v>
      </c>
      <c r="AC3208">
        <v>1977.01</v>
      </c>
      <c r="AD3208">
        <v>2077.0100000000002</v>
      </c>
      <c r="AE3208">
        <v>2147.0100000000002</v>
      </c>
      <c r="AF3208">
        <v>2205.16</v>
      </c>
      <c r="AG3208">
        <v>2264.6799999999998</v>
      </c>
      <c r="AH3208">
        <v>2264.6799999999998</v>
      </c>
      <c r="AI3208" t="s">
        <v>10709</v>
      </c>
    </row>
    <row r="3209" spans="1:35">
      <c r="A3209" t="s">
        <v>3247</v>
      </c>
      <c r="B3209">
        <v>21</v>
      </c>
      <c r="C3209">
        <v>37</v>
      </c>
      <c r="D3209">
        <v>25</v>
      </c>
      <c r="E3209" t="s">
        <v>6443</v>
      </c>
      <c r="F3209" t="s">
        <v>7113</v>
      </c>
      <c r="G3209" t="e">
        <v>#N/A</v>
      </c>
      <c r="H3209">
        <v>41</v>
      </c>
      <c r="I3209">
        <v>1952.08</v>
      </c>
      <c r="J3209">
        <v>2264.6799999999998</v>
      </c>
      <c r="K3209">
        <v>312.59999999999991</v>
      </c>
      <c r="L3209">
        <v>100</v>
      </c>
      <c r="M3209">
        <v>212.6</v>
      </c>
      <c r="N3209">
        <v>100</v>
      </c>
      <c r="O3209">
        <v>112.6</v>
      </c>
      <c r="P3209">
        <v>70</v>
      </c>
      <c r="Q3209">
        <v>42.6</v>
      </c>
      <c r="R3209">
        <v>42.6</v>
      </c>
      <c r="S3209">
        <v>0</v>
      </c>
      <c r="T3209">
        <v>0</v>
      </c>
      <c r="U3209">
        <v>0</v>
      </c>
      <c r="V3209">
        <v>0</v>
      </c>
      <c r="W3209">
        <v>2052.08</v>
      </c>
      <c r="X3209">
        <v>2152.08</v>
      </c>
      <c r="Y3209">
        <v>2222.08</v>
      </c>
      <c r="Z3209">
        <v>2264.6799999999998</v>
      </c>
      <c r="AA3209">
        <v>2264.6799999999998</v>
      </c>
      <c r="AB3209">
        <v>2264.6799999999998</v>
      </c>
      <c r="AC3209">
        <v>2052.08</v>
      </c>
      <c r="AD3209">
        <v>2152.08</v>
      </c>
      <c r="AE3209">
        <v>2222.08</v>
      </c>
      <c r="AF3209">
        <v>2264.6799999999998</v>
      </c>
      <c r="AG3209">
        <v>2264.6799999999998</v>
      </c>
      <c r="AH3209">
        <v>2264.6799999999998</v>
      </c>
      <c r="AI3209" t="s">
        <v>10710</v>
      </c>
    </row>
    <row r="3210" spans="1:35">
      <c r="A3210" t="s">
        <v>3248</v>
      </c>
      <c r="B3210">
        <v>21</v>
      </c>
      <c r="C3210">
        <v>36</v>
      </c>
      <c r="D3210">
        <v>25</v>
      </c>
      <c r="E3210" t="s">
        <v>6423</v>
      </c>
      <c r="F3210" t="s">
        <v>7113</v>
      </c>
      <c r="G3210" t="e">
        <v>#N/A</v>
      </c>
      <c r="H3210">
        <v>40</v>
      </c>
      <c r="I3210">
        <v>1877.01</v>
      </c>
      <c r="J3210">
        <v>2264.6799999999998</v>
      </c>
      <c r="K3210">
        <v>387.66999999999985</v>
      </c>
      <c r="L3210">
        <v>100</v>
      </c>
      <c r="M3210">
        <v>287.67</v>
      </c>
      <c r="N3210">
        <v>100</v>
      </c>
      <c r="O3210">
        <v>187.67</v>
      </c>
      <c r="P3210">
        <v>70</v>
      </c>
      <c r="Q3210">
        <v>117.67</v>
      </c>
      <c r="R3210">
        <v>58.15</v>
      </c>
      <c r="S3210">
        <v>59.52</v>
      </c>
      <c r="T3210">
        <v>59.52</v>
      </c>
      <c r="U3210">
        <v>0</v>
      </c>
      <c r="V3210">
        <v>0</v>
      </c>
      <c r="W3210">
        <v>1977.01</v>
      </c>
      <c r="X3210">
        <v>2077.0100000000002</v>
      </c>
      <c r="Y3210">
        <v>2147.0100000000002</v>
      </c>
      <c r="Z3210">
        <v>2205.16</v>
      </c>
      <c r="AA3210">
        <v>2264.6799999999998</v>
      </c>
      <c r="AB3210">
        <v>2264.6799999999998</v>
      </c>
      <c r="AC3210">
        <v>1977.01</v>
      </c>
      <c r="AD3210">
        <v>2077.0100000000002</v>
      </c>
      <c r="AE3210">
        <v>2147.0100000000002</v>
      </c>
      <c r="AF3210">
        <v>2205.16</v>
      </c>
      <c r="AG3210">
        <v>2264.6799999999998</v>
      </c>
      <c r="AH3210">
        <v>2264.6799999999998</v>
      </c>
      <c r="AI3210" t="s">
        <v>10711</v>
      </c>
    </row>
    <row r="3211" spans="1:35">
      <c r="A3211" t="s">
        <v>3249</v>
      </c>
      <c r="B3211">
        <v>21</v>
      </c>
      <c r="C3211">
        <v>36</v>
      </c>
      <c r="D3211">
        <v>25</v>
      </c>
      <c r="E3211" t="s">
        <v>6439</v>
      </c>
      <c r="F3211" t="s">
        <v>7113</v>
      </c>
      <c r="G3211" t="e">
        <v>#N/A</v>
      </c>
      <c r="H3211">
        <v>40</v>
      </c>
      <c r="I3211">
        <v>1877.01</v>
      </c>
      <c r="J3211">
        <v>2264.6799999999998</v>
      </c>
      <c r="K3211">
        <v>387.66999999999985</v>
      </c>
      <c r="L3211">
        <v>100</v>
      </c>
      <c r="M3211">
        <v>287.67</v>
      </c>
      <c r="N3211">
        <v>100</v>
      </c>
      <c r="O3211">
        <v>187.67</v>
      </c>
      <c r="P3211">
        <v>70</v>
      </c>
      <c r="Q3211">
        <v>117.67</v>
      </c>
      <c r="R3211">
        <v>58.15</v>
      </c>
      <c r="S3211">
        <v>59.52</v>
      </c>
      <c r="T3211">
        <v>59.52</v>
      </c>
      <c r="U3211">
        <v>0</v>
      </c>
      <c r="V3211">
        <v>0</v>
      </c>
      <c r="W3211">
        <v>1977.01</v>
      </c>
      <c r="X3211">
        <v>2077.0100000000002</v>
      </c>
      <c r="Y3211">
        <v>2147.0100000000002</v>
      </c>
      <c r="Z3211">
        <v>2205.16</v>
      </c>
      <c r="AA3211">
        <v>2264.6799999999998</v>
      </c>
      <c r="AB3211">
        <v>2264.6799999999998</v>
      </c>
      <c r="AC3211">
        <v>1977.01</v>
      </c>
      <c r="AD3211">
        <v>2077.0100000000002</v>
      </c>
      <c r="AE3211">
        <v>2147.0100000000002</v>
      </c>
      <c r="AF3211">
        <v>2205.16</v>
      </c>
      <c r="AG3211">
        <v>2264.6799999999998</v>
      </c>
      <c r="AH3211">
        <v>2264.6799999999998</v>
      </c>
      <c r="AI3211" t="s">
        <v>10712</v>
      </c>
    </row>
    <row r="3212" spans="1:35">
      <c r="A3212" t="s">
        <v>3250</v>
      </c>
      <c r="B3212">
        <v>21</v>
      </c>
      <c r="C3212">
        <v>36</v>
      </c>
      <c r="D3212">
        <v>25</v>
      </c>
      <c r="E3212" t="s">
        <v>6444</v>
      </c>
      <c r="F3212" t="s">
        <v>7113</v>
      </c>
      <c r="G3212" t="e">
        <v>#N/A</v>
      </c>
      <c r="H3212">
        <v>40</v>
      </c>
      <c r="I3212">
        <v>1877.01</v>
      </c>
      <c r="J3212">
        <v>2264.6799999999998</v>
      </c>
      <c r="K3212">
        <v>387.66999999999985</v>
      </c>
      <c r="L3212">
        <v>100</v>
      </c>
      <c r="M3212">
        <v>287.67</v>
      </c>
      <c r="N3212">
        <v>100</v>
      </c>
      <c r="O3212">
        <v>187.67</v>
      </c>
      <c r="P3212">
        <v>70</v>
      </c>
      <c r="Q3212">
        <v>117.67</v>
      </c>
      <c r="R3212">
        <v>58.15</v>
      </c>
      <c r="S3212">
        <v>59.52</v>
      </c>
      <c r="T3212">
        <v>59.52</v>
      </c>
      <c r="U3212">
        <v>0</v>
      </c>
      <c r="V3212">
        <v>0</v>
      </c>
      <c r="W3212">
        <v>1977.01</v>
      </c>
      <c r="X3212">
        <v>2077.0100000000002</v>
      </c>
      <c r="Y3212">
        <v>2147.0100000000002</v>
      </c>
      <c r="Z3212">
        <v>2205.16</v>
      </c>
      <c r="AA3212">
        <v>2264.6799999999998</v>
      </c>
      <c r="AB3212">
        <v>2264.6799999999998</v>
      </c>
      <c r="AC3212">
        <v>1977.01</v>
      </c>
      <c r="AD3212">
        <v>2077.0100000000002</v>
      </c>
      <c r="AE3212">
        <v>2147.0100000000002</v>
      </c>
      <c r="AF3212">
        <v>2205.16</v>
      </c>
      <c r="AG3212">
        <v>2264.6799999999998</v>
      </c>
      <c r="AH3212">
        <v>2264.6799999999998</v>
      </c>
      <c r="AI3212" t="s">
        <v>10713</v>
      </c>
    </row>
    <row r="3213" spans="1:35">
      <c r="A3213" t="s">
        <v>3251</v>
      </c>
      <c r="B3213">
        <v>21</v>
      </c>
      <c r="C3213">
        <v>36</v>
      </c>
      <c r="D3213">
        <v>25</v>
      </c>
      <c r="E3213" t="s">
        <v>6445</v>
      </c>
      <c r="F3213" t="s">
        <v>7113</v>
      </c>
      <c r="G3213" t="e">
        <v>#N/A</v>
      </c>
      <c r="H3213">
        <v>40</v>
      </c>
      <c r="I3213">
        <v>1877.01</v>
      </c>
      <c r="J3213">
        <v>2264.6799999999998</v>
      </c>
      <c r="K3213">
        <v>387.66999999999985</v>
      </c>
      <c r="L3213">
        <v>100</v>
      </c>
      <c r="M3213">
        <v>287.67</v>
      </c>
      <c r="N3213">
        <v>100</v>
      </c>
      <c r="O3213">
        <v>187.67</v>
      </c>
      <c r="P3213">
        <v>70</v>
      </c>
      <c r="Q3213">
        <v>117.67</v>
      </c>
      <c r="R3213">
        <v>58.15</v>
      </c>
      <c r="S3213">
        <v>59.52</v>
      </c>
      <c r="T3213">
        <v>59.52</v>
      </c>
      <c r="U3213">
        <v>0</v>
      </c>
      <c r="V3213">
        <v>0</v>
      </c>
      <c r="W3213">
        <v>1977.01</v>
      </c>
      <c r="X3213">
        <v>2077.0100000000002</v>
      </c>
      <c r="Y3213">
        <v>2147.0100000000002</v>
      </c>
      <c r="Z3213">
        <v>2205.16</v>
      </c>
      <c r="AA3213">
        <v>2264.6799999999998</v>
      </c>
      <c r="AB3213">
        <v>2264.6799999999998</v>
      </c>
      <c r="AC3213">
        <v>1977.01</v>
      </c>
      <c r="AD3213">
        <v>2077.0100000000002</v>
      </c>
      <c r="AE3213">
        <v>2147.0100000000002</v>
      </c>
      <c r="AF3213">
        <v>2205.16</v>
      </c>
      <c r="AG3213">
        <v>2264.6799999999998</v>
      </c>
      <c r="AH3213">
        <v>2264.6799999999998</v>
      </c>
      <c r="AI3213" t="s">
        <v>10714</v>
      </c>
    </row>
    <row r="3214" spans="1:35">
      <c r="A3214" t="s">
        <v>3252</v>
      </c>
      <c r="B3214">
        <v>21</v>
      </c>
      <c r="C3214">
        <v>36</v>
      </c>
      <c r="D3214">
        <v>25</v>
      </c>
      <c r="E3214" t="s">
        <v>6446</v>
      </c>
      <c r="F3214" t="s">
        <v>7113</v>
      </c>
      <c r="G3214" t="e">
        <v>#N/A</v>
      </c>
      <c r="H3214">
        <v>40</v>
      </c>
      <c r="I3214">
        <v>1877.01</v>
      </c>
      <c r="J3214">
        <v>2264.6799999999998</v>
      </c>
      <c r="K3214">
        <v>387.66999999999985</v>
      </c>
      <c r="L3214">
        <v>100</v>
      </c>
      <c r="M3214">
        <v>287.67</v>
      </c>
      <c r="N3214">
        <v>100</v>
      </c>
      <c r="O3214">
        <v>187.67</v>
      </c>
      <c r="P3214">
        <v>70</v>
      </c>
      <c r="Q3214">
        <v>117.67</v>
      </c>
      <c r="R3214">
        <v>58.15</v>
      </c>
      <c r="S3214">
        <v>59.52</v>
      </c>
      <c r="T3214">
        <v>59.52</v>
      </c>
      <c r="U3214">
        <v>0</v>
      </c>
      <c r="V3214">
        <v>0</v>
      </c>
      <c r="W3214">
        <v>1977.01</v>
      </c>
      <c r="X3214">
        <v>2077.0100000000002</v>
      </c>
      <c r="Y3214">
        <v>2147.0100000000002</v>
      </c>
      <c r="Z3214">
        <v>2205.16</v>
      </c>
      <c r="AA3214">
        <v>2264.6799999999998</v>
      </c>
      <c r="AB3214">
        <v>2264.6799999999998</v>
      </c>
      <c r="AC3214">
        <v>1977.01</v>
      </c>
      <c r="AD3214">
        <v>2077.0100000000002</v>
      </c>
      <c r="AE3214">
        <v>2147.0100000000002</v>
      </c>
      <c r="AF3214">
        <v>2205.16</v>
      </c>
      <c r="AG3214">
        <v>2264.6799999999998</v>
      </c>
      <c r="AH3214">
        <v>2264.6799999999998</v>
      </c>
      <c r="AI3214" t="s">
        <v>10715</v>
      </c>
    </row>
    <row r="3215" spans="1:35">
      <c r="A3215" t="s">
        <v>3253</v>
      </c>
      <c r="B3215">
        <v>21</v>
      </c>
      <c r="C3215">
        <v>36</v>
      </c>
      <c r="D3215">
        <v>25</v>
      </c>
      <c r="E3215" t="s">
        <v>6447</v>
      </c>
      <c r="F3215" t="s">
        <v>7113</v>
      </c>
      <c r="G3215" t="e">
        <v>#N/A</v>
      </c>
      <c r="H3215">
        <v>40</v>
      </c>
      <c r="I3215">
        <v>1877.01</v>
      </c>
      <c r="J3215">
        <v>2264.6799999999998</v>
      </c>
      <c r="K3215">
        <v>387.66999999999985</v>
      </c>
      <c r="L3215">
        <v>100</v>
      </c>
      <c r="M3215">
        <v>287.67</v>
      </c>
      <c r="N3215">
        <v>100</v>
      </c>
      <c r="O3215">
        <v>187.67</v>
      </c>
      <c r="P3215">
        <v>70</v>
      </c>
      <c r="Q3215">
        <v>117.67</v>
      </c>
      <c r="R3215">
        <v>58.15</v>
      </c>
      <c r="S3215">
        <v>59.52</v>
      </c>
      <c r="T3215">
        <v>59.52</v>
      </c>
      <c r="U3215">
        <v>0</v>
      </c>
      <c r="V3215">
        <v>0</v>
      </c>
      <c r="W3215">
        <v>1977.01</v>
      </c>
      <c r="X3215">
        <v>2077.0100000000002</v>
      </c>
      <c r="Y3215">
        <v>2147.0100000000002</v>
      </c>
      <c r="Z3215">
        <v>2205.16</v>
      </c>
      <c r="AA3215">
        <v>2264.6799999999998</v>
      </c>
      <c r="AB3215">
        <v>2264.6799999999998</v>
      </c>
      <c r="AC3215">
        <v>1977.01</v>
      </c>
      <c r="AD3215">
        <v>2077.0100000000002</v>
      </c>
      <c r="AE3215">
        <v>2147.0100000000002</v>
      </c>
      <c r="AF3215">
        <v>2205.16</v>
      </c>
      <c r="AG3215">
        <v>2264.6799999999998</v>
      </c>
      <c r="AH3215">
        <v>2264.6799999999998</v>
      </c>
      <c r="AI3215" t="s">
        <v>10716</v>
      </c>
    </row>
    <row r="3216" spans="1:35">
      <c r="A3216" t="s">
        <v>3254</v>
      </c>
      <c r="B3216">
        <v>21</v>
      </c>
      <c r="C3216">
        <v>36</v>
      </c>
      <c r="D3216">
        <v>25</v>
      </c>
      <c r="E3216" t="s">
        <v>6448</v>
      </c>
      <c r="F3216" t="s">
        <v>7113</v>
      </c>
      <c r="G3216" t="e">
        <v>#N/A</v>
      </c>
      <c r="H3216">
        <v>40</v>
      </c>
      <c r="I3216">
        <v>1877.01</v>
      </c>
      <c r="J3216">
        <v>2264.6799999999998</v>
      </c>
      <c r="K3216">
        <v>387.66999999999985</v>
      </c>
      <c r="L3216">
        <v>100</v>
      </c>
      <c r="M3216">
        <v>287.67</v>
      </c>
      <c r="N3216">
        <v>100</v>
      </c>
      <c r="O3216">
        <v>187.67</v>
      </c>
      <c r="P3216">
        <v>70</v>
      </c>
      <c r="Q3216">
        <v>117.67</v>
      </c>
      <c r="R3216">
        <v>58.15</v>
      </c>
      <c r="S3216">
        <v>59.52</v>
      </c>
      <c r="T3216">
        <v>59.52</v>
      </c>
      <c r="U3216">
        <v>0</v>
      </c>
      <c r="V3216">
        <v>0</v>
      </c>
      <c r="W3216">
        <v>1977.01</v>
      </c>
      <c r="X3216">
        <v>2077.0100000000002</v>
      </c>
      <c r="Y3216">
        <v>2147.0100000000002</v>
      </c>
      <c r="Z3216">
        <v>2205.16</v>
      </c>
      <c r="AA3216">
        <v>2264.6799999999998</v>
      </c>
      <c r="AB3216">
        <v>2264.6799999999998</v>
      </c>
      <c r="AC3216">
        <v>1977.01</v>
      </c>
      <c r="AD3216">
        <v>2077.0100000000002</v>
      </c>
      <c r="AE3216">
        <v>2147.0100000000002</v>
      </c>
      <c r="AF3216">
        <v>2205.16</v>
      </c>
      <c r="AG3216">
        <v>2264.6799999999998</v>
      </c>
      <c r="AH3216">
        <v>2264.6799999999998</v>
      </c>
      <c r="AI3216" t="s">
        <v>10717</v>
      </c>
    </row>
    <row r="3217" spans="1:35">
      <c r="A3217" t="s">
        <v>3255</v>
      </c>
      <c r="B3217">
        <v>21</v>
      </c>
      <c r="C3217">
        <v>36</v>
      </c>
      <c r="D3217">
        <v>25</v>
      </c>
      <c r="E3217" t="s">
        <v>6416</v>
      </c>
      <c r="F3217" t="s">
        <v>7113</v>
      </c>
      <c r="G3217" t="e">
        <v>#N/A</v>
      </c>
      <c r="H3217">
        <v>40</v>
      </c>
      <c r="I3217">
        <v>1877.01</v>
      </c>
      <c r="J3217">
        <v>2264.6799999999998</v>
      </c>
      <c r="K3217">
        <v>387.66999999999985</v>
      </c>
      <c r="L3217">
        <v>100</v>
      </c>
      <c r="M3217">
        <v>287.67</v>
      </c>
      <c r="N3217">
        <v>100</v>
      </c>
      <c r="O3217">
        <v>187.67</v>
      </c>
      <c r="P3217">
        <v>70</v>
      </c>
      <c r="Q3217">
        <v>117.67</v>
      </c>
      <c r="R3217">
        <v>58.15</v>
      </c>
      <c r="S3217">
        <v>59.52</v>
      </c>
      <c r="T3217">
        <v>59.52</v>
      </c>
      <c r="U3217">
        <v>0</v>
      </c>
      <c r="V3217">
        <v>0</v>
      </c>
      <c r="W3217">
        <v>1977.01</v>
      </c>
      <c r="X3217">
        <v>2077.0100000000002</v>
      </c>
      <c r="Y3217">
        <v>2147.0100000000002</v>
      </c>
      <c r="Z3217">
        <v>2205.16</v>
      </c>
      <c r="AA3217">
        <v>2264.6799999999998</v>
      </c>
      <c r="AB3217">
        <v>2264.6799999999998</v>
      </c>
      <c r="AC3217">
        <v>1977.01</v>
      </c>
      <c r="AD3217">
        <v>2077.0100000000002</v>
      </c>
      <c r="AE3217">
        <v>2147.0100000000002</v>
      </c>
      <c r="AF3217">
        <v>2205.16</v>
      </c>
      <c r="AG3217">
        <v>2264.6799999999998</v>
      </c>
      <c r="AH3217">
        <v>2264.6799999999998</v>
      </c>
      <c r="AI3217" t="s">
        <v>10718</v>
      </c>
    </row>
    <row r="3218" spans="1:35">
      <c r="A3218" t="s">
        <v>3256</v>
      </c>
      <c r="B3218">
        <v>21</v>
      </c>
      <c r="C3218">
        <v>36</v>
      </c>
      <c r="D3218">
        <v>25</v>
      </c>
      <c r="E3218" t="s">
        <v>6423</v>
      </c>
      <c r="F3218" t="s">
        <v>7113</v>
      </c>
      <c r="G3218" t="e">
        <v>#N/A</v>
      </c>
      <c r="H3218">
        <v>40</v>
      </c>
      <c r="I3218">
        <v>1877.01</v>
      </c>
      <c r="J3218">
        <v>2264.6799999999998</v>
      </c>
      <c r="K3218">
        <v>387.66999999999985</v>
      </c>
      <c r="L3218">
        <v>100</v>
      </c>
      <c r="M3218">
        <v>287.67</v>
      </c>
      <c r="N3218">
        <v>100</v>
      </c>
      <c r="O3218">
        <v>187.67</v>
      </c>
      <c r="P3218">
        <v>70</v>
      </c>
      <c r="Q3218">
        <v>117.67</v>
      </c>
      <c r="R3218">
        <v>58.15</v>
      </c>
      <c r="S3218">
        <v>59.52</v>
      </c>
      <c r="T3218">
        <v>59.52</v>
      </c>
      <c r="U3218">
        <v>0</v>
      </c>
      <c r="V3218">
        <v>0</v>
      </c>
      <c r="W3218">
        <v>1977.01</v>
      </c>
      <c r="X3218">
        <v>2077.0100000000002</v>
      </c>
      <c r="Y3218">
        <v>2147.0100000000002</v>
      </c>
      <c r="Z3218">
        <v>2205.16</v>
      </c>
      <c r="AA3218">
        <v>2264.6799999999998</v>
      </c>
      <c r="AB3218">
        <v>2264.6799999999998</v>
      </c>
      <c r="AC3218">
        <v>1977.01</v>
      </c>
      <c r="AD3218">
        <v>2077.0100000000002</v>
      </c>
      <c r="AE3218">
        <v>2147.0100000000002</v>
      </c>
      <c r="AF3218">
        <v>2205.16</v>
      </c>
      <c r="AG3218">
        <v>2264.6799999999998</v>
      </c>
      <c r="AH3218">
        <v>2264.6799999999998</v>
      </c>
      <c r="AI3218" t="s">
        <v>10719</v>
      </c>
    </row>
    <row r="3219" spans="1:35">
      <c r="A3219" t="s">
        <v>3257</v>
      </c>
      <c r="B3219">
        <v>21</v>
      </c>
      <c r="C3219">
        <v>36</v>
      </c>
      <c r="D3219">
        <v>25</v>
      </c>
      <c r="E3219" t="s">
        <v>5855</v>
      </c>
      <c r="F3219" t="s">
        <v>35</v>
      </c>
      <c r="G3219" t="s">
        <v>7398</v>
      </c>
      <c r="H3219">
        <v>40</v>
      </c>
      <c r="I3219">
        <v>1877.01</v>
      </c>
      <c r="J3219">
        <v>2264.6799999999998</v>
      </c>
      <c r="K3219">
        <v>387.66999999999985</v>
      </c>
      <c r="L3219">
        <v>100</v>
      </c>
      <c r="M3219">
        <v>287.67</v>
      </c>
      <c r="N3219">
        <v>100</v>
      </c>
      <c r="O3219">
        <v>187.67</v>
      </c>
      <c r="P3219">
        <v>70</v>
      </c>
      <c r="Q3219">
        <v>117.67</v>
      </c>
      <c r="R3219">
        <v>58.15</v>
      </c>
      <c r="S3219">
        <v>59.52</v>
      </c>
      <c r="T3219">
        <v>59.52</v>
      </c>
      <c r="U3219">
        <v>0</v>
      </c>
      <c r="V3219">
        <v>0</v>
      </c>
      <c r="W3219">
        <v>1977.01</v>
      </c>
      <c r="X3219">
        <v>2077.0100000000002</v>
      </c>
      <c r="Y3219">
        <v>2147.0100000000002</v>
      </c>
      <c r="Z3219">
        <v>2205.16</v>
      </c>
      <c r="AA3219">
        <v>2264.6799999999998</v>
      </c>
      <c r="AB3219">
        <v>2264.6799999999998</v>
      </c>
      <c r="AC3219">
        <v>1977.01</v>
      </c>
      <c r="AD3219">
        <v>2077.0100000000002</v>
      </c>
      <c r="AE3219">
        <v>2147.0100000000002</v>
      </c>
      <c r="AF3219">
        <v>2205.16</v>
      </c>
      <c r="AG3219">
        <v>2264.6799999999998</v>
      </c>
      <c r="AH3219">
        <v>2264.6799999999998</v>
      </c>
      <c r="AI3219" t="s">
        <v>10720</v>
      </c>
    </row>
    <row r="3220" spans="1:35">
      <c r="A3220" t="s">
        <v>3258</v>
      </c>
      <c r="B3220">
        <v>21</v>
      </c>
      <c r="C3220">
        <v>37</v>
      </c>
      <c r="D3220">
        <v>25</v>
      </c>
      <c r="E3220" t="s">
        <v>6449</v>
      </c>
      <c r="F3220" t="s">
        <v>7113</v>
      </c>
      <c r="G3220" t="e">
        <v>#N/A</v>
      </c>
      <c r="H3220">
        <v>41</v>
      </c>
      <c r="I3220">
        <v>1952.08</v>
      </c>
      <c r="J3220">
        <v>2264.6799999999998</v>
      </c>
      <c r="K3220">
        <v>312.59999999999991</v>
      </c>
      <c r="L3220">
        <v>100</v>
      </c>
      <c r="M3220">
        <v>212.6</v>
      </c>
      <c r="N3220">
        <v>100</v>
      </c>
      <c r="O3220">
        <v>112.6</v>
      </c>
      <c r="P3220">
        <v>70</v>
      </c>
      <c r="Q3220">
        <v>42.6</v>
      </c>
      <c r="R3220">
        <v>42.6</v>
      </c>
      <c r="S3220">
        <v>0</v>
      </c>
      <c r="T3220">
        <v>0</v>
      </c>
      <c r="U3220">
        <v>0</v>
      </c>
      <c r="V3220">
        <v>0</v>
      </c>
      <c r="W3220">
        <v>2052.08</v>
      </c>
      <c r="X3220">
        <v>2152.08</v>
      </c>
      <c r="Y3220">
        <v>2222.08</v>
      </c>
      <c r="Z3220">
        <v>2264.6799999999998</v>
      </c>
      <c r="AA3220">
        <v>2264.6799999999998</v>
      </c>
      <c r="AB3220">
        <v>2264.6799999999998</v>
      </c>
      <c r="AC3220">
        <v>2052.08</v>
      </c>
      <c r="AD3220">
        <v>2152.08</v>
      </c>
      <c r="AE3220">
        <v>2222.08</v>
      </c>
      <c r="AF3220">
        <v>2264.6799999999998</v>
      </c>
      <c r="AG3220">
        <v>2264.6799999999998</v>
      </c>
      <c r="AH3220">
        <v>2264.6799999999998</v>
      </c>
      <c r="AI3220" t="s">
        <v>10721</v>
      </c>
    </row>
    <row r="3221" spans="1:35">
      <c r="A3221" t="s">
        <v>3259</v>
      </c>
      <c r="B3221">
        <v>21</v>
      </c>
      <c r="C3221">
        <v>36</v>
      </c>
      <c r="D3221">
        <v>25</v>
      </c>
      <c r="E3221" t="s">
        <v>6450</v>
      </c>
      <c r="F3221" t="s">
        <v>7113</v>
      </c>
      <c r="G3221" t="e">
        <v>#N/A</v>
      </c>
      <c r="H3221">
        <v>40</v>
      </c>
      <c r="I3221">
        <v>1877.01</v>
      </c>
      <c r="J3221">
        <v>2264.6799999999998</v>
      </c>
      <c r="K3221">
        <v>387.66999999999985</v>
      </c>
      <c r="L3221">
        <v>100</v>
      </c>
      <c r="M3221">
        <v>287.67</v>
      </c>
      <c r="N3221">
        <v>100</v>
      </c>
      <c r="O3221">
        <v>187.67</v>
      </c>
      <c r="P3221">
        <v>70</v>
      </c>
      <c r="Q3221">
        <v>117.67</v>
      </c>
      <c r="R3221">
        <v>58.15</v>
      </c>
      <c r="S3221">
        <v>59.52</v>
      </c>
      <c r="T3221">
        <v>59.52</v>
      </c>
      <c r="U3221">
        <v>0</v>
      </c>
      <c r="V3221">
        <v>0</v>
      </c>
      <c r="W3221">
        <v>1977.01</v>
      </c>
      <c r="X3221">
        <v>2077.0100000000002</v>
      </c>
      <c r="Y3221">
        <v>2147.0100000000002</v>
      </c>
      <c r="Z3221">
        <v>2205.16</v>
      </c>
      <c r="AA3221">
        <v>2264.6799999999998</v>
      </c>
      <c r="AB3221">
        <v>2264.6799999999998</v>
      </c>
      <c r="AC3221">
        <v>1977.01</v>
      </c>
      <c r="AD3221">
        <v>2077.0100000000002</v>
      </c>
      <c r="AE3221">
        <v>2147.0100000000002</v>
      </c>
      <c r="AF3221">
        <v>2205.16</v>
      </c>
      <c r="AG3221">
        <v>2264.6799999999998</v>
      </c>
      <c r="AH3221">
        <v>2264.6799999999998</v>
      </c>
      <c r="AI3221" t="s">
        <v>10722</v>
      </c>
    </row>
    <row r="3222" spans="1:35">
      <c r="A3222" t="s">
        <v>3260</v>
      </c>
      <c r="B3222">
        <v>21</v>
      </c>
      <c r="C3222">
        <v>36</v>
      </c>
      <c r="D3222">
        <v>25</v>
      </c>
      <c r="E3222" t="s">
        <v>6451</v>
      </c>
      <c r="F3222" t="s">
        <v>7113</v>
      </c>
      <c r="G3222" t="e">
        <v>#N/A</v>
      </c>
      <c r="H3222">
        <v>40</v>
      </c>
      <c r="I3222">
        <v>1877.01</v>
      </c>
      <c r="J3222">
        <v>2264.6799999999998</v>
      </c>
      <c r="K3222">
        <v>387.66999999999985</v>
      </c>
      <c r="L3222">
        <v>100</v>
      </c>
      <c r="M3222">
        <v>287.67</v>
      </c>
      <c r="N3222">
        <v>100</v>
      </c>
      <c r="O3222">
        <v>187.67</v>
      </c>
      <c r="P3222">
        <v>70</v>
      </c>
      <c r="Q3222">
        <v>117.67</v>
      </c>
      <c r="R3222">
        <v>58.15</v>
      </c>
      <c r="S3222">
        <v>59.52</v>
      </c>
      <c r="T3222">
        <v>59.52</v>
      </c>
      <c r="U3222">
        <v>0</v>
      </c>
      <c r="V3222">
        <v>0</v>
      </c>
      <c r="W3222">
        <v>1977.01</v>
      </c>
      <c r="X3222">
        <v>2077.0100000000002</v>
      </c>
      <c r="Y3222">
        <v>2147.0100000000002</v>
      </c>
      <c r="Z3222">
        <v>2205.16</v>
      </c>
      <c r="AA3222">
        <v>2264.6799999999998</v>
      </c>
      <c r="AB3222">
        <v>2264.6799999999998</v>
      </c>
      <c r="AC3222">
        <v>1977.01</v>
      </c>
      <c r="AD3222">
        <v>2077.0100000000002</v>
      </c>
      <c r="AE3222">
        <v>2147.0100000000002</v>
      </c>
      <c r="AF3222">
        <v>2205.16</v>
      </c>
      <c r="AG3222">
        <v>2264.6799999999998</v>
      </c>
      <c r="AH3222">
        <v>2264.6799999999998</v>
      </c>
      <c r="AI3222" t="s">
        <v>10723</v>
      </c>
    </row>
    <row r="3223" spans="1:35">
      <c r="A3223" t="s">
        <v>3261</v>
      </c>
      <c r="B3223">
        <v>21</v>
      </c>
      <c r="C3223">
        <v>36</v>
      </c>
      <c r="D3223">
        <v>25</v>
      </c>
      <c r="E3223" t="s">
        <v>6452</v>
      </c>
      <c r="F3223" t="s">
        <v>7113</v>
      </c>
      <c r="G3223" t="e">
        <v>#N/A</v>
      </c>
      <c r="H3223">
        <v>40</v>
      </c>
      <c r="I3223">
        <v>1877.01</v>
      </c>
      <c r="J3223">
        <v>2264.6799999999998</v>
      </c>
      <c r="K3223">
        <v>387.66999999999985</v>
      </c>
      <c r="L3223">
        <v>100</v>
      </c>
      <c r="M3223">
        <v>287.67</v>
      </c>
      <c r="N3223">
        <v>100</v>
      </c>
      <c r="O3223">
        <v>187.67</v>
      </c>
      <c r="P3223">
        <v>70</v>
      </c>
      <c r="Q3223">
        <v>117.67</v>
      </c>
      <c r="R3223">
        <v>58.15</v>
      </c>
      <c r="S3223">
        <v>59.52</v>
      </c>
      <c r="T3223">
        <v>59.52</v>
      </c>
      <c r="U3223">
        <v>0</v>
      </c>
      <c r="V3223">
        <v>0</v>
      </c>
      <c r="W3223">
        <v>1977.01</v>
      </c>
      <c r="X3223">
        <v>2077.0100000000002</v>
      </c>
      <c r="Y3223">
        <v>2147.0100000000002</v>
      </c>
      <c r="Z3223">
        <v>2205.16</v>
      </c>
      <c r="AA3223">
        <v>2264.6799999999998</v>
      </c>
      <c r="AB3223">
        <v>2264.6799999999998</v>
      </c>
      <c r="AC3223">
        <v>1977.01</v>
      </c>
      <c r="AD3223">
        <v>2077.0100000000002</v>
      </c>
      <c r="AE3223">
        <v>2147.0100000000002</v>
      </c>
      <c r="AF3223">
        <v>2205.16</v>
      </c>
      <c r="AG3223">
        <v>2264.6799999999998</v>
      </c>
      <c r="AH3223">
        <v>2264.6799999999998</v>
      </c>
      <c r="AI3223" t="s">
        <v>10724</v>
      </c>
    </row>
    <row r="3224" spans="1:35">
      <c r="A3224" t="s">
        <v>3262</v>
      </c>
      <c r="B3224">
        <v>21</v>
      </c>
      <c r="C3224">
        <v>36</v>
      </c>
      <c r="D3224">
        <v>25</v>
      </c>
      <c r="E3224" t="s">
        <v>6428</v>
      </c>
      <c r="F3224" t="s">
        <v>7113</v>
      </c>
      <c r="G3224" t="e">
        <v>#N/A</v>
      </c>
      <c r="H3224">
        <v>40</v>
      </c>
      <c r="I3224">
        <v>1877.01</v>
      </c>
      <c r="J3224">
        <v>2264.6799999999998</v>
      </c>
      <c r="K3224">
        <v>387.66999999999985</v>
      </c>
      <c r="L3224">
        <v>100</v>
      </c>
      <c r="M3224">
        <v>287.67</v>
      </c>
      <c r="N3224">
        <v>100</v>
      </c>
      <c r="O3224">
        <v>187.67</v>
      </c>
      <c r="P3224">
        <v>70</v>
      </c>
      <c r="Q3224">
        <v>117.67</v>
      </c>
      <c r="R3224">
        <v>58.15</v>
      </c>
      <c r="S3224">
        <v>59.52</v>
      </c>
      <c r="T3224">
        <v>59.52</v>
      </c>
      <c r="U3224">
        <v>0</v>
      </c>
      <c r="V3224">
        <v>0</v>
      </c>
      <c r="W3224">
        <v>1977.01</v>
      </c>
      <c r="X3224">
        <v>2077.0100000000002</v>
      </c>
      <c r="Y3224">
        <v>2147.0100000000002</v>
      </c>
      <c r="Z3224">
        <v>2205.16</v>
      </c>
      <c r="AA3224">
        <v>2264.6799999999998</v>
      </c>
      <c r="AB3224">
        <v>2264.6799999999998</v>
      </c>
      <c r="AC3224">
        <v>1977.01</v>
      </c>
      <c r="AD3224">
        <v>2077.0100000000002</v>
      </c>
      <c r="AE3224">
        <v>2147.0100000000002</v>
      </c>
      <c r="AF3224">
        <v>2205.16</v>
      </c>
      <c r="AG3224">
        <v>2264.6799999999998</v>
      </c>
      <c r="AH3224">
        <v>2264.6799999999998</v>
      </c>
      <c r="AI3224" t="s">
        <v>10725</v>
      </c>
    </row>
    <row r="3225" spans="1:35">
      <c r="A3225" t="s">
        <v>3263</v>
      </c>
      <c r="B3225">
        <v>21</v>
      </c>
      <c r="C3225">
        <v>36</v>
      </c>
      <c r="D3225">
        <v>25</v>
      </c>
      <c r="E3225" t="s">
        <v>6453</v>
      </c>
      <c r="F3225" t="s">
        <v>35</v>
      </c>
      <c r="G3225" t="s">
        <v>7380</v>
      </c>
      <c r="H3225">
        <v>40</v>
      </c>
      <c r="I3225">
        <v>1877.01</v>
      </c>
      <c r="J3225">
        <v>2264.6799999999998</v>
      </c>
      <c r="K3225">
        <v>387.66999999999985</v>
      </c>
      <c r="L3225">
        <v>100</v>
      </c>
      <c r="M3225">
        <v>287.67</v>
      </c>
      <c r="N3225">
        <v>100</v>
      </c>
      <c r="O3225">
        <v>187.67</v>
      </c>
      <c r="P3225">
        <v>70</v>
      </c>
      <c r="Q3225">
        <v>117.67</v>
      </c>
      <c r="R3225">
        <v>58.15</v>
      </c>
      <c r="S3225">
        <v>59.52</v>
      </c>
      <c r="T3225">
        <v>59.52</v>
      </c>
      <c r="U3225">
        <v>0</v>
      </c>
      <c r="V3225">
        <v>0</v>
      </c>
      <c r="W3225">
        <v>1977.01</v>
      </c>
      <c r="X3225">
        <v>2077.0100000000002</v>
      </c>
      <c r="Y3225">
        <v>2147.0100000000002</v>
      </c>
      <c r="Z3225">
        <v>2205.16</v>
      </c>
      <c r="AA3225">
        <v>2264.6799999999998</v>
      </c>
      <c r="AB3225">
        <v>2264.6799999999998</v>
      </c>
      <c r="AC3225">
        <v>1977.01</v>
      </c>
      <c r="AD3225">
        <v>2077.0100000000002</v>
      </c>
      <c r="AE3225">
        <v>2147.0100000000002</v>
      </c>
      <c r="AF3225">
        <v>2205.16</v>
      </c>
      <c r="AG3225">
        <v>2264.6799999999998</v>
      </c>
      <c r="AH3225">
        <v>2264.6799999999998</v>
      </c>
      <c r="AI3225" t="s">
        <v>10726</v>
      </c>
    </row>
    <row r="3226" spans="1:35">
      <c r="A3226" t="s">
        <v>3264</v>
      </c>
      <c r="B3226">
        <v>21</v>
      </c>
      <c r="C3226">
        <v>36</v>
      </c>
      <c r="D3226">
        <v>25</v>
      </c>
      <c r="E3226" t="s">
        <v>6454</v>
      </c>
      <c r="F3226" t="s">
        <v>35</v>
      </c>
      <c r="G3226" t="s">
        <v>7395</v>
      </c>
      <c r="H3226">
        <v>40</v>
      </c>
      <c r="I3226">
        <v>1877.01</v>
      </c>
      <c r="J3226">
        <v>2264.6799999999998</v>
      </c>
      <c r="K3226">
        <v>387.66999999999985</v>
      </c>
      <c r="L3226">
        <v>100</v>
      </c>
      <c r="M3226">
        <v>287.67</v>
      </c>
      <c r="N3226">
        <v>100</v>
      </c>
      <c r="O3226">
        <v>187.67</v>
      </c>
      <c r="P3226">
        <v>70</v>
      </c>
      <c r="Q3226">
        <v>117.67</v>
      </c>
      <c r="R3226">
        <v>58.15</v>
      </c>
      <c r="S3226">
        <v>59.52</v>
      </c>
      <c r="T3226">
        <v>59.52</v>
      </c>
      <c r="U3226">
        <v>0</v>
      </c>
      <c r="V3226">
        <v>0</v>
      </c>
      <c r="W3226">
        <v>1977.01</v>
      </c>
      <c r="X3226">
        <v>2077.0100000000002</v>
      </c>
      <c r="Y3226">
        <v>2147.0100000000002</v>
      </c>
      <c r="Z3226">
        <v>2205.16</v>
      </c>
      <c r="AA3226">
        <v>2264.6799999999998</v>
      </c>
      <c r="AB3226">
        <v>2264.6799999999998</v>
      </c>
      <c r="AC3226">
        <v>1977.01</v>
      </c>
      <c r="AD3226">
        <v>2077.0100000000002</v>
      </c>
      <c r="AE3226">
        <v>2147.0100000000002</v>
      </c>
      <c r="AF3226">
        <v>2205.16</v>
      </c>
      <c r="AG3226">
        <v>2264.6799999999998</v>
      </c>
      <c r="AH3226">
        <v>2264.6799999999998</v>
      </c>
      <c r="AI3226" t="s">
        <v>10727</v>
      </c>
    </row>
    <row r="3227" spans="1:35">
      <c r="A3227" t="s">
        <v>3265</v>
      </c>
      <c r="B3227">
        <v>21</v>
      </c>
      <c r="C3227">
        <v>36</v>
      </c>
      <c r="D3227">
        <v>25</v>
      </c>
      <c r="E3227" t="s">
        <v>6455</v>
      </c>
      <c r="F3227" t="s">
        <v>7113</v>
      </c>
      <c r="G3227" t="e">
        <v>#N/A</v>
      </c>
      <c r="H3227">
        <v>40</v>
      </c>
      <c r="I3227">
        <v>1877.01</v>
      </c>
      <c r="J3227">
        <v>2264.6799999999998</v>
      </c>
      <c r="K3227">
        <v>387.66999999999985</v>
      </c>
      <c r="L3227">
        <v>100</v>
      </c>
      <c r="M3227">
        <v>287.67</v>
      </c>
      <c r="N3227">
        <v>100</v>
      </c>
      <c r="O3227">
        <v>187.67</v>
      </c>
      <c r="P3227">
        <v>70</v>
      </c>
      <c r="Q3227">
        <v>117.67</v>
      </c>
      <c r="R3227">
        <v>58.15</v>
      </c>
      <c r="S3227">
        <v>59.52</v>
      </c>
      <c r="T3227">
        <v>59.52</v>
      </c>
      <c r="U3227">
        <v>0</v>
      </c>
      <c r="V3227">
        <v>0</v>
      </c>
      <c r="W3227">
        <v>1977.01</v>
      </c>
      <c r="X3227">
        <v>2077.0100000000002</v>
      </c>
      <c r="Y3227">
        <v>2147.0100000000002</v>
      </c>
      <c r="Z3227">
        <v>2205.16</v>
      </c>
      <c r="AA3227">
        <v>2264.6799999999998</v>
      </c>
      <c r="AB3227">
        <v>2264.6799999999998</v>
      </c>
      <c r="AC3227">
        <v>1977.01</v>
      </c>
      <c r="AD3227">
        <v>2077.0100000000002</v>
      </c>
      <c r="AE3227">
        <v>2147.0100000000002</v>
      </c>
      <c r="AF3227">
        <v>2205.16</v>
      </c>
      <c r="AG3227">
        <v>2264.6799999999998</v>
      </c>
      <c r="AH3227">
        <v>2264.6799999999998</v>
      </c>
      <c r="AI3227" t="s">
        <v>10728</v>
      </c>
    </row>
    <row r="3228" spans="1:35">
      <c r="A3228" t="s">
        <v>3266</v>
      </c>
      <c r="B3228">
        <v>21</v>
      </c>
      <c r="C3228">
        <v>36</v>
      </c>
      <c r="D3228">
        <v>25</v>
      </c>
      <c r="E3228" t="s">
        <v>6423</v>
      </c>
      <c r="F3228" t="s">
        <v>7113</v>
      </c>
      <c r="G3228" t="e">
        <v>#N/A</v>
      </c>
      <c r="H3228">
        <v>40</v>
      </c>
      <c r="I3228">
        <v>1877.01</v>
      </c>
      <c r="J3228">
        <v>2264.6799999999998</v>
      </c>
      <c r="K3228">
        <v>387.66999999999985</v>
      </c>
      <c r="L3228">
        <v>100</v>
      </c>
      <c r="M3228">
        <v>287.67</v>
      </c>
      <c r="N3228">
        <v>100</v>
      </c>
      <c r="O3228">
        <v>187.67</v>
      </c>
      <c r="P3228">
        <v>70</v>
      </c>
      <c r="Q3228">
        <v>117.67</v>
      </c>
      <c r="R3228">
        <v>58.15</v>
      </c>
      <c r="S3228">
        <v>59.52</v>
      </c>
      <c r="T3228">
        <v>59.52</v>
      </c>
      <c r="U3228">
        <v>0</v>
      </c>
      <c r="V3228">
        <v>0</v>
      </c>
      <c r="W3228">
        <v>1977.01</v>
      </c>
      <c r="X3228">
        <v>2077.0100000000002</v>
      </c>
      <c r="Y3228">
        <v>2147.0100000000002</v>
      </c>
      <c r="Z3228">
        <v>2205.16</v>
      </c>
      <c r="AA3228">
        <v>2264.6799999999998</v>
      </c>
      <c r="AB3228">
        <v>2264.6799999999998</v>
      </c>
      <c r="AC3228">
        <v>1977.01</v>
      </c>
      <c r="AD3228">
        <v>2077.0100000000002</v>
      </c>
      <c r="AE3228">
        <v>2147.0100000000002</v>
      </c>
      <c r="AF3228">
        <v>2205.16</v>
      </c>
      <c r="AG3228">
        <v>2264.6799999999998</v>
      </c>
      <c r="AH3228">
        <v>2264.6799999999998</v>
      </c>
      <c r="AI3228" t="s">
        <v>10729</v>
      </c>
    </row>
    <row r="3229" spans="1:35">
      <c r="A3229" t="s">
        <v>3267</v>
      </c>
      <c r="B3229">
        <v>21</v>
      </c>
      <c r="C3229">
        <v>34</v>
      </c>
      <c r="D3229">
        <v>25</v>
      </c>
      <c r="E3229" t="s">
        <v>6456</v>
      </c>
      <c r="F3229" t="s">
        <v>37</v>
      </c>
      <c r="G3229" t="s">
        <v>7399</v>
      </c>
      <c r="H3229">
        <v>38</v>
      </c>
      <c r="I3229">
        <v>1735.39</v>
      </c>
      <c r="J3229">
        <v>2264.6799999999998</v>
      </c>
      <c r="K3229">
        <v>529.28999999999974</v>
      </c>
      <c r="L3229">
        <v>100</v>
      </c>
      <c r="M3229">
        <v>429.29</v>
      </c>
      <c r="N3229">
        <v>100</v>
      </c>
      <c r="O3229">
        <v>329.29</v>
      </c>
      <c r="P3229">
        <v>70</v>
      </c>
      <c r="Q3229">
        <v>259.29000000000002</v>
      </c>
      <c r="R3229">
        <v>79.39</v>
      </c>
      <c r="S3229">
        <v>179.9</v>
      </c>
      <c r="T3229">
        <v>100</v>
      </c>
      <c r="U3229">
        <v>79.900000000000006</v>
      </c>
      <c r="V3229">
        <v>79.900000000000006</v>
      </c>
      <c r="W3229">
        <v>1835.39</v>
      </c>
      <c r="X3229">
        <v>1935.39</v>
      </c>
      <c r="Y3229">
        <v>2005.39</v>
      </c>
      <c r="Z3229">
        <v>2084.7800000000002</v>
      </c>
      <c r="AA3229">
        <v>2184.7800000000002</v>
      </c>
      <c r="AB3229">
        <v>2264.6799999999998</v>
      </c>
      <c r="AC3229">
        <v>1835.39</v>
      </c>
      <c r="AD3229">
        <v>1935.39</v>
      </c>
      <c r="AE3229">
        <v>2005.39</v>
      </c>
      <c r="AF3229">
        <v>2084.7800000000002</v>
      </c>
      <c r="AG3229">
        <v>2184.7800000000002</v>
      </c>
      <c r="AH3229">
        <v>2264.6799999999998</v>
      </c>
      <c r="AI3229" t="s">
        <v>10730</v>
      </c>
    </row>
    <row r="3230" spans="1:35">
      <c r="A3230" t="s">
        <v>3268</v>
      </c>
      <c r="B3230">
        <v>21</v>
      </c>
      <c r="C3230">
        <v>36</v>
      </c>
      <c r="D3230">
        <v>25</v>
      </c>
      <c r="E3230" t="s">
        <v>6457</v>
      </c>
      <c r="F3230" t="s">
        <v>37</v>
      </c>
      <c r="G3230" t="s">
        <v>7400</v>
      </c>
      <c r="H3230">
        <v>40</v>
      </c>
      <c r="I3230">
        <v>1877.01</v>
      </c>
      <c r="J3230">
        <v>2264.6799999999998</v>
      </c>
      <c r="K3230">
        <v>387.66999999999985</v>
      </c>
      <c r="L3230">
        <v>100</v>
      </c>
      <c r="M3230">
        <v>287.67</v>
      </c>
      <c r="N3230">
        <v>100</v>
      </c>
      <c r="O3230">
        <v>187.67</v>
      </c>
      <c r="P3230">
        <v>70</v>
      </c>
      <c r="Q3230">
        <v>117.67</v>
      </c>
      <c r="R3230">
        <v>58.15</v>
      </c>
      <c r="S3230">
        <v>59.52</v>
      </c>
      <c r="T3230">
        <v>59.52</v>
      </c>
      <c r="U3230">
        <v>0</v>
      </c>
      <c r="V3230">
        <v>0</v>
      </c>
      <c r="W3230">
        <v>1977.01</v>
      </c>
      <c r="X3230">
        <v>2077.0100000000002</v>
      </c>
      <c r="Y3230">
        <v>2147.0100000000002</v>
      </c>
      <c r="Z3230">
        <v>2205.16</v>
      </c>
      <c r="AA3230">
        <v>2264.6799999999998</v>
      </c>
      <c r="AB3230">
        <v>2264.6799999999998</v>
      </c>
      <c r="AC3230">
        <v>1977.01</v>
      </c>
      <c r="AD3230">
        <v>2077.0100000000002</v>
      </c>
      <c r="AE3230">
        <v>2147.0100000000002</v>
      </c>
      <c r="AF3230">
        <v>2205.16</v>
      </c>
      <c r="AG3230">
        <v>2264.6799999999998</v>
      </c>
      <c r="AH3230">
        <v>2264.6799999999998</v>
      </c>
      <c r="AI3230" t="s">
        <v>10731</v>
      </c>
    </row>
    <row r="3231" spans="1:35">
      <c r="A3231" t="s">
        <v>3269</v>
      </c>
      <c r="B3231">
        <v>21</v>
      </c>
      <c r="C3231">
        <v>39</v>
      </c>
      <c r="D3231">
        <v>25</v>
      </c>
      <c r="E3231" t="s">
        <v>6458</v>
      </c>
      <c r="F3231" t="s">
        <v>7113</v>
      </c>
      <c r="G3231" t="e">
        <v>#N/A</v>
      </c>
      <c r="H3231">
        <v>43</v>
      </c>
      <c r="I3231">
        <v>2111.39</v>
      </c>
      <c r="J3231">
        <v>2264.6799999999998</v>
      </c>
      <c r="K3231">
        <v>153.28999999999996</v>
      </c>
      <c r="L3231">
        <v>100</v>
      </c>
      <c r="M3231">
        <v>53.29</v>
      </c>
      <c r="N3231">
        <v>53.29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2211.39</v>
      </c>
      <c r="X3231">
        <v>2264.6799999999998</v>
      </c>
      <c r="Y3231">
        <v>2264.6799999999998</v>
      </c>
      <c r="Z3231">
        <v>2264.6799999999998</v>
      </c>
      <c r="AA3231">
        <v>2264.6799999999998</v>
      </c>
      <c r="AB3231">
        <v>2264.6799999999998</v>
      </c>
      <c r="AC3231">
        <v>2211.39</v>
      </c>
      <c r="AD3231">
        <v>2264.6799999999998</v>
      </c>
      <c r="AE3231">
        <v>2264.6799999999998</v>
      </c>
      <c r="AF3231">
        <v>2264.6799999999998</v>
      </c>
      <c r="AG3231">
        <v>2264.6799999999998</v>
      </c>
      <c r="AH3231">
        <v>2264.6799999999998</v>
      </c>
      <c r="AI3231" t="s">
        <v>10732</v>
      </c>
    </row>
    <row r="3232" spans="1:35">
      <c r="A3232" t="s">
        <v>3270</v>
      </c>
      <c r="B3232">
        <v>21</v>
      </c>
      <c r="C3232">
        <v>37</v>
      </c>
      <c r="D3232">
        <v>25</v>
      </c>
      <c r="E3232" t="s">
        <v>6459</v>
      </c>
      <c r="F3232" t="s">
        <v>7113</v>
      </c>
      <c r="G3232" t="e">
        <v>#N/A</v>
      </c>
      <c r="H3232">
        <v>41</v>
      </c>
      <c r="I3232">
        <v>1952.08</v>
      </c>
      <c r="J3232">
        <v>2264.6799999999998</v>
      </c>
      <c r="K3232">
        <v>312.59999999999991</v>
      </c>
      <c r="L3232">
        <v>100</v>
      </c>
      <c r="M3232">
        <v>212.6</v>
      </c>
      <c r="N3232">
        <v>100</v>
      </c>
      <c r="O3232">
        <v>112.6</v>
      </c>
      <c r="P3232">
        <v>70</v>
      </c>
      <c r="Q3232">
        <v>42.6</v>
      </c>
      <c r="R3232">
        <v>42.6</v>
      </c>
      <c r="S3232">
        <v>0</v>
      </c>
      <c r="T3232">
        <v>0</v>
      </c>
      <c r="U3232">
        <v>0</v>
      </c>
      <c r="V3232">
        <v>0</v>
      </c>
      <c r="W3232">
        <v>2052.08</v>
      </c>
      <c r="X3232">
        <v>2152.08</v>
      </c>
      <c r="Y3232">
        <v>2222.08</v>
      </c>
      <c r="Z3232">
        <v>2264.6799999999998</v>
      </c>
      <c r="AA3232">
        <v>2264.6799999999998</v>
      </c>
      <c r="AB3232">
        <v>2264.6799999999998</v>
      </c>
      <c r="AC3232">
        <v>2052.08</v>
      </c>
      <c r="AD3232">
        <v>2152.08</v>
      </c>
      <c r="AE3232">
        <v>2222.08</v>
      </c>
      <c r="AF3232">
        <v>2264.6799999999998</v>
      </c>
      <c r="AG3232">
        <v>2264.6799999999998</v>
      </c>
      <c r="AH3232">
        <v>2264.6799999999998</v>
      </c>
      <c r="AI3232" t="s">
        <v>10733</v>
      </c>
    </row>
    <row r="3233" spans="1:35">
      <c r="A3233" t="s">
        <v>3271</v>
      </c>
      <c r="B3233">
        <v>21</v>
      </c>
      <c r="C3233">
        <v>39</v>
      </c>
      <c r="D3233">
        <v>25</v>
      </c>
      <c r="E3233" t="s">
        <v>6460</v>
      </c>
      <c r="F3233" t="s">
        <v>7113</v>
      </c>
      <c r="G3233" t="e">
        <v>#N/A</v>
      </c>
      <c r="H3233">
        <v>43</v>
      </c>
      <c r="I3233">
        <v>2111.39</v>
      </c>
      <c r="J3233">
        <v>2264.6799999999998</v>
      </c>
      <c r="K3233">
        <v>153.28999999999996</v>
      </c>
      <c r="L3233">
        <v>100</v>
      </c>
      <c r="M3233">
        <v>53.29</v>
      </c>
      <c r="N3233">
        <v>53.29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2211.39</v>
      </c>
      <c r="X3233">
        <v>2264.6799999999998</v>
      </c>
      <c r="Y3233">
        <v>2264.6799999999998</v>
      </c>
      <c r="Z3233">
        <v>2264.6799999999998</v>
      </c>
      <c r="AA3233">
        <v>2264.6799999999998</v>
      </c>
      <c r="AB3233">
        <v>2264.6799999999998</v>
      </c>
      <c r="AC3233">
        <v>2211.39</v>
      </c>
      <c r="AD3233">
        <v>2264.6799999999998</v>
      </c>
      <c r="AE3233">
        <v>2264.6799999999998</v>
      </c>
      <c r="AF3233">
        <v>2264.6799999999998</v>
      </c>
      <c r="AG3233">
        <v>2264.6799999999998</v>
      </c>
      <c r="AH3233">
        <v>2264.6799999999998</v>
      </c>
      <c r="AI3233" t="s">
        <v>10734</v>
      </c>
    </row>
    <row r="3234" spans="1:35">
      <c r="A3234" t="s">
        <v>3272</v>
      </c>
      <c r="B3234">
        <v>22</v>
      </c>
      <c r="C3234">
        <v>34</v>
      </c>
      <c r="D3234">
        <v>26</v>
      </c>
      <c r="E3234" t="s">
        <v>6461</v>
      </c>
      <c r="F3234" t="s">
        <v>35</v>
      </c>
      <c r="G3234" t="s">
        <v>6461</v>
      </c>
      <c r="H3234">
        <v>38</v>
      </c>
      <c r="I3234">
        <v>1735.39</v>
      </c>
      <c r="J3234">
        <v>2332.62</v>
      </c>
      <c r="K3234">
        <v>597.22999999999979</v>
      </c>
      <c r="L3234">
        <v>100</v>
      </c>
      <c r="M3234">
        <v>497.23</v>
      </c>
      <c r="N3234">
        <v>100</v>
      </c>
      <c r="O3234">
        <v>397.23</v>
      </c>
      <c r="P3234">
        <v>71.67</v>
      </c>
      <c r="Q3234">
        <v>325.56</v>
      </c>
      <c r="R3234">
        <v>89.58</v>
      </c>
      <c r="S3234">
        <v>235.98</v>
      </c>
      <c r="T3234">
        <v>100</v>
      </c>
      <c r="U3234">
        <v>135.97999999999999</v>
      </c>
      <c r="V3234">
        <v>135.97999999999999</v>
      </c>
      <c r="W3234">
        <v>1835.39</v>
      </c>
      <c r="X3234">
        <v>1935.39</v>
      </c>
      <c r="Y3234">
        <v>2007.06</v>
      </c>
      <c r="Z3234">
        <v>2096.64</v>
      </c>
      <c r="AA3234">
        <v>2196.64</v>
      </c>
      <c r="AB3234">
        <v>2332.62</v>
      </c>
      <c r="AC3234">
        <v>1835.39</v>
      </c>
      <c r="AD3234">
        <v>1935.39</v>
      </c>
      <c r="AE3234">
        <v>2007.06</v>
      </c>
      <c r="AF3234">
        <v>2096.64</v>
      </c>
      <c r="AG3234">
        <v>2196.64</v>
      </c>
      <c r="AH3234">
        <v>2332.62</v>
      </c>
      <c r="AI3234" t="s">
        <v>10735</v>
      </c>
    </row>
    <row r="3235" spans="1:35">
      <c r="A3235" t="s">
        <v>3273</v>
      </c>
      <c r="B3235">
        <v>22</v>
      </c>
      <c r="C3235">
        <v>37</v>
      </c>
      <c r="D3235">
        <v>26</v>
      </c>
      <c r="E3235" t="s">
        <v>6462</v>
      </c>
      <c r="F3235" t="s">
        <v>7113</v>
      </c>
      <c r="G3235" t="e">
        <v>#N/A</v>
      </c>
      <c r="H3235">
        <v>41</v>
      </c>
      <c r="I3235">
        <v>1952.08</v>
      </c>
      <c r="J3235">
        <v>2332.62</v>
      </c>
      <c r="K3235">
        <v>380.53999999999996</v>
      </c>
      <c r="L3235">
        <v>100</v>
      </c>
      <c r="M3235">
        <v>280.54000000000002</v>
      </c>
      <c r="N3235">
        <v>100</v>
      </c>
      <c r="O3235">
        <v>180.54</v>
      </c>
      <c r="P3235">
        <v>70</v>
      </c>
      <c r="Q3235">
        <v>110.54</v>
      </c>
      <c r="R3235">
        <v>57.08</v>
      </c>
      <c r="S3235">
        <v>53.46</v>
      </c>
      <c r="T3235">
        <v>53.46</v>
      </c>
      <c r="U3235">
        <v>0</v>
      </c>
      <c r="V3235">
        <v>0</v>
      </c>
      <c r="W3235">
        <v>2052.08</v>
      </c>
      <c r="X3235">
        <v>2152.08</v>
      </c>
      <c r="Y3235">
        <v>2222.08</v>
      </c>
      <c r="Z3235">
        <v>2279.16</v>
      </c>
      <c r="AA3235">
        <v>2332.62</v>
      </c>
      <c r="AB3235">
        <v>2332.62</v>
      </c>
      <c r="AC3235">
        <v>2052.08</v>
      </c>
      <c r="AD3235">
        <v>2152.08</v>
      </c>
      <c r="AE3235">
        <v>2222.08</v>
      </c>
      <c r="AF3235">
        <v>2279.16</v>
      </c>
      <c r="AG3235">
        <v>2332.62</v>
      </c>
      <c r="AH3235">
        <v>2332.62</v>
      </c>
      <c r="AI3235" t="s">
        <v>10736</v>
      </c>
    </row>
    <row r="3236" spans="1:35">
      <c r="A3236" t="s">
        <v>3274</v>
      </c>
      <c r="B3236">
        <v>22</v>
      </c>
      <c r="C3236">
        <v>37</v>
      </c>
      <c r="D3236">
        <v>26</v>
      </c>
      <c r="E3236" t="s">
        <v>6463</v>
      </c>
      <c r="F3236" t="s">
        <v>7113</v>
      </c>
      <c r="G3236" t="e">
        <v>#N/A</v>
      </c>
      <c r="H3236">
        <v>41</v>
      </c>
      <c r="I3236">
        <v>1952.08</v>
      </c>
      <c r="J3236">
        <v>2332.62</v>
      </c>
      <c r="K3236">
        <v>380.53999999999996</v>
      </c>
      <c r="L3236">
        <v>100</v>
      </c>
      <c r="M3236">
        <v>280.54000000000002</v>
      </c>
      <c r="N3236">
        <v>100</v>
      </c>
      <c r="O3236">
        <v>180.54</v>
      </c>
      <c r="P3236">
        <v>70</v>
      </c>
      <c r="Q3236">
        <v>110.54</v>
      </c>
      <c r="R3236">
        <v>57.08</v>
      </c>
      <c r="S3236">
        <v>53.46</v>
      </c>
      <c r="T3236">
        <v>53.46</v>
      </c>
      <c r="U3236">
        <v>0</v>
      </c>
      <c r="V3236">
        <v>0</v>
      </c>
      <c r="W3236">
        <v>2052.08</v>
      </c>
      <c r="X3236">
        <v>2152.08</v>
      </c>
      <c r="Y3236">
        <v>2222.08</v>
      </c>
      <c r="Z3236">
        <v>2279.16</v>
      </c>
      <c r="AA3236">
        <v>2332.62</v>
      </c>
      <c r="AB3236">
        <v>2332.62</v>
      </c>
      <c r="AC3236">
        <v>2052.08</v>
      </c>
      <c r="AD3236">
        <v>2152.08</v>
      </c>
      <c r="AE3236">
        <v>2222.08</v>
      </c>
      <c r="AF3236">
        <v>2279.16</v>
      </c>
      <c r="AG3236">
        <v>2332.62</v>
      </c>
      <c r="AH3236">
        <v>2332.62</v>
      </c>
      <c r="AI3236" t="s">
        <v>10737</v>
      </c>
    </row>
    <row r="3237" spans="1:35">
      <c r="A3237" t="s">
        <v>3275</v>
      </c>
      <c r="B3237">
        <v>22</v>
      </c>
      <c r="C3237">
        <v>36</v>
      </c>
      <c r="D3237">
        <v>26</v>
      </c>
      <c r="E3237" t="s">
        <v>6464</v>
      </c>
      <c r="F3237" t="s">
        <v>7113</v>
      </c>
      <c r="G3237" t="e">
        <v>#N/A</v>
      </c>
      <c r="H3237">
        <v>40</v>
      </c>
      <c r="I3237">
        <v>1877.01</v>
      </c>
      <c r="J3237">
        <v>2332.62</v>
      </c>
      <c r="K3237">
        <v>455.6099999999999</v>
      </c>
      <c r="L3237">
        <v>100</v>
      </c>
      <c r="M3237">
        <v>355.61</v>
      </c>
      <c r="N3237">
        <v>100</v>
      </c>
      <c r="O3237">
        <v>255.61</v>
      </c>
      <c r="P3237">
        <v>70</v>
      </c>
      <c r="Q3237">
        <v>185.61</v>
      </c>
      <c r="R3237">
        <v>68.34</v>
      </c>
      <c r="S3237">
        <v>117.27</v>
      </c>
      <c r="T3237">
        <v>100</v>
      </c>
      <c r="U3237">
        <v>17.27</v>
      </c>
      <c r="V3237">
        <v>17.27</v>
      </c>
      <c r="W3237">
        <v>1977.01</v>
      </c>
      <c r="X3237">
        <v>2077.0100000000002</v>
      </c>
      <c r="Y3237">
        <v>2147.0100000000002</v>
      </c>
      <c r="Z3237">
        <v>2215.35</v>
      </c>
      <c r="AA3237">
        <v>2315.35</v>
      </c>
      <c r="AB3237">
        <v>2332.62</v>
      </c>
      <c r="AC3237">
        <v>1977.01</v>
      </c>
      <c r="AD3237">
        <v>2077.0100000000002</v>
      </c>
      <c r="AE3237">
        <v>2147.0100000000002</v>
      </c>
      <c r="AF3237">
        <v>2215.35</v>
      </c>
      <c r="AG3237">
        <v>2315.35</v>
      </c>
      <c r="AH3237">
        <v>2332.62</v>
      </c>
      <c r="AI3237" t="s">
        <v>10738</v>
      </c>
    </row>
    <row r="3238" spans="1:35">
      <c r="A3238" t="s">
        <v>3276</v>
      </c>
      <c r="B3238">
        <v>22</v>
      </c>
      <c r="C3238">
        <v>37</v>
      </c>
      <c r="D3238">
        <v>26</v>
      </c>
      <c r="E3238" t="s">
        <v>6465</v>
      </c>
      <c r="F3238" t="s">
        <v>7113</v>
      </c>
      <c r="G3238" t="e">
        <v>#N/A</v>
      </c>
      <c r="H3238">
        <v>41</v>
      </c>
      <c r="I3238">
        <v>1952.08</v>
      </c>
      <c r="J3238">
        <v>2332.62</v>
      </c>
      <c r="K3238">
        <v>380.53999999999996</v>
      </c>
      <c r="L3238">
        <v>100</v>
      </c>
      <c r="M3238">
        <v>280.54000000000002</v>
      </c>
      <c r="N3238">
        <v>100</v>
      </c>
      <c r="O3238">
        <v>180.54</v>
      </c>
      <c r="P3238">
        <v>70</v>
      </c>
      <c r="Q3238">
        <v>110.54</v>
      </c>
      <c r="R3238">
        <v>57.08</v>
      </c>
      <c r="S3238">
        <v>53.46</v>
      </c>
      <c r="T3238">
        <v>53.46</v>
      </c>
      <c r="U3238">
        <v>0</v>
      </c>
      <c r="V3238">
        <v>0</v>
      </c>
      <c r="W3238">
        <v>2052.08</v>
      </c>
      <c r="X3238">
        <v>2152.08</v>
      </c>
      <c r="Y3238">
        <v>2222.08</v>
      </c>
      <c r="Z3238">
        <v>2279.16</v>
      </c>
      <c r="AA3238">
        <v>2332.62</v>
      </c>
      <c r="AB3238">
        <v>2332.62</v>
      </c>
      <c r="AC3238">
        <v>2052.08</v>
      </c>
      <c r="AD3238">
        <v>2152.08</v>
      </c>
      <c r="AE3238">
        <v>2222.08</v>
      </c>
      <c r="AF3238">
        <v>2279.16</v>
      </c>
      <c r="AG3238">
        <v>2332.62</v>
      </c>
      <c r="AH3238">
        <v>2332.62</v>
      </c>
      <c r="AI3238" t="s">
        <v>10739</v>
      </c>
    </row>
    <row r="3239" spans="1:35">
      <c r="A3239" t="s">
        <v>3277</v>
      </c>
      <c r="B3239">
        <v>22</v>
      </c>
      <c r="C3239">
        <v>32</v>
      </c>
      <c r="D3239">
        <v>26</v>
      </c>
      <c r="E3239" t="s">
        <v>6466</v>
      </c>
      <c r="F3239" t="s">
        <v>35</v>
      </c>
      <c r="G3239" t="s">
        <v>6466</v>
      </c>
      <c r="H3239">
        <v>36</v>
      </c>
      <c r="I3239">
        <v>1604.47</v>
      </c>
      <c r="J3239">
        <v>2332.62</v>
      </c>
      <c r="K3239">
        <v>728.14999999999986</v>
      </c>
      <c r="L3239">
        <v>100</v>
      </c>
      <c r="M3239">
        <v>628.15</v>
      </c>
      <c r="N3239">
        <v>100</v>
      </c>
      <c r="O3239">
        <v>528.15</v>
      </c>
      <c r="P3239">
        <v>87.38</v>
      </c>
      <c r="Q3239">
        <v>440.77</v>
      </c>
      <c r="R3239">
        <v>109.22</v>
      </c>
      <c r="S3239">
        <v>331.55</v>
      </c>
      <c r="T3239">
        <v>109.22</v>
      </c>
      <c r="U3239">
        <v>222.33</v>
      </c>
      <c r="V3239">
        <v>222.33</v>
      </c>
      <c r="W3239">
        <v>1704.47</v>
      </c>
      <c r="X3239">
        <v>1804.47</v>
      </c>
      <c r="Y3239">
        <v>1891.85</v>
      </c>
      <c r="Z3239">
        <v>2001.07</v>
      </c>
      <c r="AA3239">
        <v>2110.29</v>
      </c>
      <c r="AB3239">
        <v>2332.62</v>
      </c>
      <c r="AC3239">
        <v>1704.47</v>
      </c>
      <c r="AD3239">
        <v>1804.47</v>
      </c>
      <c r="AE3239">
        <v>1891.85</v>
      </c>
      <c r="AF3239">
        <v>2001.07</v>
      </c>
      <c r="AG3239">
        <v>2110.29</v>
      </c>
      <c r="AH3239">
        <v>2332.62</v>
      </c>
      <c r="AI3239" t="s">
        <v>10740</v>
      </c>
    </row>
    <row r="3240" spans="1:35">
      <c r="A3240" t="s">
        <v>3278</v>
      </c>
      <c r="B3240">
        <v>22</v>
      </c>
      <c r="C3240">
        <v>37</v>
      </c>
      <c r="D3240">
        <v>26</v>
      </c>
      <c r="E3240" t="s">
        <v>6467</v>
      </c>
      <c r="F3240" t="s">
        <v>7113</v>
      </c>
      <c r="G3240" t="e">
        <v>#N/A</v>
      </c>
      <c r="H3240">
        <v>41</v>
      </c>
      <c r="I3240">
        <v>1952.08</v>
      </c>
      <c r="J3240">
        <v>2332.62</v>
      </c>
      <c r="K3240">
        <v>380.53999999999996</v>
      </c>
      <c r="L3240">
        <v>100</v>
      </c>
      <c r="M3240">
        <v>280.54000000000002</v>
      </c>
      <c r="N3240">
        <v>100</v>
      </c>
      <c r="O3240">
        <v>180.54</v>
      </c>
      <c r="P3240">
        <v>70</v>
      </c>
      <c r="Q3240">
        <v>110.54</v>
      </c>
      <c r="R3240">
        <v>57.08</v>
      </c>
      <c r="S3240">
        <v>53.46</v>
      </c>
      <c r="T3240">
        <v>53.46</v>
      </c>
      <c r="U3240">
        <v>0</v>
      </c>
      <c r="V3240">
        <v>0</v>
      </c>
      <c r="W3240">
        <v>2052.08</v>
      </c>
      <c r="X3240">
        <v>2152.08</v>
      </c>
      <c r="Y3240">
        <v>2222.08</v>
      </c>
      <c r="Z3240">
        <v>2279.16</v>
      </c>
      <c r="AA3240">
        <v>2332.62</v>
      </c>
      <c r="AB3240">
        <v>2332.62</v>
      </c>
      <c r="AC3240">
        <v>2052.08</v>
      </c>
      <c r="AD3240">
        <v>2152.08</v>
      </c>
      <c r="AE3240">
        <v>2222.08</v>
      </c>
      <c r="AF3240">
        <v>2279.16</v>
      </c>
      <c r="AG3240">
        <v>2332.62</v>
      </c>
      <c r="AH3240">
        <v>2332.62</v>
      </c>
      <c r="AI3240" t="s">
        <v>10741</v>
      </c>
    </row>
    <row r="3241" spans="1:35">
      <c r="A3241" t="s">
        <v>3279</v>
      </c>
      <c r="B3241">
        <v>22</v>
      </c>
      <c r="C3241">
        <v>37</v>
      </c>
      <c r="D3241">
        <v>26</v>
      </c>
      <c r="E3241" t="s">
        <v>6465</v>
      </c>
      <c r="F3241" t="s">
        <v>7113</v>
      </c>
      <c r="G3241" t="e">
        <v>#N/A</v>
      </c>
      <c r="H3241">
        <v>41</v>
      </c>
      <c r="I3241">
        <v>1952.08</v>
      </c>
      <c r="J3241">
        <v>2332.62</v>
      </c>
      <c r="K3241">
        <v>380.53999999999996</v>
      </c>
      <c r="L3241">
        <v>100</v>
      </c>
      <c r="M3241">
        <v>280.54000000000002</v>
      </c>
      <c r="N3241">
        <v>100</v>
      </c>
      <c r="O3241">
        <v>180.54</v>
      </c>
      <c r="P3241">
        <v>70</v>
      </c>
      <c r="Q3241">
        <v>110.54</v>
      </c>
      <c r="R3241">
        <v>57.08</v>
      </c>
      <c r="S3241">
        <v>53.46</v>
      </c>
      <c r="T3241">
        <v>53.46</v>
      </c>
      <c r="U3241">
        <v>0</v>
      </c>
      <c r="V3241">
        <v>0</v>
      </c>
      <c r="W3241">
        <v>2052.08</v>
      </c>
      <c r="X3241">
        <v>2152.08</v>
      </c>
      <c r="Y3241">
        <v>2222.08</v>
      </c>
      <c r="Z3241">
        <v>2279.16</v>
      </c>
      <c r="AA3241">
        <v>2332.62</v>
      </c>
      <c r="AB3241">
        <v>2332.62</v>
      </c>
      <c r="AC3241">
        <v>2052.08</v>
      </c>
      <c r="AD3241">
        <v>2152.08</v>
      </c>
      <c r="AE3241">
        <v>2222.08</v>
      </c>
      <c r="AF3241">
        <v>2279.16</v>
      </c>
      <c r="AG3241">
        <v>2332.62</v>
      </c>
      <c r="AH3241">
        <v>2332.62</v>
      </c>
      <c r="AI3241" t="s">
        <v>10742</v>
      </c>
    </row>
    <row r="3242" spans="1:35">
      <c r="A3242" t="s">
        <v>3280</v>
      </c>
      <c r="B3242">
        <v>22</v>
      </c>
      <c r="C3242">
        <v>37</v>
      </c>
      <c r="D3242">
        <v>26</v>
      </c>
      <c r="E3242" t="s">
        <v>6468</v>
      </c>
      <c r="F3242" t="s">
        <v>7113</v>
      </c>
      <c r="G3242" t="e">
        <v>#N/A</v>
      </c>
      <c r="H3242">
        <v>41</v>
      </c>
      <c r="I3242">
        <v>1952.08</v>
      </c>
      <c r="J3242">
        <v>2332.62</v>
      </c>
      <c r="K3242">
        <v>380.53999999999996</v>
      </c>
      <c r="L3242">
        <v>100</v>
      </c>
      <c r="M3242">
        <v>280.54000000000002</v>
      </c>
      <c r="N3242">
        <v>100</v>
      </c>
      <c r="O3242">
        <v>180.54</v>
      </c>
      <c r="P3242">
        <v>70</v>
      </c>
      <c r="Q3242">
        <v>110.54</v>
      </c>
      <c r="R3242">
        <v>57.08</v>
      </c>
      <c r="S3242">
        <v>53.46</v>
      </c>
      <c r="T3242">
        <v>53.46</v>
      </c>
      <c r="U3242">
        <v>0</v>
      </c>
      <c r="V3242">
        <v>0</v>
      </c>
      <c r="W3242">
        <v>2052.08</v>
      </c>
      <c r="X3242">
        <v>2152.08</v>
      </c>
      <c r="Y3242">
        <v>2222.08</v>
      </c>
      <c r="Z3242">
        <v>2279.16</v>
      </c>
      <c r="AA3242">
        <v>2332.62</v>
      </c>
      <c r="AB3242">
        <v>2332.62</v>
      </c>
      <c r="AC3242">
        <v>2052.08</v>
      </c>
      <c r="AD3242">
        <v>2152.08</v>
      </c>
      <c r="AE3242">
        <v>2222.08</v>
      </c>
      <c r="AF3242">
        <v>2279.16</v>
      </c>
      <c r="AG3242">
        <v>2332.62</v>
      </c>
      <c r="AH3242">
        <v>2332.62</v>
      </c>
      <c r="AI3242" t="s">
        <v>10743</v>
      </c>
    </row>
    <row r="3243" spans="1:35">
      <c r="A3243" t="s">
        <v>3281</v>
      </c>
      <c r="B3243">
        <v>22</v>
      </c>
      <c r="C3243">
        <v>37</v>
      </c>
      <c r="D3243">
        <v>26</v>
      </c>
      <c r="E3243" t="s">
        <v>6469</v>
      </c>
      <c r="F3243" t="s">
        <v>7113</v>
      </c>
      <c r="G3243" t="e">
        <v>#N/A</v>
      </c>
      <c r="H3243">
        <v>41</v>
      </c>
      <c r="I3243">
        <v>1952.08</v>
      </c>
      <c r="J3243">
        <v>2332.62</v>
      </c>
      <c r="K3243">
        <v>380.53999999999996</v>
      </c>
      <c r="L3243">
        <v>100</v>
      </c>
      <c r="M3243">
        <v>280.54000000000002</v>
      </c>
      <c r="N3243">
        <v>100</v>
      </c>
      <c r="O3243">
        <v>180.54</v>
      </c>
      <c r="P3243">
        <v>70</v>
      </c>
      <c r="Q3243">
        <v>110.54</v>
      </c>
      <c r="R3243">
        <v>57.08</v>
      </c>
      <c r="S3243">
        <v>53.46</v>
      </c>
      <c r="T3243">
        <v>53.46</v>
      </c>
      <c r="U3243">
        <v>0</v>
      </c>
      <c r="V3243">
        <v>0</v>
      </c>
      <c r="W3243">
        <v>2052.08</v>
      </c>
      <c r="X3243">
        <v>2152.08</v>
      </c>
      <c r="Y3243">
        <v>2222.08</v>
      </c>
      <c r="Z3243">
        <v>2279.16</v>
      </c>
      <c r="AA3243">
        <v>2332.62</v>
      </c>
      <c r="AB3243">
        <v>2332.62</v>
      </c>
      <c r="AC3243">
        <v>2052.08</v>
      </c>
      <c r="AD3243">
        <v>2152.08</v>
      </c>
      <c r="AE3243">
        <v>2222.08</v>
      </c>
      <c r="AF3243">
        <v>2279.16</v>
      </c>
      <c r="AG3243">
        <v>2332.62</v>
      </c>
      <c r="AH3243">
        <v>2332.62</v>
      </c>
      <c r="AI3243" t="s">
        <v>10744</v>
      </c>
    </row>
    <row r="3244" spans="1:35">
      <c r="A3244" t="s">
        <v>3282</v>
      </c>
      <c r="B3244">
        <v>22</v>
      </c>
      <c r="C3244">
        <v>37</v>
      </c>
      <c r="D3244">
        <v>26</v>
      </c>
      <c r="E3244" t="s">
        <v>6470</v>
      </c>
      <c r="F3244" t="s">
        <v>7113</v>
      </c>
      <c r="G3244" t="e">
        <v>#N/A</v>
      </c>
      <c r="H3244">
        <v>41</v>
      </c>
      <c r="I3244">
        <v>1952.08</v>
      </c>
      <c r="J3244">
        <v>2332.62</v>
      </c>
      <c r="K3244">
        <v>380.53999999999996</v>
      </c>
      <c r="L3244">
        <v>100</v>
      </c>
      <c r="M3244">
        <v>280.54000000000002</v>
      </c>
      <c r="N3244">
        <v>100</v>
      </c>
      <c r="O3244">
        <v>180.54</v>
      </c>
      <c r="P3244">
        <v>70</v>
      </c>
      <c r="Q3244">
        <v>110.54</v>
      </c>
      <c r="R3244">
        <v>57.08</v>
      </c>
      <c r="S3244">
        <v>53.46</v>
      </c>
      <c r="T3244">
        <v>53.46</v>
      </c>
      <c r="U3244">
        <v>0</v>
      </c>
      <c r="V3244">
        <v>0</v>
      </c>
      <c r="W3244">
        <v>2052.08</v>
      </c>
      <c r="X3244">
        <v>2152.08</v>
      </c>
      <c r="Y3244">
        <v>2222.08</v>
      </c>
      <c r="Z3244">
        <v>2279.16</v>
      </c>
      <c r="AA3244">
        <v>2332.62</v>
      </c>
      <c r="AB3244">
        <v>2332.62</v>
      </c>
      <c r="AC3244">
        <v>2052.08</v>
      </c>
      <c r="AD3244">
        <v>2152.08</v>
      </c>
      <c r="AE3244">
        <v>2222.08</v>
      </c>
      <c r="AF3244">
        <v>2279.16</v>
      </c>
      <c r="AG3244">
        <v>2332.62</v>
      </c>
      <c r="AH3244">
        <v>2332.62</v>
      </c>
      <c r="AI3244" t="s">
        <v>10745</v>
      </c>
    </row>
    <row r="3245" spans="1:35">
      <c r="A3245" t="s">
        <v>3283</v>
      </c>
      <c r="B3245">
        <v>22</v>
      </c>
      <c r="C3245">
        <v>37</v>
      </c>
      <c r="D3245">
        <v>26</v>
      </c>
      <c r="E3245" t="s">
        <v>6467</v>
      </c>
      <c r="F3245" t="s">
        <v>7113</v>
      </c>
      <c r="G3245" t="e">
        <v>#N/A</v>
      </c>
      <c r="H3245">
        <v>41</v>
      </c>
      <c r="I3245">
        <v>1952.08</v>
      </c>
      <c r="J3245">
        <v>2332.62</v>
      </c>
      <c r="K3245">
        <v>380.53999999999996</v>
      </c>
      <c r="L3245">
        <v>100</v>
      </c>
      <c r="M3245">
        <v>280.54000000000002</v>
      </c>
      <c r="N3245">
        <v>100</v>
      </c>
      <c r="O3245">
        <v>180.54</v>
      </c>
      <c r="P3245">
        <v>70</v>
      </c>
      <c r="Q3245">
        <v>110.54</v>
      </c>
      <c r="R3245">
        <v>57.08</v>
      </c>
      <c r="S3245">
        <v>53.46</v>
      </c>
      <c r="T3245">
        <v>53.46</v>
      </c>
      <c r="U3245">
        <v>0</v>
      </c>
      <c r="V3245">
        <v>0</v>
      </c>
      <c r="W3245">
        <v>2052.08</v>
      </c>
      <c r="X3245">
        <v>2152.08</v>
      </c>
      <c r="Y3245">
        <v>2222.08</v>
      </c>
      <c r="Z3245">
        <v>2279.16</v>
      </c>
      <c r="AA3245">
        <v>2332.62</v>
      </c>
      <c r="AB3245">
        <v>2332.62</v>
      </c>
      <c r="AC3245">
        <v>2052.08</v>
      </c>
      <c r="AD3245">
        <v>2152.08</v>
      </c>
      <c r="AE3245">
        <v>2222.08</v>
      </c>
      <c r="AF3245">
        <v>2279.16</v>
      </c>
      <c r="AG3245">
        <v>2332.62</v>
      </c>
      <c r="AH3245">
        <v>2332.62</v>
      </c>
      <c r="AI3245" t="s">
        <v>10746</v>
      </c>
    </row>
    <row r="3246" spans="1:35">
      <c r="A3246" t="s">
        <v>3284</v>
      </c>
      <c r="B3246">
        <v>22</v>
      </c>
      <c r="C3246">
        <v>37</v>
      </c>
      <c r="D3246">
        <v>26</v>
      </c>
      <c r="E3246" t="s">
        <v>6471</v>
      </c>
      <c r="F3246" t="s">
        <v>7113</v>
      </c>
      <c r="G3246" t="e">
        <v>#N/A</v>
      </c>
      <c r="H3246">
        <v>41</v>
      </c>
      <c r="I3246">
        <v>1952.08</v>
      </c>
      <c r="J3246">
        <v>2332.62</v>
      </c>
      <c r="K3246">
        <v>380.53999999999996</v>
      </c>
      <c r="L3246">
        <v>100</v>
      </c>
      <c r="M3246">
        <v>280.54000000000002</v>
      </c>
      <c r="N3246">
        <v>100</v>
      </c>
      <c r="O3246">
        <v>180.54</v>
      </c>
      <c r="P3246">
        <v>70</v>
      </c>
      <c r="Q3246">
        <v>110.54</v>
      </c>
      <c r="R3246">
        <v>57.08</v>
      </c>
      <c r="S3246">
        <v>53.46</v>
      </c>
      <c r="T3246">
        <v>53.46</v>
      </c>
      <c r="U3246">
        <v>0</v>
      </c>
      <c r="V3246">
        <v>0</v>
      </c>
      <c r="W3246">
        <v>2052.08</v>
      </c>
      <c r="X3246">
        <v>2152.08</v>
      </c>
      <c r="Y3246">
        <v>2222.08</v>
      </c>
      <c r="Z3246">
        <v>2279.16</v>
      </c>
      <c r="AA3246">
        <v>2332.62</v>
      </c>
      <c r="AB3246">
        <v>2332.62</v>
      </c>
      <c r="AC3246">
        <v>2052.08</v>
      </c>
      <c r="AD3246">
        <v>2152.08</v>
      </c>
      <c r="AE3246">
        <v>2222.08</v>
      </c>
      <c r="AF3246">
        <v>2279.16</v>
      </c>
      <c r="AG3246">
        <v>2332.62</v>
      </c>
      <c r="AH3246">
        <v>2332.62</v>
      </c>
      <c r="AI3246" t="s">
        <v>10747</v>
      </c>
    </row>
    <row r="3247" spans="1:35">
      <c r="A3247" t="s">
        <v>3285</v>
      </c>
      <c r="B3247">
        <v>22</v>
      </c>
      <c r="C3247">
        <v>37</v>
      </c>
      <c r="D3247">
        <v>26</v>
      </c>
      <c r="E3247" t="s">
        <v>6467</v>
      </c>
      <c r="F3247" t="s">
        <v>7113</v>
      </c>
      <c r="G3247" t="e">
        <v>#N/A</v>
      </c>
      <c r="H3247">
        <v>41</v>
      </c>
      <c r="I3247">
        <v>1952.08</v>
      </c>
      <c r="J3247">
        <v>2332.62</v>
      </c>
      <c r="K3247">
        <v>380.53999999999996</v>
      </c>
      <c r="L3247">
        <v>100</v>
      </c>
      <c r="M3247">
        <v>280.54000000000002</v>
      </c>
      <c r="N3247">
        <v>100</v>
      </c>
      <c r="O3247">
        <v>180.54</v>
      </c>
      <c r="P3247">
        <v>70</v>
      </c>
      <c r="Q3247">
        <v>110.54</v>
      </c>
      <c r="R3247">
        <v>57.08</v>
      </c>
      <c r="S3247">
        <v>53.46</v>
      </c>
      <c r="T3247">
        <v>53.46</v>
      </c>
      <c r="U3247">
        <v>0</v>
      </c>
      <c r="V3247">
        <v>0</v>
      </c>
      <c r="W3247">
        <v>2052.08</v>
      </c>
      <c r="X3247">
        <v>2152.08</v>
      </c>
      <c r="Y3247">
        <v>2222.08</v>
      </c>
      <c r="Z3247">
        <v>2279.16</v>
      </c>
      <c r="AA3247">
        <v>2332.62</v>
      </c>
      <c r="AB3247">
        <v>2332.62</v>
      </c>
      <c r="AC3247">
        <v>2052.08</v>
      </c>
      <c r="AD3247">
        <v>2152.08</v>
      </c>
      <c r="AE3247">
        <v>2222.08</v>
      </c>
      <c r="AF3247">
        <v>2279.16</v>
      </c>
      <c r="AG3247">
        <v>2332.62</v>
      </c>
      <c r="AH3247">
        <v>2332.62</v>
      </c>
      <c r="AI3247" t="s">
        <v>10748</v>
      </c>
    </row>
    <row r="3248" spans="1:35">
      <c r="A3248" t="s">
        <v>3286</v>
      </c>
      <c r="B3248">
        <v>22</v>
      </c>
      <c r="C3248">
        <v>36</v>
      </c>
      <c r="D3248">
        <v>26</v>
      </c>
      <c r="E3248" t="s">
        <v>6472</v>
      </c>
      <c r="F3248" t="s">
        <v>37</v>
      </c>
      <c r="G3248" t="s">
        <v>7401</v>
      </c>
      <c r="H3248">
        <v>40</v>
      </c>
      <c r="I3248">
        <v>1877.01</v>
      </c>
      <c r="J3248">
        <v>2332.62</v>
      </c>
      <c r="K3248">
        <v>455.6099999999999</v>
      </c>
      <c r="L3248">
        <v>100</v>
      </c>
      <c r="M3248">
        <v>355.61</v>
      </c>
      <c r="N3248">
        <v>100</v>
      </c>
      <c r="O3248">
        <v>255.61</v>
      </c>
      <c r="P3248">
        <v>70</v>
      </c>
      <c r="Q3248">
        <v>185.61</v>
      </c>
      <c r="R3248">
        <v>68.34</v>
      </c>
      <c r="S3248">
        <v>117.27</v>
      </c>
      <c r="T3248">
        <v>100</v>
      </c>
      <c r="U3248">
        <v>17.27</v>
      </c>
      <c r="V3248">
        <v>17.27</v>
      </c>
      <c r="W3248">
        <v>1977.01</v>
      </c>
      <c r="X3248">
        <v>2077.0100000000002</v>
      </c>
      <c r="Y3248">
        <v>2147.0100000000002</v>
      </c>
      <c r="Z3248">
        <v>2215.35</v>
      </c>
      <c r="AA3248">
        <v>2315.35</v>
      </c>
      <c r="AB3248">
        <v>2332.62</v>
      </c>
      <c r="AC3248">
        <v>1977.01</v>
      </c>
      <c r="AD3248">
        <v>2077.0100000000002</v>
      </c>
      <c r="AE3248">
        <v>2147.0100000000002</v>
      </c>
      <c r="AF3248">
        <v>2215.35</v>
      </c>
      <c r="AG3248">
        <v>2315.35</v>
      </c>
      <c r="AH3248">
        <v>2332.62</v>
      </c>
      <c r="AI3248" t="s">
        <v>10749</v>
      </c>
    </row>
    <row r="3249" spans="1:35">
      <c r="A3249" t="s">
        <v>3287</v>
      </c>
      <c r="B3249">
        <v>22</v>
      </c>
      <c r="C3249">
        <v>37</v>
      </c>
      <c r="D3249">
        <v>26</v>
      </c>
      <c r="E3249" t="s">
        <v>6473</v>
      </c>
      <c r="F3249" t="s">
        <v>7113</v>
      </c>
      <c r="G3249" t="e">
        <v>#N/A</v>
      </c>
      <c r="H3249">
        <v>41</v>
      </c>
      <c r="I3249">
        <v>1952.08</v>
      </c>
      <c r="J3249">
        <v>2332.62</v>
      </c>
      <c r="K3249">
        <v>380.53999999999996</v>
      </c>
      <c r="L3249">
        <v>100</v>
      </c>
      <c r="M3249">
        <v>280.54000000000002</v>
      </c>
      <c r="N3249">
        <v>100</v>
      </c>
      <c r="O3249">
        <v>180.54</v>
      </c>
      <c r="P3249">
        <v>70</v>
      </c>
      <c r="Q3249">
        <v>110.54</v>
      </c>
      <c r="R3249">
        <v>57.08</v>
      </c>
      <c r="S3249">
        <v>53.46</v>
      </c>
      <c r="T3249">
        <v>53.46</v>
      </c>
      <c r="U3249">
        <v>0</v>
      </c>
      <c r="V3249">
        <v>0</v>
      </c>
      <c r="W3249">
        <v>2052.08</v>
      </c>
      <c r="X3249">
        <v>2152.08</v>
      </c>
      <c r="Y3249">
        <v>2222.08</v>
      </c>
      <c r="Z3249">
        <v>2279.16</v>
      </c>
      <c r="AA3249">
        <v>2332.62</v>
      </c>
      <c r="AB3249">
        <v>2332.62</v>
      </c>
      <c r="AC3249">
        <v>2052.08</v>
      </c>
      <c r="AD3249">
        <v>2152.08</v>
      </c>
      <c r="AE3249">
        <v>2222.08</v>
      </c>
      <c r="AF3249">
        <v>2279.16</v>
      </c>
      <c r="AG3249">
        <v>2332.62</v>
      </c>
      <c r="AH3249">
        <v>2332.62</v>
      </c>
      <c r="AI3249" t="s">
        <v>10750</v>
      </c>
    </row>
    <row r="3250" spans="1:35">
      <c r="A3250" t="s">
        <v>3288</v>
      </c>
      <c r="B3250">
        <v>22</v>
      </c>
      <c r="C3250">
        <v>37</v>
      </c>
      <c r="D3250">
        <v>26</v>
      </c>
      <c r="E3250" t="s">
        <v>6474</v>
      </c>
      <c r="F3250" t="s">
        <v>7113</v>
      </c>
      <c r="G3250" t="e">
        <v>#N/A</v>
      </c>
      <c r="H3250">
        <v>41</v>
      </c>
      <c r="I3250">
        <v>1952.08</v>
      </c>
      <c r="J3250">
        <v>2332.62</v>
      </c>
      <c r="K3250">
        <v>380.53999999999996</v>
      </c>
      <c r="L3250">
        <v>100</v>
      </c>
      <c r="M3250">
        <v>280.54000000000002</v>
      </c>
      <c r="N3250">
        <v>100</v>
      </c>
      <c r="O3250">
        <v>180.54</v>
      </c>
      <c r="P3250">
        <v>70</v>
      </c>
      <c r="Q3250">
        <v>110.54</v>
      </c>
      <c r="R3250">
        <v>57.08</v>
      </c>
      <c r="S3250">
        <v>53.46</v>
      </c>
      <c r="T3250">
        <v>53.46</v>
      </c>
      <c r="U3250">
        <v>0</v>
      </c>
      <c r="V3250">
        <v>0</v>
      </c>
      <c r="W3250">
        <v>2052.08</v>
      </c>
      <c r="X3250">
        <v>2152.08</v>
      </c>
      <c r="Y3250">
        <v>2222.08</v>
      </c>
      <c r="Z3250">
        <v>2279.16</v>
      </c>
      <c r="AA3250">
        <v>2332.62</v>
      </c>
      <c r="AB3250">
        <v>2332.62</v>
      </c>
      <c r="AC3250">
        <v>2052.08</v>
      </c>
      <c r="AD3250">
        <v>2152.08</v>
      </c>
      <c r="AE3250">
        <v>2222.08</v>
      </c>
      <c r="AF3250">
        <v>2279.16</v>
      </c>
      <c r="AG3250">
        <v>2332.62</v>
      </c>
      <c r="AH3250">
        <v>2332.62</v>
      </c>
      <c r="AI3250" t="s">
        <v>10751</v>
      </c>
    </row>
    <row r="3251" spans="1:35">
      <c r="A3251" t="s">
        <v>3289</v>
      </c>
      <c r="B3251">
        <v>22</v>
      </c>
      <c r="C3251">
        <v>37</v>
      </c>
      <c r="D3251">
        <v>26</v>
      </c>
      <c r="E3251" t="s">
        <v>6471</v>
      </c>
      <c r="F3251" t="s">
        <v>7113</v>
      </c>
      <c r="G3251" t="e">
        <v>#N/A</v>
      </c>
      <c r="H3251">
        <v>41</v>
      </c>
      <c r="I3251">
        <v>1952.08</v>
      </c>
      <c r="J3251">
        <v>2332.62</v>
      </c>
      <c r="K3251">
        <v>380.53999999999996</v>
      </c>
      <c r="L3251">
        <v>100</v>
      </c>
      <c r="M3251">
        <v>280.54000000000002</v>
      </c>
      <c r="N3251">
        <v>100</v>
      </c>
      <c r="O3251">
        <v>180.54</v>
      </c>
      <c r="P3251">
        <v>70</v>
      </c>
      <c r="Q3251">
        <v>110.54</v>
      </c>
      <c r="R3251">
        <v>57.08</v>
      </c>
      <c r="S3251">
        <v>53.46</v>
      </c>
      <c r="T3251">
        <v>53.46</v>
      </c>
      <c r="U3251">
        <v>0</v>
      </c>
      <c r="V3251">
        <v>0</v>
      </c>
      <c r="W3251">
        <v>2052.08</v>
      </c>
      <c r="X3251">
        <v>2152.08</v>
      </c>
      <c r="Y3251">
        <v>2222.08</v>
      </c>
      <c r="Z3251">
        <v>2279.16</v>
      </c>
      <c r="AA3251">
        <v>2332.62</v>
      </c>
      <c r="AB3251">
        <v>2332.62</v>
      </c>
      <c r="AC3251">
        <v>2052.08</v>
      </c>
      <c r="AD3251">
        <v>2152.08</v>
      </c>
      <c r="AE3251">
        <v>2222.08</v>
      </c>
      <c r="AF3251">
        <v>2279.16</v>
      </c>
      <c r="AG3251">
        <v>2332.62</v>
      </c>
      <c r="AH3251">
        <v>2332.62</v>
      </c>
      <c r="AI3251" t="s">
        <v>10752</v>
      </c>
    </row>
    <row r="3252" spans="1:35">
      <c r="A3252" t="s">
        <v>3290</v>
      </c>
      <c r="B3252">
        <v>22</v>
      </c>
      <c r="C3252">
        <v>37</v>
      </c>
      <c r="D3252">
        <v>26</v>
      </c>
      <c r="E3252" t="s">
        <v>6475</v>
      </c>
      <c r="F3252" t="s">
        <v>7113</v>
      </c>
      <c r="G3252" t="e">
        <v>#N/A</v>
      </c>
      <c r="H3252">
        <v>41</v>
      </c>
      <c r="I3252">
        <v>1952.08</v>
      </c>
      <c r="J3252">
        <v>2332.62</v>
      </c>
      <c r="K3252">
        <v>380.53999999999996</v>
      </c>
      <c r="L3252">
        <v>100</v>
      </c>
      <c r="M3252">
        <v>280.54000000000002</v>
      </c>
      <c r="N3252">
        <v>100</v>
      </c>
      <c r="O3252">
        <v>180.54</v>
      </c>
      <c r="P3252">
        <v>70</v>
      </c>
      <c r="Q3252">
        <v>110.54</v>
      </c>
      <c r="R3252">
        <v>57.08</v>
      </c>
      <c r="S3252">
        <v>53.46</v>
      </c>
      <c r="T3252">
        <v>53.46</v>
      </c>
      <c r="U3252">
        <v>0</v>
      </c>
      <c r="V3252">
        <v>0</v>
      </c>
      <c r="W3252">
        <v>2052.08</v>
      </c>
      <c r="X3252">
        <v>2152.08</v>
      </c>
      <c r="Y3252">
        <v>2222.08</v>
      </c>
      <c r="Z3252">
        <v>2279.16</v>
      </c>
      <c r="AA3252">
        <v>2332.62</v>
      </c>
      <c r="AB3252">
        <v>2332.62</v>
      </c>
      <c r="AC3252">
        <v>2052.08</v>
      </c>
      <c r="AD3252">
        <v>2152.08</v>
      </c>
      <c r="AE3252">
        <v>2222.08</v>
      </c>
      <c r="AF3252">
        <v>2279.16</v>
      </c>
      <c r="AG3252">
        <v>2332.62</v>
      </c>
      <c r="AH3252">
        <v>2332.62</v>
      </c>
      <c r="AI3252" t="s">
        <v>10753</v>
      </c>
    </row>
    <row r="3253" spans="1:35">
      <c r="A3253" t="s">
        <v>3291</v>
      </c>
      <c r="B3253">
        <v>22</v>
      </c>
      <c r="C3253">
        <v>37</v>
      </c>
      <c r="D3253">
        <v>26</v>
      </c>
      <c r="E3253" t="s">
        <v>6475</v>
      </c>
      <c r="F3253" t="s">
        <v>7113</v>
      </c>
      <c r="G3253" t="e">
        <v>#N/A</v>
      </c>
      <c r="H3253">
        <v>41</v>
      </c>
      <c r="I3253">
        <v>1952.08</v>
      </c>
      <c r="J3253">
        <v>2332.62</v>
      </c>
      <c r="K3253">
        <v>380.53999999999996</v>
      </c>
      <c r="L3253">
        <v>100</v>
      </c>
      <c r="M3253">
        <v>280.54000000000002</v>
      </c>
      <c r="N3253">
        <v>100</v>
      </c>
      <c r="O3253">
        <v>180.54</v>
      </c>
      <c r="P3253">
        <v>70</v>
      </c>
      <c r="Q3253">
        <v>110.54</v>
      </c>
      <c r="R3253">
        <v>57.08</v>
      </c>
      <c r="S3253">
        <v>53.46</v>
      </c>
      <c r="T3253">
        <v>53.46</v>
      </c>
      <c r="U3253">
        <v>0</v>
      </c>
      <c r="V3253">
        <v>0</v>
      </c>
      <c r="W3253">
        <v>2052.08</v>
      </c>
      <c r="X3253">
        <v>2152.08</v>
      </c>
      <c r="Y3253">
        <v>2222.08</v>
      </c>
      <c r="Z3253">
        <v>2279.16</v>
      </c>
      <c r="AA3253">
        <v>2332.62</v>
      </c>
      <c r="AB3253">
        <v>2332.62</v>
      </c>
      <c r="AC3253">
        <v>2052.08</v>
      </c>
      <c r="AD3253">
        <v>2152.08</v>
      </c>
      <c r="AE3253">
        <v>2222.08</v>
      </c>
      <c r="AF3253">
        <v>2279.16</v>
      </c>
      <c r="AG3253">
        <v>2332.62</v>
      </c>
      <c r="AH3253">
        <v>2332.62</v>
      </c>
      <c r="AI3253" t="s">
        <v>10754</v>
      </c>
    </row>
    <row r="3254" spans="1:35">
      <c r="A3254" t="s">
        <v>3292</v>
      </c>
      <c r="B3254">
        <v>22</v>
      </c>
      <c r="C3254">
        <v>37</v>
      </c>
      <c r="D3254">
        <v>26</v>
      </c>
      <c r="E3254" t="s">
        <v>6476</v>
      </c>
      <c r="F3254" t="s">
        <v>7113</v>
      </c>
      <c r="G3254" t="e">
        <v>#N/A</v>
      </c>
      <c r="H3254">
        <v>41</v>
      </c>
      <c r="I3254">
        <v>1952.08</v>
      </c>
      <c r="J3254">
        <v>2332.62</v>
      </c>
      <c r="K3254">
        <v>380.53999999999996</v>
      </c>
      <c r="L3254">
        <v>100</v>
      </c>
      <c r="M3254">
        <v>280.54000000000002</v>
      </c>
      <c r="N3254">
        <v>100</v>
      </c>
      <c r="O3254">
        <v>180.54</v>
      </c>
      <c r="P3254">
        <v>70</v>
      </c>
      <c r="Q3254">
        <v>110.54</v>
      </c>
      <c r="R3254">
        <v>57.08</v>
      </c>
      <c r="S3254">
        <v>53.46</v>
      </c>
      <c r="T3254">
        <v>53.46</v>
      </c>
      <c r="U3254">
        <v>0</v>
      </c>
      <c r="V3254">
        <v>0</v>
      </c>
      <c r="W3254">
        <v>2052.08</v>
      </c>
      <c r="X3254">
        <v>2152.08</v>
      </c>
      <c r="Y3254">
        <v>2222.08</v>
      </c>
      <c r="Z3254">
        <v>2279.16</v>
      </c>
      <c r="AA3254">
        <v>2332.62</v>
      </c>
      <c r="AB3254">
        <v>2332.62</v>
      </c>
      <c r="AC3254">
        <v>2052.08</v>
      </c>
      <c r="AD3254">
        <v>2152.08</v>
      </c>
      <c r="AE3254">
        <v>2222.08</v>
      </c>
      <c r="AF3254">
        <v>2279.16</v>
      </c>
      <c r="AG3254">
        <v>2332.62</v>
      </c>
      <c r="AH3254">
        <v>2332.62</v>
      </c>
      <c r="AI3254" t="s">
        <v>10755</v>
      </c>
    </row>
    <row r="3255" spans="1:35">
      <c r="A3255" t="s">
        <v>3293</v>
      </c>
      <c r="B3255">
        <v>22</v>
      </c>
      <c r="C3255">
        <v>37</v>
      </c>
      <c r="D3255">
        <v>26</v>
      </c>
      <c r="E3255" t="s">
        <v>6477</v>
      </c>
      <c r="F3255" t="s">
        <v>7113</v>
      </c>
      <c r="G3255" t="e">
        <v>#N/A</v>
      </c>
      <c r="H3255">
        <v>41</v>
      </c>
      <c r="I3255">
        <v>1952.08</v>
      </c>
      <c r="J3255">
        <v>2332.62</v>
      </c>
      <c r="K3255">
        <v>380.53999999999996</v>
      </c>
      <c r="L3255">
        <v>100</v>
      </c>
      <c r="M3255">
        <v>280.54000000000002</v>
      </c>
      <c r="N3255">
        <v>100</v>
      </c>
      <c r="O3255">
        <v>180.54</v>
      </c>
      <c r="P3255">
        <v>70</v>
      </c>
      <c r="Q3255">
        <v>110.54</v>
      </c>
      <c r="R3255">
        <v>57.08</v>
      </c>
      <c r="S3255">
        <v>53.46</v>
      </c>
      <c r="T3255">
        <v>53.46</v>
      </c>
      <c r="U3255">
        <v>0</v>
      </c>
      <c r="V3255">
        <v>0</v>
      </c>
      <c r="W3255">
        <v>2052.08</v>
      </c>
      <c r="X3255">
        <v>2152.08</v>
      </c>
      <c r="Y3255">
        <v>2222.08</v>
      </c>
      <c r="Z3255">
        <v>2279.16</v>
      </c>
      <c r="AA3255">
        <v>2332.62</v>
      </c>
      <c r="AB3255">
        <v>2332.62</v>
      </c>
      <c r="AC3255">
        <v>2052.08</v>
      </c>
      <c r="AD3255">
        <v>2152.08</v>
      </c>
      <c r="AE3255">
        <v>2222.08</v>
      </c>
      <c r="AF3255">
        <v>2279.16</v>
      </c>
      <c r="AG3255">
        <v>2332.62</v>
      </c>
      <c r="AH3255">
        <v>2332.62</v>
      </c>
      <c r="AI3255" t="s">
        <v>10756</v>
      </c>
    </row>
    <row r="3256" spans="1:35">
      <c r="A3256" t="s">
        <v>3294</v>
      </c>
      <c r="B3256">
        <v>22</v>
      </c>
      <c r="C3256">
        <v>36</v>
      </c>
      <c r="D3256">
        <v>26</v>
      </c>
      <c r="E3256" t="s">
        <v>6478</v>
      </c>
      <c r="F3256" t="s">
        <v>37</v>
      </c>
      <c r="G3256" t="s">
        <v>7402</v>
      </c>
      <c r="H3256">
        <v>40</v>
      </c>
      <c r="I3256">
        <v>1877.01</v>
      </c>
      <c r="J3256">
        <v>2332.62</v>
      </c>
      <c r="K3256">
        <v>455.6099999999999</v>
      </c>
      <c r="L3256">
        <v>100</v>
      </c>
      <c r="M3256">
        <v>355.61</v>
      </c>
      <c r="N3256">
        <v>100</v>
      </c>
      <c r="O3256">
        <v>255.61</v>
      </c>
      <c r="P3256">
        <v>70</v>
      </c>
      <c r="Q3256">
        <v>185.61</v>
      </c>
      <c r="R3256">
        <v>68.34</v>
      </c>
      <c r="S3256">
        <v>117.27</v>
      </c>
      <c r="T3256">
        <v>100</v>
      </c>
      <c r="U3256">
        <v>17.27</v>
      </c>
      <c r="V3256">
        <v>17.27</v>
      </c>
      <c r="W3256">
        <v>1977.01</v>
      </c>
      <c r="X3256">
        <v>2077.0100000000002</v>
      </c>
      <c r="Y3256">
        <v>2147.0100000000002</v>
      </c>
      <c r="Z3256">
        <v>2215.35</v>
      </c>
      <c r="AA3256">
        <v>2315.35</v>
      </c>
      <c r="AB3256">
        <v>2332.62</v>
      </c>
      <c r="AC3256">
        <v>1977.01</v>
      </c>
      <c r="AD3256">
        <v>2077.0100000000002</v>
      </c>
      <c r="AE3256">
        <v>2147.0100000000002</v>
      </c>
      <c r="AF3256">
        <v>2215.35</v>
      </c>
      <c r="AG3256">
        <v>2315.35</v>
      </c>
      <c r="AH3256">
        <v>2332.62</v>
      </c>
      <c r="AI3256" t="s">
        <v>10757</v>
      </c>
    </row>
    <row r="3257" spans="1:35">
      <c r="A3257" t="s">
        <v>3295</v>
      </c>
      <c r="B3257">
        <v>22</v>
      </c>
      <c r="C3257">
        <v>37</v>
      </c>
      <c r="D3257">
        <v>26</v>
      </c>
      <c r="E3257" t="s">
        <v>6479</v>
      </c>
      <c r="F3257" t="s">
        <v>7113</v>
      </c>
      <c r="G3257" t="e">
        <v>#N/A</v>
      </c>
      <c r="H3257">
        <v>41</v>
      </c>
      <c r="I3257">
        <v>1952.08</v>
      </c>
      <c r="J3257">
        <v>2332.62</v>
      </c>
      <c r="K3257">
        <v>380.53999999999996</v>
      </c>
      <c r="L3257">
        <v>100</v>
      </c>
      <c r="M3257">
        <v>280.54000000000002</v>
      </c>
      <c r="N3257">
        <v>100</v>
      </c>
      <c r="O3257">
        <v>180.54</v>
      </c>
      <c r="P3257">
        <v>70</v>
      </c>
      <c r="Q3257">
        <v>110.54</v>
      </c>
      <c r="R3257">
        <v>57.08</v>
      </c>
      <c r="S3257">
        <v>53.46</v>
      </c>
      <c r="T3257">
        <v>53.46</v>
      </c>
      <c r="U3257">
        <v>0</v>
      </c>
      <c r="V3257">
        <v>0</v>
      </c>
      <c r="W3257">
        <v>2052.08</v>
      </c>
      <c r="X3257">
        <v>2152.08</v>
      </c>
      <c r="Y3257">
        <v>2222.08</v>
      </c>
      <c r="Z3257">
        <v>2279.16</v>
      </c>
      <c r="AA3257">
        <v>2332.62</v>
      </c>
      <c r="AB3257">
        <v>2332.62</v>
      </c>
      <c r="AC3257">
        <v>2052.08</v>
      </c>
      <c r="AD3257">
        <v>2152.08</v>
      </c>
      <c r="AE3257">
        <v>2222.08</v>
      </c>
      <c r="AF3257">
        <v>2279.16</v>
      </c>
      <c r="AG3257">
        <v>2332.62</v>
      </c>
      <c r="AH3257">
        <v>2332.62</v>
      </c>
      <c r="AI3257" t="s">
        <v>10758</v>
      </c>
    </row>
    <row r="3258" spans="1:35">
      <c r="A3258" t="s">
        <v>3296</v>
      </c>
      <c r="B3258">
        <v>22</v>
      </c>
      <c r="C3258">
        <v>36</v>
      </c>
      <c r="D3258">
        <v>26</v>
      </c>
      <c r="E3258" t="s">
        <v>6454</v>
      </c>
      <c r="F3258" t="s">
        <v>35</v>
      </c>
      <c r="G3258" t="s">
        <v>7395</v>
      </c>
      <c r="H3258">
        <v>40</v>
      </c>
      <c r="I3258">
        <v>1877.01</v>
      </c>
      <c r="J3258">
        <v>2332.62</v>
      </c>
      <c r="K3258">
        <v>455.6099999999999</v>
      </c>
      <c r="L3258">
        <v>100</v>
      </c>
      <c r="M3258">
        <v>355.61</v>
      </c>
      <c r="N3258">
        <v>100</v>
      </c>
      <c r="O3258">
        <v>255.61</v>
      </c>
      <c r="P3258">
        <v>70</v>
      </c>
      <c r="Q3258">
        <v>185.61</v>
      </c>
      <c r="R3258">
        <v>68.34</v>
      </c>
      <c r="S3258">
        <v>117.27</v>
      </c>
      <c r="T3258">
        <v>100</v>
      </c>
      <c r="U3258">
        <v>17.27</v>
      </c>
      <c r="V3258">
        <v>17.27</v>
      </c>
      <c r="W3258">
        <v>1977.01</v>
      </c>
      <c r="X3258">
        <v>2077.0100000000002</v>
      </c>
      <c r="Y3258">
        <v>2147.0100000000002</v>
      </c>
      <c r="Z3258">
        <v>2215.35</v>
      </c>
      <c r="AA3258">
        <v>2315.35</v>
      </c>
      <c r="AB3258">
        <v>2332.62</v>
      </c>
      <c r="AC3258">
        <v>1977.01</v>
      </c>
      <c r="AD3258">
        <v>2077.0100000000002</v>
      </c>
      <c r="AE3258">
        <v>2147.0100000000002</v>
      </c>
      <c r="AF3258">
        <v>2215.35</v>
      </c>
      <c r="AG3258">
        <v>2315.35</v>
      </c>
      <c r="AH3258">
        <v>2332.62</v>
      </c>
      <c r="AI3258" t="s">
        <v>10759</v>
      </c>
    </row>
    <row r="3259" spans="1:35">
      <c r="A3259" t="s">
        <v>3297</v>
      </c>
      <c r="B3259">
        <v>22</v>
      </c>
      <c r="C3259">
        <v>37</v>
      </c>
      <c r="D3259">
        <v>26</v>
      </c>
      <c r="E3259" t="s">
        <v>6480</v>
      </c>
      <c r="F3259" t="s">
        <v>7113</v>
      </c>
      <c r="G3259" t="e">
        <v>#N/A</v>
      </c>
      <c r="H3259">
        <v>41</v>
      </c>
      <c r="I3259">
        <v>1952.08</v>
      </c>
      <c r="J3259">
        <v>2332.62</v>
      </c>
      <c r="K3259">
        <v>380.53999999999996</v>
      </c>
      <c r="L3259">
        <v>100</v>
      </c>
      <c r="M3259">
        <v>280.54000000000002</v>
      </c>
      <c r="N3259">
        <v>100</v>
      </c>
      <c r="O3259">
        <v>180.54</v>
      </c>
      <c r="P3259">
        <v>70</v>
      </c>
      <c r="Q3259">
        <v>110.54</v>
      </c>
      <c r="R3259">
        <v>57.08</v>
      </c>
      <c r="S3259">
        <v>53.46</v>
      </c>
      <c r="T3259">
        <v>53.46</v>
      </c>
      <c r="U3259">
        <v>0</v>
      </c>
      <c r="V3259">
        <v>0</v>
      </c>
      <c r="W3259">
        <v>2052.08</v>
      </c>
      <c r="X3259">
        <v>2152.08</v>
      </c>
      <c r="Y3259">
        <v>2222.08</v>
      </c>
      <c r="Z3259">
        <v>2279.16</v>
      </c>
      <c r="AA3259">
        <v>2332.62</v>
      </c>
      <c r="AB3259">
        <v>2332.62</v>
      </c>
      <c r="AC3259">
        <v>2052.08</v>
      </c>
      <c r="AD3259">
        <v>2152.08</v>
      </c>
      <c r="AE3259">
        <v>2222.08</v>
      </c>
      <c r="AF3259">
        <v>2279.16</v>
      </c>
      <c r="AG3259">
        <v>2332.62</v>
      </c>
      <c r="AH3259">
        <v>2332.62</v>
      </c>
      <c r="AI3259" t="s">
        <v>10760</v>
      </c>
    </row>
    <row r="3260" spans="1:35">
      <c r="A3260" t="s">
        <v>3298</v>
      </c>
      <c r="B3260">
        <v>22</v>
      </c>
      <c r="C3260">
        <v>37</v>
      </c>
      <c r="D3260">
        <v>26</v>
      </c>
      <c r="E3260" t="s">
        <v>6465</v>
      </c>
      <c r="F3260" t="s">
        <v>7113</v>
      </c>
      <c r="G3260" t="e">
        <v>#N/A</v>
      </c>
      <c r="H3260">
        <v>41</v>
      </c>
      <c r="I3260">
        <v>1952.08</v>
      </c>
      <c r="J3260">
        <v>2332.62</v>
      </c>
      <c r="K3260">
        <v>380.53999999999996</v>
      </c>
      <c r="L3260">
        <v>100</v>
      </c>
      <c r="M3260">
        <v>280.54000000000002</v>
      </c>
      <c r="N3260">
        <v>100</v>
      </c>
      <c r="O3260">
        <v>180.54</v>
      </c>
      <c r="P3260">
        <v>70</v>
      </c>
      <c r="Q3260">
        <v>110.54</v>
      </c>
      <c r="R3260">
        <v>57.08</v>
      </c>
      <c r="S3260">
        <v>53.46</v>
      </c>
      <c r="T3260">
        <v>53.46</v>
      </c>
      <c r="U3260">
        <v>0</v>
      </c>
      <c r="V3260">
        <v>0</v>
      </c>
      <c r="W3260">
        <v>2052.08</v>
      </c>
      <c r="X3260">
        <v>2152.08</v>
      </c>
      <c r="Y3260">
        <v>2222.08</v>
      </c>
      <c r="Z3260">
        <v>2279.16</v>
      </c>
      <c r="AA3260">
        <v>2332.62</v>
      </c>
      <c r="AB3260">
        <v>2332.62</v>
      </c>
      <c r="AC3260">
        <v>2052.08</v>
      </c>
      <c r="AD3260">
        <v>2152.08</v>
      </c>
      <c r="AE3260">
        <v>2222.08</v>
      </c>
      <c r="AF3260">
        <v>2279.16</v>
      </c>
      <c r="AG3260">
        <v>2332.62</v>
      </c>
      <c r="AH3260">
        <v>2332.62</v>
      </c>
      <c r="AI3260" t="s">
        <v>10761</v>
      </c>
    </row>
    <row r="3261" spans="1:35">
      <c r="A3261" t="s">
        <v>3299</v>
      </c>
      <c r="B3261">
        <v>22</v>
      </c>
      <c r="C3261">
        <v>37</v>
      </c>
      <c r="D3261">
        <v>26</v>
      </c>
      <c r="E3261" t="s">
        <v>6481</v>
      </c>
      <c r="F3261" t="s">
        <v>7113</v>
      </c>
      <c r="G3261" t="e">
        <v>#N/A</v>
      </c>
      <c r="H3261">
        <v>41</v>
      </c>
      <c r="I3261">
        <v>1952.08</v>
      </c>
      <c r="J3261">
        <v>2332.62</v>
      </c>
      <c r="K3261">
        <v>380.53999999999996</v>
      </c>
      <c r="L3261">
        <v>100</v>
      </c>
      <c r="M3261">
        <v>280.54000000000002</v>
      </c>
      <c r="N3261">
        <v>100</v>
      </c>
      <c r="O3261">
        <v>180.54</v>
      </c>
      <c r="P3261">
        <v>70</v>
      </c>
      <c r="Q3261">
        <v>110.54</v>
      </c>
      <c r="R3261">
        <v>57.08</v>
      </c>
      <c r="S3261">
        <v>53.46</v>
      </c>
      <c r="T3261">
        <v>53.46</v>
      </c>
      <c r="U3261">
        <v>0</v>
      </c>
      <c r="V3261">
        <v>0</v>
      </c>
      <c r="W3261">
        <v>2052.08</v>
      </c>
      <c r="X3261">
        <v>2152.08</v>
      </c>
      <c r="Y3261">
        <v>2222.08</v>
      </c>
      <c r="Z3261">
        <v>2279.16</v>
      </c>
      <c r="AA3261">
        <v>2332.62</v>
      </c>
      <c r="AB3261">
        <v>2332.62</v>
      </c>
      <c r="AC3261">
        <v>2052.08</v>
      </c>
      <c r="AD3261">
        <v>2152.08</v>
      </c>
      <c r="AE3261">
        <v>2222.08</v>
      </c>
      <c r="AF3261">
        <v>2279.16</v>
      </c>
      <c r="AG3261">
        <v>2332.62</v>
      </c>
      <c r="AH3261">
        <v>2332.62</v>
      </c>
      <c r="AI3261" t="s">
        <v>10762</v>
      </c>
    </row>
    <row r="3262" spans="1:35">
      <c r="A3262" t="s">
        <v>3300</v>
      </c>
      <c r="B3262">
        <v>22</v>
      </c>
      <c r="C3262">
        <v>37</v>
      </c>
      <c r="D3262">
        <v>26</v>
      </c>
      <c r="E3262" t="s">
        <v>6463</v>
      </c>
      <c r="F3262" t="s">
        <v>7113</v>
      </c>
      <c r="G3262" t="e">
        <v>#N/A</v>
      </c>
      <c r="H3262">
        <v>41</v>
      </c>
      <c r="I3262">
        <v>1952.08</v>
      </c>
      <c r="J3262">
        <v>2332.62</v>
      </c>
      <c r="K3262">
        <v>380.53999999999996</v>
      </c>
      <c r="L3262">
        <v>100</v>
      </c>
      <c r="M3262">
        <v>280.54000000000002</v>
      </c>
      <c r="N3262">
        <v>100</v>
      </c>
      <c r="O3262">
        <v>180.54</v>
      </c>
      <c r="P3262">
        <v>70</v>
      </c>
      <c r="Q3262">
        <v>110.54</v>
      </c>
      <c r="R3262">
        <v>57.08</v>
      </c>
      <c r="S3262">
        <v>53.46</v>
      </c>
      <c r="T3262">
        <v>53.46</v>
      </c>
      <c r="U3262">
        <v>0</v>
      </c>
      <c r="V3262">
        <v>0</v>
      </c>
      <c r="W3262">
        <v>2052.08</v>
      </c>
      <c r="X3262">
        <v>2152.08</v>
      </c>
      <c r="Y3262">
        <v>2222.08</v>
      </c>
      <c r="Z3262">
        <v>2279.16</v>
      </c>
      <c r="AA3262">
        <v>2332.62</v>
      </c>
      <c r="AB3262">
        <v>2332.62</v>
      </c>
      <c r="AC3262">
        <v>2052.08</v>
      </c>
      <c r="AD3262">
        <v>2152.08</v>
      </c>
      <c r="AE3262">
        <v>2222.08</v>
      </c>
      <c r="AF3262">
        <v>2279.16</v>
      </c>
      <c r="AG3262">
        <v>2332.62</v>
      </c>
      <c r="AH3262">
        <v>2332.62</v>
      </c>
      <c r="AI3262" t="s">
        <v>10763</v>
      </c>
    </row>
    <row r="3263" spans="1:35">
      <c r="A3263" t="s">
        <v>3301</v>
      </c>
      <c r="B3263">
        <v>22</v>
      </c>
      <c r="C3263">
        <v>37</v>
      </c>
      <c r="D3263">
        <v>26</v>
      </c>
      <c r="E3263" t="s">
        <v>6482</v>
      </c>
      <c r="F3263" t="s">
        <v>7113</v>
      </c>
      <c r="G3263" t="e">
        <v>#N/A</v>
      </c>
      <c r="H3263">
        <v>41</v>
      </c>
      <c r="I3263">
        <v>1952.08</v>
      </c>
      <c r="J3263">
        <v>2332.62</v>
      </c>
      <c r="K3263">
        <v>380.53999999999996</v>
      </c>
      <c r="L3263">
        <v>100</v>
      </c>
      <c r="M3263">
        <v>280.54000000000002</v>
      </c>
      <c r="N3263">
        <v>100</v>
      </c>
      <c r="O3263">
        <v>180.54</v>
      </c>
      <c r="P3263">
        <v>70</v>
      </c>
      <c r="Q3263">
        <v>110.54</v>
      </c>
      <c r="R3263">
        <v>57.08</v>
      </c>
      <c r="S3263">
        <v>53.46</v>
      </c>
      <c r="T3263">
        <v>53.46</v>
      </c>
      <c r="U3263">
        <v>0</v>
      </c>
      <c r="V3263">
        <v>0</v>
      </c>
      <c r="W3263">
        <v>2052.08</v>
      </c>
      <c r="X3263">
        <v>2152.08</v>
      </c>
      <c r="Y3263">
        <v>2222.08</v>
      </c>
      <c r="Z3263">
        <v>2279.16</v>
      </c>
      <c r="AA3263">
        <v>2332.62</v>
      </c>
      <c r="AB3263">
        <v>2332.62</v>
      </c>
      <c r="AC3263">
        <v>2052.08</v>
      </c>
      <c r="AD3263">
        <v>2152.08</v>
      </c>
      <c r="AE3263">
        <v>2222.08</v>
      </c>
      <c r="AF3263">
        <v>2279.16</v>
      </c>
      <c r="AG3263">
        <v>2332.62</v>
      </c>
      <c r="AH3263">
        <v>2332.62</v>
      </c>
      <c r="AI3263" t="s">
        <v>10764</v>
      </c>
    </row>
    <row r="3264" spans="1:35">
      <c r="A3264" t="s">
        <v>3302</v>
      </c>
      <c r="B3264">
        <v>22</v>
      </c>
      <c r="C3264">
        <v>37</v>
      </c>
      <c r="D3264">
        <v>26</v>
      </c>
      <c r="E3264" t="s">
        <v>6483</v>
      </c>
      <c r="F3264" t="s">
        <v>7113</v>
      </c>
      <c r="G3264" t="e">
        <v>#N/A</v>
      </c>
      <c r="H3264">
        <v>41</v>
      </c>
      <c r="I3264">
        <v>1952.08</v>
      </c>
      <c r="J3264">
        <v>2332.62</v>
      </c>
      <c r="K3264">
        <v>380.53999999999996</v>
      </c>
      <c r="L3264">
        <v>100</v>
      </c>
      <c r="M3264">
        <v>280.54000000000002</v>
      </c>
      <c r="N3264">
        <v>100</v>
      </c>
      <c r="O3264">
        <v>180.54</v>
      </c>
      <c r="P3264">
        <v>70</v>
      </c>
      <c r="Q3264">
        <v>110.54</v>
      </c>
      <c r="R3264">
        <v>57.08</v>
      </c>
      <c r="S3264">
        <v>53.46</v>
      </c>
      <c r="T3264">
        <v>53.46</v>
      </c>
      <c r="U3264">
        <v>0</v>
      </c>
      <c r="V3264">
        <v>0</v>
      </c>
      <c r="W3264">
        <v>2052.08</v>
      </c>
      <c r="X3264">
        <v>2152.08</v>
      </c>
      <c r="Y3264">
        <v>2222.08</v>
      </c>
      <c r="Z3264">
        <v>2279.16</v>
      </c>
      <c r="AA3264">
        <v>2332.62</v>
      </c>
      <c r="AB3264">
        <v>2332.62</v>
      </c>
      <c r="AC3264">
        <v>2052.08</v>
      </c>
      <c r="AD3264">
        <v>2152.08</v>
      </c>
      <c r="AE3264">
        <v>2222.08</v>
      </c>
      <c r="AF3264">
        <v>2279.16</v>
      </c>
      <c r="AG3264">
        <v>2332.62</v>
      </c>
      <c r="AH3264">
        <v>2332.62</v>
      </c>
      <c r="AI3264" t="s">
        <v>10765</v>
      </c>
    </row>
    <row r="3265" spans="1:35">
      <c r="A3265" t="s">
        <v>3303</v>
      </c>
      <c r="B3265">
        <v>22</v>
      </c>
      <c r="C3265">
        <v>37</v>
      </c>
      <c r="D3265">
        <v>26</v>
      </c>
      <c r="E3265" t="s">
        <v>6463</v>
      </c>
      <c r="F3265" t="s">
        <v>7113</v>
      </c>
      <c r="G3265" t="e">
        <v>#N/A</v>
      </c>
      <c r="H3265">
        <v>41</v>
      </c>
      <c r="I3265">
        <v>1952.08</v>
      </c>
      <c r="J3265">
        <v>2332.62</v>
      </c>
      <c r="K3265">
        <v>380.53999999999996</v>
      </c>
      <c r="L3265">
        <v>100</v>
      </c>
      <c r="M3265">
        <v>280.54000000000002</v>
      </c>
      <c r="N3265">
        <v>100</v>
      </c>
      <c r="O3265">
        <v>180.54</v>
      </c>
      <c r="P3265">
        <v>70</v>
      </c>
      <c r="Q3265">
        <v>110.54</v>
      </c>
      <c r="R3265">
        <v>57.08</v>
      </c>
      <c r="S3265">
        <v>53.46</v>
      </c>
      <c r="T3265">
        <v>53.46</v>
      </c>
      <c r="U3265">
        <v>0</v>
      </c>
      <c r="V3265">
        <v>0</v>
      </c>
      <c r="W3265">
        <v>2052.08</v>
      </c>
      <c r="X3265">
        <v>2152.08</v>
      </c>
      <c r="Y3265">
        <v>2222.08</v>
      </c>
      <c r="Z3265">
        <v>2279.16</v>
      </c>
      <c r="AA3265">
        <v>2332.62</v>
      </c>
      <c r="AB3265">
        <v>2332.62</v>
      </c>
      <c r="AC3265">
        <v>2052.08</v>
      </c>
      <c r="AD3265">
        <v>2152.08</v>
      </c>
      <c r="AE3265">
        <v>2222.08</v>
      </c>
      <c r="AF3265">
        <v>2279.16</v>
      </c>
      <c r="AG3265">
        <v>2332.62</v>
      </c>
      <c r="AH3265">
        <v>2332.62</v>
      </c>
      <c r="AI3265" t="s">
        <v>10766</v>
      </c>
    </row>
    <row r="3266" spans="1:35">
      <c r="A3266" t="s">
        <v>3304</v>
      </c>
      <c r="B3266">
        <v>22</v>
      </c>
      <c r="C3266">
        <v>37</v>
      </c>
      <c r="D3266">
        <v>26</v>
      </c>
      <c r="E3266" t="s">
        <v>6476</v>
      </c>
      <c r="F3266" t="s">
        <v>7113</v>
      </c>
      <c r="G3266" t="e">
        <v>#N/A</v>
      </c>
      <c r="H3266">
        <v>41</v>
      </c>
      <c r="I3266">
        <v>1952.08</v>
      </c>
      <c r="J3266">
        <v>2332.62</v>
      </c>
      <c r="K3266">
        <v>380.53999999999996</v>
      </c>
      <c r="L3266">
        <v>100</v>
      </c>
      <c r="M3266">
        <v>280.54000000000002</v>
      </c>
      <c r="N3266">
        <v>100</v>
      </c>
      <c r="O3266">
        <v>180.54</v>
      </c>
      <c r="P3266">
        <v>70</v>
      </c>
      <c r="Q3266">
        <v>110.54</v>
      </c>
      <c r="R3266">
        <v>57.08</v>
      </c>
      <c r="S3266">
        <v>53.46</v>
      </c>
      <c r="T3266">
        <v>53.46</v>
      </c>
      <c r="U3266">
        <v>0</v>
      </c>
      <c r="V3266">
        <v>0</v>
      </c>
      <c r="W3266">
        <v>2052.08</v>
      </c>
      <c r="X3266">
        <v>2152.08</v>
      </c>
      <c r="Y3266">
        <v>2222.08</v>
      </c>
      <c r="Z3266">
        <v>2279.16</v>
      </c>
      <c r="AA3266">
        <v>2332.62</v>
      </c>
      <c r="AB3266">
        <v>2332.62</v>
      </c>
      <c r="AC3266">
        <v>2052.08</v>
      </c>
      <c r="AD3266">
        <v>2152.08</v>
      </c>
      <c r="AE3266">
        <v>2222.08</v>
      </c>
      <c r="AF3266">
        <v>2279.16</v>
      </c>
      <c r="AG3266">
        <v>2332.62</v>
      </c>
      <c r="AH3266">
        <v>2332.62</v>
      </c>
      <c r="AI3266" t="s">
        <v>10767</v>
      </c>
    </row>
    <row r="3267" spans="1:35">
      <c r="A3267" t="s">
        <v>3305</v>
      </c>
      <c r="B3267">
        <v>22</v>
      </c>
      <c r="C3267">
        <v>37</v>
      </c>
      <c r="D3267">
        <v>26</v>
      </c>
      <c r="E3267" t="s">
        <v>6471</v>
      </c>
      <c r="F3267" t="s">
        <v>7113</v>
      </c>
      <c r="G3267" t="e">
        <v>#N/A</v>
      </c>
      <c r="H3267">
        <v>41</v>
      </c>
      <c r="I3267">
        <v>1952.08</v>
      </c>
      <c r="J3267">
        <v>2332.62</v>
      </c>
      <c r="K3267">
        <v>380.53999999999996</v>
      </c>
      <c r="L3267">
        <v>100</v>
      </c>
      <c r="M3267">
        <v>280.54000000000002</v>
      </c>
      <c r="N3267">
        <v>100</v>
      </c>
      <c r="O3267">
        <v>180.54</v>
      </c>
      <c r="P3267">
        <v>70</v>
      </c>
      <c r="Q3267">
        <v>110.54</v>
      </c>
      <c r="R3267">
        <v>57.08</v>
      </c>
      <c r="S3267">
        <v>53.46</v>
      </c>
      <c r="T3267">
        <v>53.46</v>
      </c>
      <c r="U3267">
        <v>0</v>
      </c>
      <c r="V3267">
        <v>0</v>
      </c>
      <c r="W3267">
        <v>2052.08</v>
      </c>
      <c r="X3267">
        <v>2152.08</v>
      </c>
      <c r="Y3267">
        <v>2222.08</v>
      </c>
      <c r="Z3267">
        <v>2279.16</v>
      </c>
      <c r="AA3267">
        <v>2332.62</v>
      </c>
      <c r="AB3267">
        <v>2332.62</v>
      </c>
      <c r="AC3267">
        <v>2052.08</v>
      </c>
      <c r="AD3267">
        <v>2152.08</v>
      </c>
      <c r="AE3267">
        <v>2222.08</v>
      </c>
      <c r="AF3267">
        <v>2279.16</v>
      </c>
      <c r="AG3267">
        <v>2332.62</v>
      </c>
      <c r="AH3267">
        <v>2332.62</v>
      </c>
      <c r="AI3267" t="s">
        <v>10768</v>
      </c>
    </row>
    <row r="3268" spans="1:35">
      <c r="A3268" t="s">
        <v>3306</v>
      </c>
      <c r="B3268">
        <v>22</v>
      </c>
      <c r="C3268">
        <v>37</v>
      </c>
      <c r="D3268">
        <v>26</v>
      </c>
      <c r="E3268" t="s">
        <v>6481</v>
      </c>
      <c r="F3268" t="s">
        <v>7113</v>
      </c>
      <c r="G3268" t="e">
        <v>#N/A</v>
      </c>
      <c r="H3268">
        <v>41</v>
      </c>
      <c r="I3268">
        <v>1952.08</v>
      </c>
      <c r="J3268">
        <v>2332.62</v>
      </c>
      <c r="K3268">
        <v>380.53999999999996</v>
      </c>
      <c r="L3268">
        <v>100</v>
      </c>
      <c r="M3268">
        <v>280.54000000000002</v>
      </c>
      <c r="N3268">
        <v>100</v>
      </c>
      <c r="O3268">
        <v>180.54</v>
      </c>
      <c r="P3268">
        <v>70</v>
      </c>
      <c r="Q3268">
        <v>110.54</v>
      </c>
      <c r="R3268">
        <v>57.08</v>
      </c>
      <c r="S3268">
        <v>53.46</v>
      </c>
      <c r="T3268">
        <v>53.46</v>
      </c>
      <c r="U3268">
        <v>0</v>
      </c>
      <c r="V3268">
        <v>0</v>
      </c>
      <c r="W3268">
        <v>2052.08</v>
      </c>
      <c r="X3268">
        <v>2152.08</v>
      </c>
      <c r="Y3268">
        <v>2222.08</v>
      </c>
      <c r="Z3268">
        <v>2279.16</v>
      </c>
      <c r="AA3268">
        <v>2332.62</v>
      </c>
      <c r="AB3268">
        <v>2332.62</v>
      </c>
      <c r="AC3268">
        <v>2052.08</v>
      </c>
      <c r="AD3268">
        <v>2152.08</v>
      </c>
      <c r="AE3268">
        <v>2222.08</v>
      </c>
      <c r="AF3268">
        <v>2279.16</v>
      </c>
      <c r="AG3268">
        <v>2332.62</v>
      </c>
      <c r="AH3268">
        <v>2332.62</v>
      </c>
      <c r="AI3268" t="s">
        <v>10769</v>
      </c>
    </row>
    <row r="3269" spans="1:35">
      <c r="A3269" t="s">
        <v>3307</v>
      </c>
      <c r="B3269">
        <v>22</v>
      </c>
      <c r="C3269">
        <v>37</v>
      </c>
      <c r="D3269">
        <v>26</v>
      </c>
      <c r="E3269" t="s">
        <v>6467</v>
      </c>
      <c r="F3269" t="s">
        <v>7113</v>
      </c>
      <c r="G3269" t="e">
        <v>#N/A</v>
      </c>
      <c r="H3269">
        <v>41</v>
      </c>
      <c r="I3269">
        <v>1952.08</v>
      </c>
      <c r="J3269">
        <v>2332.62</v>
      </c>
      <c r="K3269">
        <v>380.53999999999996</v>
      </c>
      <c r="L3269">
        <v>100</v>
      </c>
      <c r="M3269">
        <v>280.54000000000002</v>
      </c>
      <c r="N3269">
        <v>100</v>
      </c>
      <c r="O3269">
        <v>180.54</v>
      </c>
      <c r="P3269">
        <v>70</v>
      </c>
      <c r="Q3269">
        <v>110.54</v>
      </c>
      <c r="R3269">
        <v>57.08</v>
      </c>
      <c r="S3269">
        <v>53.46</v>
      </c>
      <c r="T3269">
        <v>53.46</v>
      </c>
      <c r="U3269">
        <v>0</v>
      </c>
      <c r="V3269">
        <v>0</v>
      </c>
      <c r="W3269">
        <v>2052.08</v>
      </c>
      <c r="X3269">
        <v>2152.08</v>
      </c>
      <c r="Y3269">
        <v>2222.08</v>
      </c>
      <c r="Z3269">
        <v>2279.16</v>
      </c>
      <c r="AA3269">
        <v>2332.62</v>
      </c>
      <c r="AB3269">
        <v>2332.62</v>
      </c>
      <c r="AC3269">
        <v>2052.08</v>
      </c>
      <c r="AD3269">
        <v>2152.08</v>
      </c>
      <c r="AE3269">
        <v>2222.08</v>
      </c>
      <c r="AF3269">
        <v>2279.16</v>
      </c>
      <c r="AG3269">
        <v>2332.62</v>
      </c>
      <c r="AH3269">
        <v>2332.62</v>
      </c>
      <c r="AI3269" t="s">
        <v>10770</v>
      </c>
    </row>
    <row r="3270" spans="1:35">
      <c r="A3270" t="s">
        <v>3308</v>
      </c>
      <c r="B3270">
        <v>22</v>
      </c>
      <c r="C3270">
        <v>37</v>
      </c>
      <c r="D3270">
        <v>26</v>
      </c>
      <c r="E3270" t="s">
        <v>6471</v>
      </c>
      <c r="F3270" t="s">
        <v>7113</v>
      </c>
      <c r="G3270" t="e">
        <v>#N/A</v>
      </c>
      <c r="H3270">
        <v>41</v>
      </c>
      <c r="I3270">
        <v>1952.08</v>
      </c>
      <c r="J3270">
        <v>2332.62</v>
      </c>
      <c r="K3270">
        <v>380.53999999999996</v>
      </c>
      <c r="L3270">
        <v>100</v>
      </c>
      <c r="M3270">
        <v>280.54000000000002</v>
      </c>
      <c r="N3270">
        <v>100</v>
      </c>
      <c r="O3270">
        <v>180.54</v>
      </c>
      <c r="P3270">
        <v>70</v>
      </c>
      <c r="Q3270">
        <v>110.54</v>
      </c>
      <c r="R3270">
        <v>57.08</v>
      </c>
      <c r="S3270">
        <v>53.46</v>
      </c>
      <c r="T3270">
        <v>53.46</v>
      </c>
      <c r="U3270">
        <v>0</v>
      </c>
      <c r="V3270">
        <v>0</v>
      </c>
      <c r="W3270">
        <v>2052.08</v>
      </c>
      <c r="X3270">
        <v>2152.08</v>
      </c>
      <c r="Y3270">
        <v>2222.08</v>
      </c>
      <c r="Z3270">
        <v>2279.16</v>
      </c>
      <c r="AA3270">
        <v>2332.62</v>
      </c>
      <c r="AB3270">
        <v>2332.62</v>
      </c>
      <c r="AC3270">
        <v>2052.08</v>
      </c>
      <c r="AD3270">
        <v>2152.08</v>
      </c>
      <c r="AE3270">
        <v>2222.08</v>
      </c>
      <c r="AF3270">
        <v>2279.16</v>
      </c>
      <c r="AG3270">
        <v>2332.62</v>
      </c>
      <c r="AH3270">
        <v>2332.62</v>
      </c>
      <c r="AI3270" t="s">
        <v>10771</v>
      </c>
    </row>
    <row r="3271" spans="1:35">
      <c r="A3271" t="s">
        <v>3309</v>
      </c>
      <c r="B3271">
        <v>22</v>
      </c>
      <c r="C3271">
        <v>37</v>
      </c>
      <c r="D3271">
        <v>26</v>
      </c>
      <c r="E3271" t="s">
        <v>6484</v>
      </c>
      <c r="F3271" t="s">
        <v>7113</v>
      </c>
      <c r="G3271" t="e">
        <v>#N/A</v>
      </c>
      <c r="H3271">
        <v>41</v>
      </c>
      <c r="I3271">
        <v>1952.08</v>
      </c>
      <c r="J3271">
        <v>2332.62</v>
      </c>
      <c r="K3271">
        <v>380.53999999999996</v>
      </c>
      <c r="L3271">
        <v>100</v>
      </c>
      <c r="M3271">
        <v>280.54000000000002</v>
      </c>
      <c r="N3271">
        <v>100</v>
      </c>
      <c r="O3271">
        <v>180.54</v>
      </c>
      <c r="P3271">
        <v>70</v>
      </c>
      <c r="Q3271">
        <v>110.54</v>
      </c>
      <c r="R3271">
        <v>57.08</v>
      </c>
      <c r="S3271">
        <v>53.46</v>
      </c>
      <c r="T3271">
        <v>53.46</v>
      </c>
      <c r="U3271">
        <v>0</v>
      </c>
      <c r="V3271">
        <v>0</v>
      </c>
      <c r="W3271">
        <v>2052.08</v>
      </c>
      <c r="X3271">
        <v>2152.08</v>
      </c>
      <c r="Y3271">
        <v>2222.08</v>
      </c>
      <c r="Z3271">
        <v>2279.16</v>
      </c>
      <c r="AA3271">
        <v>2332.62</v>
      </c>
      <c r="AB3271">
        <v>2332.62</v>
      </c>
      <c r="AC3271">
        <v>2052.08</v>
      </c>
      <c r="AD3271">
        <v>2152.08</v>
      </c>
      <c r="AE3271">
        <v>2222.08</v>
      </c>
      <c r="AF3271">
        <v>2279.16</v>
      </c>
      <c r="AG3271">
        <v>2332.62</v>
      </c>
      <c r="AH3271">
        <v>2332.62</v>
      </c>
      <c r="AI3271" t="s">
        <v>10772</v>
      </c>
    </row>
    <row r="3272" spans="1:35">
      <c r="A3272" t="s">
        <v>3310</v>
      </c>
      <c r="B3272">
        <v>22</v>
      </c>
      <c r="C3272">
        <v>37</v>
      </c>
      <c r="D3272">
        <v>26</v>
      </c>
      <c r="E3272" t="s">
        <v>6477</v>
      </c>
      <c r="F3272" t="s">
        <v>7113</v>
      </c>
      <c r="G3272" t="e">
        <v>#N/A</v>
      </c>
      <c r="H3272">
        <v>41</v>
      </c>
      <c r="I3272">
        <v>1952.08</v>
      </c>
      <c r="J3272">
        <v>2332.62</v>
      </c>
      <c r="K3272">
        <v>380.53999999999996</v>
      </c>
      <c r="L3272">
        <v>100</v>
      </c>
      <c r="M3272">
        <v>280.54000000000002</v>
      </c>
      <c r="N3272">
        <v>100</v>
      </c>
      <c r="O3272">
        <v>180.54</v>
      </c>
      <c r="P3272">
        <v>70</v>
      </c>
      <c r="Q3272">
        <v>110.54</v>
      </c>
      <c r="R3272">
        <v>57.08</v>
      </c>
      <c r="S3272">
        <v>53.46</v>
      </c>
      <c r="T3272">
        <v>53.46</v>
      </c>
      <c r="U3272">
        <v>0</v>
      </c>
      <c r="V3272">
        <v>0</v>
      </c>
      <c r="W3272">
        <v>2052.08</v>
      </c>
      <c r="X3272">
        <v>2152.08</v>
      </c>
      <c r="Y3272">
        <v>2222.08</v>
      </c>
      <c r="Z3272">
        <v>2279.16</v>
      </c>
      <c r="AA3272">
        <v>2332.62</v>
      </c>
      <c r="AB3272">
        <v>2332.62</v>
      </c>
      <c r="AC3272">
        <v>2052.08</v>
      </c>
      <c r="AD3272">
        <v>2152.08</v>
      </c>
      <c r="AE3272">
        <v>2222.08</v>
      </c>
      <c r="AF3272">
        <v>2279.16</v>
      </c>
      <c r="AG3272">
        <v>2332.62</v>
      </c>
      <c r="AH3272">
        <v>2332.62</v>
      </c>
      <c r="AI3272" t="s">
        <v>10773</v>
      </c>
    </row>
    <row r="3273" spans="1:35">
      <c r="A3273" t="s">
        <v>3311</v>
      </c>
      <c r="B3273">
        <v>22</v>
      </c>
      <c r="C3273">
        <v>37</v>
      </c>
      <c r="D3273">
        <v>26</v>
      </c>
      <c r="E3273" t="s">
        <v>6462</v>
      </c>
      <c r="F3273" t="s">
        <v>7113</v>
      </c>
      <c r="G3273" t="e">
        <v>#N/A</v>
      </c>
      <c r="H3273">
        <v>41</v>
      </c>
      <c r="I3273">
        <v>1952.08</v>
      </c>
      <c r="J3273">
        <v>2332.62</v>
      </c>
      <c r="K3273">
        <v>380.53999999999996</v>
      </c>
      <c r="L3273">
        <v>100</v>
      </c>
      <c r="M3273">
        <v>280.54000000000002</v>
      </c>
      <c r="N3273">
        <v>100</v>
      </c>
      <c r="O3273">
        <v>180.54</v>
      </c>
      <c r="P3273">
        <v>70</v>
      </c>
      <c r="Q3273">
        <v>110.54</v>
      </c>
      <c r="R3273">
        <v>57.08</v>
      </c>
      <c r="S3273">
        <v>53.46</v>
      </c>
      <c r="T3273">
        <v>53.46</v>
      </c>
      <c r="U3273">
        <v>0</v>
      </c>
      <c r="V3273">
        <v>0</v>
      </c>
      <c r="W3273">
        <v>2052.08</v>
      </c>
      <c r="X3273">
        <v>2152.08</v>
      </c>
      <c r="Y3273">
        <v>2222.08</v>
      </c>
      <c r="Z3273">
        <v>2279.16</v>
      </c>
      <c r="AA3273">
        <v>2332.62</v>
      </c>
      <c r="AB3273">
        <v>2332.62</v>
      </c>
      <c r="AC3273">
        <v>2052.08</v>
      </c>
      <c r="AD3273">
        <v>2152.08</v>
      </c>
      <c r="AE3273">
        <v>2222.08</v>
      </c>
      <c r="AF3273">
        <v>2279.16</v>
      </c>
      <c r="AG3273">
        <v>2332.62</v>
      </c>
      <c r="AH3273">
        <v>2332.62</v>
      </c>
      <c r="AI3273" t="s">
        <v>10774</v>
      </c>
    </row>
    <row r="3274" spans="1:35">
      <c r="A3274" t="s">
        <v>3312</v>
      </c>
      <c r="B3274">
        <v>22</v>
      </c>
      <c r="C3274">
        <v>37</v>
      </c>
      <c r="D3274">
        <v>26</v>
      </c>
      <c r="E3274" t="s">
        <v>6467</v>
      </c>
      <c r="F3274" t="s">
        <v>7113</v>
      </c>
      <c r="G3274" t="e">
        <v>#N/A</v>
      </c>
      <c r="H3274">
        <v>41</v>
      </c>
      <c r="I3274">
        <v>1952.08</v>
      </c>
      <c r="J3274">
        <v>2332.62</v>
      </c>
      <c r="K3274">
        <v>380.53999999999996</v>
      </c>
      <c r="L3274">
        <v>100</v>
      </c>
      <c r="M3274">
        <v>280.54000000000002</v>
      </c>
      <c r="N3274">
        <v>100</v>
      </c>
      <c r="O3274">
        <v>180.54</v>
      </c>
      <c r="P3274">
        <v>70</v>
      </c>
      <c r="Q3274">
        <v>110.54</v>
      </c>
      <c r="R3274">
        <v>57.08</v>
      </c>
      <c r="S3274">
        <v>53.46</v>
      </c>
      <c r="T3274">
        <v>53.46</v>
      </c>
      <c r="U3274">
        <v>0</v>
      </c>
      <c r="V3274">
        <v>0</v>
      </c>
      <c r="W3274">
        <v>2052.08</v>
      </c>
      <c r="X3274">
        <v>2152.08</v>
      </c>
      <c r="Y3274">
        <v>2222.08</v>
      </c>
      <c r="Z3274">
        <v>2279.16</v>
      </c>
      <c r="AA3274">
        <v>2332.62</v>
      </c>
      <c r="AB3274">
        <v>2332.62</v>
      </c>
      <c r="AC3274">
        <v>2052.08</v>
      </c>
      <c r="AD3274">
        <v>2152.08</v>
      </c>
      <c r="AE3274">
        <v>2222.08</v>
      </c>
      <c r="AF3274">
        <v>2279.16</v>
      </c>
      <c r="AG3274">
        <v>2332.62</v>
      </c>
      <c r="AH3274">
        <v>2332.62</v>
      </c>
      <c r="AI3274" t="s">
        <v>10775</v>
      </c>
    </row>
    <row r="3275" spans="1:35">
      <c r="A3275" t="s">
        <v>3313</v>
      </c>
      <c r="B3275">
        <v>22</v>
      </c>
      <c r="C3275">
        <v>37</v>
      </c>
      <c r="D3275">
        <v>26</v>
      </c>
      <c r="E3275" t="s">
        <v>6485</v>
      </c>
      <c r="F3275" t="s">
        <v>7113</v>
      </c>
      <c r="G3275" t="e">
        <v>#N/A</v>
      </c>
      <c r="H3275">
        <v>41</v>
      </c>
      <c r="I3275">
        <v>1952.08</v>
      </c>
      <c r="J3275">
        <v>2332.62</v>
      </c>
      <c r="K3275">
        <v>380.53999999999996</v>
      </c>
      <c r="L3275">
        <v>100</v>
      </c>
      <c r="M3275">
        <v>280.54000000000002</v>
      </c>
      <c r="N3275">
        <v>100</v>
      </c>
      <c r="O3275">
        <v>180.54</v>
      </c>
      <c r="P3275">
        <v>70</v>
      </c>
      <c r="Q3275">
        <v>110.54</v>
      </c>
      <c r="R3275">
        <v>57.08</v>
      </c>
      <c r="S3275">
        <v>53.46</v>
      </c>
      <c r="T3275">
        <v>53.46</v>
      </c>
      <c r="U3275">
        <v>0</v>
      </c>
      <c r="V3275">
        <v>0</v>
      </c>
      <c r="W3275">
        <v>2052.08</v>
      </c>
      <c r="X3275">
        <v>2152.08</v>
      </c>
      <c r="Y3275">
        <v>2222.08</v>
      </c>
      <c r="Z3275">
        <v>2279.16</v>
      </c>
      <c r="AA3275">
        <v>2332.62</v>
      </c>
      <c r="AB3275">
        <v>2332.62</v>
      </c>
      <c r="AC3275">
        <v>2052.08</v>
      </c>
      <c r="AD3275">
        <v>2152.08</v>
      </c>
      <c r="AE3275">
        <v>2222.08</v>
      </c>
      <c r="AF3275">
        <v>2279.16</v>
      </c>
      <c r="AG3275">
        <v>2332.62</v>
      </c>
      <c r="AH3275">
        <v>2332.62</v>
      </c>
      <c r="AI3275" t="s">
        <v>10776</v>
      </c>
    </row>
    <row r="3276" spans="1:35">
      <c r="A3276" t="s">
        <v>3314</v>
      </c>
      <c r="B3276">
        <v>22</v>
      </c>
      <c r="C3276">
        <v>37</v>
      </c>
      <c r="D3276">
        <v>26</v>
      </c>
      <c r="E3276" t="s">
        <v>6486</v>
      </c>
      <c r="F3276" t="s">
        <v>7113</v>
      </c>
      <c r="G3276" t="e">
        <v>#N/A</v>
      </c>
      <c r="H3276">
        <v>41</v>
      </c>
      <c r="I3276">
        <v>1952.08</v>
      </c>
      <c r="J3276">
        <v>2332.62</v>
      </c>
      <c r="K3276">
        <v>380.53999999999996</v>
      </c>
      <c r="L3276">
        <v>100</v>
      </c>
      <c r="M3276">
        <v>280.54000000000002</v>
      </c>
      <c r="N3276">
        <v>100</v>
      </c>
      <c r="O3276">
        <v>180.54</v>
      </c>
      <c r="P3276">
        <v>70</v>
      </c>
      <c r="Q3276">
        <v>110.54</v>
      </c>
      <c r="R3276">
        <v>57.08</v>
      </c>
      <c r="S3276">
        <v>53.46</v>
      </c>
      <c r="T3276">
        <v>53.46</v>
      </c>
      <c r="U3276">
        <v>0</v>
      </c>
      <c r="V3276">
        <v>0</v>
      </c>
      <c r="W3276">
        <v>2052.08</v>
      </c>
      <c r="X3276">
        <v>2152.08</v>
      </c>
      <c r="Y3276">
        <v>2222.08</v>
      </c>
      <c r="Z3276">
        <v>2279.16</v>
      </c>
      <c r="AA3276">
        <v>2332.62</v>
      </c>
      <c r="AB3276">
        <v>2332.62</v>
      </c>
      <c r="AC3276">
        <v>2052.08</v>
      </c>
      <c r="AD3276">
        <v>2152.08</v>
      </c>
      <c r="AE3276">
        <v>2222.08</v>
      </c>
      <c r="AF3276">
        <v>2279.16</v>
      </c>
      <c r="AG3276">
        <v>2332.62</v>
      </c>
      <c r="AH3276">
        <v>2332.62</v>
      </c>
      <c r="AI3276" t="s">
        <v>10777</v>
      </c>
    </row>
    <row r="3277" spans="1:35">
      <c r="A3277" t="s">
        <v>3315</v>
      </c>
      <c r="B3277">
        <v>22</v>
      </c>
      <c r="C3277">
        <v>37</v>
      </c>
      <c r="D3277">
        <v>26</v>
      </c>
      <c r="E3277" t="s">
        <v>6487</v>
      </c>
      <c r="F3277" t="s">
        <v>7113</v>
      </c>
      <c r="G3277" t="e">
        <v>#N/A</v>
      </c>
      <c r="H3277">
        <v>41</v>
      </c>
      <c r="I3277">
        <v>1952.08</v>
      </c>
      <c r="J3277">
        <v>2332.62</v>
      </c>
      <c r="K3277">
        <v>380.53999999999996</v>
      </c>
      <c r="L3277">
        <v>100</v>
      </c>
      <c r="M3277">
        <v>280.54000000000002</v>
      </c>
      <c r="N3277">
        <v>100</v>
      </c>
      <c r="O3277">
        <v>180.54</v>
      </c>
      <c r="P3277">
        <v>70</v>
      </c>
      <c r="Q3277">
        <v>110.54</v>
      </c>
      <c r="R3277">
        <v>57.08</v>
      </c>
      <c r="S3277">
        <v>53.46</v>
      </c>
      <c r="T3277">
        <v>53.46</v>
      </c>
      <c r="U3277">
        <v>0</v>
      </c>
      <c r="V3277">
        <v>0</v>
      </c>
      <c r="W3277">
        <v>2052.08</v>
      </c>
      <c r="X3277">
        <v>2152.08</v>
      </c>
      <c r="Y3277">
        <v>2222.08</v>
      </c>
      <c r="Z3277">
        <v>2279.16</v>
      </c>
      <c r="AA3277">
        <v>2332.62</v>
      </c>
      <c r="AB3277">
        <v>2332.62</v>
      </c>
      <c r="AC3277">
        <v>2052.08</v>
      </c>
      <c r="AD3277">
        <v>2152.08</v>
      </c>
      <c r="AE3277">
        <v>2222.08</v>
      </c>
      <c r="AF3277">
        <v>2279.16</v>
      </c>
      <c r="AG3277">
        <v>2332.62</v>
      </c>
      <c r="AH3277">
        <v>2332.62</v>
      </c>
      <c r="AI3277" t="s">
        <v>10778</v>
      </c>
    </row>
    <row r="3278" spans="1:35">
      <c r="A3278" t="s">
        <v>3316</v>
      </c>
      <c r="B3278">
        <v>22</v>
      </c>
      <c r="C3278">
        <v>37</v>
      </c>
      <c r="D3278">
        <v>26</v>
      </c>
      <c r="E3278" t="s">
        <v>6468</v>
      </c>
      <c r="F3278" t="s">
        <v>7113</v>
      </c>
      <c r="G3278" t="e">
        <v>#N/A</v>
      </c>
      <c r="H3278">
        <v>41</v>
      </c>
      <c r="I3278">
        <v>1952.08</v>
      </c>
      <c r="J3278">
        <v>2332.62</v>
      </c>
      <c r="K3278">
        <v>380.53999999999996</v>
      </c>
      <c r="L3278">
        <v>100</v>
      </c>
      <c r="M3278">
        <v>280.54000000000002</v>
      </c>
      <c r="N3278">
        <v>100</v>
      </c>
      <c r="O3278">
        <v>180.54</v>
      </c>
      <c r="P3278">
        <v>70</v>
      </c>
      <c r="Q3278">
        <v>110.54</v>
      </c>
      <c r="R3278">
        <v>57.08</v>
      </c>
      <c r="S3278">
        <v>53.46</v>
      </c>
      <c r="T3278">
        <v>53.46</v>
      </c>
      <c r="U3278">
        <v>0</v>
      </c>
      <c r="V3278">
        <v>0</v>
      </c>
      <c r="W3278">
        <v>2052.08</v>
      </c>
      <c r="X3278">
        <v>2152.08</v>
      </c>
      <c r="Y3278">
        <v>2222.08</v>
      </c>
      <c r="Z3278">
        <v>2279.16</v>
      </c>
      <c r="AA3278">
        <v>2332.62</v>
      </c>
      <c r="AB3278">
        <v>2332.62</v>
      </c>
      <c r="AC3278">
        <v>2052.08</v>
      </c>
      <c r="AD3278">
        <v>2152.08</v>
      </c>
      <c r="AE3278">
        <v>2222.08</v>
      </c>
      <c r="AF3278">
        <v>2279.16</v>
      </c>
      <c r="AG3278">
        <v>2332.62</v>
      </c>
      <c r="AH3278">
        <v>2332.62</v>
      </c>
      <c r="AI3278" t="s">
        <v>10779</v>
      </c>
    </row>
    <row r="3279" spans="1:35">
      <c r="A3279" t="s">
        <v>3317</v>
      </c>
      <c r="B3279">
        <v>22</v>
      </c>
      <c r="C3279">
        <v>37</v>
      </c>
      <c r="D3279">
        <v>26</v>
      </c>
      <c r="E3279" t="s">
        <v>6481</v>
      </c>
      <c r="F3279" t="s">
        <v>7113</v>
      </c>
      <c r="G3279" t="e">
        <v>#N/A</v>
      </c>
      <c r="H3279">
        <v>41</v>
      </c>
      <c r="I3279">
        <v>1952.08</v>
      </c>
      <c r="J3279">
        <v>2332.62</v>
      </c>
      <c r="K3279">
        <v>380.53999999999996</v>
      </c>
      <c r="L3279">
        <v>100</v>
      </c>
      <c r="M3279">
        <v>280.54000000000002</v>
      </c>
      <c r="N3279">
        <v>100</v>
      </c>
      <c r="O3279">
        <v>180.54</v>
      </c>
      <c r="P3279">
        <v>70</v>
      </c>
      <c r="Q3279">
        <v>110.54</v>
      </c>
      <c r="R3279">
        <v>57.08</v>
      </c>
      <c r="S3279">
        <v>53.46</v>
      </c>
      <c r="T3279">
        <v>53.46</v>
      </c>
      <c r="U3279">
        <v>0</v>
      </c>
      <c r="V3279">
        <v>0</v>
      </c>
      <c r="W3279">
        <v>2052.08</v>
      </c>
      <c r="X3279">
        <v>2152.08</v>
      </c>
      <c r="Y3279">
        <v>2222.08</v>
      </c>
      <c r="Z3279">
        <v>2279.16</v>
      </c>
      <c r="AA3279">
        <v>2332.62</v>
      </c>
      <c r="AB3279">
        <v>2332.62</v>
      </c>
      <c r="AC3279">
        <v>2052.08</v>
      </c>
      <c r="AD3279">
        <v>2152.08</v>
      </c>
      <c r="AE3279">
        <v>2222.08</v>
      </c>
      <c r="AF3279">
        <v>2279.16</v>
      </c>
      <c r="AG3279">
        <v>2332.62</v>
      </c>
      <c r="AH3279">
        <v>2332.62</v>
      </c>
      <c r="AI3279" t="s">
        <v>10780</v>
      </c>
    </row>
    <row r="3280" spans="1:35">
      <c r="A3280" t="s">
        <v>3318</v>
      </c>
      <c r="B3280">
        <v>22</v>
      </c>
      <c r="C3280">
        <v>37</v>
      </c>
      <c r="D3280">
        <v>26</v>
      </c>
      <c r="E3280" t="s">
        <v>6476</v>
      </c>
      <c r="F3280" t="s">
        <v>7113</v>
      </c>
      <c r="G3280" t="e">
        <v>#N/A</v>
      </c>
      <c r="H3280">
        <v>41</v>
      </c>
      <c r="I3280">
        <v>1952.08</v>
      </c>
      <c r="J3280">
        <v>2332.62</v>
      </c>
      <c r="K3280">
        <v>380.53999999999996</v>
      </c>
      <c r="L3280">
        <v>100</v>
      </c>
      <c r="M3280">
        <v>280.54000000000002</v>
      </c>
      <c r="N3280">
        <v>100</v>
      </c>
      <c r="O3280">
        <v>180.54</v>
      </c>
      <c r="P3280">
        <v>70</v>
      </c>
      <c r="Q3280">
        <v>110.54</v>
      </c>
      <c r="R3280">
        <v>57.08</v>
      </c>
      <c r="S3280">
        <v>53.46</v>
      </c>
      <c r="T3280">
        <v>53.46</v>
      </c>
      <c r="U3280">
        <v>0</v>
      </c>
      <c r="V3280">
        <v>0</v>
      </c>
      <c r="W3280">
        <v>2052.08</v>
      </c>
      <c r="X3280">
        <v>2152.08</v>
      </c>
      <c r="Y3280">
        <v>2222.08</v>
      </c>
      <c r="Z3280">
        <v>2279.16</v>
      </c>
      <c r="AA3280">
        <v>2332.62</v>
      </c>
      <c r="AB3280">
        <v>2332.62</v>
      </c>
      <c r="AC3280">
        <v>2052.08</v>
      </c>
      <c r="AD3280">
        <v>2152.08</v>
      </c>
      <c r="AE3280">
        <v>2222.08</v>
      </c>
      <c r="AF3280">
        <v>2279.16</v>
      </c>
      <c r="AG3280">
        <v>2332.62</v>
      </c>
      <c r="AH3280">
        <v>2332.62</v>
      </c>
      <c r="AI3280" t="s">
        <v>10781</v>
      </c>
    </row>
    <row r="3281" spans="1:35">
      <c r="A3281" t="s">
        <v>3319</v>
      </c>
      <c r="B3281">
        <v>22</v>
      </c>
      <c r="C3281">
        <v>37</v>
      </c>
      <c r="D3281">
        <v>26</v>
      </c>
      <c r="E3281" t="s">
        <v>6488</v>
      </c>
      <c r="F3281" t="s">
        <v>7113</v>
      </c>
      <c r="G3281" t="e">
        <v>#N/A</v>
      </c>
      <c r="H3281">
        <v>41</v>
      </c>
      <c r="I3281">
        <v>1952.08</v>
      </c>
      <c r="J3281">
        <v>2332.62</v>
      </c>
      <c r="K3281">
        <v>380.53999999999996</v>
      </c>
      <c r="L3281">
        <v>100</v>
      </c>
      <c r="M3281">
        <v>280.54000000000002</v>
      </c>
      <c r="N3281">
        <v>100</v>
      </c>
      <c r="O3281">
        <v>180.54</v>
      </c>
      <c r="P3281">
        <v>70</v>
      </c>
      <c r="Q3281">
        <v>110.54</v>
      </c>
      <c r="R3281">
        <v>57.08</v>
      </c>
      <c r="S3281">
        <v>53.46</v>
      </c>
      <c r="T3281">
        <v>53.46</v>
      </c>
      <c r="U3281">
        <v>0</v>
      </c>
      <c r="V3281">
        <v>0</v>
      </c>
      <c r="W3281">
        <v>2052.08</v>
      </c>
      <c r="X3281">
        <v>2152.08</v>
      </c>
      <c r="Y3281">
        <v>2222.08</v>
      </c>
      <c r="Z3281">
        <v>2279.16</v>
      </c>
      <c r="AA3281">
        <v>2332.62</v>
      </c>
      <c r="AB3281">
        <v>2332.62</v>
      </c>
      <c r="AC3281">
        <v>2052.08</v>
      </c>
      <c r="AD3281">
        <v>2152.08</v>
      </c>
      <c r="AE3281">
        <v>2222.08</v>
      </c>
      <c r="AF3281">
        <v>2279.16</v>
      </c>
      <c r="AG3281">
        <v>2332.62</v>
      </c>
      <c r="AH3281">
        <v>2332.62</v>
      </c>
      <c r="AI3281" t="s">
        <v>10782</v>
      </c>
    </row>
    <row r="3282" spans="1:35">
      <c r="A3282" t="s">
        <v>3320</v>
      </c>
      <c r="B3282">
        <v>22</v>
      </c>
      <c r="C3282">
        <v>37</v>
      </c>
      <c r="D3282">
        <v>26</v>
      </c>
      <c r="E3282" t="s">
        <v>6489</v>
      </c>
      <c r="F3282" t="s">
        <v>7113</v>
      </c>
      <c r="G3282" t="e">
        <v>#N/A</v>
      </c>
      <c r="H3282">
        <v>41</v>
      </c>
      <c r="I3282">
        <v>1952.08</v>
      </c>
      <c r="J3282">
        <v>2332.62</v>
      </c>
      <c r="K3282">
        <v>380.53999999999996</v>
      </c>
      <c r="L3282">
        <v>100</v>
      </c>
      <c r="M3282">
        <v>280.54000000000002</v>
      </c>
      <c r="N3282">
        <v>100</v>
      </c>
      <c r="O3282">
        <v>180.54</v>
      </c>
      <c r="P3282">
        <v>70</v>
      </c>
      <c r="Q3282">
        <v>110.54</v>
      </c>
      <c r="R3282">
        <v>57.08</v>
      </c>
      <c r="S3282">
        <v>53.46</v>
      </c>
      <c r="T3282">
        <v>53.46</v>
      </c>
      <c r="U3282">
        <v>0</v>
      </c>
      <c r="V3282">
        <v>0</v>
      </c>
      <c r="W3282">
        <v>2052.08</v>
      </c>
      <c r="X3282">
        <v>2152.08</v>
      </c>
      <c r="Y3282">
        <v>2222.08</v>
      </c>
      <c r="Z3282">
        <v>2279.16</v>
      </c>
      <c r="AA3282">
        <v>2332.62</v>
      </c>
      <c r="AB3282">
        <v>2332.62</v>
      </c>
      <c r="AC3282">
        <v>2052.08</v>
      </c>
      <c r="AD3282">
        <v>2152.08</v>
      </c>
      <c r="AE3282">
        <v>2222.08</v>
      </c>
      <c r="AF3282">
        <v>2279.16</v>
      </c>
      <c r="AG3282">
        <v>2332.62</v>
      </c>
      <c r="AH3282">
        <v>2332.62</v>
      </c>
      <c r="AI3282" t="s">
        <v>10783</v>
      </c>
    </row>
    <row r="3283" spans="1:35">
      <c r="A3283" t="s">
        <v>3321</v>
      </c>
      <c r="B3283">
        <v>22</v>
      </c>
      <c r="C3283">
        <v>37</v>
      </c>
      <c r="D3283">
        <v>26</v>
      </c>
      <c r="E3283" t="s">
        <v>6490</v>
      </c>
      <c r="F3283" t="s">
        <v>7113</v>
      </c>
      <c r="G3283" t="e">
        <v>#N/A</v>
      </c>
      <c r="H3283">
        <v>41</v>
      </c>
      <c r="I3283">
        <v>1952.08</v>
      </c>
      <c r="J3283">
        <v>2332.62</v>
      </c>
      <c r="K3283">
        <v>380.53999999999996</v>
      </c>
      <c r="L3283">
        <v>100</v>
      </c>
      <c r="M3283">
        <v>280.54000000000002</v>
      </c>
      <c r="N3283">
        <v>100</v>
      </c>
      <c r="O3283">
        <v>180.54</v>
      </c>
      <c r="P3283">
        <v>70</v>
      </c>
      <c r="Q3283">
        <v>110.54</v>
      </c>
      <c r="R3283">
        <v>57.08</v>
      </c>
      <c r="S3283">
        <v>53.46</v>
      </c>
      <c r="T3283">
        <v>53.46</v>
      </c>
      <c r="U3283">
        <v>0</v>
      </c>
      <c r="V3283">
        <v>0</v>
      </c>
      <c r="W3283">
        <v>2052.08</v>
      </c>
      <c r="X3283">
        <v>2152.08</v>
      </c>
      <c r="Y3283">
        <v>2222.08</v>
      </c>
      <c r="Z3283">
        <v>2279.16</v>
      </c>
      <c r="AA3283">
        <v>2332.62</v>
      </c>
      <c r="AB3283">
        <v>2332.62</v>
      </c>
      <c r="AC3283">
        <v>2052.08</v>
      </c>
      <c r="AD3283">
        <v>2152.08</v>
      </c>
      <c r="AE3283">
        <v>2222.08</v>
      </c>
      <c r="AF3283">
        <v>2279.16</v>
      </c>
      <c r="AG3283">
        <v>2332.62</v>
      </c>
      <c r="AH3283">
        <v>2332.62</v>
      </c>
      <c r="AI3283" t="s">
        <v>10784</v>
      </c>
    </row>
    <row r="3284" spans="1:35">
      <c r="A3284" t="s">
        <v>3322</v>
      </c>
      <c r="B3284">
        <v>22</v>
      </c>
      <c r="C3284">
        <v>37</v>
      </c>
      <c r="D3284">
        <v>26</v>
      </c>
      <c r="E3284" t="s">
        <v>6467</v>
      </c>
      <c r="F3284" t="s">
        <v>7113</v>
      </c>
      <c r="G3284" t="e">
        <v>#N/A</v>
      </c>
      <c r="H3284">
        <v>41</v>
      </c>
      <c r="I3284">
        <v>1952.08</v>
      </c>
      <c r="J3284">
        <v>2332.62</v>
      </c>
      <c r="K3284">
        <v>380.53999999999996</v>
      </c>
      <c r="L3284">
        <v>100</v>
      </c>
      <c r="M3284">
        <v>280.54000000000002</v>
      </c>
      <c r="N3284">
        <v>100</v>
      </c>
      <c r="O3284">
        <v>180.54</v>
      </c>
      <c r="P3284">
        <v>70</v>
      </c>
      <c r="Q3284">
        <v>110.54</v>
      </c>
      <c r="R3284">
        <v>57.08</v>
      </c>
      <c r="S3284">
        <v>53.46</v>
      </c>
      <c r="T3284">
        <v>53.46</v>
      </c>
      <c r="U3284">
        <v>0</v>
      </c>
      <c r="V3284">
        <v>0</v>
      </c>
      <c r="W3284">
        <v>2052.08</v>
      </c>
      <c r="X3284">
        <v>2152.08</v>
      </c>
      <c r="Y3284">
        <v>2222.08</v>
      </c>
      <c r="Z3284">
        <v>2279.16</v>
      </c>
      <c r="AA3284">
        <v>2332.62</v>
      </c>
      <c r="AB3284">
        <v>2332.62</v>
      </c>
      <c r="AC3284">
        <v>2052.08</v>
      </c>
      <c r="AD3284">
        <v>2152.08</v>
      </c>
      <c r="AE3284">
        <v>2222.08</v>
      </c>
      <c r="AF3284">
        <v>2279.16</v>
      </c>
      <c r="AG3284">
        <v>2332.62</v>
      </c>
      <c r="AH3284">
        <v>2332.62</v>
      </c>
      <c r="AI3284" t="s">
        <v>10785</v>
      </c>
    </row>
    <row r="3285" spans="1:35">
      <c r="A3285" t="s">
        <v>3323</v>
      </c>
      <c r="B3285">
        <v>22</v>
      </c>
      <c r="C3285">
        <v>37</v>
      </c>
      <c r="D3285">
        <v>26</v>
      </c>
      <c r="E3285" t="s">
        <v>6491</v>
      </c>
      <c r="F3285" t="s">
        <v>7113</v>
      </c>
      <c r="G3285" t="e">
        <v>#N/A</v>
      </c>
      <c r="H3285">
        <v>41</v>
      </c>
      <c r="I3285">
        <v>1952.08</v>
      </c>
      <c r="J3285">
        <v>2332.62</v>
      </c>
      <c r="K3285">
        <v>380.53999999999996</v>
      </c>
      <c r="L3285">
        <v>100</v>
      </c>
      <c r="M3285">
        <v>280.54000000000002</v>
      </c>
      <c r="N3285">
        <v>100</v>
      </c>
      <c r="O3285">
        <v>180.54</v>
      </c>
      <c r="P3285">
        <v>70</v>
      </c>
      <c r="Q3285">
        <v>110.54</v>
      </c>
      <c r="R3285">
        <v>57.08</v>
      </c>
      <c r="S3285">
        <v>53.46</v>
      </c>
      <c r="T3285">
        <v>53.46</v>
      </c>
      <c r="U3285">
        <v>0</v>
      </c>
      <c r="V3285">
        <v>0</v>
      </c>
      <c r="W3285">
        <v>2052.08</v>
      </c>
      <c r="X3285">
        <v>2152.08</v>
      </c>
      <c r="Y3285">
        <v>2222.08</v>
      </c>
      <c r="Z3285">
        <v>2279.16</v>
      </c>
      <c r="AA3285">
        <v>2332.62</v>
      </c>
      <c r="AB3285">
        <v>2332.62</v>
      </c>
      <c r="AC3285">
        <v>2052.08</v>
      </c>
      <c r="AD3285">
        <v>2152.08</v>
      </c>
      <c r="AE3285">
        <v>2222.08</v>
      </c>
      <c r="AF3285">
        <v>2279.16</v>
      </c>
      <c r="AG3285">
        <v>2332.62</v>
      </c>
      <c r="AH3285">
        <v>2332.62</v>
      </c>
      <c r="AI3285" t="s">
        <v>10786</v>
      </c>
    </row>
    <row r="3286" spans="1:35">
      <c r="A3286" t="s">
        <v>3324</v>
      </c>
      <c r="B3286">
        <v>22</v>
      </c>
      <c r="C3286">
        <v>37</v>
      </c>
      <c r="D3286">
        <v>26</v>
      </c>
      <c r="E3286" t="s">
        <v>6492</v>
      </c>
      <c r="F3286" t="s">
        <v>7113</v>
      </c>
      <c r="G3286" t="e">
        <v>#N/A</v>
      </c>
      <c r="H3286">
        <v>41</v>
      </c>
      <c r="I3286">
        <v>1952.08</v>
      </c>
      <c r="J3286">
        <v>2332.62</v>
      </c>
      <c r="K3286">
        <v>380.53999999999996</v>
      </c>
      <c r="L3286">
        <v>100</v>
      </c>
      <c r="M3286">
        <v>280.54000000000002</v>
      </c>
      <c r="N3286">
        <v>100</v>
      </c>
      <c r="O3286">
        <v>180.54</v>
      </c>
      <c r="P3286">
        <v>70</v>
      </c>
      <c r="Q3286">
        <v>110.54</v>
      </c>
      <c r="R3286">
        <v>57.08</v>
      </c>
      <c r="S3286">
        <v>53.46</v>
      </c>
      <c r="T3286">
        <v>53.46</v>
      </c>
      <c r="U3286">
        <v>0</v>
      </c>
      <c r="V3286">
        <v>0</v>
      </c>
      <c r="W3286">
        <v>2052.08</v>
      </c>
      <c r="X3286">
        <v>2152.08</v>
      </c>
      <c r="Y3286">
        <v>2222.08</v>
      </c>
      <c r="Z3286">
        <v>2279.16</v>
      </c>
      <c r="AA3286">
        <v>2332.62</v>
      </c>
      <c r="AB3286">
        <v>2332.62</v>
      </c>
      <c r="AC3286">
        <v>2052.08</v>
      </c>
      <c r="AD3286">
        <v>2152.08</v>
      </c>
      <c r="AE3286">
        <v>2222.08</v>
      </c>
      <c r="AF3286">
        <v>2279.16</v>
      </c>
      <c r="AG3286">
        <v>2332.62</v>
      </c>
      <c r="AH3286">
        <v>2332.62</v>
      </c>
      <c r="AI3286" t="s">
        <v>10787</v>
      </c>
    </row>
    <row r="3287" spans="1:35">
      <c r="A3287" t="s">
        <v>3325</v>
      </c>
      <c r="B3287">
        <v>22</v>
      </c>
      <c r="C3287">
        <v>37</v>
      </c>
      <c r="D3287">
        <v>26</v>
      </c>
      <c r="E3287" t="s">
        <v>6493</v>
      </c>
      <c r="F3287" t="s">
        <v>7113</v>
      </c>
      <c r="G3287" t="e">
        <v>#N/A</v>
      </c>
      <c r="H3287">
        <v>41</v>
      </c>
      <c r="I3287">
        <v>1952.08</v>
      </c>
      <c r="J3287">
        <v>2332.62</v>
      </c>
      <c r="K3287">
        <v>380.53999999999996</v>
      </c>
      <c r="L3287">
        <v>100</v>
      </c>
      <c r="M3287">
        <v>280.54000000000002</v>
      </c>
      <c r="N3287">
        <v>100</v>
      </c>
      <c r="O3287">
        <v>180.54</v>
      </c>
      <c r="P3287">
        <v>70</v>
      </c>
      <c r="Q3287">
        <v>110.54</v>
      </c>
      <c r="R3287">
        <v>57.08</v>
      </c>
      <c r="S3287">
        <v>53.46</v>
      </c>
      <c r="T3287">
        <v>53.46</v>
      </c>
      <c r="U3287">
        <v>0</v>
      </c>
      <c r="V3287">
        <v>0</v>
      </c>
      <c r="W3287">
        <v>2052.08</v>
      </c>
      <c r="X3287">
        <v>2152.08</v>
      </c>
      <c r="Y3287">
        <v>2222.08</v>
      </c>
      <c r="Z3287">
        <v>2279.16</v>
      </c>
      <c r="AA3287">
        <v>2332.62</v>
      </c>
      <c r="AB3287">
        <v>2332.62</v>
      </c>
      <c r="AC3287">
        <v>2052.08</v>
      </c>
      <c r="AD3287">
        <v>2152.08</v>
      </c>
      <c r="AE3287">
        <v>2222.08</v>
      </c>
      <c r="AF3287">
        <v>2279.16</v>
      </c>
      <c r="AG3287">
        <v>2332.62</v>
      </c>
      <c r="AH3287">
        <v>2332.62</v>
      </c>
      <c r="AI3287" t="s">
        <v>10788</v>
      </c>
    </row>
    <row r="3288" spans="1:35">
      <c r="A3288" t="s">
        <v>3326</v>
      </c>
      <c r="B3288">
        <v>22</v>
      </c>
      <c r="C3288">
        <v>37</v>
      </c>
      <c r="D3288">
        <v>26</v>
      </c>
      <c r="E3288" t="s">
        <v>6494</v>
      </c>
      <c r="F3288" t="s">
        <v>7113</v>
      </c>
      <c r="G3288" t="e">
        <v>#N/A</v>
      </c>
      <c r="H3288">
        <v>41</v>
      </c>
      <c r="I3288">
        <v>1952.08</v>
      </c>
      <c r="J3288">
        <v>2332.62</v>
      </c>
      <c r="K3288">
        <v>380.53999999999996</v>
      </c>
      <c r="L3288">
        <v>100</v>
      </c>
      <c r="M3288">
        <v>280.54000000000002</v>
      </c>
      <c r="N3288">
        <v>100</v>
      </c>
      <c r="O3288">
        <v>180.54</v>
      </c>
      <c r="P3288">
        <v>70</v>
      </c>
      <c r="Q3288">
        <v>110.54</v>
      </c>
      <c r="R3288">
        <v>57.08</v>
      </c>
      <c r="S3288">
        <v>53.46</v>
      </c>
      <c r="T3288">
        <v>53.46</v>
      </c>
      <c r="U3288">
        <v>0</v>
      </c>
      <c r="V3288">
        <v>0</v>
      </c>
      <c r="W3288">
        <v>2052.08</v>
      </c>
      <c r="X3288">
        <v>2152.08</v>
      </c>
      <c r="Y3288">
        <v>2222.08</v>
      </c>
      <c r="Z3288">
        <v>2279.16</v>
      </c>
      <c r="AA3288">
        <v>2332.62</v>
      </c>
      <c r="AB3288">
        <v>2332.62</v>
      </c>
      <c r="AC3288">
        <v>2052.08</v>
      </c>
      <c r="AD3288">
        <v>2152.08</v>
      </c>
      <c r="AE3288">
        <v>2222.08</v>
      </c>
      <c r="AF3288">
        <v>2279.16</v>
      </c>
      <c r="AG3288">
        <v>2332.62</v>
      </c>
      <c r="AH3288">
        <v>2332.62</v>
      </c>
      <c r="AI3288" t="s">
        <v>10789</v>
      </c>
    </row>
    <row r="3289" spans="1:35">
      <c r="A3289" t="s">
        <v>3327</v>
      </c>
      <c r="B3289">
        <v>22</v>
      </c>
      <c r="C3289">
        <v>37</v>
      </c>
      <c r="D3289">
        <v>26</v>
      </c>
      <c r="E3289" t="s">
        <v>6495</v>
      </c>
      <c r="F3289" t="s">
        <v>7113</v>
      </c>
      <c r="G3289" t="e">
        <v>#N/A</v>
      </c>
      <c r="H3289">
        <v>41</v>
      </c>
      <c r="I3289">
        <v>1952.08</v>
      </c>
      <c r="J3289">
        <v>2332.62</v>
      </c>
      <c r="K3289">
        <v>380.53999999999996</v>
      </c>
      <c r="L3289">
        <v>100</v>
      </c>
      <c r="M3289">
        <v>280.54000000000002</v>
      </c>
      <c r="N3289">
        <v>100</v>
      </c>
      <c r="O3289">
        <v>180.54</v>
      </c>
      <c r="P3289">
        <v>70</v>
      </c>
      <c r="Q3289">
        <v>110.54</v>
      </c>
      <c r="R3289">
        <v>57.08</v>
      </c>
      <c r="S3289">
        <v>53.46</v>
      </c>
      <c r="T3289">
        <v>53.46</v>
      </c>
      <c r="U3289">
        <v>0</v>
      </c>
      <c r="V3289">
        <v>0</v>
      </c>
      <c r="W3289">
        <v>2052.08</v>
      </c>
      <c r="X3289">
        <v>2152.08</v>
      </c>
      <c r="Y3289">
        <v>2222.08</v>
      </c>
      <c r="Z3289">
        <v>2279.16</v>
      </c>
      <c r="AA3289">
        <v>2332.62</v>
      </c>
      <c r="AB3289">
        <v>2332.62</v>
      </c>
      <c r="AC3289">
        <v>2052.08</v>
      </c>
      <c r="AD3289">
        <v>2152.08</v>
      </c>
      <c r="AE3289">
        <v>2222.08</v>
      </c>
      <c r="AF3289">
        <v>2279.16</v>
      </c>
      <c r="AG3289">
        <v>2332.62</v>
      </c>
      <c r="AH3289">
        <v>2332.62</v>
      </c>
      <c r="AI3289" t="s">
        <v>10790</v>
      </c>
    </row>
    <row r="3290" spans="1:35">
      <c r="A3290" t="s">
        <v>3328</v>
      </c>
      <c r="B3290">
        <v>22</v>
      </c>
      <c r="C3290">
        <v>37</v>
      </c>
      <c r="D3290">
        <v>26</v>
      </c>
      <c r="E3290" t="s">
        <v>6463</v>
      </c>
      <c r="F3290" t="s">
        <v>7113</v>
      </c>
      <c r="G3290" t="e">
        <v>#N/A</v>
      </c>
      <c r="H3290">
        <v>41</v>
      </c>
      <c r="I3290">
        <v>1952.08</v>
      </c>
      <c r="J3290">
        <v>2332.62</v>
      </c>
      <c r="K3290">
        <v>380.53999999999996</v>
      </c>
      <c r="L3290">
        <v>100</v>
      </c>
      <c r="M3290">
        <v>280.54000000000002</v>
      </c>
      <c r="N3290">
        <v>100</v>
      </c>
      <c r="O3290">
        <v>180.54</v>
      </c>
      <c r="P3290">
        <v>70</v>
      </c>
      <c r="Q3290">
        <v>110.54</v>
      </c>
      <c r="R3290">
        <v>57.08</v>
      </c>
      <c r="S3290">
        <v>53.46</v>
      </c>
      <c r="T3290">
        <v>53.46</v>
      </c>
      <c r="U3290">
        <v>0</v>
      </c>
      <c r="V3290">
        <v>0</v>
      </c>
      <c r="W3290">
        <v>2052.08</v>
      </c>
      <c r="X3290">
        <v>2152.08</v>
      </c>
      <c r="Y3290">
        <v>2222.08</v>
      </c>
      <c r="Z3290">
        <v>2279.16</v>
      </c>
      <c r="AA3290">
        <v>2332.62</v>
      </c>
      <c r="AB3290">
        <v>2332.62</v>
      </c>
      <c r="AC3290">
        <v>2052.08</v>
      </c>
      <c r="AD3290">
        <v>2152.08</v>
      </c>
      <c r="AE3290">
        <v>2222.08</v>
      </c>
      <c r="AF3290">
        <v>2279.16</v>
      </c>
      <c r="AG3290">
        <v>2332.62</v>
      </c>
      <c r="AH3290">
        <v>2332.62</v>
      </c>
      <c r="AI3290" t="s">
        <v>10791</v>
      </c>
    </row>
    <row r="3291" spans="1:35">
      <c r="A3291" t="s">
        <v>3329</v>
      </c>
      <c r="B3291">
        <v>22</v>
      </c>
      <c r="C3291">
        <v>37</v>
      </c>
      <c r="D3291">
        <v>26</v>
      </c>
      <c r="E3291" t="s">
        <v>6481</v>
      </c>
      <c r="F3291" t="s">
        <v>7113</v>
      </c>
      <c r="G3291" t="e">
        <v>#N/A</v>
      </c>
      <c r="H3291">
        <v>41</v>
      </c>
      <c r="I3291">
        <v>1952.08</v>
      </c>
      <c r="J3291">
        <v>2332.62</v>
      </c>
      <c r="K3291">
        <v>380.53999999999996</v>
      </c>
      <c r="L3291">
        <v>100</v>
      </c>
      <c r="M3291">
        <v>280.54000000000002</v>
      </c>
      <c r="N3291">
        <v>100</v>
      </c>
      <c r="O3291">
        <v>180.54</v>
      </c>
      <c r="P3291">
        <v>70</v>
      </c>
      <c r="Q3291">
        <v>110.54</v>
      </c>
      <c r="R3291">
        <v>57.08</v>
      </c>
      <c r="S3291">
        <v>53.46</v>
      </c>
      <c r="T3291">
        <v>53.46</v>
      </c>
      <c r="U3291">
        <v>0</v>
      </c>
      <c r="V3291">
        <v>0</v>
      </c>
      <c r="W3291">
        <v>2052.08</v>
      </c>
      <c r="X3291">
        <v>2152.08</v>
      </c>
      <c r="Y3291">
        <v>2222.08</v>
      </c>
      <c r="Z3291">
        <v>2279.16</v>
      </c>
      <c r="AA3291">
        <v>2332.62</v>
      </c>
      <c r="AB3291">
        <v>2332.62</v>
      </c>
      <c r="AC3291">
        <v>2052.08</v>
      </c>
      <c r="AD3291">
        <v>2152.08</v>
      </c>
      <c r="AE3291">
        <v>2222.08</v>
      </c>
      <c r="AF3291">
        <v>2279.16</v>
      </c>
      <c r="AG3291">
        <v>2332.62</v>
      </c>
      <c r="AH3291">
        <v>2332.62</v>
      </c>
      <c r="AI3291" t="s">
        <v>10792</v>
      </c>
    </row>
    <row r="3292" spans="1:35">
      <c r="A3292" t="s">
        <v>3330</v>
      </c>
      <c r="B3292">
        <v>22</v>
      </c>
      <c r="C3292">
        <v>37</v>
      </c>
      <c r="D3292">
        <v>26</v>
      </c>
      <c r="E3292" t="s">
        <v>6493</v>
      </c>
      <c r="F3292" t="s">
        <v>7113</v>
      </c>
      <c r="G3292" t="e">
        <v>#N/A</v>
      </c>
      <c r="H3292">
        <v>41</v>
      </c>
      <c r="I3292">
        <v>1952.08</v>
      </c>
      <c r="J3292">
        <v>2332.62</v>
      </c>
      <c r="K3292">
        <v>380.53999999999996</v>
      </c>
      <c r="L3292">
        <v>100</v>
      </c>
      <c r="M3292">
        <v>280.54000000000002</v>
      </c>
      <c r="N3292">
        <v>100</v>
      </c>
      <c r="O3292">
        <v>180.54</v>
      </c>
      <c r="P3292">
        <v>70</v>
      </c>
      <c r="Q3292">
        <v>110.54</v>
      </c>
      <c r="R3292">
        <v>57.08</v>
      </c>
      <c r="S3292">
        <v>53.46</v>
      </c>
      <c r="T3292">
        <v>53.46</v>
      </c>
      <c r="U3292">
        <v>0</v>
      </c>
      <c r="V3292">
        <v>0</v>
      </c>
      <c r="W3292">
        <v>2052.08</v>
      </c>
      <c r="X3292">
        <v>2152.08</v>
      </c>
      <c r="Y3292">
        <v>2222.08</v>
      </c>
      <c r="Z3292">
        <v>2279.16</v>
      </c>
      <c r="AA3292">
        <v>2332.62</v>
      </c>
      <c r="AB3292">
        <v>2332.62</v>
      </c>
      <c r="AC3292">
        <v>2052.08</v>
      </c>
      <c r="AD3292">
        <v>2152.08</v>
      </c>
      <c r="AE3292">
        <v>2222.08</v>
      </c>
      <c r="AF3292">
        <v>2279.16</v>
      </c>
      <c r="AG3292">
        <v>2332.62</v>
      </c>
      <c r="AH3292">
        <v>2332.62</v>
      </c>
      <c r="AI3292" t="s">
        <v>10793</v>
      </c>
    </row>
    <row r="3293" spans="1:35">
      <c r="A3293" t="s">
        <v>3331</v>
      </c>
      <c r="B3293">
        <v>22</v>
      </c>
      <c r="C3293">
        <v>37</v>
      </c>
      <c r="D3293">
        <v>26</v>
      </c>
      <c r="E3293" t="s">
        <v>6496</v>
      </c>
      <c r="F3293" t="s">
        <v>7113</v>
      </c>
      <c r="G3293" t="e">
        <v>#N/A</v>
      </c>
      <c r="H3293">
        <v>41</v>
      </c>
      <c r="I3293">
        <v>1952.08</v>
      </c>
      <c r="J3293">
        <v>2332.62</v>
      </c>
      <c r="K3293">
        <v>380.53999999999996</v>
      </c>
      <c r="L3293">
        <v>100</v>
      </c>
      <c r="M3293">
        <v>280.54000000000002</v>
      </c>
      <c r="N3293">
        <v>100</v>
      </c>
      <c r="O3293">
        <v>180.54</v>
      </c>
      <c r="P3293">
        <v>70</v>
      </c>
      <c r="Q3293">
        <v>110.54</v>
      </c>
      <c r="R3293">
        <v>57.08</v>
      </c>
      <c r="S3293">
        <v>53.46</v>
      </c>
      <c r="T3293">
        <v>53.46</v>
      </c>
      <c r="U3293">
        <v>0</v>
      </c>
      <c r="V3293">
        <v>0</v>
      </c>
      <c r="W3293">
        <v>2052.08</v>
      </c>
      <c r="X3293">
        <v>2152.08</v>
      </c>
      <c r="Y3293">
        <v>2222.08</v>
      </c>
      <c r="Z3293">
        <v>2279.16</v>
      </c>
      <c r="AA3293">
        <v>2332.62</v>
      </c>
      <c r="AB3293">
        <v>2332.62</v>
      </c>
      <c r="AC3293">
        <v>2052.08</v>
      </c>
      <c r="AD3293">
        <v>2152.08</v>
      </c>
      <c r="AE3293">
        <v>2222.08</v>
      </c>
      <c r="AF3293">
        <v>2279.16</v>
      </c>
      <c r="AG3293">
        <v>2332.62</v>
      </c>
      <c r="AH3293">
        <v>2332.62</v>
      </c>
      <c r="AI3293" t="s">
        <v>10794</v>
      </c>
    </row>
    <row r="3294" spans="1:35">
      <c r="A3294" t="s">
        <v>3332</v>
      </c>
      <c r="B3294">
        <v>22</v>
      </c>
      <c r="C3294">
        <v>37</v>
      </c>
      <c r="D3294">
        <v>26</v>
      </c>
      <c r="E3294" t="s">
        <v>6476</v>
      </c>
      <c r="F3294" t="s">
        <v>7113</v>
      </c>
      <c r="G3294" t="e">
        <v>#N/A</v>
      </c>
      <c r="H3294">
        <v>41</v>
      </c>
      <c r="I3294">
        <v>1952.08</v>
      </c>
      <c r="J3294">
        <v>2332.62</v>
      </c>
      <c r="K3294">
        <v>380.53999999999996</v>
      </c>
      <c r="L3294">
        <v>100</v>
      </c>
      <c r="M3294">
        <v>280.54000000000002</v>
      </c>
      <c r="N3294">
        <v>100</v>
      </c>
      <c r="O3294">
        <v>180.54</v>
      </c>
      <c r="P3294">
        <v>70</v>
      </c>
      <c r="Q3294">
        <v>110.54</v>
      </c>
      <c r="R3294">
        <v>57.08</v>
      </c>
      <c r="S3294">
        <v>53.46</v>
      </c>
      <c r="T3294">
        <v>53.46</v>
      </c>
      <c r="U3294">
        <v>0</v>
      </c>
      <c r="V3294">
        <v>0</v>
      </c>
      <c r="W3294">
        <v>2052.08</v>
      </c>
      <c r="X3294">
        <v>2152.08</v>
      </c>
      <c r="Y3294">
        <v>2222.08</v>
      </c>
      <c r="Z3294">
        <v>2279.16</v>
      </c>
      <c r="AA3294">
        <v>2332.62</v>
      </c>
      <c r="AB3294">
        <v>2332.62</v>
      </c>
      <c r="AC3294">
        <v>2052.08</v>
      </c>
      <c r="AD3294">
        <v>2152.08</v>
      </c>
      <c r="AE3294">
        <v>2222.08</v>
      </c>
      <c r="AF3294">
        <v>2279.16</v>
      </c>
      <c r="AG3294">
        <v>2332.62</v>
      </c>
      <c r="AH3294">
        <v>2332.62</v>
      </c>
      <c r="AI3294" t="s">
        <v>10795</v>
      </c>
    </row>
    <row r="3295" spans="1:35">
      <c r="A3295" t="s">
        <v>3333</v>
      </c>
      <c r="B3295">
        <v>22</v>
      </c>
      <c r="C3295">
        <v>37</v>
      </c>
      <c r="D3295">
        <v>26</v>
      </c>
      <c r="E3295" t="s">
        <v>6497</v>
      </c>
      <c r="F3295" t="s">
        <v>7113</v>
      </c>
      <c r="G3295" t="e">
        <v>#N/A</v>
      </c>
      <c r="H3295">
        <v>41</v>
      </c>
      <c r="I3295">
        <v>1952.08</v>
      </c>
      <c r="J3295">
        <v>2332.62</v>
      </c>
      <c r="K3295">
        <v>380.53999999999996</v>
      </c>
      <c r="L3295">
        <v>100</v>
      </c>
      <c r="M3295">
        <v>280.54000000000002</v>
      </c>
      <c r="N3295">
        <v>100</v>
      </c>
      <c r="O3295">
        <v>180.54</v>
      </c>
      <c r="P3295">
        <v>70</v>
      </c>
      <c r="Q3295">
        <v>110.54</v>
      </c>
      <c r="R3295">
        <v>57.08</v>
      </c>
      <c r="S3295">
        <v>53.46</v>
      </c>
      <c r="T3295">
        <v>53.46</v>
      </c>
      <c r="U3295">
        <v>0</v>
      </c>
      <c r="V3295">
        <v>0</v>
      </c>
      <c r="W3295">
        <v>2052.08</v>
      </c>
      <c r="X3295">
        <v>2152.08</v>
      </c>
      <c r="Y3295">
        <v>2222.08</v>
      </c>
      <c r="Z3295">
        <v>2279.16</v>
      </c>
      <c r="AA3295">
        <v>2332.62</v>
      </c>
      <c r="AB3295">
        <v>2332.62</v>
      </c>
      <c r="AC3295">
        <v>2052.08</v>
      </c>
      <c r="AD3295">
        <v>2152.08</v>
      </c>
      <c r="AE3295">
        <v>2222.08</v>
      </c>
      <c r="AF3295">
        <v>2279.16</v>
      </c>
      <c r="AG3295">
        <v>2332.62</v>
      </c>
      <c r="AH3295">
        <v>2332.62</v>
      </c>
      <c r="AI3295" t="s">
        <v>10796</v>
      </c>
    </row>
    <row r="3296" spans="1:35">
      <c r="A3296" t="s">
        <v>3334</v>
      </c>
      <c r="B3296">
        <v>22</v>
      </c>
      <c r="C3296">
        <v>37</v>
      </c>
      <c r="D3296">
        <v>26</v>
      </c>
      <c r="E3296" t="s">
        <v>6402</v>
      </c>
      <c r="F3296" t="s">
        <v>7113</v>
      </c>
      <c r="G3296" t="e">
        <v>#N/A</v>
      </c>
      <c r="H3296">
        <v>41</v>
      </c>
      <c r="I3296">
        <v>1952.08</v>
      </c>
      <c r="J3296">
        <v>2332.62</v>
      </c>
      <c r="K3296">
        <v>380.53999999999996</v>
      </c>
      <c r="L3296">
        <v>100</v>
      </c>
      <c r="M3296">
        <v>280.54000000000002</v>
      </c>
      <c r="N3296">
        <v>100</v>
      </c>
      <c r="O3296">
        <v>180.54</v>
      </c>
      <c r="P3296">
        <v>70</v>
      </c>
      <c r="Q3296">
        <v>110.54</v>
      </c>
      <c r="R3296">
        <v>57.08</v>
      </c>
      <c r="S3296">
        <v>53.46</v>
      </c>
      <c r="T3296">
        <v>53.46</v>
      </c>
      <c r="U3296">
        <v>0</v>
      </c>
      <c r="V3296">
        <v>0</v>
      </c>
      <c r="W3296">
        <v>2052.08</v>
      </c>
      <c r="X3296">
        <v>2152.08</v>
      </c>
      <c r="Y3296">
        <v>2222.08</v>
      </c>
      <c r="Z3296">
        <v>2279.16</v>
      </c>
      <c r="AA3296">
        <v>2332.62</v>
      </c>
      <c r="AB3296">
        <v>2332.62</v>
      </c>
      <c r="AC3296">
        <v>2052.08</v>
      </c>
      <c r="AD3296">
        <v>2152.08</v>
      </c>
      <c r="AE3296">
        <v>2222.08</v>
      </c>
      <c r="AF3296">
        <v>2279.16</v>
      </c>
      <c r="AG3296">
        <v>2332.62</v>
      </c>
      <c r="AH3296">
        <v>2332.62</v>
      </c>
      <c r="AI3296" t="s">
        <v>10797</v>
      </c>
    </row>
    <row r="3297" spans="1:35">
      <c r="A3297" t="s">
        <v>3335</v>
      </c>
      <c r="B3297">
        <v>22</v>
      </c>
      <c r="C3297">
        <v>37</v>
      </c>
      <c r="D3297">
        <v>26</v>
      </c>
      <c r="E3297" t="s">
        <v>6497</v>
      </c>
      <c r="F3297" t="s">
        <v>7113</v>
      </c>
      <c r="G3297" t="e">
        <v>#N/A</v>
      </c>
      <c r="H3297">
        <v>41</v>
      </c>
      <c r="I3297">
        <v>1952.08</v>
      </c>
      <c r="J3297">
        <v>2332.62</v>
      </c>
      <c r="K3297">
        <v>380.53999999999996</v>
      </c>
      <c r="L3297">
        <v>100</v>
      </c>
      <c r="M3297">
        <v>280.54000000000002</v>
      </c>
      <c r="N3297">
        <v>100</v>
      </c>
      <c r="O3297">
        <v>180.54</v>
      </c>
      <c r="P3297">
        <v>70</v>
      </c>
      <c r="Q3297">
        <v>110.54</v>
      </c>
      <c r="R3297">
        <v>57.08</v>
      </c>
      <c r="S3297">
        <v>53.46</v>
      </c>
      <c r="T3297">
        <v>53.46</v>
      </c>
      <c r="U3297">
        <v>0</v>
      </c>
      <c r="V3297">
        <v>0</v>
      </c>
      <c r="W3297">
        <v>2052.08</v>
      </c>
      <c r="X3297">
        <v>2152.08</v>
      </c>
      <c r="Y3297">
        <v>2222.08</v>
      </c>
      <c r="Z3297">
        <v>2279.16</v>
      </c>
      <c r="AA3297">
        <v>2332.62</v>
      </c>
      <c r="AB3297">
        <v>2332.62</v>
      </c>
      <c r="AC3297">
        <v>2052.08</v>
      </c>
      <c r="AD3297">
        <v>2152.08</v>
      </c>
      <c r="AE3297">
        <v>2222.08</v>
      </c>
      <c r="AF3297">
        <v>2279.16</v>
      </c>
      <c r="AG3297">
        <v>2332.62</v>
      </c>
      <c r="AH3297">
        <v>2332.62</v>
      </c>
      <c r="AI3297" t="s">
        <v>10798</v>
      </c>
    </row>
    <row r="3298" spans="1:35">
      <c r="A3298" t="s">
        <v>3336</v>
      </c>
      <c r="B3298">
        <v>22</v>
      </c>
      <c r="C3298">
        <v>37</v>
      </c>
      <c r="D3298">
        <v>26</v>
      </c>
      <c r="E3298" t="s">
        <v>6498</v>
      </c>
      <c r="F3298" t="s">
        <v>7113</v>
      </c>
      <c r="G3298" t="e">
        <v>#N/A</v>
      </c>
      <c r="H3298">
        <v>41</v>
      </c>
      <c r="I3298">
        <v>1952.08</v>
      </c>
      <c r="J3298">
        <v>2332.62</v>
      </c>
      <c r="K3298">
        <v>380.53999999999996</v>
      </c>
      <c r="L3298">
        <v>100</v>
      </c>
      <c r="M3298">
        <v>280.54000000000002</v>
      </c>
      <c r="N3298">
        <v>100</v>
      </c>
      <c r="O3298">
        <v>180.54</v>
      </c>
      <c r="P3298">
        <v>70</v>
      </c>
      <c r="Q3298">
        <v>110.54</v>
      </c>
      <c r="R3298">
        <v>57.08</v>
      </c>
      <c r="S3298">
        <v>53.46</v>
      </c>
      <c r="T3298">
        <v>53.46</v>
      </c>
      <c r="U3298">
        <v>0</v>
      </c>
      <c r="V3298">
        <v>0</v>
      </c>
      <c r="W3298">
        <v>2052.08</v>
      </c>
      <c r="X3298">
        <v>2152.08</v>
      </c>
      <c r="Y3298">
        <v>2222.08</v>
      </c>
      <c r="Z3298">
        <v>2279.16</v>
      </c>
      <c r="AA3298">
        <v>2332.62</v>
      </c>
      <c r="AB3298">
        <v>2332.62</v>
      </c>
      <c r="AC3298">
        <v>2052.08</v>
      </c>
      <c r="AD3298">
        <v>2152.08</v>
      </c>
      <c r="AE3298">
        <v>2222.08</v>
      </c>
      <c r="AF3298">
        <v>2279.16</v>
      </c>
      <c r="AG3298">
        <v>2332.62</v>
      </c>
      <c r="AH3298">
        <v>2332.62</v>
      </c>
      <c r="AI3298" t="s">
        <v>10799</v>
      </c>
    </row>
    <row r="3299" spans="1:35">
      <c r="A3299" t="s">
        <v>3337</v>
      </c>
      <c r="B3299">
        <v>22</v>
      </c>
      <c r="C3299">
        <v>37</v>
      </c>
      <c r="D3299">
        <v>26</v>
      </c>
      <c r="E3299" t="s">
        <v>6499</v>
      </c>
      <c r="F3299" t="s">
        <v>7113</v>
      </c>
      <c r="G3299" t="e">
        <v>#N/A</v>
      </c>
      <c r="H3299">
        <v>41</v>
      </c>
      <c r="I3299">
        <v>1952.08</v>
      </c>
      <c r="J3299">
        <v>2332.62</v>
      </c>
      <c r="K3299">
        <v>380.53999999999996</v>
      </c>
      <c r="L3299">
        <v>100</v>
      </c>
      <c r="M3299">
        <v>280.54000000000002</v>
      </c>
      <c r="N3299">
        <v>100</v>
      </c>
      <c r="O3299">
        <v>180.54</v>
      </c>
      <c r="P3299">
        <v>70</v>
      </c>
      <c r="Q3299">
        <v>110.54</v>
      </c>
      <c r="R3299">
        <v>57.08</v>
      </c>
      <c r="S3299">
        <v>53.46</v>
      </c>
      <c r="T3299">
        <v>53.46</v>
      </c>
      <c r="U3299">
        <v>0</v>
      </c>
      <c r="V3299">
        <v>0</v>
      </c>
      <c r="W3299">
        <v>2052.08</v>
      </c>
      <c r="X3299">
        <v>2152.08</v>
      </c>
      <c r="Y3299">
        <v>2222.08</v>
      </c>
      <c r="Z3299">
        <v>2279.16</v>
      </c>
      <c r="AA3299">
        <v>2332.62</v>
      </c>
      <c r="AB3299">
        <v>2332.62</v>
      </c>
      <c r="AC3299">
        <v>2052.08</v>
      </c>
      <c r="AD3299">
        <v>2152.08</v>
      </c>
      <c r="AE3299">
        <v>2222.08</v>
      </c>
      <c r="AF3299">
        <v>2279.16</v>
      </c>
      <c r="AG3299">
        <v>2332.62</v>
      </c>
      <c r="AH3299">
        <v>2332.62</v>
      </c>
      <c r="AI3299" t="s">
        <v>10800</v>
      </c>
    </row>
    <row r="3300" spans="1:35">
      <c r="A3300" t="s">
        <v>3338</v>
      </c>
      <c r="B3300">
        <v>22</v>
      </c>
      <c r="C3300">
        <v>37</v>
      </c>
      <c r="D3300">
        <v>26</v>
      </c>
      <c r="E3300" t="s">
        <v>6500</v>
      </c>
      <c r="F3300" t="s">
        <v>7113</v>
      </c>
      <c r="G3300" t="e">
        <v>#N/A</v>
      </c>
      <c r="H3300">
        <v>41</v>
      </c>
      <c r="I3300">
        <v>1952.08</v>
      </c>
      <c r="J3300">
        <v>2332.62</v>
      </c>
      <c r="K3300">
        <v>380.53999999999996</v>
      </c>
      <c r="L3300">
        <v>100</v>
      </c>
      <c r="M3300">
        <v>280.54000000000002</v>
      </c>
      <c r="N3300">
        <v>100</v>
      </c>
      <c r="O3300">
        <v>180.54</v>
      </c>
      <c r="P3300">
        <v>70</v>
      </c>
      <c r="Q3300">
        <v>110.54</v>
      </c>
      <c r="R3300">
        <v>57.08</v>
      </c>
      <c r="S3300">
        <v>53.46</v>
      </c>
      <c r="T3300">
        <v>53.46</v>
      </c>
      <c r="U3300">
        <v>0</v>
      </c>
      <c r="V3300">
        <v>0</v>
      </c>
      <c r="W3300">
        <v>2052.08</v>
      </c>
      <c r="X3300">
        <v>2152.08</v>
      </c>
      <c r="Y3300">
        <v>2222.08</v>
      </c>
      <c r="Z3300">
        <v>2279.16</v>
      </c>
      <c r="AA3300">
        <v>2332.62</v>
      </c>
      <c r="AB3300">
        <v>2332.62</v>
      </c>
      <c r="AC3300">
        <v>2052.08</v>
      </c>
      <c r="AD3300">
        <v>2152.08</v>
      </c>
      <c r="AE3300">
        <v>2222.08</v>
      </c>
      <c r="AF3300">
        <v>2279.16</v>
      </c>
      <c r="AG3300">
        <v>2332.62</v>
      </c>
      <c r="AH3300">
        <v>2332.62</v>
      </c>
      <c r="AI3300" t="s">
        <v>10801</v>
      </c>
    </row>
    <row r="3301" spans="1:35">
      <c r="A3301" t="s">
        <v>3339</v>
      </c>
      <c r="B3301">
        <v>22</v>
      </c>
      <c r="C3301">
        <v>37</v>
      </c>
      <c r="D3301">
        <v>26</v>
      </c>
      <c r="E3301" t="s">
        <v>6501</v>
      </c>
      <c r="F3301" t="s">
        <v>7113</v>
      </c>
      <c r="G3301" t="e">
        <v>#N/A</v>
      </c>
      <c r="H3301">
        <v>41</v>
      </c>
      <c r="I3301">
        <v>1952.08</v>
      </c>
      <c r="J3301">
        <v>2332.62</v>
      </c>
      <c r="K3301">
        <v>380.53999999999996</v>
      </c>
      <c r="L3301">
        <v>100</v>
      </c>
      <c r="M3301">
        <v>280.54000000000002</v>
      </c>
      <c r="N3301">
        <v>100</v>
      </c>
      <c r="O3301">
        <v>180.54</v>
      </c>
      <c r="P3301">
        <v>70</v>
      </c>
      <c r="Q3301">
        <v>110.54</v>
      </c>
      <c r="R3301">
        <v>57.08</v>
      </c>
      <c r="S3301">
        <v>53.46</v>
      </c>
      <c r="T3301">
        <v>53.46</v>
      </c>
      <c r="U3301">
        <v>0</v>
      </c>
      <c r="V3301">
        <v>0</v>
      </c>
      <c r="W3301">
        <v>2052.08</v>
      </c>
      <c r="X3301">
        <v>2152.08</v>
      </c>
      <c r="Y3301">
        <v>2222.08</v>
      </c>
      <c r="Z3301">
        <v>2279.16</v>
      </c>
      <c r="AA3301">
        <v>2332.62</v>
      </c>
      <c r="AB3301">
        <v>2332.62</v>
      </c>
      <c r="AC3301">
        <v>2052.08</v>
      </c>
      <c r="AD3301">
        <v>2152.08</v>
      </c>
      <c r="AE3301">
        <v>2222.08</v>
      </c>
      <c r="AF3301">
        <v>2279.16</v>
      </c>
      <c r="AG3301">
        <v>2332.62</v>
      </c>
      <c r="AH3301">
        <v>2332.62</v>
      </c>
      <c r="AI3301" t="s">
        <v>10802</v>
      </c>
    </row>
    <row r="3302" spans="1:35">
      <c r="A3302" t="s">
        <v>3340</v>
      </c>
      <c r="B3302">
        <v>22</v>
      </c>
      <c r="C3302">
        <v>37</v>
      </c>
      <c r="D3302">
        <v>26</v>
      </c>
      <c r="E3302" t="s">
        <v>6502</v>
      </c>
      <c r="F3302" t="s">
        <v>7113</v>
      </c>
      <c r="G3302" t="e">
        <v>#N/A</v>
      </c>
      <c r="H3302">
        <v>41</v>
      </c>
      <c r="I3302">
        <v>1952.08</v>
      </c>
      <c r="J3302">
        <v>2332.62</v>
      </c>
      <c r="K3302">
        <v>380.53999999999996</v>
      </c>
      <c r="L3302">
        <v>100</v>
      </c>
      <c r="M3302">
        <v>280.54000000000002</v>
      </c>
      <c r="N3302">
        <v>100</v>
      </c>
      <c r="O3302">
        <v>180.54</v>
      </c>
      <c r="P3302">
        <v>70</v>
      </c>
      <c r="Q3302">
        <v>110.54</v>
      </c>
      <c r="R3302">
        <v>57.08</v>
      </c>
      <c r="S3302">
        <v>53.46</v>
      </c>
      <c r="T3302">
        <v>53.46</v>
      </c>
      <c r="U3302">
        <v>0</v>
      </c>
      <c r="V3302">
        <v>0</v>
      </c>
      <c r="W3302">
        <v>2052.08</v>
      </c>
      <c r="X3302">
        <v>2152.08</v>
      </c>
      <c r="Y3302">
        <v>2222.08</v>
      </c>
      <c r="Z3302">
        <v>2279.16</v>
      </c>
      <c r="AA3302">
        <v>2332.62</v>
      </c>
      <c r="AB3302">
        <v>2332.62</v>
      </c>
      <c r="AC3302">
        <v>2052.08</v>
      </c>
      <c r="AD3302">
        <v>2152.08</v>
      </c>
      <c r="AE3302">
        <v>2222.08</v>
      </c>
      <c r="AF3302">
        <v>2279.16</v>
      </c>
      <c r="AG3302">
        <v>2332.62</v>
      </c>
      <c r="AH3302">
        <v>2332.62</v>
      </c>
      <c r="AI3302" t="s">
        <v>10803</v>
      </c>
    </row>
    <row r="3303" spans="1:35">
      <c r="A3303" t="s">
        <v>3341</v>
      </c>
      <c r="B3303">
        <v>22</v>
      </c>
      <c r="C3303">
        <v>37</v>
      </c>
      <c r="D3303">
        <v>26</v>
      </c>
      <c r="E3303" t="s">
        <v>6481</v>
      </c>
      <c r="F3303" t="s">
        <v>7113</v>
      </c>
      <c r="G3303" t="e">
        <v>#N/A</v>
      </c>
      <c r="H3303">
        <v>41</v>
      </c>
      <c r="I3303">
        <v>1952.08</v>
      </c>
      <c r="J3303">
        <v>2332.62</v>
      </c>
      <c r="K3303">
        <v>380.53999999999996</v>
      </c>
      <c r="L3303">
        <v>100</v>
      </c>
      <c r="M3303">
        <v>280.54000000000002</v>
      </c>
      <c r="N3303">
        <v>100</v>
      </c>
      <c r="O3303">
        <v>180.54</v>
      </c>
      <c r="P3303">
        <v>70</v>
      </c>
      <c r="Q3303">
        <v>110.54</v>
      </c>
      <c r="R3303">
        <v>57.08</v>
      </c>
      <c r="S3303">
        <v>53.46</v>
      </c>
      <c r="T3303">
        <v>53.46</v>
      </c>
      <c r="U3303">
        <v>0</v>
      </c>
      <c r="V3303">
        <v>0</v>
      </c>
      <c r="W3303">
        <v>2052.08</v>
      </c>
      <c r="X3303">
        <v>2152.08</v>
      </c>
      <c r="Y3303">
        <v>2222.08</v>
      </c>
      <c r="Z3303">
        <v>2279.16</v>
      </c>
      <c r="AA3303">
        <v>2332.62</v>
      </c>
      <c r="AB3303">
        <v>2332.62</v>
      </c>
      <c r="AC3303">
        <v>2052.08</v>
      </c>
      <c r="AD3303">
        <v>2152.08</v>
      </c>
      <c r="AE3303">
        <v>2222.08</v>
      </c>
      <c r="AF3303">
        <v>2279.16</v>
      </c>
      <c r="AG3303">
        <v>2332.62</v>
      </c>
      <c r="AH3303">
        <v>2332.62</v>
      </c>
      <c r="AI3303" t="s">
        <v>10804</v>
      </c>
    </row>
    <row r="3304" spans="1:35">
      <c r="A3304" t="s">
        <v>3342</v>
      </c>
      <c r="B3304">
        <v>22</v>
      </c>
      <c r="C3304">
        <v>37</v>
      </c>
      <c r="D3304">
        <v>26</v>
      </c>
      <c r="E3304" t="s">
        <v>6477</v>
      </c>
      <c r="F3304" t="s">
        <v>7113</v>
      </c>
      <c r="G3304" t="e">
        <v>#N/A</v>
      </c>
      <c r="H3304">
        <v>41</v>
      </c>
      <c r="I3304">
        <v>1952.08</v>
      </c>
      <c r="J3304">
        <v>2332.62</v>
      </c>
      <c r="K3304">
        <v>380.53999999999996</v>
      </c>
      <c r="L3304">
        <v>100</v>
      </c>
      <c r="M3304">
        <v>280.54000000000002</v>
      </c>
      <c r="N3304">
        <v>100</v>
      </c>
      <c r="O3304">
        <v>180.54</v>
      </c>
      <c r="P3304">
        <v>70</v>
      </c>
      <c r="Q3304">
        <v>110.54</v>
      </c>
      <c r="R3304">
        <v>57.08</v>
      </c>
      <c r="S3304">
        <v>53.46</v>
      </c>
      <c r="T3304">
        <v>53.46</v>
      </c>
      <c r="U3304">
        <v>0</v>
      </c>
      <c r="V3304">
        <v>0</v>
      </c>
      <c r="W3304">
        <v>2052.08</v>
      </c>
      <c r="X3304">
        <v>2152.08</v>
      </c>
      <c r="Y3304">
        <v>2222.08</v>
      </c>
      <c r="Z3304">
        <v>2279.16</v>
      </c>
      <c r="AA3304">
        <v>2332.62</v>
      </c>
      <c r="AB3304">
        <v>2332.62</v>
      </c>
      <c r="AC3304">
        <v>2052.08</v>
      </c>
      <c r="AD3304">
        <v>2152.08</v>
      </c>
      <c r="AE3304">
        <v>2222.08</v>
      </c>
      <c r="AF3304">
        <v>2279.16</v>
      </c>
      <c r="AG3304">
        <v>2332.62</v>
      </c>
      <c r="AH3304">
        <v>2332.62</v>
      </c>
      <c r="AI3304" t="s">
        <v>10805</v>
      </c>
    </row>
    <row r="3305" spans="1:35">
      <c r="A3305" t="s">
        <v>3343</v>
      </c>
      <c r="B3305">
        <v>22</v>
      </c>
      <c r="C3305">
        <v>37</v>
      </c>
      <c r="D3305">
        <v>26</v>
      </c>
      <c r="E3305" t="s">
        <v>6503</v>
      </c>
      <c r="F3305" t="s">
        <v>7113</v>
      </c>
      <c r="G3305" t="e">
        <v>#N/A</v>
      </c>
      <c r="H3305">
        <v>41</v>
      </c>
      <c r="I3305">
        <v>1952.08</v>
      </c>
      <c r="J3305">
        <v>2332.62</v>
      </c>
      <c r="K3305">
        <v>380.53999999999996</v>
      </c>
      <c r="L3305">
        <v>100</v>
      </c>
      <c r="M3305">
        <v>280.54000000000002</v>
      </c>
      <c r="N3305">
        <v>100</v>
      </c>
      <c r="O3305">
        <v>180.54</v>
      </c>
      <c r="P3305">
        <v>70</v>
      </c>
      <c r="Q3305">
        <v>110.54</v>
      </c>
      <c r="R3305">
        <v>57.08</v>
      </c>
      <c r="S3305">
        <v>53.46</v>
      </c>
      <c r="T3305">
        <v>53.46</v>
      </c>
      <c r="U3305">
        <v>0</v>
      </c>
      <c r="V3305">
        <v>0</v>
      </c>
      <c r="W3305">
        <v>2052.08</v>
      </c>
      <c r="X3305">
        <v>2152.08</v>
      </c>
      <c r="Y3305">
        <v>2222.08</v>
      </c>
      <c r="Z3305">
        <v>2279.16</v>
      </c>
      <c r="AA3305">
        <v>2332.62</v>
      </c>
      <c r="AB3305">
        <v>2332.62</v>
      </c>
      <c r="AC3305">
        <v>2052.08</v>
      </c>
      <c r="AD3305">
        <v>2152.08</v>
      </c>
      <c r="AE3305">
        <v>2222.08</v>
      </c>
      <c r="AF3305">
        <v>2279.16</v>
      </c>
      <c r="AG3305">
        <v>2332.62</v>
      </c>
      <c r="AH3305">
        <v>2332.62</v>
      </c>
      <c r="AI3305" t="s">
        <v>10806</v>
      </c>
    </row>
    <row r="3306" spans="1:35">
      <c r="A3306" t="s">
        <v>3344</v>
      </c>
      <c r="B3306">
        <v>22</v>
      </c>
      <c r="C3306">
        <v>37</v>
      </c>
      <c r="D3306">
        <v>26</v>
      </c>
      <c r="E3306" t="s">
        <v>6497</v>
      </c>
      <c r="F3306" t="s">
        <v>7113</v>
      </c>
      <c r="G3306" t="e">
        <v>#N/A</v>
      </c>
      <c r="H3306">
        <v>41</v>
      </c>
      <c r="I3306">
        <v>1952.08</v>
      </c>
      <c r="J3306">
        <v>2332.62</v>
      </c>
      <c r="K3306">
        <v>380.53999999999996</v>
      </c>
      <c r="L3306">
        <v>100</v>
      </c>
      <c r="M3306">
        <v>280.54000000000002</v>
      </c>
      <c r="N3306">
        <v>100</v>
      </c>
      <c r="O3306">
        <v>180.54</v>
      </c>
      <c r="P3306">
        <v>70</v>
      </c>
      <c r="Q3306">
        <v>110.54</v>
      </c>
      <c r="R3306">
        <v>57.08</v>
      </c>
      <c r="S3306">
        <v>53.46</v>
      </c>
      <c r="T3306">
        <v>53.46</v>
      </c>
      <c r="U3306">
        <v>0</v>
      </c>
      <c r="V3306">
        <v>0</v>
      </c>
      <c r="W3306">
        <v>2052.08</v>
      </c>
      <c r="X3306">
        <v>2152.08</v>
      </c>
      <c r="Y3306">
        <v>2222.08</v>
      </c>
      <c r="Z3306">
        <v>2279.16</v>
      </c>
      <c r="AA3306">
        <v>2332.62</v>
      </c>
      <c r="AB3306">
        <v>2332.62</v>
      </c>
      <c r="AC3306">
        <v>2052.08</v>
      </c>
      <c r="AD3306">
        <v>2152.08</v>
      </c>
      <c r="AE3306">
        <v>2222.08</v>
      </c>
      <c r="AF3306">
        <v>2279.16</v>
      </c>
      <c r="AG3306">
        <v>2332.62</v>
      </c>
      <c r="AH3306">
        <v>2332.62</v>
      </c>
      <c r="AI3306" t="s">
        <v>10807</v>
      </c>
    </row>
    <row r="3307" spans="1:35">
      <c r="A3307" t="s">
        <v>3345</v>
      </c>
      <c r="B3307">
        <v>22</v>
      </c>
      <c r="C3307">
        <v>37</v>
      </c>
      <c r="D3307">
        <v>26</v>
      </c>
      <c r="E3307" t="s">
        <v>6463</v>
      </c>
      <c r="F3307" t="s">
        <v>7113</v>
      </c>
      <c r="G3307" t="e">
        <v>#N/A</v>
      </c>
      <c r="H3307">
        <v>41</v>
      </c>
      <c r="I3307">
        <v>1952.08</v>
      </c>
      <c r="J3307">
        <v>2332.62</v>
      </c>
      <c r="K3307">
        <v>380.53999999999996</v>
      </c>
      <c r="L3307">
        <v>100</v>
      </c>
      <c r="M3307">
        <v>280.54000000000002</v>
      </c>
      <c r="N3307">
        <v>100</v>
      </c>
      <c r="O3307">
        <v>180.54</v>
      </c>
      <c r="P3307">
        <v>70</v>
      </c>
      <c r="Q3307">
        <v>110.54</v>
      </c>
      <c r="R3307">
        <v>57.08</v>
      </c>
      <c r="S3307">
        <v>53.46</v>
      </c>
      <c r="T3307">
        <v>53.46</v>
      </c>
      <c r="U3307">
        <v>0</v>
      </c>
      <c r="V3307">
        <v>0</v>
      </c>
      <c r="W3307">
        <v>2052.08</v>
      </c>
      <c r="X3307">
        <v>2152.08</v>
      </c>
      <c r="Y3307">
        <v>2222.08</v>
      </c>
      <c r="Z3307">
        <v>2279.16</v>
      </c>
      <c r="AA3307">
        <v>2332.62</v>
      </c>
      <c r="AB3307">
        <v>2332.62</v>
      </c>
      <c r="AC3307">
        <v>2052.08</v>
      </c>
      <c r="AD3307">
        <v>2152.08</v>
      </c>
      <c r="AE3307">
        <v>2222.08</v>
      </c>
      <c r="AF3307">
        <v>2279.16</v>
      </c>
      <c r="AG3307">
        <v>2332.62</v>
      </c>
      <c r="AH3307">
        <v>2332.62</v>
      </c>
      <c r="AI3307" t="s">
        <v>10808</v>
      </c>
    </row>
    <row r="3308" spans="1:35">
      <c r="A3308" t="s">
        <v>3346</v>
      </c>
      <c r="B3308">
        <v>22</v>
      </c>
      <c r="C3308">
        <v>37</v>
      </c>
      <c r="D3308">
        <v>26</v>
      </c>
      <c r="E3308" t="s">
        <v>6504</v>
      </c>
      <c r="F3308" t="s">
        <v>7113</v>
      </c>
      <c r="G3308" t="e">
        <v>#N/A</v>
      </c>
      <c r="H3308">
        <v>41</v>
      </c>
      <c r="I3308">
        <v>1952.08</v>
      </c>
      <c r="J3308">
        <v>2332.62</v>
      </c>
      <c r="K3308">
        <v>380.53999999999996</v>
      </c>
      <c r="L3308">
        <v>100</v>
      </c>
      <c r="M3308">
        <v>280.54000000000002</v>
      </c>
      <c r="N3308">
        <v>100</v>
      </c>
      <c r="O3308">
        <v>180.54</v>
      </c>
      <c r="P3308">
        <v>70</v>
      </c>
      <c r="Q3308">
        <v>110.54</v>
      </c>
      <c r="R3308">
        <v>57.08</v>
      </c>
      <c r="S3308">
        <v>53.46</v>
      </c>
      <c r="T3308">
        <v>53.46</v>
      </c>
      <c r="U3308">
        <v>0</v>
      </c>
      <c r="V3308">
        <v>0</v>
      </c>
      <c r="W3308">
        <v>2052.08</v>
      </c>
      <c r="X3308">
        <v>2152.08</v>
      </c>
      <c r="Y3308">
        <v>2222.08</v>
      </c>
      <c r="Z3308">
        <v>2279.16</v>
      </c>
      <c r="AA3308">
        <v>2332.62</v>
      </c>
      <c r="AB3308">
        <v>2332.62</v>
      </c>
      <c r="AC3308">
        <v>2052.08</v>
      </c>
      <c r="AD3308">
        <v>2152.08</v>
      </c>
      <c r="AE3308">
        <v>2222.08</v>
      </c>
      <c r="AF3308">
        <v>2279.16</v>
      </c>
      <c r="AG3308">
        <v>2332.62</v>
      </c>
      <c r="AH3308">
        <v>2332.62</v>
      </c>
      <c r="AI3308" t="s">
        <v>10809</v>
      </c>
    </row>
    <row r="3309" spans="1:35">
      <c r="A3309" t="s">
        <v>3347</v>
      </c>
      <c r="B3309">
        <v>22</v>
      </c>
      <c r="C3309">
        <v>37</v>
      </c>
      <c r="D3309">
        <v>26</v>
      </c>
      <c r="E3309" t="s">
        <v>6505</v>
      </c>
      <c r="F3309" t="s">
        <v>7113</v>
      </c>
      <c r="G3309" t="e">
        <v>#N/A</v>
      </c>
      <c r="H3309">
        <v>41</v>
      </c>
      <c r="I3309">
        <v>1952.08</v>
      </c>
      <c r="J3309">
        <v>2332.62</v>
      </c>
      <c r="K3309">
        <v>380.53999999999996</v>
      </c>
      <c r="L3309">
        <v>100</v>
      </c>
      <c r="M3309">
        <v>280.54000000000002</v>
      </c>
      <c r="N3309">
        <v>100</v>
      </c>
      <c r="O3309">
        <v>180.54</v>
      </c>
      <c r="P3309">
        <v>70</v>
      </c>
      <c r="Q3309">
        <v>110.54</v>
      </c>
      <c r="R3309">
        <v>57.08</v>
      </c>
      <c r="S3309">
        <v>53.46</v>
      </c>
      <c r="T3309">
        <v>53.46</v>
      </c>
      <c r="U3309">
        <v>0</v>
      </c>
      <c r="V3309">
        <v>0</v>
      </c>
      <c r="W3309">
        <v>2052.08</v>
      </c>
      <c r="X3309">
        <v>2152.08</v>
      </c>
      <c r="Y3309">
        <v>2222.08</v>
      </c>
      <c r="Z3309">
        <v>2279.16</v>
      </c>
      <c r="AA3309">
        <v>2332.62</v>
      </c>
      <c r="AB3309">
        <v>2332.62</v>
      </c>
      <c r="AC3309">
        <v>2052.08</v>
      </c>
      <c r="AD3309">
        <v>2152.08</v>
      </c>
      <c r="AE3309">
        <v>2222.08</v>
      </c>
      <c r="AF3309">
        <v>2279.16</v>
      </c>
      <c r="AG3309">
        <v>2332.62</v>
      </c>
      <c r="AH3309">
        <v>2332.62</v>
      </c>
      <c r="AI3309" t="s">
        <v>10810</v>
      </c>
    </row>
    <row r="3310" spans="1:35">
      <c r="A3310" t="s">
        <v>3348</v>
      </c>
      <c r="B3310">
        <v>22</v>
      </c>
      <c r="C3310">
        <v>37</v>
      </c>
      <c r="D3310">
        <v>26</v>
      </c>
      <c r="E3310" t="s">
        <v>6506</v>
      </c>
      <c r="F3310" t="s">
        <v>7113</v>
      </c>
      <c r="G3310" t="e">
        <v>#N/A</v>
      </c>
      <c r="H3310">
        <v>41</v>
      </c>
      <c r="I3310">
        <v>1952.08</v>
      </c>
      <c r="J3310">
        <v>2332.62</v>
      </c>
      <c r="K3310">
        <v>380.53999999999996</v>
      </c>
      <c r="L3310">
        <v>100</v>
      </c>
      <c r="M3310">
        <v>280.54000000000002</v>
      </c>
      <c r="N3310">
        <v>100</v>
      </c>
      <c r="O3310">
        <v>180.54</v>
      </c>
      <c r="P3310">
        <v>70</v>
      </c>
      <c r="Q3310">
        <v>110.54</v>
      </c>
      <c r="R3310">
        <v>57.08</v>
      </c>
      <c r="S3310">
        <v>53.46</v>
      </c>
      <c r="T3310">
        <v>53.46</v>
      </c>
      <c r="U3310">
        <v>0</v>
      </c>
      <c r="V3310">
        <v>0</v>
      </c>
      <c r="W3310">
        <v>2052.08</v>
      </c>
      <c r="X3310">
        <v>2152.08</v>
      </c>
      <c r="Y3310">
        <v>2222.08</v>
      </c>
      <c r="Z3310">
        <v>2279.16</v>
      </c>
      <c r="AA3310">
        <v>2332.62</v>
      </c>
      <c r="AB3310">
        <v>2332.62</v>
      </c>
      <c r="AC3310">
        <v>2052.08</v>
      </c>
      <c r="AD3310">
        <v>2152.08</v>
      </c>
      <c r="AE3310">
        <v>2222.08</v>
      </c>
      <c r="AF3310">
        <v>2279.16</v>
      </c>
      <c r="AG3310">
        <v>2332.62</v>
      </c>
      <c r="AH3310">
        <v>2332.62</v>
      </c>
      <c r="AI3310" t="s">
        <v>10811</v>
      </c>
    </row>
    <row r="3311" spans="1:35">
      <c r="A3311" t="s">
        <v>3349</v>
      </c>
      <c r="B3311">
        <v>22</v>
      </c>
      <c r="C3311">
        <v>37</v>
      </c>
      <c r="D3311">
        <v>26</v>
      </c>
      <c r="E3311" t="s">
        <v>6507</v>
      </c>
      <c r="F3311" t="s">
        <v>7113</v>
      </c>
      <c r="G3311" t="e">
        <v>#N/A</v>
      </c>
      <c r="H3311">
        <v>41</v>
      </c>
      <c r="I3311">
        <v>1952.08</v>
      </c>
      <c r="J3311">
        <v>2332.62</v>
      </c>
      <c r="K3311">
        <v>380.53999999999996</v>
      </c>
      <c r="L3311">
        <v>100</v>
      </c>
      <c r="M3311">
        <v>280.54000000000002</v>
      </c>
      <c r="N3311">
        <v>100</v>
      </c>
      <c r="O3311">
        <v>180.54</v>
      </c>
      <c r="P3311">
        <v>70</v>
      </c>
      <c r="Q3311">
        <v>110.54</v>
      </c>
      <c r="R3311">
        <v>57.08</v>
      </c>
      <c r="S3311">
        <v>53.46</v>
      </c>
      <c r="T3311">
        <v>53.46</v>
      </c>
      <c r="U3311">
        <v>0</v>
      </c>
      <c r="V3311">
        <v>0</v>
      </c>
      <c r="W3311">
        <v>2052.08</v>
      </c>
      <c r="X3311">
        <v>2152.08</v>
      </c>
      <c r="Y3311">
        <v>2222.08</v>
      </c>
      <c r="Z3311">
        <v>2279.16</v>
      </c>
      <c r="AA3311">
        <v>2332.62</v>
      </c>
      <c r="AB3311">
        <v>2332.62</v>
      </c>
      <c r="AC3311">
        <v>2052.08</v>
      </c>
      <c r="AD3311">
        <v>2152.08</v>
      </c>
      <c r="AE3311">
        <v>2222.08</v>
      </c>
      <c r="AF3311">
        <v>2279.16</v>
      </c>
      <c r="AG3311">
        <v>2332.62</v>
      </c>
      <c r="AH3311">
        <v>2332.62</v>
      </c>
      <c r="AI3311" t="s">
        <v>10812</v>
      </c>
    </row>
    <row r="3312" spans="1:35">
      <c r="A3312" t="s">
        <v>3350</v>
      </c>
      <c r="B3312">
        <v>22</v>
      </c>
      <c r="C3312">
        <v>37</v>
      </c>
      <c r="D3312">
        <v>26</v>
      </c>
      <c r="E3312" t="s">
        <v>6477</v>
      </c>
      <c r="F3312" t="s">
        <v>7113</v>
      </c>
      <c r="G3312" t="e">
        <v>#N/A</v>
      </c>
      <c r="H3312">
        <v>41</v>
      </c>
      <c r="I3312">
        <v>1952.08</v>
      </c>
      <c r="J3312">
        <v>2332.62</v>
      </c>
      <c r="K3312">
        <v>380.53999999999996</v>
      </c>
      <c r="L3312">
        <v>100</v>
      </c>
      <c r="M3312">
        <v>280.54000000000002</v>
      </c>
      <c r="N3312">
        <v>100</v>
      </c>
      <c r="O3312">
        <v>180.54</v>
      </c>
      <c r="P3312">
        <v>70</v>
      </c>
      <c r="Q3312">
        <v>110.54</v>
      </c>
      <c r="R3312">
        <v>57.08</v>
      </c>
      <c r="S3312">
        <v>53.46</v>
      </c>
      <c r="T3312">
        <v>53.46</v>
      </c>
      <c r="U3312">
        <v>0</v>
      </c>
      <c r="V3312">
        <v>0</v>
      </c>
      <c r="W3312">
        <v>2052.08</v>
      </c>
      <c r="X3312">
        <v>2152.08</v>
      </c>
      <c r="Y3312">
        <v>2222.08</v>
      </c>
      <c r="Z3312">
        <v>2279.16</v>
      </c>
      <c r="AA3312">
        <v>2332.62</v>
      </c>
      <c r="AB3312">
        <v>2332.62</v>
      </c>
      <c r="AC3312">
        <v>2052.08</v>
      </c>
      <c r="AD3312">
        <v>2152.08</v>
      </c>
      <c r="AE3312">
        <v>2222.08</v>
      </c>
      <c r="AF3312">
        <v>2279.16</v>
      </c>
      <c r="AG3312">
        <v>2332.62</v>
      </c>
      <c r="AH3312">
        <v>2332.62</v>
      </c>
      <c r="AI3312" t="s">
        <v>10813</v>
      </c>
    </row>
    <row r="3313" spans="1:35">
      <c r="A3313" t="s">
        <v>3351</v>
      </c>
      <c r="B3313">
        <v>22</v>
      </c>
      <c r="C3313">
        <v>37</v>
      </c>
      <c r="D3313">
        <v>26</v>
      </c>
      <c r="E3313" t="s">
        <v>6467</v>
      </c>
      <c r="F3313" t="s">
        <v>7113</v>
      </c>
      <c r="G3313" t="e">
        <v>#N/A</v>
      </c>
      <c r="H3313">
        <v>41</v>
      </c>
      <c r="I3313">
        <v>1952.08</v>
      </c>
      <c r="J3313">
        <v>2332.62</v>
      </c>
      <c r="K3313">
        <v>380.53999999999996</v>
      </c>
      <c r="L3313">
        <v>100</v>
      </c>
      <c r="M3313">
        <v>280.54000000000002</v>
      </c>
      <c r="N3313">
        <v>100</v>
      </c>
      <c r="O3313">
        <v>180.54</v>
      </c>
      <c r="P3313">
        <v>70</v>
      </c>
      <c r="Q3313">
        <v>110.54</v>
      </c>
      <c r="R3313">
        <v>57.08</v>
      </c>
      <c r="S3313">
        <v>53.46</v>
      </c>
      <c r="T3313">
        <v>53.46</v>
      </c>
      <c r="U3313">
        <v>0</v>
      </c>
      <c r="V3313">
        <v>0</v>
      </c>
      <c r="W3313">
        <v>2052.08</v>
      </c>
      <c r="X3313">
        <v>2152.08</v>
      </c>
      <c r="Y3313">
        <v>2222.08</v>
      </c>
      <c r="Z3313">
        <v>2279.16</v>
      </c>
      <c r="AA3313">
        <v>2332.62</v>
      </c>
      <c r="AB3313">
        <v>2332.62</v>
      </c>
      <c r="AC3313">
        <v>2052.08</v>
      </c>
      <c r="AD3313">
        <v>2152.08</v>
      </c>
      <c r="AE3313">
        <v>2222.08</v>
      </c>
      <c r="AF3313">
        <v>2279.16</v>
      </c>
      <c r="AG3313">
        <v>2332.62</v>
      </c>
      <c r="AH3313">
        <v>2332.62</v>
      </c>
      <c r="AI3313" t="s">
        <v>10814</v>
      </c>
    </row>
    <row r="3314" spans="1:35">
      <c r="A3314" t="s">
        <v>3352</v>
      </c>
      <c r="B3314">
        <v>22</v>
      </c>
      <c r="C3314">
        <v>37</v>
      </c>
      <c r="D3314">
        <v>26</v>
      </c>
      <c r="E3314" t="s">
        <v>6508</v>
      </c>
      <c r="F3314" t="s">
        <v>7113</v>
      </c>
      <c r="G3314" t="e">
        <v>#N/A</v>
      </c>
      <c r="H3314">
        <v>41</v>
      </c>
      <c r="I3314">
        <v>1952.08</v>
      </c>
      <c r="J3314">
        <v>2332.62</v>
      </c>
      <c r="K3314">
        <v>380.53999999999996</v>
      </c>
      <c r="L3314">
        <v>100</v>
      </c>
      <c r="M3314">
        <v>280.54000000000002</v>
      </c>
      <c r="N3314">
        <v>100</v>
      </c>
      <c r="O3314">
        <v>180.54</v>
      </c>
      <c r="P3314">
        <v>70</v>
      </c>
      <c r="Q3314">
        <v>110.54</v>
      </c>
      <c r="R3314">
        <v>57.08</v>
      </c>
      <c r="S3314">
        <v>53.46</v>
      </c>
      <c r="T3314">
        <v>53.46</v>
      </c>
      <c r="U3314">
        <v>0</v>
      </c>
      <c r="V3314">
        <v>0</v>
      </c>
      <c r="W3314">
        <v>2052.08</v>
      </c>
      <c r="X3314">
        <v>2152.08</v>
      </c>
      <c r="Y3314">
        <v>2222.08</v>
      </c>
      <c r="Z3314">
        <v>2279.16</v>
      </c>
      <c r="AA3314">
        <v>2332.62</v>
      </c>
      <c r="AB3314">
        <v>2332.62</v>
      </c>
      <c r="AC3314">
        <v>2052.08</v>
      </c>
      <c r="AD3314">
        <v>2152.08</v>
      </c>
      <c r="AE3314">
        <v>2222.08</v>
      </c>
      <c r="AF3314">
        <v>2279.16</v>
      </c>
      <c r="AG3314">
        <v>2332.62</v>
      </c>
      <c r="AH3314">
        <v>2332.62</v>
      </c>
      <c r="AI3314" t="s">
        <v>10815</v>
      </c>
    </row>
    <row r="3315" spans="1:35">
      <c r="A3315" t="s">
        <v>3353</v>
      </c>
      <c r="B3315">
        <v>22</v>
      </c>
      <c r="C3315">
        <v>37</v>
      </c>
      <c r="D3315">
        <v>26</v>
      </c>
      <c r="E3315" t="s">
        <v>6509</v>
      </c>
      <c r="F3315" t="s">
        <v>7113</v>
      </c>
      <c r="G3315" t="e">
        <v>#N/A</v>
      </c>
      <c r="H3315">
        <v>41</v>
      </c>
      <c r="I3315">
        <v>1952.08</v>
      </c>
      <c r="J3315">
        <v>2332.62</v>
      </c>
      <c r="K3315">
        <v>380.53999999999996</v>
      </c>
      <c r="L3315">
        <v>100</v>
      </c>
      <c r="M3315">
        <v>280.54000000000002</v>
      </c>
      <c r="N3315">
        <v>100</v>
      </c>
      <c r="O3315">
        <v>180.54</v>
      </c>
      <c r="P3315">
        <v>70</v>
      </c>
      <c r="Q3315">
        <v>110.54</v>
      </c>
      <c r="R3315">
        <v>57.08</v>
      </c>
      <c r="S3315">
        <v>53.46</v>
      </c>
      <c r="T3315">
        <v>53.46</v>
      </c>
      <c r="U3315">
        <v>0</v>
      </c>
      <c r="V3315">
        <v>0</v>
      </c>
      <c r="W3315">
        <v>2052.08</v>
      </c>
      <c r="X3315">
        <v>2152.08</v>
      </c>
      <c r="Y3315">
        <v>2222.08</v>
      </c>
      <c r="Z3315">
        <v>2279.16</v>
      </c>
      <c r="AA3315">
        <v>2332.62</v>
      </c>
      <c r="AB3315">
        <v>2332.62</v>
      </c>
      <c r="AC3315">
        <v>2052.08</v>
      </c>
      <c r="AD3315">
        <v>2152.08</v>
      </c>
      <c r="AE3315">
        <v>2222.08</v>
      </c>
      <c r="AF3315">
        <v>2279.16</v>
      </c>
      <c r="AG3315">
        <v>2332.62</v>
      </c>
      <c r="AH3315">
        <v>2332.62</v>
      </c>
      <c r="AI3315" t="s">
        <v>10816</v>
      </c>
    </row>
    <row r="3316" spans="1:35">
      <c r="A3316" t="s">
        <v>3354</v>
      </c>
      <c r="B3316">
        <v>22</v>
      </c>
      <c r="C3316">
        <v>37</v>
      </c>
      <c r="D3316">
        <v>26</v>
      </c>
      <c r="E3316" t="s">
        <v>6497</v>
      </c>
      <c r="F3316" t="s">
        <v>7113</v>
      </c>
      <c r="G3316" t="e">
        <v>#N/A</v>
      </c>
      <c r="H3316">
        <v>41</v>
      </c>
      <c r="I3316">
        <v>1952.08</v>
      </c>
      <c r="J3316">
        <v>2332.62</v>
      </c>
      <c r="K3316">
        <v>380.53999999999996</v>
      </c>
      <c r="L3316">
        <v>100</v>
      </c>
      <c r="M3316">
        <v>280.54000000000002</v>
      </c>
      <c r="N3316">
        <v>100</v>
      </c>
      <c r="O3316">
        <v>180.54</v>
      </c>
      <c r="P3316">
        <v>70</v>
      </c>
      <c r="Q3316">
        <v>110.54</v>
      </c>
      <c r="R3316">
        <v>57.08</v>
      </c>
      <c r="S3316">
        <v>53.46</v>
      </c>
      <c r="T3316">
        <v>53.46</v>
      </c>
      <c r="U3316">
        <v>0</v>
      </c>
      <c r="V3316">
        <v>0</v>
      </c>
      <c r="W3316">
        <v>2052.08</v>
      </c>
      <c r="X3316">
        <v>2152.08</v>
      </c>
      <c r="Y3316">
        <v>2222.08</v>
      </c>
      <c r="Z3316">
        <v>2279.16</v>
      </c>
      <c r="AA3316">
        <v>2332.62</v>
      </c>
      <c r="AB3316">
        <v>2332.62</v>
      </c>
      <c r="AC3316">
        <v>2052.08</v>
      </c>
      <c r="AD3316">
        <v>2152.08</v>
      </c>
      <c r="AE3316">
        <v>2222.08</v>
      </c>
      <c r="AF3316">
        <v>2279.16</v>
      </c>
      <c r="AG3316">
        <v>2332.62</v>
      </c>
      <c r="AH3316">
        <v>2332.62</v>
      </c>
      <c r="AI3316" t="s">
        <v>10817</v>
      </c>
    </row>
    <row r="3317" spans="1:35">
      <c r="A3317" t="s">
        <v>3355</v>
      </c>
      <c r="B3317">
        <v>22</v>
      </c>
      <c r="C3317">
        <v>37</v>
      </c>
      <c r="D3317">
        <v>26</v>
      </c>
      <c r="E3317" t="s">
        <v>6475</v>
      </c>
      <c r="F3317" t="s">
        <v>7113</v>
      </c>
      <c r="G3317" t="e">
        <v>#N/A</v>
      </c>
      <c r="H3317">
        <v>41</v>
      </c>
      <c r="I3317">
        <v>1952.08</v>
      </c>
      <c r="J3317">
        <v>2332.62</v>
      </c>
      <c r="K3317">
        <v>380.53999999999996</v>
      </c>
      <c r="L3317">
        <v>100</v>
      </c>
      <c r="M3317">
        <v>280.54000000000002</v>
      </c>
      <c r="N3317">
        <v>100</v>
      </c>
      <c r="O3317">
        <v>180.54</v>
      </c>
      <c r="P3317">
        <v>70</v>
      </c>
      <c r="Q3317">
        <v>110.54</v>
      </c>
      <c r="R3317">
        <v>57.08</v>
      </c>
      <c r="S3317">
        <v>53.46</v>
      </c>
      <c r="T3317">
        <v>53.46</v>
      </c>
      <c r="U3317">
        <v>0</v>
      </c>
      <c r="V3317">
        <v>0</v>
      </c>
      <c r="W3317">
        <v>2052.08</v>
      </c>
      <c r="X3317">
        <v>2152.08</v>
      </c>
      <c r="Y3317">
        <v>2222.08</v>
      </c>
      <c r="Z3317">
        <v>2279.16</v>
      </c>
      <c r="AA3317">
        <v>2332.62</v>
      </c>
      <c r="AB3317">
        <v>2332.62</v>
      </c>
      <c r="AC3317">
        <v>2052.08</v>
      </c>
      <c r="AD3317">
        <v>2152.08</v>
      </c>
      <c r="AE3317">
        <v>2222.08</v>
      </c>
      <c r="AF3317">
        <v>2279.16</v>
      </c>
      <c r="AG3317">
        <v>2332.62</v>
      </c>
      <c r="AH3317">
        <v>2332.62</v>
      </c>
      <c r="AI3317" t="s">
        <v>10818</v>
      </c>
    </row>
    <row r="3318" spans="1:35">
      <c r="A3318" t="s">
        <v>3356</v>
      </c>
      <c r="B3318">
        <v>22</v>
      </c>
      <c r="C3318">
        <v>37</v>
      </c>
      <c r="D3318">
        <v>26</v>
      </c>
      <c r="E3318" t="s">
        <v>6510</v>
      </c>
      <c r="F3318" t="s">
        <v>7113</v>
      </c>
      <c r="G3318" t="e">
        <v>#N/A</v>
      </c>
      <c r="H3318">
        <v>41</v>
      </c>
      <c r="I3318">
        <v>1952.08</v>
      </c>
      <c r="J3318">
        <v>2332.62</v>
      </c>
      <c r="K3318">
        <v>380.53999999999996</v>
      </c>
      <c r="L3318">
        <v>100</v>
      </c>
      <c r="M3318">
        <v>280.54000000000002</v>
      </c>
      <c r="N3318">
        <v>100</v>
      </c>
      <c r="O3318">
        <v>180.54</v>
      </c>
      <c r="P3318">
        <v>70</v>
      </c>
      <c r="Q3318">
        <v>110.54</v>
      </c>
      <c r="R3318">
        <v>57.08</v>
      </c>
      <c r="S3318">
        <v>53.46</v>
      </c>
      <c r="T3318">
        <v>53.46</v>
      </c>
      <c r="U3318">
        <v>0</v>
      </c>
      <c r="V3318">
        <v>0</v>
      </c>
      <c r="W3318">
        <v>2052.08</v>
      </c>
      <c r="X3318">
        <v>2152.08</v>
      </c>
      <c r="Y3318">
        <v>2222.08</v>
      </c>
      <c r="Z3318">
        <v>2279.16</v>
      </c>
      <c r="AA3318">
        <v>2332.62</v>
      </c>
      <c r="AB3318">
        <v>2332.62</v>
      </c>
      <c r="AC3318">
        <v>2052.08</v>
      </c>
      <c r="AD3318">
        <v>2152.08</v>
      </c>
      <c r="AE3318">
        <v>2222.08</v>
      </c>
      <c r="AF3318">
        <v>2279.16</v>
      </c>
      <c r="AG3318">
        <v>2332.62</v>
      </c>
      <c r="AH3318">
        <v>2332.62</v>
      </c>
      <c r="AI3318" t="s">
        <v>10819</v>
      </c>
    </row>
    <row r="3319" spans="1:35">
      <c r="A3319" t="s">
        <v>3357</v>
      </c>
      <c r="B3319">
        <v>22</v>
      </c>
      <c r="C3319">
        <v>37</v>
      </c>
      <c r="D3319">
        <v>26</v>
      </c>
      <c r="E3319" t="s">
        <v>6511</v>
      </c>
      <c r="F3319" t="s">
        <v>7113</v>
      </c>
      <c r="G3319" t="e">
        <v>#N/A</v>
      </c>
      <c r="H3319">
        <v>41</v>
      </c>
      <c r="I3319">
        <v>1952.08</v>
      </c>
      <c r="J3319">
        <v>2332.62</v>
      </c>
      <c r="K3319">
        <v>380.53999999999996</v>
      </c>
      <c r="L3319">
        <v>100</v>
      </c>
      <c r="M3319">
        <v>280.54000000000002</v>
      </c>
      <c r="N3319">
        <v>100</v>
      </c>
      <c r="O3319">
        <v>180.54</v>
      </c>
      <c r="P3319">
        <v>70</v>
      </c>
      <c r="Q3319">
        <v>110.54</v>
      </c>
      <c r="R3319">
        <v>57.08</v>
      </c>
      <c r="S3319">
        <v>53.46</v>
      </c>
      <c r="T3319">
        <v>53.46</v>
      </c>
      <c r="U3319">
        <v>0</v>
      </c>
      <c r="V3319">
        <v>0</v>
      </c>
      <c r="W3319">
        <v>2052.08</v>
      </c>
      <c r="X3319">
        <v>2152.08</v>
      </c>
      <c r="Y3319">
        <v>2222.08</v>
      </c>
      <c r="Z3319">
        <v>2279.16</v>
      </c>
      <c r="AA3319">
        <v>2332.62</v>
      </c>
      <c r="AB3319">
        <v>2332.62</v>
      </c>
      <c r="AC3319">
        <v>2052.08</v>
      </c>
      <c r="AD3319">
        <v>2152.08</v>
      </c>
      <c r="AE3319">
        <v>2222.08</v>
      </c>
      <c r="AF3319">
        <v>2279.16</v>
      </c>
      <c r="AG3319">
        <v>2332.62</v>
      </c>
      <c r="AH3319">
        <v>2332.62</v>
      </c>
      <c r="AI3319" t="s">
        <v>10820</v>
      </c>
    </row>
    <row r="3320" spans="1:35">
      <c r="A3320" t="s">
        <v>3358</v>
      </c>
      <c r="B3320">
        <v>22</v>
      </c>
      <c r="C3320">
        <v>37</v>
      </c>
      <c r="D3320">
        <v>26</v>
      </c>
      <c r="E3320" t="s">
        <v>6471</v>
      </c>
      <c r="F3320" t="s">
        <v>7113</v>
      </c>
      <c r="G3320" t="e">
        <v>#N/A</v>
      </c>
      <c r="H3320">
        <v>41</v>
      </c>
      <c r="I3320">
        <v>1952.08</v>
      </c>
      <c r="J3320">
        <v>2332.62</v>
      </c>
      <c r="K3320">
        <v>380.53999999999996</v>
      </c>
      <c r="L3320">
        <v>100</v>
      </c>
      <c r="M3320">
        <v>280.54000000000002</v>
      </c>
      <c r="N3320">
        <v>100</v>
      </c>
      <c r="O3320">
        <v>180.54</v>
      </c>
      <c r="P3320">
        <v>70</v>
      </c>
      <c r="Q3320">
        <v>110.54</v>
      </c>
      <c r="R3320">
        <v>57.08</v>
      </c>
      <c r="S3320">
        <v>53.46</v>
      </c>
      <c r="T3320">
        <v>53.46</v>
      </c>
      <c r="U3320">
        <v>0</v>
      </c>
      <c r="V3320">
        <v>0</v>
      </c>
      <c r="W3320">
        <v>2052.08</v>
      </c>
      <c r="X3320">
        <v>2152.08</v>
      </c>
      <c r="Y3320">
        <v>2222.08</v>
      </c>
      <c r="Z3320">
        <v>2279.16</v>
      </c>
      <c r="AA3320">
        <v>2332.62</v>
      </c>
      <c r="AB3320">
        <v>2332.62</v>
      </c>
      <c r="AC3320">
        <v>2052.08</v>
      </c>
      <c r="AD3320">
        <v>2152.08</v>
      </c>
      <c r="AE3320">
        <v>2222.08</v>
      </c>
      <c r="AF3320">
        <v>2279.16</v>
      </c>
      <c r="AG3320">
        <v>2332.62</v>
      </c>
      <c r="AH3320">
        <v>2332.62</v>
      </c>
      <c r="AI3320" t="s">
        <v>10821</v>
      </c>
    </row>
    <row r="3321" spans="1:35">
      <c r="A3321" t="s">
        <v>3359</v>
      </c>
      <c r="B3321">
        <v>22</v>
      </c>
      <c r="C3321">
        <v>37</v>
      </c>
      <c r="D3321">
        <v>26</v>
      </c>
      <c r="E3321" t="s">
        <v>6481</v>
      </c>
      <c r="F3321" t="s">
        <v>7113</v>
      </c>
      <c r="G3321" t="e">
        <v>#N/A</v>
      </c>
      <c r="H3321">
        <v>41</v>
      </c>
      <c r="I3321">
        <v>1952.08</v>
      </c>
      <c r="J3321">
        <v>2332.62</v>
      </c>
      <c r="K3321">
        <v>380.53999999999996</v>
      </c>
      <c r="L3321">
        <v>100</v>
      </c>
      <c r="M3321">
        <v>280.54000000000002</v>
      </c>
      <c r="N3321">
        <v>100</v>
      </c>
      <c r="O3321">
        <v>180.54</v>
      </c>
      <c r="P3321">
        <v>70</v>
      </c>
      <c r="Q3321">
        <v>110.54</v>
      </c>
      <c r="R3321">
        <v>57.08</v>
      </c>
      <c r="S3321">
        <v>53.46</v>
      </c>
      <c r="T3321">
        <v>53.46</v>
      </c>
      <c r="U3321">
        <v>0</v>
      </c>
      <c r="V3321">
        <v>0</v>
      </c>
      <c r="W3321">
        <v>2052.08</v>
      </c>
      <c r="X3321">
        <v>2152.08</v>
      </c>
      <c r="Y3321">
        <v>2222.08</v>
      </c>
      <c r="Z3321">
        <v>2279.16</v>
      </c>
      <c r="AA3321">
        <v>2332.62</v>
      </c>
      <c r="AB3321">
        <v>2332.62</v>
      </c>
      <c r="AC3321">
        <v>2052.08</v>
      </c>
      <c r="AD3321">
        <v>2152.08</v>
      </c>
      <c r="AE3321">
        <v>2222.08</v>
      </c>
      <c r="AF3321">
        <v>2279.16</v>
      </c>
      <c r="AG3321">
        <v>2332.62</v>
      </c>
      <c r="AH3321">
        <v>2332.62</v>
      </c>
      <c r="AI3321" t="s">
        <v>10822</v>
      </c>
    </row>
    <row r="3322" spans="1:35">
      <c r="A3322" t="s">
        <v>3360</v>
      </c>
      <c r="B3322">
        <v>22</v>
      </c>
      <c r="C3322">
        <v>37</v>
      </c>
      <c r="D3322">
        <v>26</v>
      </c>
      <c r="E3322" t="s">
        <v>6476</v>
      </c>
      <c r="F3322" t="s">
        <v>7113</v>
      </c>
      <c r="G3322" t="e">
        <v>#N/A</v>
      </c>
      <c r="H3322">
        <v>41</v>
      </c>
      <c r="I3322">
        <v>1952.08</v>
      </c>
      <c r="J3322">
        <v>2332.62</v>
      </c>
      <c r="K3322">
        <v>380.53999999999996</v>
      </c>
      <c r="L3322">
        <v>100</v>
      </c>
      <c r="M3322">
        <v>280.54000000000002</v>
      </c>
      <c r="N3322">
        <v>100</v>
      </c>
      <c r="O3322">
        <v>180.54</v>
      </c>
      <c r="P3322">
        <v>70</v>
      </c>
      <c r="Q3322">
        <v>110.54</v>
      </c>
      <c r="R3322">
        <v>57.08</v>
      </c>
      <c r="S3322">
        <v>53.46</v>
      </c>
      <c r="T3322">
        <v>53.46</v>
      </c>
      <c r="U3322">
        <v>0</v>
      </c>
      <c r="V3322">
        <v>0</v>
      </c>
      <c r="W3322">
        <v>2052.08</v>
      </c>
      <c r="X3322">
        <v>2152.08</v>
      </c>
      <c r="Y3322">
        <v>2222.08</v>
      </c>
      <c r="Z3322">
        <v>2279.16</v>
      </c>
      <c r="AA3322">
        <v>2332.62</v>
      </c>
      <c r="AB3322">
        <v>2332.62</v>
      </c>
      <c r="AC3322">
        <v>2052.08</v>
      </c>
      <c r="AD3322">
        <v>2152.08</v>
      </c>
      <c r="AE3322">
        <v>2222.08</v>
      </c>
      <c r="AF3322">
        <v>2279.16</v>
      </c>
      <c r="AG3322">
        <v>2332.62</v>
      </c>
      <c r="AH3322">
        <v>2332.62</v>
      </c>
      <c r="AI3322" t="s">
        <v>10823</v>
      </c>
    </row>
    <row r="3323" spans="1:35">
      <c r="A3323" t="s">
        <v>3361</v>
      </c>
      <c r="B3323">
        <v>22</v>
      </c>
      <c r="C3323">
        <v>37</v>
      </c>
      <c r="D3323">
        <v>26</v>
      </c>
      <c r="E3323" t="s">
        <v>6512</v>
      </c>
      <c r="F3323" t="s">
        <v>7113</v>
      </c>
      <c r="G3323" t="e">
        <v>#N/A</v>
      </c>
      <c r="H3323">
        <v>41</v>
      </c>
      <c r="I3323">
        <v>1952.08</v>
      </c>
      <c r="J3323">
        <v>2332.62</v>
      </c>
      <c r="K3323">
        <v>380.53999999999996</v>
      </c>
      <c r="L3323">
        <v>100</v>
      </c>
      <c r="M3323">
        <v>280.54000000000002</v>
      </c>
      <c r="N3323">
        <v>100</v>
      </c>
      <c r="O3323">
        <v>180.54</v>
      </c>
      <c r="P3323">
        <v>70</v>
      </c>
      <c r="Q3323">
        <v>110.54</v>
      </c>
      <c r="R3323">
        <v>57.08</v>
      </c>
      <c r="S3323">
        <v>53.46</v>
      </c>
      <c r="T3323">
        <v>53.46</v>
      </c>
      <c r="U3323">
        <v>0</v>
      </c>
      <c r="V3323">
        <v>0</v>
      </c>
      <c r="W3323">
        <v>2052.08</v>
      </c>
      <c r="X3323">
        <v>2152.08</v>
      </c>
      <c r="Y3323">
        <v>2222.08</v>
      </c>
      <c r="Z3323">
        <v>2279.16</v>
      </c>
      <c r="AA3323">
        <v>2332.62</v>
      </c>
      <c r="AB3323">
        <v>2332.62</v>
      </c>
      <c r="AC3323">
        <v>2052.08</v>
      </c>
      <c r="AD3323">
        <v>2152.08</v>
      </c>
      <c r="AE3323">
        <v>2222.08</v>
      </c>
      <c r="AF3323">
        <v>2279.16</v>
      </c>
      <c r="AG3323">
        <v>2332.62</v>
      </c>
      <c r="AH3323">
        <v>2332.62</v>
      </c>
      <c r="AI3323" t="s">
        <v>10824</v>
      </c>
    </row>
    <row r="3324" spans="1:35">
      <c r="A3324" t="s">
        <v>3362</v>
      </c>
      <c r="B3324">
        <v>22</v>
      </c>
      <c r="C3324">
        <v>37</v>
      </c>
      <c r="D3324">
        <v>26</v>
      </c>
      <c r="E3324" t="s">
        <v>6483</v>
      </c>
      <c r="F3324" t="s">
        <v>7113</v>
      </c>
      <c r="G3324" t="e">
        <v>#N/A</v>
      </c>
      <c r="H3324">
        <v>41</v>
      </c>
      <c r="I3324">
        <v>1952.08</v>
      </c>
      <c r="J3324">
        <v>2332.62</v>
      </c>
      <c r="K3324">
        <v>380.53999999999996</v>
      </c>
      <c r="L3324">
        <v>100</v>
      </c>
      <c r="M3324">
        <v>280.54000000000002</v>
      </c>
      <c r="N3324">
        <v>100</v>
      </c>
      <c r="O3324">
        <v>180.54</v>
      </c>
      <c r="P3324">
        <v>70</v>
      </c>
      <c r="Q3324">
        <v>110.54</v>
      </c>
      <c r="R3324">
        <v>57.08</v>
      </c>
      <c r="S3324">
        <v>53.46</v>
      </c>
      <c r="T3324">
        <v>53.46</v>
      </c>
      <c r="U3324">
        <v>0</v>
      </c>
      <c r="V3324">
        <v>0</v>
      </c>
      <c r="W3324">
        <v>2052.08</v>
      </c>
      <c r="X3324">
        <v>2152.08</v>
      </c>
      <c r="Y3324">
        <v>2222.08</v>
      </c>
      <c r="Z3324">
        <v>2279.16</v>
      </c>
      <c r="AA3324">
        <v>2332.62</v>
      </c>
      <c r="AB3324">
        <v>2332.62</v>
      </c>
      <c r="AC3324">
        <v>2052.08</v>
      </c>
      <c r="AD3324">
        <v>2152.08</v>
      </c>
      <c r="AE3324">
        <v>2222.08</v>
      </c>
      <c r="AF3324">
        <v>2279.16</v>
      </c>
      <c r="AG3324">
        <v>2332.62</v>
      </c>
      <c r="AH3324">
        <v>2332.62</v>
      </c>
      <c r="AI3324" t="s">
        <v>10825</v>
      </c>
    </row>
    <row r="3325" spans="1:35">
      <c r="A3325" t="s">
        <v>3363</v>
      </c>
      <c r="B3325">
        <v>22</v>
      </c>
      <c r="C3325">
        <v>38</v>
      </c>
      <c r="D3325">
        <v>26</v>
      </c>
      <c r="E3325" t="s">
        <v>6513</v>
      </c>
      <c r="F3325" t="s">
        <v>7113</v>
      </c>
      <c r="G3325" t="e">
        <v>#N/A</v>
      </c>
      <c r="H3325">
        <v>42</v>
      </c>
      <c r="I3325">
        <v>2030.17</v>
      </c>
      <c r="J3325">
        <v>2332.62</v>
      </c>
      <c r="K3325">
        <v>302.44999999999982</v>
      </c>
      <c r="L3325">
        <v>100</v>
      </c>
      <c r="M3325">
        <v>202.45</v>
      </c>
      <c r="N3325">
        <v>100</v>
      </c>
      <c r="O3325">
        <v>102.45</v>
      </c>
      <c r="P3325">
        <v>70</v>
      </c>
      <c r="Q3325">
        <v>32.450000000000003</v>
      </c>
      <c r="R3325">
        <v>32.450000000000003</v>
      </c>
      <c r="S3325">
        <v>0</v>
      </c>
      <c r="T3325">
        <v>0</v>
      </c>
      <c r="U3325">
        <v>0</v>
      </c>
      <c r="V3325">
        <v>0</v>
      </c>
      <c r="W3325">
        <v>2130.17</v>
      </c>
      <c r="X3325">
        <v>2230.17</v>
      </c>
      <c r="Y3325">
        <v>2300.17</v>
      </c>
      <c r="Z3325">
        <v>2332.62</v>
      </c>
      <c r="AA3325">
        <v>2332.62</v>
      </c>
      <c r="AB3325">
        <v>2332.62</v>
      </c>
      <c r="AC3325">
        <v>2130.17</v>
      </c>
      <c r="AD3325">
        <v>2230.17</v>
      </c>
      <c r="AE3325">
        <v>2300.17</v>
      </c>
      <c r="AF3325">
        <v>2332.62</v>
      </c>
      <c r="AG3325">
        <v>2332.62</v>
      </c>
      <c r="AH3325">
        <v>2332.62</v>
      </c>
      <c r="AI3325" t="s">
        <v>10826</v>
      </c>
    </row>
    <row r="3326" spans="1:35">
      <c r="A3326" t="s">
        <v>3364</v>
      </c>
      <c r="B3326">
        <v>22</v>
      </c>
      <c r="C3326">
        <v>37</v>
      </c>
      <c r="D3326">
        <v>26</v>
      </c>
      <c r="E3326" t="s">
        <v>6514</v>
      </c>
      <c r="F3326" t="s">
        <v>7113</v>
      </c>
      <c r="G3326" t="e">
        <v>#N/A</v>
      </c>
      <c r="H3326">
        <v>41</v>
      </c>
      <c r="I3326">
        <v>1952.08</v>
      </c>
      <c r="J3326">
        <v>2332.62</v>
      </c>
      <c r="K3326">
        <v>380.53999999999996</v>
      </c>
      <c r="L3326">
        <v>100</v>
      </c>
      <c r="M3326">
        <v>280.54000000000002</v>
      </c>
      <c r="N3326">
        <v>100</v>
      </c>
      <c r="O3326">
        <v>180.54</v>
      </c>
      <c r="P3326">
        <v>70</v>
      </c>
      <c r="Q3326">
        <v>110.54</v>
      </c>
      <c r="R3326">
        <v>57.08</v>
      </c>
      <c r="S3326">
        <v>53.46</v>
      </c>
      <c r="T3326">
        <v>53.46</v>
      </c>
      <c r="U3326">
        <v>0</v>
      </c>
      <c r="V3326">
        <v>0</v>
      </c>
      <c r="W3326">
        <v>2052.08</v>
      </c>
      <c r="X3326">
        <v>2152.08</v>
      </c>
      <c r="Y3326">
        <v>2222.08</v>
      </c>
      <c r="Z3326">
        <v>2279.16</v>
      </c>
      <c r="AA3326">
        <v>2332.62</v>
      </c>
      <c r="AB3326">
        <v>2332.62</v>
      </c>
      <c r="AC3326">
        <v>2052.08</v>
      </c>
      <c r="AD3326">
        <v>2152.08</v>
      </c>
      <c r="AE3326">
        <v>2222.08</v>
      </c>
      <c r="AF3326">
        <v>2279.16</v>
      </c>
      <c r="AG3326">
        <v>2332.62</v>
      </c>
      <c r="AH3326">
        <v>2332.62</v>
      </c>
      <c r="AI3326" t="s">
        <v>10827</v>
      </c>
    </row>
    <row r="3327" spans="1:35">
      <c r="A3327" t="s">
        <v>3365</v>
      </c>
      <c r="B3327">
        <v>22</v>
      </c>
      <c r="C3327">
        <v>37</v>
      </c>
      <c r="D3327">
        <v>26</v>
      </c>
      <c r="E3327" t="s">
        <v>6515</v>
      </c>
      <c r="F3327" t="s">
        <v>35</v>
      </c>
      <c r="G3327" t="s">
        <v>7403</v>
      </c>
      <c r="H3327">
        <v>41</v>
      </c>
      <c r="I3327">
        <v>1952.08</v>
      </c>
      <c r="J3327">
        <v>2332.62</v>
      </c>
      <c r="K3327">
        <v>380.53999999999996</v>
      </c>
      <c r="L3327">
        <v>100</v>
      </c>
      <c r="M3327">
        <v>280.54000000000002</v>
      </c>
      <c r="N3327">
        <v>100</v>
      </c>
      <c r="O3327">
        <v>180.54</v>
      </c>
      <c r="P3327">
        <v>70</v>
      </c>
      <c r="Q3327">
        <v>110.54</v>
      </c>
      <c r="R3327">
        <v>57.08</v>
      </c>
      <c r="S3327">
        <v>53.46</v>
      </c>
      <c r="T3327">
        <v>53.46</v>
      </c>
      <c r="U3327">
        <v>0</v>
      </c>
      <c r="V3327">
        <v>0</v>
      </c>
      <c r="W3327">
        <v>2052.08</v>
      </c>
      <c r="X3327">
        <v>2152.08</v>
      </c>
      <c r="Y3327">
        <v>2222.08</v>
      </c>
      <c r="Z3327">
        <v>2279.16</v>
      </c>
      <c r="AA3327">
        <v>2332.62</v>
      </c>
      <c r="AB3327">
        <v>2332.62</v>
      </c>
      <c r="AC3327">
        <v>2052.08</v>
      </c>
      <c r="AD3327">
        <v>2152.08</v>
      </c>
      <c r="AE3327">
        <v>2222.08</v>
      </c>
      <c r="AF3327">
        <v>2279.16</v>
      </c>
      <c r="AG3327">
        <v>2332.62</v>
      </c>
      <c r="AH3327">
        <v>2332.62</v>
      </c>
      <c r="AI3327" t="s">
        <v>10828</v>
      </c>
    </row>
    <row r="3328" spans="1:35">
      <c r="A3328" t="s">
        <v>3366</v>
      </c>
      <c r="B3328">
        <v>22</v>
      </c>
      <c r="C3328">
        <v>37</v>
      </c>
      <c r="D3328">
        <v>26</v>
      </c>
      <c r="E3328" t="s">
        <v>6317</v>
      </c>
      <c r="F3328" t="s">
        <v>35</v>
      </c>
      <c r="G3328" t="s">
        <v>7404</v>
      </c>
      <c r="H3328">
        <v>41</v>
      </c>
      <c r="I3328">
        <v>1952.08</v>
      </c>
      <c r="J3328">
        <v>2332.62</v>
      </c>
      <c r="K3328">
        <v>380.53999999999996</v>
      </c>
      <c r="L3328">
        <v>100</v>
      </c>
      <c r="M3328">
        <v>280.54000000000002</v>
      </c>
      <c r="N3328">
        <v>100</v>
      </c>
      <c r="O3328">
        <v>180.54</v>
      </c>
      <c r="P3328">
        <v>70</v>
      </c>
      <c r="Q3328">
        <v>110.54</v>
      </c>
      <c r="R3328">
        <v>57.08</v>
      </c>
      <c r="S3328">
        <v>53.46</v>
      </c>
      <c r="T3328">
        <v>53.46</v>
      </c>
      <c r="U3328">
        <v>0</v>
      </c>
      <c r="V3328">
        <v>0</v>
      </c>
      <c r="W3328">
        <v>2052.08</v>
      </c>
      <c r="X3328">
        <v>2152.08</v>
      </c>
      <c r="Y3328">
        <v>2222.08</v>
      </c>
      <c r="Z3328">
        <v>2279.16</v>
      </c>
      <c r="AA3328">
        <v>2332.62</v>
      </c>
      <c r="AB3328">
        <v>2332.62</v>
      </c>
      <c r="AC3328">
        <v>2052.08</v>
      </c>
      <c r="AD3328">
        <v>2152.08</v>
      </c>
      <c r="AE3328">
        <v>2222.08</v>
      </c>
      <c r="AF3328">
        <v>2279.16</v>
      </c>
      <c r="AG3328">
        <v>2332.62</v>
      </c>
      <c r="AH3328">
        <v>2332.62</v>
      </c>
      <c r="AI3328" t="s">
        <v>10829</v>
      </c>
    </row>
    <row r="3329" spans="1:35">
      <c r="A3329" t="s">
        <v>3367</v>
      </c>
      <c r="B3329">
        <v>22</v>
      </c>
      <c r="C3329">
        <v>37</v>
      </c>
      <c r="D3329">
        <v>26</v>
      </c>
      <c r="E3329" t="s">
        <v>6516</v>
      </c>
      <c r="F3329" t="s">
        <v>7113</v>
      </c>
      <c r="G3329" t="e">
        <v>#N/A</v>
      </c>
      <c r="H3329">
        <v>41</v>
      </c>
      <c r="I3329">
        <v>1952.08</v>
      </c>
      <c r="J3329">
        <v>2332.62</v>
      </c>
      <c r="K3329">
        <v>380.53999999999996</v>
      </c>
      <c r="L3329">
        <v>100</v>
      </c>
      <c r="M3329">
        <v>280.54000000000002</v>
      </c>
      <c r="N3329">
        <v>100</v>
      </c>
      <c r="O3329">
        <v>180.54</v>
      </c>
      <c r="P3329">
        <v>70</v>
      </c>
      <c r="Q3329">
        <v>110.54</v>
      </c>
      <c r="R3329">
        <v>57.08</v>
      </c>
      <c r="S3329">
        <v>53.46</v>
      </c>
      <c r="T3329">
        <v>53.46</v>
      </c>
      <c r="U3329">
        <v>0</v>
      </c>
      <c r="V3329">
        <v>0</v>
      </c>
      <c r="W3329">
        <v>2052.08</v>
      </c>
      <c r="X3329">
        <v>2152.08</v>
      </c>
      <c r="Y3329">
        <v>2222.08</v>
      </c>
      <c r="Z3329">
        <v>2279.16</v>
      </c>
      <c r="AA3329">
        <v>2332.62</v>
      </c>
      <c r="AB3329">
        <v>2332.62</v>
      </c>
      <c r="AC3329">
        <v>2052.08</v>
      </c>
      <c r="AD3329">
        <v>2152.08</v>
      </c>
      <c r="AE3329">
        <v>2222.08</v>
      </c>
      <c r="AF3329">
        <v>2279.16</v>
      </c>
      <c r="AG3329">
        <v>2332.62</v>
      </c>
      <c r="AH3329">
        <v>2332.62</v>
      </c>
      <c r="AI3329" t="s">
        <v>10830</v>
      </c>
    </row>
    <row r="3330" spans="1:35">
      <c r="A3330" t="s">
        <v>3368</v>
      </c>
      <c r="B3330">
        <v>22</v>
      </c>
      <c r="C3330">
        <v>37</v>
      </c>
      <c r="D3330">
        <v>26</v>
      </c>
      <c r="E3330" t="s">
        <v>6517</v>
      </c>
      <c r="F3330" t="s">
        <v>7113</v>
      </c>
      <c r="G3330" t="e">
        <v>#N/A</v>
      </c>
      <c r="H3330">
        <v>41</v>
      </c>
      <c r="I3330">
        <v>1952.08</v>
      </c>
      <c r="J3330">
        <v>2332.62</v>
      </c>
      <c r="K3330">
        <v>380.53999999999996</v>
      </c>
      <c r="L3330">
        <v>100</v>
      </c>
      <c r="M3330">
        <v>280.54000000000002</v>
      </c>
      <c r="N3330">
        <v>100</v>
      </c>
      <c r="O3330">
        <v>180.54</v>
      </c>
      <c r="P3330">
        <v>70</v>
      </c>
      <c r="Q3330">
        <v>110.54</v>
      </c>
      <c r="R3330">
        <v>57.08</v>
      </c>
      <c r="S3330">
        <v>53.46</v>
      </c>
      <c r="T3330">
        <v>53.46</v>
      </c>
      <c r="U3330">
        <v>0</v>
      </c>
      <c r="V3330">
        <v>0</v>
      </c>
      <c r="W3330">
        <v>2052.08</v>
      </c>
      <c r="X3330">
        <v>2152.08</v>
      </c>
      <c r="Y3330">
        <v>2222.08</v>
      </c>
      <c r="Z3330">
        <v>2279.16</v>
      </c>
      <c r="AA3330">
        <v>2332.62</v>
      </c>
      <c r="AB3330">
        <v>2332.62</v>
      </c>
      <c r="AC3330">
        <v>2052.08</v>
      </c>
      <c r="AD3330">
        <v>2152.08</v>
      </c>
      <c r="AE3330">
        <v>2222.08</v>
      </c>
      <c r="AF3330">
        <v>2279.16</v>
      </c>
      <c r="AG3330">
        <v>2332.62</v>
      </c>
      <c r="AH3330">
        <v>2332.62</v>
      </c>
      <c r="AI3330" t="s">
        <v>10831</v>
      </c>
    </row>
    <row r="3331" spans="1:35">
      <c r="A3331" t="s">
        <v>3369</v>
      </c>
      <c r="B3331">
        <v>22</v>
      </c>
      <c r="C3331">
        <v>37</v>
      </c>
      <c r="D3331">
        <v>26</v>
      </c>
      <c r="E3331" t="s">
        <v>6518</v>
      </c>
      <c r="F3331" t="s">
        <v>7113</v>
      </c>
      <c r="G3331" t="e">
        <v>#N/A</v>
      </c>
      <c r="H3331">
        <v>41</v>
      </c>
      <c r="I3331">
        <v>1952.08</v>
      </c>
      <c r="J3331">
        <v>2332.62</v>
      </c>
      <c r="K3331">
        <v>380.53999999999996</v>
      </c>
      <c r="L3331">
        <v>100</v>
      </c>
      <c r="M3331">
        <v>280.54000000000002</v>
      </c>
      <c r="N3331">
        <v>100</v>
      </c>
      <c r="O3331">
        <v>180.54</v>
      </c>
      <c r="P3331">
        <v>70</v>
      </c>
      <c r="Q3331">
        <v>110.54</v>
      </c>
      <c r="R3331">
        <v>57.08</v>
      </c>
      <c r="S3331">
        <v>53.46</v>
      </c>
      <c r="T3331">
        <v>53.46</v>
      </c>
      <c r="U3331">
        <v>0</v>
      </c>
      <c r="V3331">
        <v>0</v>
      </c>
      <c r="W3331">
        <v>2052.08</v>
      </c>
      <c r="X3331">
        <v>2152.08</v>
      </c>
      <c r="Y3331">
        <v>2222.08</v>
      </c>
      <c r="Z3331">
        <v>2279.16</v>
      </c>
      <c r="AA3331">
        <v>2332.62</v>
      </c>
      <c r="AB3331">
        <v>2332.62</v>
      </c>
      <c r="AC3331">
        <v>2052.08</v>
      </c>
      <c r="AD3331">
        <v>2152.08</v>
      </c>
      <c r="AE3331">
        <v>2222.08</v>
      </c>
      <c r="AF3331">
        <v>2279.16</v>
      </c>
      <c r="AG3331">
        <v>2332.62</v>
      </c>
      <c r="AH3331">
        <v>2332.62</v>
      </c>
      <c r="AI3331" t="s">
        <v>10832</v>
      </c>
    </row>
    <row r="3332" spans="1:35">
      <c r="A3332" t="s">
        <v>3370</v>
      </c>
      <c r="B3332">
        <v>22</v>
      </c>
      <c r="C3332">
        <v>37</v>
      </c>
      <c r="D3332">
        <v>26</v>
      </c>
      <c r="E3332" t="s">
        <v>6501</v>
      </c>
      <c r="F3332" t="s">
        <v>7113</v>
      </c>
      <c r="G3332" t="e">
        <v>#N/A</v>
      </c>
      <c r="H3332">
        <v>41</v>
      </c>
      <c r="I3332">
        <v>1952.08</v>
      </c>
      <c r="J3332">
        <v>2332.62</v>
      </c>
      <c r="K3332">
        <v>380.53999999999996</v>
      </c>
      <c r="L3332">
        <v>100</v>
      </c>
      <c r="M3332">
        <v>280.54000000000002</v>
      </c>
      <c r="N3332">
        <v>100</v>
      </c>
      <c r="O3332">
        <v>180.54</v>
      </c>
      <c r="P3332">
        <v>70</v>
      </c>
      <c r="Q3332">
        <v>110.54</v>
      </c>
      <c r="R3332">
        <v>57.08</v>
      </c>
      <c r="S3332">
        <v>53.46</v>
      </c>
      <c r="T3332">
        <v>53.46</v>
      </c>
      <c r="U3332">
        <v>0</v>
      </c>
      <c r="V3332">
        <v>0</v>
      </c>
      <c r="W3332">
        <v>2052.08</v>
      </c>
      <c r="X3332">
        <v>2152.08</v>
      </c>
      <c r="Y3332">
        <v>2222.08</v>
      </c>
      <c r="Z3332">
        <v>2279.16</v>
      </c>
      <c r="AA3332">
        <v>2332.62</v>
      </c>
      <c r="AB3332">
        <v>2332.62</v>
      </c>
      <c r="AC3332">
        <v>2052.08</v>
      </c>
      <c r="AD3332">
        <v>2152.08</v>
      </c>
      <c r="AE3332">
        <v>2222.08</v>
      </c>
      <c r="AF3332">
        <v>2279.16</v>
      </c>
      <c r="AG3332">
        <v>2332.62</v>
      </c>
      <c r="AH3332">
        <v>2332.62</v>
      </c>
      <c r="AI3332" t="s">
        <v>10833</v>
      </c>
    </row>
    <row r="3333" spans="1:35">
      <c r="A3333" t="s">
        <v>3371</v>
      </c>
      <c r="B3333">
        <v>22</v>
      </c>
      <c r="C3333">
        <v>37</v>
      </c>
      <c r="D3333">
        <v>26</v>
      </c>
      <c r="E3333" t="s">
        <v>6475</v>
      </c>
      <c r="F3333" t="s">
        <v>7113</v>
      </c>
      <c r="G3333" t="e">
        <v>#N/A</v>
      </c>
      <c r="H3333">
        <v>41</v>
      </c>
      <c r="I3333">
        <v>1952.08</v>
      </c>
      <c r="J3333">
        <v>2332.62</v>
      </c>
      <c r="K3333">
        <v>380.53999999999996</v>
      </c>
      <c r="L3333">
        <v>100</v>
      </c>
      <c r="M3333">
        <v>280.54000000000002</v>
      </c>
      <c r="N3333">
        <v>100</v>
      </c>
      <c r="O3333">
        <v>180.54</v>
      </c>
      <c r="P3333">
        <v>70</v>
      </c>
      <c r="Q3333">
        <v>110.54</v>
      </c>
      <c r="R3333">
        <v>57.08</v>
      </c>
      <c r="S3333">
        <v>53.46</v>
      </c>
      <c r="T3333">
        <v>53.46</v>
      </c>
      <c r="U3333">
        <v>0</v>
      </c>
      <c r="V3333">
        <v>0</v>
      </c>
      <c r="W3333">
        <v>2052.08</v>
      </c>
      <c r="X3333">
        <v>2152.08</v>
      </c>
      <c r="Y3333">
        <v>2222.08</v>
      </c>
      <c r="Z3333">
        <v>2279.16</v>
      </c>
      <c r="AA3333">
        <v>2332.62</v>
      </c>
      <c r="AB3333">
        <v>2332.62</v>
      </c>
      <c r="AC3333">
        <v>2052.08</v>
      </c>
      <c r="AD3333">
        <v>2152.08</v>
      </c>
      <c r="AE3333">
        <v>2222.08</v>
      </c>
      <c r="AF3333">
        <v>2279.16</v>
      </c>
      <c r="AG3333">
        <v>2332.62</v>
      </c>
      <c r="AH3333">
        <v>2332.62</v>
      </c>
      <c r="AI3333" t="s">
        <v>10834</v>
      </c>
    </row>
    <row r="3334" spans="1:35">
      <c r="A3334" t="s">
        <v>3372</v>
      </c>
      <c r="B3334">
        <v>22</v>
      </c>
      <c r="C3334">
        <v>37</v>
      </c>
      <c r="D3334">
        <v>26</v>
      </c>
      <c r="E3334" t="s">
        <v>6475</v>
      </c>
      <c r="F3334" t="s">
        <v>7113</v>
      </c>
      <c r="G3334" t="e">
        <v>#N/A</v>
      </c>
      <c r="H3334">
        <v>41</v>
      </c>
      <c r="I3334">
        <v>1952.08</v>
      </c>
      <c r="J3334">
        <v>2332.62</v>
      </c>
      <c r="K3334">
        <v>380.53999999999996</v>
      </c>
      <c r="L3334">
        <v>100</v>
      </c>
      <c r="M3334">
        <v>280.54000000000002</v>
      </c>
      <c r="N3334">
        <v>100</v>
      </c>
      <c r="O3334">
        <v>180.54</v>
      </c>
      <c r="P3334">
        <v>70</v>
      </c>
      <c r="Q3334">
        <v>110.54</v>
      </c>
      <c r="R3334">
        <v>57.08</v>
      </c>
      <c r="S3334">
        <v>53.46</v>
      </c>
      <c r="T3334">
        <v>53.46</v>
      </c>
      <c r="U3334">
        <v>0</v>
      </c>
      <c r="V3334">
        <v>0</v>
      </c>
      <c r="W3334">
        <v>2052.08</v>
      </c>
      <c r="X3334">
        <v>2152.08</v>
      </c>
      <c r="Y3334">
        <v>2222.08</v>
      </c>
      <c r="Z3334">
        <v>2279.16</v>
      </c>
      <c r="AA3334">
        <v>2332.62</v>
      </c>
      <c r="AB3334">
        <v>2332.62</v>
      </c>
      <c r="AC3334">
        <v>2052.08</v>
      </c>
      <c r="AD3334">
        <v>2152.08</v>
      </c>
      <c r="AE3334">
        <v>2222.08</v>
      </c>
      <c r="AF3334">
        <v>2279.16</v>
      </c>
      <c r="AG3334">
        <v>2332.62</v>
      </c>
      <c r="AH3334">
        <v>2332.62</v>
      </c>
      <c r="AI3334" t="s">
        <v>10835</v>
      </c>
    </row>
    <row r="3335" spans="1:35">
      <c r="A3335" t="s">
        <v>3373</v>
      </c>
      <c r="B3335">
        <v>22</v>
      </c>
      <c r="C3335">
        <v>37</v>
      </c>
      <c r="D3335">
        <v>26</v>
      </c>
      <c r="E3335" t="s">
        <v>6519</v>
      </c>
      <c r="F3335" t="s">
        <v>7113</v>
      </c>
      <c r="G3335" t="e">
        <v>#N/A</v>
      </c>
      <c r="H3335">
        <v>41</v>
      </c>
      <c r="I3335">
        <v>1952.08</v>
      </c>
      <c r="J3335">
        <v>2332.62</v>
      </c>
      <c r="K3335">
        <v>380.53999999999996</v>
      </c>
      <c r="L3335">
        <v>100</v>
      </c>
      <c r="M3335">
        <v>280.54000000000002</v>
      </c>
      <c r="N3335">
        <v>100</v>
      </c>
      <c r="O3335">
        <v>180.54</v>
      </c>
      <c r="P3335">
        <v>70</v>
      </c>
      <c r="Q3335">
        <v>110.54</v>
      </c>
      <c r="R3335">
        <v>57.08</v>
      </c>
      <c r="S3335">
        <v>53.46</v>
      </c>
      <c r="T3335">
        <v>53.46</v>
      </c>
      <c r="U3335">
        <v>0</v>
      </c>
      <c r="V3335">
        <v>0</v>
      </c>
      <c r="W3335">
        <v>2052.08</v>
      </c>
      <c r="X3335">
        <v>2152.08</v>
      </c>
      <c r="Y3335">
        <v>2222.08</v>
      </c>
      <c r="Z3335">
        <v>2279.16</v>
      </c>
      <c r="AA3335">
        <v>2332.62</v>
      </c>
      <c r="AB3335">
        <v>2332.62</v>
      </c>
      <c r="AC3335">
        <v>2052.08</v>
      </c>
      <c r="AD3335">
        <v>2152.08</v>
      </c>
      <c r="AE3335">
        <v>2222.08</v>
      </c>
      <c r="AF3335">
        <v>2279.16</v>
      </c>
      <c r="AG3335">
        <v>2332.62</v>
      </c>
      <c r="AH3335">
        <v>2332.62</v>
      </c>
      <c r="AI3335" t="s">
        <v>10836</v>
      </c>
    </row>
    <row r="3336" spans="1:35">
      <c r="A3336" t="s">
        <v>3374</v>
      </c>
      <c r="B3336">
        <v>22</v>
      </c>
      <c r="C3336">
        <v>37</v>
      </c>
      <c r="D3336">
        <v>26</v>
      </c>
      <c r="E3336" t="s">
        <v>6497</v>
      </c>
      <c r="F3336" t="s">
        <v>7113</v>
      </c>
      <c r="G3336" t="e">
        <v>#N/A</v>
      </c>
      <c r="H3336">
        <v>41</v>
      </c>
      <c r="I3336">
        <v>1952.08</v>
      </c>
      <c r="J3336">
        <v>2332.62</v>
      </c>
      <c r="K3336">
        <v>380.53999999999996</v>
      </c>
      <c r="L3336">
        <v>100</v>
      </c>
      <c r="M3336">
        <v>280.54000000000002</v>
      </c>
      <c r="N3336">
        <v>100</v>
      </c>
      <c r="O3336">
        <v>180.54</v>
      </c>
      <c r="P3336">
        <v>70</v>
      </c>
      <c r="Q3336">
        <v>110.54</v>
      </c>
      <c r="R3336">
        <v>57.08</v>
      </c>
      <c r="S3336">
        <v>53.46</v>
      </c>
      <c r="T3336">
        <v>53.46</v>
      </c>
      <c r="U3336">
        <v>0</v>
      </c>
      <c r="V3336">
        <v>0</v>
      </c>
      <c r="W3336">
        <v>2052.08</v>
      </c>
      <c r="X3336">
        <v>2152.08</v>
      </c>
      <c r="Y3336">
        <v>2222.08</v>
      </c>
      <c r="Z3336">
        <v>2279.16</v>
      </c>
      <c r="AA3336">
        <v>2332.62</v>
      </c>
      <c r="AB3336">
        <v>2332.62</v>
      </c>
      <c r="AC3336">
        <v>2052.08</v>
      </c>
      <c r="AD3336">
        <v>2152.08</v>
      </c>
      <c r="AE3336">
        <v>2222.08</v>
      </c>
      <c r="AF3336">
        <v>2279.16</v>
      </c>
      <c r="AG3336">
        <v>2332.62</v>
      </c>
      <c r="AH3336">
        <v>2332.62</v>
      </c>
      <c r="AI3336" t="s">
        <v>10837</v>
      </c>
    </row>
    <row r="3337" spans="1:35">
      <c r="A3337" t="s">
        <v>3375</v>
      </c>
      <c r="B3337">
        <v>22</v>
      </c>
      <c r="C3337">
        <v>37</v>
      </c>
      <c r="D3337">
        <v>26</v>
      </c>
      <c r="E3337" t="s">
        <v>6477</v>
      </c>
      <c r="F3337" t="s">
        <v>7113</v>
      </c>
      <c r="G3337" t="e">
        <v>#N/A</v>
      </c>
      <c r="H3337">
        <v>41</v>
      </c>
      <c r="I3337">
        <v>1952.08</v>
      </c>
      <c r="J3337">
        <v>2332.62</v>
      </c>
      <c r="K3337">
        <v>380.53999999999996</v>
      </c>
      <c r="L3337">
        <v>100</v>
      </c>
      <c r="M3337">
        <v>280.54000000000002</v>
      </c>
      <c r="N3337">
        <v>100</v>
      </c>
      <c r="O3337">
        <v>180.54</v>
      </c>
      <c r="P3337">
        <v>70</v>
      </c>
      <c r="Q3337">
        <v>110.54</v>
      </c>
      <c r="R3337">
        <v>57.08</v>
      </c>
      <c r="S3337">
        <v>53.46</v>
      </c>
      <c r="T3337">
        <v>53.46</v>
      </c>
      <c r="U3337">
        <v>0</v>
      </c>
      <c r="V3337">
        <v>0</v>
      </c>
      <c r="W3337">
        <v>2052.08</v>
      </c>
      <c r="X3337">
        <v>2152.08</v>
      </c>
      <c r="Y3337">
        <v>2222.08</v>
      </c>
      <c r="Z3337">
        <v>2279.16</v>
      </c>
      <c r="AA3337">
        <v>2332.62</v>
      </c>
      <c r="AB3337">
        <v>2332.62</v>
      </c>
      <c r="AC3337">
        <v>2052.08</v>
      </c>
      <c r="AD3337">
        <v>2152.08</v>
      </c>
      <c r="AE3337">
        <v>2222.08</v>
      </c>
      <c r="AF3337">
        <v>2279.16</v>
      </c>
      <c r="AG3337">
        <v>2332.62</v>
      </c>
      <c r="AH3337">
        <v>2332.62</v>
      </c>
      <c r="AI3337" t="s">
        <v>10838</v>
      </c>
    </row>
    <row r="3338" spans="1:35">
      <c r="A3338" t="s">
        <v>3376</v>
      </c>
      <c r="B3338">
        <v>22</v>
      </c>
      <c r="C3338">
        <v>37</v>
      </c>
      <c r="D3338">
        <v>26</v>
      </c>
      <c r="E3338" t="s">
        <v>6520</v>
      </c>
      <c r="F3338" t="s">
        <v>7113</v>
      </c>
      <c r="G3338" t="e">
        <v>#N/A</v>
      </c>
      <c r="H3338">
        <v>41</v>
      </c>
      <c r="I3338">
        <v>1952.08</v>
      </c>
      <c r="J3338">
        <v>2332.62</v>
      </c>
      <c r="K3338">
        <v>380.53999999999996</v>
      </c>
      <c r="L3338">
        <v>100</v>
      </c>
      <c r="M3338">
        <v>280.54000000000002</v>
      </c>
      <c r="N3338">
        <v>100</v>
      </c>
      <c r="O3338">
        <v>180.54</v>
      </c>
      <c r="P3338">
        <v>70</v>
      </c>
      <c r="Q3338">
        <v>110.54</v>
      </c>
      <c r="R3338">
        <v>57.08</v>
      </c>
      <c r="S3338">
        <v>53.46</v>
      </c>
      <c r="T3338">
        <v>53.46</v>
      </c>
      <c r="U3338">
        <v>0</v>
      </c>
      <c r="V3338">
        <v>0</v>
      </c>
      <c r="W3338">
        <v>2052.08</v>
      </c>
      <c r="X3338">
        <v>2152.08</v>
      </c>
      <c r="Y3338">
        <v>2222.08</v>
      </c>
      <c r="Z3338">
        <v>2279.16</v>
      </c>
      <c r="AA3338">
        <v>2332.62</v>
      </c>
      <c r="AB3338">
        <v>2332.62</v>
      </c>
      <c r="AC3338">
        <v>2052.08</v>
      </c>
      <c r="AD3338">
        <v>2152.08</v>
      </c>
      <c r="AE3338">
        <v>2222.08</v>
      </c>
      <c r="AF3338">
        <v>2279.16</v>
      </c>
      <c r="AG3338">
        <v>2332.62</v>
      </c>
      <c r="AH3338">
        <v>2332.62</v>
      </c>
      <c r="AI3338" t="s">
        <v>10839</v>
      </c>
    </row>
    <row r="3339" spans="1:35">
      <c r="A3339" t="s">
        <v>3377</v>
      </c>
      <c r="B3339">
        <v>22</v>
      </c>
      <c r="C3339">
        <v>37</v>
      </c>
      <c r="D3339">
        <v>26</v>
      </c>
      <c r="E3339" t="s">
        <v>6502</v>
      </c>
      <c r="F3339" t="s">
        <v>7113</v>
      </c>
      <c r="G3339" t="e">
        <v>#N/A</v>
      </c>
      <c r="H3339">
        <v>41</v>
      </c>
      <c r="I3339">
        <v>1952.08</v>
      </c>
      <c r="J3339">
        <v>2332.62</v>
      </c>
      <c r="K3339">
        <v>380.53999999999996</v>
      </c>
      <c r="L3339">
        <v>100</v>
      </c>
      <c r="M3339">
        <v>280.54000000000002</v>
      </c>
      <c r="N3339">
        <v>100</v>
      </c>
      <c r="O3339">
        <v>180.54</v>
      </c>
      <c r="P3339">
        <v>70</v>
      </c>
      <c r="Q3339">
        <v>110.54</v>
      </c>
      <c r="R3339">
        <v>57.08</v>
      </c>
      <c r="S3339">
        <v>53.46</v>
      </c>
      <c r="T3339">
        <v>53.46</v>
      </c>
      <c r="U3339">
        <v>0</v>
      </c>
      <c r="V3339">
        <v>0</v>
      </c>
      <c r="W3339">
        <v>2052.08</v>
      </c>
      <c r="X3339">
        <v>2152.08</v>
      </c>
      <c r="Y3339">
        <v>2222.08</v>
      </c>
      <c r="Z3339">
        <v>2279.16</v>
      </c>
      <c r="AA3339">
        <v>2332.62</v>
      </c>
      <c r="AB3339">
        <v>2332.62</v>
      </c>
      <c r="AC3339">
        <v>2052.08</v>
      </c>
      <c r="AD3339">
        <v>2152.08</v>
      </c>
      <c r="AE3339">
        <v>2222.08</v>
      </c>
      <c r="AF3339">
        <v>2279.16</v>
      </c>
      <c r="AG3339">
        <v>2332.62</v>
      </c>
      <c r="AH3339">
        <v>2332.62</v>
      </c>
      <c r="AI3339" t="s">
        <v>10840</v>
      </c>
    </row>
    <row r="3340" spans="1:35">
      <c r="A3340" t="s">
        <v>3378</v>
      </c>
      <c r="B3340">
        <v>22</v>
      </c>
      <c r="C3340">
        <v>37</v>
      </c>
      <c r="D3340">
        <v>26</v>
      </c>
      <c r="E3340" t="s">
        <v>6521</v>
      </c>
      <c r="F3340" t="s">
        <v>7113</v>
      </c>
      <c r="G3340" t="e">
        <v>#N/A</v>
      </c>
      <c r="H3340">
        <v>41</v>
      </c>
      <c r="I3340">
        <v>1952.08</v>
      </c>
      <c r="J3340">
        <v>2332.62</v>
      </c>
      <c r="K3340">
        <v>380.53999999999996</v>
      </c>
      <c r="L3340">
        <v>100</v>
      </c>
      <c r="M3340">
        <v>280.54000000000002</v>
      </c>
      <c r="N3340">
        <v>100</v>
      </c>
      <c r="O3340">
        <v>180.54</v>
      </c>
      <c r="P3340">
        <v>70</v>
      </c>
      <c r="Q3340">
        <v>110.54</v>
      </c>
      <c r="R3340">
        <v>57.08</v>
      </c>
      <c r="S3340">
        <v>53.46</v>
      </c>
      <c r="T3340">
        <v>53.46</v>
      </c>
      <c r="U3340">
        <v>0</v>
      </c>
      <c r="V3340">
        <v>0</v>
      </c>
      <c r="W3340">
        <v>2052.08</v>
      </c>
      <c r="X3340">
        <v>2152.08</v>
      </c>
      <c r="Y3340">
        <v>2222.08</v>
      </c>
      <c r="Z3340">
        <v>2279.16</v>
      </c>
      <c r="AA3340">
        <v>2332.62</v>
      </c>
      <c r="AB3340">
        <v>2332.62</v>
      </c>
      <c r="AC3340">
        <v>2052.08</v>
      </c>
      <c r="AD3340">
        <v>2152.08</v>
      </c>
      <c r="AE3340">
        <v>2222.08</v>
      </c>
      <c r="AF3340">
        <v>2279.16</v>
      </c>
      <c r="AG3340">
        <v>2332.62</v>
      </c>
      <c r="AH3340">
        <v>2332.62</v>
      </c>
      <c r="AI3340" t="s">
        <v>10841</v>
      </c>
    </row>
    <row r="3341" spans="1:35">
      <c r="A3341" t="s">
        <v>3379</v>
      </c>
      <c r="B3341">
        <v>22</v>
      </c>
      <c r="C3341">
        <v>37</v>
      </c>
      <c r="D3341">
        <v>26</v>
      </c>
      <c r="E3341" t="s">
        <v>6493</v>
      </c>
      <c r="F3341" t="s">
        <v>7113</v>
      </c>
      <c r="G3341" t="e">
        <v>#N/A</v>
      </c>
      <c r="H3341">
        <v>41</v>
      </c>
      <c r="I3341">
        <v>1952.08</v>
      </c>
      <c r="J3341">
        <v>2332.62</v>
      </c>
      <c r="K3341">
        <v>380.53999999999996</v>
      </c>
      <c r="L3341">
        <v>100</v>
      </c>
      <c r="M3341">
        <v>280.54000000000002</v>
      </c>
      <c r="N3341">
        <v>100</v>
      </c>
      <c r="O3341">
        <v>180.54</v>
      </c>
      <c r="P3341">
        <v>70</v>
      </c>
      <c r="Q3341">
        <v>110.54</v>
      </c>
      <c r="R3341">
        <v>57.08</v>
      </c>
      <c r="S3341">
        <v>53.46</v>
      </c>
      <c r="T3341">
        <v>53.46</v>
      </c>
      <c r="U3341">
        <v>0</v>
      </c>
      <c r="V3341">
        <v>0</v>
      </c>
      <c r="W3341">
        <v>2052.08</v>
      </c>
      <c r="X3341">
        <v>2152.08</v>
      </c>
      <c r="Y3341">
        <v>2222.08</v>
      </c>
      <c r="Z3341">
        <v>2279.16</v>
      </c>
      <c r="AA3341">
        <v>2332.62</v>
      </c>
      <c r="AB3341">
        <v>2332.62</v>
      </c>
      <c r="AC3341">
        <v>2052.08</v>
      </c>
      <c r="AD3341">
        <v>2152.08</v>
      </c>
      <c r="AE3341">
        <v>2222.08</v>
      </c>
      <c r="AF3341">
        <v>2279.16</v>
      </c>
      <c r="AG3341">
        <v>2332.62</v>
      </c>
      <c r="AH3341">
        <v>2332.62</v>
      </c>
      <c r="AI3341" t="s">
        <v>10842</v>
      </c>
    </row>
    <row r="3342" spans="1:35">
      <c r="A3342" t="s">
        <v>3380</v>
      </c>
      <c r="B3342">
        <v>22</v>
      </c>
      <c r="C3342">
        <v>37</v>
      </c>
      <c r="D3342">
        <v>26</v>
      </c>
      <c r="E3342" t="s">
        <v>6463</v>
      </c>
      <c r="F3342" t="s">
        <v>7113</v>
      </c>
      <c r="G3342" t="e">
        <v>#N/A</v>
      </c>
      <c r="H3342">
        <v>41</v>
      </c>
      <c r="I3342">
        <v>1952.08</v>
      </c>
      <c r="J3342">
        <v>2332.62</v>
      </c>
      <c r="K3342">
        <v>380.53999999999996</v>
      </c>
      <c r="L3342">
        <v>100</v>
      </c>
      <c r="M3342">
        <v>280.54000000000002</v>
      </c>
      <c r="N3342">
        <v>100</v>
      </c>
      <c r="O3342">
        <v>180.54</v>
      </c>
      <c r="P3342">
        <v>70</v>
      </c>
      <c r="Q3342">
        <v>110.54</v>
      </c>
      <c r="R3342">
        <v>57.08</v>
      </c>
      <c r="S3342">
        <v>53.46</v>
      </c>
      <c r="T3342">
        <v>53.46</v>
      </c>
      <c r="U3342">
        <v>0</v>
      </c>
      <c r="V3342">
        <v>0</v>
      </c>
      <c r="W3342">
        <v>2052.08</v>
      </c>
      <c r="X3342">
        <v>2152.08</v>
      </c>
      <c r="Y3342">
        <v>2222.08</v>
      </c>
      <c r="Z3342">
        <v>2279.16</v>
      </c>
      <c r="AA3342">
        <v>2332.62</v>
      </c>
      <c r="AB3342">
        <v>2332.62</v>
      </c>
      <c r="AC3342">
        <v>2052.08</v>
      </c>
      <c r="AD3342">
        <v>2152.08</v>
      </c>
      <c r="AE3342">
        <v>2222.08</v>
      </c>
      <c r="AF3342">
        <v>2279.16</v>
      </c>
      <c r="AG3342">
        <v>2332.62</v>
      </c>
      <c r="AH3342">
        <v>2332.62</v>
      </c>
      <c r="AI3342" t="s">
        <v>10843</v>
      </c>
    </row>
    <row r="3343" spans="1:35">
      <c r="A3343" t="s">
        <v>3381</v>
      </c>
      <c r="B3343">
        <v>22</v>
      </c>
      <c r="C3343">
        <v>35</v>
      </c>
      <c r="D3343">
        <v>26</v>
      </c>
      <c r="E3343" t="s">
        <v>6522</v>
      </c>
      <c r="F3343" t="s">
        <v>36</v>
      </c>
      <c r="G3343" t="s">
        <v>7405</v>
      </c>
      <c r="H3343">
        <v>39</v>
      </c>
      <c r="I3343">
        <v>1804.8</v>
      </c>
      <c r="J3343">
        <v>2332.62</v>
      </c>
      <c r="K3343">
        <v>527.81999999999994</v>
      </c>
      <c r="L3343">
        <v>100</v>
      </c>
      <c r="M3343">
        <v>427.82</v>
      </c>
      <c r="N3343">
        <v>100</v>
      </c>
      <c r="O3343">
        <v>327.82</v>
      </c>
      <c r="P3343">
        <v>70</v>
      </c>
      <c r="Q3343">
        <v>257.82</v>
      </c>
      <c r="R3343">
        <v>79.17</v>
      </c>
      <c r="S3343">
        <v>178.65</v>
      </c>
      <c r="T3343">
        <v>100</v>
      </c>
      <c r="U3343">
        <v>78.650000000000006</v>
      </c>
      <c r="V3343">
        <v>78.650000000000006</v>
      </c>
      <c r="W3343">
        <v>1904.8</v>
      </c>
      <c r="X3343">
        <v>2004.8</v>
      </c>
      <c r="Y3343">
        <v>2074.8000000000002</v>
      </c>
      <c r="Z3343">
        <v>2153.9699999999998</v>
      </c>
      <c r="AA3343">
        <v>2253.9699999999998</v>
      </c>
      <c r="AB3343">
        <v>2332.62</v>
      </c>
      <c r="AC3343">
        <v>1904.8</v>
      </c>
      <c r="AD3343">
        <v>2004.8</v>
      </c>
      <c r="AE3343">
        <v>2074.8000000000002</v>
      </c>
      <c r="AF3343">
        <v>2153.9699999999998</v>
      </c>
      <c r="AG3343">
        <v>2253.9699999999998</v>
      </c>
      <c r="AH3343">
        <v>2332.62</v>
      </c>
      <c r="AI3343" t="s">
        <v>10844</v>
      </c>
    </row>
    <row r="3344" spans="1:35">
      <c r="A3344" t="s">
        <v>3382</v>
      </c>
      <c r="B3344">
        <v>22</v>
      </c>
      <c r="C3344">
        <v>37</v>
      </c>
      <c r="D3344">
        <v>26</v>
      </c>
      <c r="E3344" t="s">
        <v>6523</v>
      </c>
      <c r="F3344" t="s">
        <v>7113</v>
      </c>
      <c r="G3344" t="e">
        <v>#N/A</v>
      </c>
      <c r="H3344">
        <v>41</v>
      </c>
      <c r="I3344">
        <v>1952.08</v>
      </c>
      <c r="J3344">
        <v>2332.62</v>
      </c>
      <c r="K3344">
        <v>380.53999999999996</v>
      </c>
      <c r="L3344">
        <v>100</v>
      </c>
      <c r="M3344">
        <v>280.54000000000002</v>
      </c>
      <c r="N3344">
        <v>100</v>
      </c>
      <c r="O3344">
        <v>180.54</v>
      </c>
      <c r="P3344">
        <v>70</v>
      </c>
      <c r="Q3344">
        <v>110.54</v>
      </c>
      <c r="R3344">
        <v>57.08</v>
      </c>
      <c r="S3344">
        <v>53.46</v>
      </c>
      <c r="T3344">
        <v>53.46</v>
      </c>
      <c r="U3344">
        <v>0</v>
      </c>
      <c r="V3344">
        <v>0</v>
      </c>
      <c r="W3344">
        <v>2052.08</v>
      </c>
      <c r="X3344">
        <v>2152.08</v>
      </c>
      <c r="Y3344">
        <v>2222.08</v>
      </c>
      <c r="Z3344">
        <v>2279.16</v>
      </c>
      <c r="AA3344">
        <v>2332.62</v>
      </c>
      <c r="AB3344">
        <v>2332.62</v>
      </c>
      <c r="AC3344">
        <v>2052.08</v>
      </c>
      <c r="AD3344">
        <v>2152.08</v>
      </c>
      <c r="AE3344">
        <v>2222.08</v>
      </c>
      <c r="AF3344">
        <v>2279.16</v>
      </c>
      <c r="AG3344">
        <v>2332.62</v>
      </c>
      <c r="AH3344">
        <v>2332.62</v>
      </c>
      <c r="AI3344" t="s">
        <v>10845</v>
      </c>
    </row>
    <row r="3345" spans="1:35">
      <c r="A3345" t="s">
        <v>3383</v>
      </c>
      <c r="B3345">
        <v>22</v>
      </c>
      <c r="C3345">
        <v>37</v>
      </c>
      <c r="D3345">
        <v>26</v>
      </c>
      <c r="E3345" t="s">
        <v>6524</v>
      </c>
      <c r="F3345" t="s">
        <v>35</v>
      </c>
      <c r="G3345" t="s">
        <v>7406</v>
      </c>
      <c r="H3345">
        <v>41</v>
      </c>
      <c r="I3345">
        <v>1952.08</v>
      </c>
      <c r="J3345">
        <v>2332.62</v>
      </c>
      <c r="K3345">
        <v>380.53999999999996</v>
      </c>
      <c r="L3345">
        <v>100</v>
      </c>
      <c r="M3345">
        <v>280.54000000000002</v>
      </c>
      <c r="N3345">
        <v>100</v>
      </c>
      <c r="O3345">
        <v>180.54</v>
      </c>
      <c r="P3345">
        <v>70</v>
      </c>
      <c r="Q3345">
        <v>110.54</v>
      </c>
      <c r="R3345">
        <v>57.08</v>
      </c>
      <c r="S3345">
        <v>53.46</v>
      </c>
      <c r="T3345">
        <v>53.46</v>
      </c>
      <c r="U3345">
        <v>0</v>
      </c>
      <c r="V3345">
        <v>0</v>
      </c>
      <c r="W3345">
        <v>2052.08</v>
      </c>
      <c r="X3345">
        <v>2152.08</v>
      </c>
      <c r="Y3345">
        <v>2222.08</v>
      </c>
      <c r="Z3345">
        <v>2279.16</v>
      </c>
      <c r="AA3345">
        <v>2332.62</v>
      </c>
      <c r="AB3345">
        <v>2332.62</v>
      </c>
      <c r="AC3345">
        <v>2052.08</v>
      </c>
      <c r="AD3345">
        <v>2152.08</v>
      </c>
      <c r="AE3345">
        <v>2222.08</v>
      </c>
      <c r="AF3345">
        <v>2279.16</v>
      </c>
      <c r="AG3345">
        <v>2332.62</v>
      </c>
      <c r="AH3345">
        <v>2332.62</v>
      </c>
      <c r="AI3345" t="s">
        <v>10846</v>
      </c>
    </row>
    <row r="3346" spans="1:35">
      <c r="A3346" t="s">
        <v>3384</v>
      </c>
      <c r="B3346">
        <v>22</v>
      </c>
      <c r="C3346">
        <v>37</v>
      </c>
      <c r="D3346">
        <v>26</v>
      </c>
      <c r="E3346" t="s">
        <v>6490</v>
      </c>
      <c r="F3346" t="s">
        <v>7113</v>
      </c>
      <c r="G3346" t="e">
        <v>#N/A</v>
      </c>
      <c r="H3346">
        <v>41</v>
      </c>
      <c r="I3346">
        <v>1952.08</v>
      </c>
      <c r="J3346">
        <v>2332.62</v>
      </c>
      <c r="K3346">
        <v>380.53999999999996</v>
      </c>
      <c r="L3346">
        <v>100</v>
      </c>
      <c r="M3346">
        <v>280.54000000000002</v>
      </c>
      <c r="N3346">
        <v>100</v>
      </c>
      <c r="O3346">
        <v>180.54</v>
      </c>
      <c r="P3346">
        <v>70</v>
      </c>
      <c r="Q3346">
        <v>110.54</v>
      </c>
      <c r="R3346">
        <v>57.08</v>
      </c>
      <c r="S3346">
        <v>53.46</v>
      </c>
      <c r="T3346">
        <v>53.46</v>
      </c>
      <c r="U3346">
        <v>0</v>
      </c>
      <c r="V3346">
        <v>0</v>
      </c>
      <c r="W3346">
        <v>2052.08</v>
      </c>
      <c r="X3346">
        <v>2152.08</v>
      </c>
      <c r="Y3346">
        <v>2222.08</v>
      </c>
      <c r="Z3346">
        <v>2279.16</v>
      </c>
      <c r="AA3346">
        <v>2332.62</v>
      </c>
      <c r="AB3346">
        <v>2332.62</v>
      </c>
      <c r="AC3346">
        <v>2052.08</v>
      </c>
      <c r="AD3346">
        <v>2152.08</v>
      </c>
      <c r="AE3346">
        <v>2222.08</v>
      </c>
      <c r="AF3346">
        <v>2279.16</v>
      </c>
      <c r="AG3346">
        <v>2332.62</v>
      </c>
      <c r="AH3346">
        <v>2332.62</v>
      </c>
      <c r="AI3346" t="s">
        <v>10847</v>
      </c>
    </row>
    <row r="3347" spans="1:35">
      <c r="A3347" t="s">
        <v>3385</v>
      </c>
      <c r="B3347">
        <v>22</v>
      </c>
      <c r="C3347">
        <v>37</v>
      </c>
      <c r="D3347">
        <v>26</v>
      </c>
      <c r="E3347" t="s">
        <v>6471</v>
      </c>
      <c r="F3347" t="s">
        <v>7113</v>
      </c>
      <c r="G3347" t="e">
        <v>#N/A</v>
      </c>
      <c r="H3347">
        <v>41</v>
      </c>
      <c r="I3347">
        <v>1952.08</v>
      </c>
      <c r="J3347">
        <v>2332.62</v>
      </c>
      <c r="K3347">
        <v>380.53999999999996</v>
      </c>
      <c r="L3347">
        <v>100</v>
      </c>
      <c r="M3347">
        <v>280.54000000000002</v>
      </c>
      <c r="N3347">
        <v>100</v>
      </c>
      <c r="O3347">
        <v>180.54</v>
      </c>
      <c r="P3347">
        <v>70</v>
      </c>
      <c r="Q3347">
        <v>110.54</v>
      </c>
      <c r="R3347">
        <v>57.08</v>
      </c>
      <c r="S3347">
        <v>53.46</v>
      </c>
      <c r="T3347">
        <v>53.46</v>
      </c>
      <c r="U3347">
        <v>0</v>
      </c>
      <c r="V3347">
        <v>0</v>
      </c>
      <c r="W3347">
        <v>2052.08</v>
      </c>
      <c r="X3347">
        <v>2152.08</v>
      </c>
      <c r="Y3347">
        <v>2222.08</v>
      </c>
      <c r="Z3347">
        <v>2279.16</v>
      </c>
      <c r="AA3347">
        <v>2332.62</v>
      </c>
      <c r="AB3347">
        <v>2332.62</v>
      </c>
      <c r="AC3347">
        <v>2052.08</v>
      </c>
      <c r="AD3347">
        <v>2152.08</v>
      </c>
      <c r="AE3347">
        <v>2222.08</v>
      </c>
      <c r="AF3347">
        <v>2279.16</v>
      </c>
      <c r="AG3347">
        <v>2332.62</v>
      </c>
      <c r="AH3347">
        <v>2332.62</v>
      </c>
      <c r="AI3347" t="s">
        <v>10848</v>
      </c>
    </row>
    <row r="3348" spans="1:35">
      <c r="A3348" t="s">
        <v>3386</v>
      </c>
      <c r="B3348">
        <v>22</v>
      </c>
      <c r="C3348">
        <v>38</v>
      </c>
      <c r="D3348">
        <v>26</v>
      </c>
      <c r="E3348" t="s">
        <v>6513</v>
      </c>
      <c r="F3348" t="s">
        <v>7113</v>
      </c>
      <c r="G3348" t="e">
        <v>#N/A</v>
      </c>
      <c r="H3348">
        <v>42</v>
      </c>
      <c r="I3348">
        <v>2030.17</v>
      </c>
      <c r="J3348">
        <v>2332.62</v>
      </c>
      <c r="K3348">
        <v>302.44999999999982</v>
      </c>
      <c r="L3348">
        <v>100</v>
      </c>
      <c r="M3348">
        <v>202.45</v>
      </c>
      <c r="N3348">
        <v>100</v>
      </c>
      <c r="O3348">
        <v>102.45</v>
      </c>
      <c r="P3348">
        <v>70</v>
      </c>
      <c r="Q3348">
        <v>32.450000000000003</v>
      </c>
      <c r="R3348">
        <v>32.450000000000003</v>
      </c>
      <c r="S3348">
        <v>0</v>
      </c>
      <c r="T3348">
        <v>0</v>
      </c>
      <c r="U3348">
        <v>0</v>
      </c>
      <c r="V3348">
        <v>0</v>
      </c>
      <c r="W3348">
        <v>2130.17</v>
      </c>
      <c r="X3348">
        <v>2230.17</v>
      </c>
      <c r="Y3348">
        <v>2300.17</v>
      </c>
      <c r="Z3348">
        <v>2332.62</v>
      </c>
      <c r="AA3348">
        <v>2332.62</v>
      </c>
      <c r="AB3348">
        <v>2332.62</v>
      </c>
      <c r="AC3348">
        <v>2130.17</v>
      </c>
      <c r="AD3348">
        <v>2230.17</v>
      </c>
      <c r="AE3348">
        <v>2300.17</v>
      </c>
      <c r="AF3348">
        <v>2332.62</v>
      </c>
      <c r="AG3348">
        <v>2332.62</v>
      </c>
      <c r="AH3348">
        <v>2332.62</v>
      </c>
      <c r="AI3348" t="s">
        <v>10849</v>
      </c>
    </row>
    <row r="3349" spans="1:35">
      <c r="A3349" t="s">
        <v>3387</v>
      </c>
      <c r="B3349">
        <v>22</v>
      </c>
      <c r="C3349">
        <v>37</v>
      </c>
      <c r="D3349">
        <v>26</v>
      </c>
      <c r="E3349" t="s">
        <v>6481</v>
      </c>
      <c r="F3349" t="s">
        <v>7113</v>
      </c>
      <c r="G3349" t="e">
        <v>#N/A</v>
      </c>
      <c r="H3349">
        <v>41</v>
      </c>
      <c r="I3349">
        <v>1952.08</v>
      </c>
      <c r="J3349">
        <v>2332.62</v>
      </c>
      <c r="K3349">
        <v>380.53999999999996</v>
      </c>
      <c r="L3349">
        <v>100</v>
      </c>
      <c r="M3349">
        <v>280.54000000000002</v>
      </c>
      <c r="N3349">
        <v>100</v>
      </c>
      <c r="O3349">
        <v>180.54</v>
      </c>
      <c r="P3349">
        <v>70</v>
      </c>
      <c r="Q3349">
        <v>110.54</v>
      </c>
      <c r="R3349">
        <v>57.08</v>
      </c>
      <c r="S3349">
        <v>53.46</v>
      </c>
      <c r="T3349">
        <v>53.46</v>
      </c>
      <c r="U3349">
        <v>0</v>
      </c>
      <c r="V3349">
        <v>0</v>
      </c>
      <c r="W3349">
        <v>2052.08</v>
      </c>
      <c r="X3349">
        <v>2152.08</v>
      </c>
      <c r="Y3349">
        <v>2222.08</v>
      </c>
      <c r="Z3349">
        <v>2279.16</v>
      </c>
      <c r="AA3349">
        <v>2332.62</v>
      </c>
      <c r="AB3349">
        <v>2332.62</v>
      </c>
      <c r="AC3349">
        <v>2052.08</v>
      </c>
      <c r="AD3349">
        <v>2152.08</v>
      </c>
      <c r="AE3349">
        <v>2222.08</v>
      </c>
      <c r="AF3349">
        <v>2279.16</v>
      </c>
      <c r="AG3349">
        <v>2332.62</v>
      </c>
      <c r="AH3349">
        <v>2332.62</v>
      </c>
      <c r="AI3349" t="s">
        <v>10850</v>
      </c>
    </row>
    <row r="3350" spans="1:35">
      <c r="A3350" t="s">
        <v>3388</v>
      </c>
      <c r="B3350">
        <v>22</v>
      </c>
      <c r="C3350">
        <v>37</v>
      </c>
      <c r="D3350">
        <v>26</v>
      </c>
      <c r="E3350" t="s">
        <v>6476</v>
      </c>
      <c r="F3350" t="s">
        <v>7113</v>
      </c>
      <c r="G3350" t="e">
        <v>#N/A</v>
      </c>
      <c r="H3350">
        <v>41</v>
      </c>
      <c r="I3350">
        <v>1952.08</v>
      </c>
      <c r="J3350">
        <v>2332.62</v>
      </c>
      <c r="K3350">
        <v>380.53999999999996</v>
      </c>
      <c r="L3350">
        <v>100</v>
      </c>
      <c r="M3350">
        <v>280.54000000000002</v>
      </c>
      <c r="N3350">
        <v>100</v>
      </c>
      <c r="O3350">
        <v>180.54</v>
      </c>
      <c r="P3350">
        <v>70</v>
      </c>
      <c r="Q3350">
        <v>110.54</v>
      </c>
      <c r="R3350">
        <v>57.08</v>
      </c>
      <c r="S3350">
        <v>53.46</v>
      </c>
      <c r="T3350">
        <v>53.46</v>
      </c>
      <c r="U3350">
        <v>0</v>
      </c>
      <c r="V3350">
        <v>0</v>
      </c>
      <c r="W3350">
        <v>2052.08</v>
      </c>
      <c r="X3350">
        <v>2152.08</v>
      </c>
      <c r="Y3350">
        <v>2222.08</v>
      </c>
      <c r="Z3350">
        <v>2279.16</v>
      </c>
      <c r="AA3350">
        <v>2332.62</v>
      </c>
      <c r="AB3350">
        <v>2332.62</v>
      </c>
      <c r="AC3350">
        <v>2052.08</v>
      </c>
      <c r="AD3350">
        <v>2152.08</v>
      </c>
      <c r="AE3350">
        <v>2222.08</v>
      </c>
      <c r="AF3350">
        <v>2279.16</v>
      </c>
      <c r="AG3350">
        <v>2332.62</v>
      </c>
      <c r="AH3350">
        <v>2332.62</v>
      </c>
      <c r="AI3350" t="s">
        <v>10851</v>
      </c>
    </row>
    <row r="3351" spans="1:35">
      <c r="A3351" t="s">
        <v>3389</v>
      </c>
      <c r="B3351">
        <v>22</v>
      </c>
      <c r="C3351">
        <v>37</v>
      </c>
      <c r="D3351">
        <v>26</v>
      </c>
      <c r="E3351" t="s">
        <v>6475</v>
      </c>
      <c r="F3351" t="s">
        <v>7113</v>
      </c>
      <c r="G3351" t="e">
        <v>#N/A</v>
      </c>
      <c r="H3351">
        <v>41</v>
      </c>
      <c r="I3351">
        <v>1952.08</v>
      </c>
      <c r="J3351">
        <v>2332.62</v>
      </c>
      <c r="K3351">
        <v>380.53999999999996</v>
      </c>
      <c r="L3351">
        <v>100</v>
      </c>
      <c r="M3351">
        <v>280.54000000000002</v>
      </c>
      <c r="N3351">
        <v>100</v>
      </c>
      <c r="O3351">
        <v>180.54</v>
      </c>
      <c r="P3351">
        <v>70</v>
      </c>
      <c r="Q3351">
        <v>110.54</v>
      </c>
      <c r="R3351">
        <v>57.08</v>
      </c>
      <c r="S3351">
        <v>53.46</v>
      </c>
      <c r="T3351">
        <v>53.46</v>
      </c>
      <c r="U3351">
        <v>0</v>
      </c>
      <c r="V3351">
        <v>0</v>
      </c>
      <c r="W3351">
        <v>2052.08</v>
      </c>
      <c r="X3351">
        <v>2152.08</v>
      </c>
      <c r="Y3351">
        <v>2222.08</v>
      </c>
      <c r="Z3351">
        <v>2279.16</v>
      </c>
      <c r="AA3351">
        <v>2332.62</v>
      </c>
      <c r="AB3351">
        <v>2332.62</v>
      </c>
      <c r="AC3351">
        <v>2052.08</v>
      </c>
      <c r="AD3351">
        <v>2152.08</v>
      </c>
      <c r="AE3351">
        <v>2222.08</v>
      </c>
      <c r="AF3351">
        <v>2279.16</v>
      </c>
      <c r="AG3351">
        <v>2332.62</v>
      </c>
      <c r="AH3351">
        <v>2332.62</v>
      </c>
      <c r="AI3351" t="s">
        <v>10852</v>
      </c>
    </row>
    <row r="3352" spans="1:35">
      <c r="A3352" t="s">
        <v>3390</v>
      </c>
      <c r="B3352">
        <v>22</v>
      </c>
      <c r="C3352">
        <v>37</v>
      </c>
      <c r="D3352">
        <v>26</v>
      </c>
      <c r="E3352" t="s">
        <v>6525</v>
      </c>
      <c r="F3352" t="s">
        <v>7113</v>
      </c>
      <c r="G3352" t="e">
        <v>#N/A</v>
      </c>
      <c r="H3352">
        <v>41</v>
      </c>
      <c r="I3352">
        <v>1952.08</v>
      </c>
      <c r="J3352">
        <v>2332.62</v>
      </c>
      <c r="K3352">
        <v>380.53999999999996</v>
      </c>
      <c r="L3352">
        <v>100</v>
      </c>
      <c r="M3352">
        <v>280.54000000000002</v>
      </c>
      <c r="N3352">
        <v>100</v>
      </c>
      <c r="O3352">
        <v>180.54</v>
      </c>
      <c r="P3352">
        <v>70</v>
      </c>
      <c r="Q3352">
        <v>110.54</v>
      </c>
      <c r="R3352">
        <v>57.08</v>
      </c>
      <c r="S3352">
        <v>53.46</v>
      </c>
      <c r="T3352">
        <v>53.46</v>
      </c>
      <c r="U3352">
        <v>0</v>
      </c>
      <c r="V3352">
        <v>0</v>
      </c>
      <c r="W3352">
        <v>2052.08</v>
      </c>
      <c r="X3352">
        <v>2152.08</v>
      </c>
      <c r="Y3352">
        <v>2222.08</v>
      </c>
      <c r="Z3352">
        <v>2279.16</v>
      </c>
      <c r="AA3352">
        <v>2332.62</v>
      </c>
      <c r="AB3352">
        <v>2332.62</v>
      </c>
      <c r="AC3352">
        <v>2052.08</v>
      </c>
      <c r="AD3352">
        <v>2152.08</v>
      </c>
      <c r="AE3352">
        <v>2222.08</v>
      </c>
      <c r="AF3352">
        <v>2279.16</v>
      </c>
      <c r="AG3352">
        <v>2332.62</v>
      </c>
      <c r="AH3352">
        <v>2332.62</v>
      </c>
      <c r="AI3352" t="s">
        <v>10853</v>
      </c>
    </row>
    <row r="3353" spans="1:35">
      <c r="A3353" t="s">
        <v>3391</v>
      </c>
      <c r="B3353">
        <v>22</v>
      </c>
      <c r="C3353">
        <v>40</v>
      </c>
      <c r="D3353">
        <v>26</v>
      </c>
      <c r="E3353" t="s">
        <v>6526</v>
      </c>
      <c r="F3353" t="s">
        <v>7113</v>
      </c>
      <c r="G3353" t="e">
        <v>#N/A</v>
      </c>
      <c r="H3353">
        <v>44</v>
      </c>
      <c r="I3353">
        <v>2195.84</v>
      </c>
      <c r="J3353">
        <v>2332.62</v>
      </c>
      <c r="K3353">
        <v>136.77999999999975</v>
      </c>
      <c r="L3353">
        <v>100</v>
      </c>
      <c r="M3353">
        <v>36.78</v>
      </c>
      <c r="N3353">
        <v>36.78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2295.84</v>
      </c>
      <c r="X3353">
        <v>2332.62</v>
      </c>
      <c r="Y3353">
        <v>2332.62</v>
      </c>
      <c r="Z3353">
        <v>2332.62</v>
      </c>
      <c r="AA3353">
        <v>2332.62</v>
      </c>
      <c r="AB3353">
        <v>2332.62</v>
      </c>
      <c r="AC3353">
        <v>2295.84</v>
      </c>
      <c r="AD3353">
        <v>2332.62</v>
      </c>
      <c r="AE3353">
        <v>2332.62</v>
      </c>
      <c r="AF3353">
        <v>2332.62</v>
      </c>
      <c r="AG3353">
        <v>2332.62</v>
      </c>
      <c r="AH3353">
        <v>2332.62</v>
      </c>
      <c r="AI3353" t="s">
        <v>10854</v>
      </c>
    </row>
    <row r="3354" spans="1:35">
      <c r="A3354" t="s">
        <v>3392</v>
      </c>
      <c r="B3354">
        <v>22</v>
      </c>
      <c r="C3354">
        <v>40</v>
      </c>
      <c r="D3354">
        <v>26</v>
      </c>
      <c r="E3354" t="s">
        <v>6527</v>
      </c>
      <c r="F3354" t="s">
        <v>7113</v>
      </c>
      <c r="G3354" t="e">
        <v>#N/A</v>
      </c>
      <c r="H3354">
        <v>44</v>
      </c>
      <c r="I3354">
        <v>2195.84</v>
      </c>
      <c r="J3354">
        <v>2332.62</v>
      </c>
      <c r="K3354">
        <v>136.77999999999975</v>
      </c>
      <c r="L3354">
        <v>100</v>
      </c>
      <c r="M3354">
        <v>36.78</v>
      </c>
      <c r="N3354">
        <v>36.78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2295.84</v>
      </c>
      <c r="X3354">
        <v>2332.62</v>
      </c>
      <c r="Y3354">
        <v>2332.62</v>
      </c>
      <c r="Z3354">
        <v>2332.62</v>
      </c>
      <c r="AA3354">
        <v>2332.62</v>
      </c>
      <c r="AB3354">
        <v>2332.62</v>
      </c>
      <c r="AC3354">
        <v>2295.84</v>
      </c>
      <c r="AD3354">
        <v>2332.62</v>
      </c>
      <c r="AE3354">
        <v>2332.62</v>
      </c>
      <c r="AF3354">
        <v>2332.62</v>
      </c>
      <c r="AG3354">
        <v>2332.62</v>
      </c>
      <c r="AH3354">
        <v>2332.62</v>
      </c>
      <c r="AI3354" t="s">
        <v>10855</v>
      </c>
    </row>
    <row r="3355" spans="1:35">
      <c r="A3355" t="s">
        <v>3393</v>
      </c>
      <c r="B3355">
        <v>22</v>
      </c>
      <c r="C3355">
        <v>37</v>
      </c>
      <c r="D3355">
        <v>26</v>
      </c>
      <c r="E3355" t="s">
        <v>6528</v>
      </c>
      <c r="F3355" t="s">
        <v>7113</v>
      </c>
      <c r="G3355" t="e">
        <v>#N/A</v>
      </c>
      <c r="H3355">
        <v>41</v>
      </c>
      <c r="I3355">
        <v>1952.08</v>
      </c>
      <c r="J3355">
        <v>2332.62</v>
      </c>
      <c r="K3355">
        <v>380.53999999999996</v>
      </c>
      <c r="L3355">
        <v>100</v>
      </c>
      <c r="M3355">
        <v>280.54000000000002</v>
      </c>
      <c r="N3355">
        <v>100</v>
      </c>
      <c r="O3355">
        <v>180.54</v>
      </c>
      <c r="P3355">
        <v>70</v>
      </c>
      <c r="Q3355">
        <v>110.54</v>
      </c>
      <c r="R3355">
        <v>57.08</v>
      </c>
      <c r="S3355">
        <v>53.46</v>
      </c>
      <c r="T3355">
        <v>53.46</v>
      </c>
      <c r="U3355">
        <v>0</v>
      </c>
      <c r="V3355">
        <v>0</v>
      </c>
      <c r="W3355">
        <v>2052.08</v>
      </c>
      <c r="X3355">
        <v>2152.08</v>
      </c>
      <c r="Y3355">
        <v>2222.08</v>
      </c>
      <c r="Z3355">
        <v>2279.16</v>
      </c>
      <c r="AA3355">
        <v>2332.62</v>
      </c>
      <c r="AB3355">
        <v>2332.62</v>
      </c>
      <c r="AC3355">
        <v>2052.08</v>
      </c>
      <c r="AD3355">
        <v>2152.08</v>
      </c>
      <c r="AE3355">
        <v>2222.08</v>
      </c>
      <c r="AF3355">
        <v>2279.16</v>
      </c>
      <c r="AG3355">
        <v>2332.62</v>
      </c>
      <c r="AH3355">
        <v>2332.62</v>
      </c>
      <c r="AI3355" t="s">
        <v>10856</v>
      </c>
    </row>
    <row r="3356" spans="1:35">
      <c r="A3356" t="s">
        <v>3394</v>
      </c>
      <c r="B3356">
        <v>22</v>
      </c>
      <c r="C3356">
        <v>37</v>
      </c>
      <c r="D3356">
        <v>26</v>
      </c>
      <c r="E3356" t="s">
        <v>6529</v>
      </c>
      <c r="F3356" t="s">
        <v>7113</v>
      </c>
      <c r="G3356" t="e">
        <v>#N/A</v>
      </c>
      <c r="H3356">
        <v>41</v>
      </c>
      <c r="I3356">
        <v>1952.08</v>
      </c>
      <c r="J3356">
        <v>2332.62</v>
      </c>
      <c r="K3356">
        <v>380.53999999999996</v>
      </c>
      <c r="L3356">
        <v>100</v>
      </c>
      <c r="M3356">
        <v>280.54000000000002</v>
      </c>
      <c r="N3356">
        <v>100</v>
      </c>
      <c r="O3356">
        <v>180.54</v>
      </c>
      <c r="P3356">
        <v>70</v>
      </c>
      <c r="Q3356">
        <v>110.54</v>
      </c>
      <c r="R3356">
        <v>57.08</v>
      </c>
      <c r="S3356">
        <v>53.46</v>
      </c>
      <c r="T3356">
        <v>53.46</v>
      </c>
      <c r="U3356">
        <v>0</v>
      </c>
      <c r="V3356">
        <v>0</v>
      </c>
      <c r="W3356">
        <v>2052.08</v>
      </c>
      <c r="X3356">
        <v>2152.08</v>
      </c>
      <c r="Y3356">
        <v>2222.08</v>
      </c>
      <c r="Z3356">
        <v>2279.16</v>
      </c>
      <c r="AA3356">
        <v>2332.62</v>
      </c>
      <c r="AB3356">
        <v>2332.62</v>
      </c>
      <c r="AC3356">
        <v>2052.08</v>
      </c>
      <c r="AD3356">
        <v>2152.08</v>
      </c>
      <c r="AE3356">
        <v>2222.08</v>
      </c>
      <c r="AF3356">
        <v>2279.16</v>
      </c>
      <c r="AG3356">
        <v>2332.62</v>
      </c>
      <c r="AH3356">
        <v>2332.62</v>
      </c>
      <c r="AI3356" t="s">
        <v>10857</v>
      </c>
    </row>
    <row r="3357" spans="1:35">
      <c r="A3357" t="s">
        <v>3395</v>
      </c>
      <c r="B3357">
        <v>22</v>
      </c>
      <c r="C3357">
        <v>37</v>
      </c>
      <c r="D3357">
        <v>26</v>
      </c>
      <c r="E3357" t="s">
        <v>6530</v>
      </c>
      <c r="F3357" t="s">
        <v>7113</v>
      </c>
      <c r="G3357" t="e">
        <v>#N/A</v>
      </c>
      <c r="H3357">
        <v>41</v>
      </c>
      <c r="I3357">
        <v>1952.08</v>
      </c>
      <c r="J3357">
        <v>2332.62</v>
      </c>
      <c r="K3357">
        <v>380.53999999999996</v>
      </c>
      <c r="L3357">
        <v>100</v>
      </c>
      <c r="M3357">
        <v>280.54000000000002</v>
      </c>
      <c r="N3357">
        <v>100</v>
      </c>
      <c r="O3357">
        <v>180.54</v>
      </c>
      <c r="P3357">
        <v>70</v>
      </c>
      <c r="Q3357">
        <v>110.54</v>
      </c>
      <c r="R3357">
        <v>57.08</v>
      </c>
      <c r="S3357">
        <v>53.46</v>
      </c>
      <c r="T3357">
        <v>53.46</v>
      </c>
      <c r="U3357">
        <v>0</v>
      </c>
      <c r="V3357">
        <v>0</v>
      </c>
      <c r="W3357">
        <v>2052.08</v>
      </c>
      <c r="X3357">
        <v>2152.08</v>
      </c>
      <c r="Y3357">
        <v>2222.08</v>
      </c>
      <c r="Z3357">
        <v>2279.16</v>
      </c>
      <c r="AA3357">
        <v>2332.62</v>
      </c>
      <c r="AB3357">
        <v>2332.62</v>
      </c>
      <c r="AC3357">
        <v>2052.08</v>
      </c>
      <c r="AD3357">
        <v>2152.08</v>
      </c>
      <c r="AE3357">
        <v>2222.08</v>
      </c>
      <c r="AF3357">
        <v>2279.16</v>
      </c>
      <c r="AG3357">
        <v>2332.62</v>
      </c>
      <c r="AH3357">
        <v>2332.62</v>
      </c>
      <c r="AI3357" t="s">
        <v>10858</v>
      </c>
    </row>
    <row r="3358" spans="1:35">
      <c r="A3358" t="s">
        <v>3396</v>
      </c>
      <c r="B3358">
        <v>22</v>
      </c>
      <c r="C3358">
        <v>37</v>
      </c>
      <c r="D3358">
        <v>26</v>
      </c>
      <c r="E3358" t="s">
        <v>6531</v>
      </c>
      <c r="F3358" t="s">
        <v>7113</v>
      </c>
      <c r="G3358" t="e">
        <v>#N/A</v>
      </c>
      <c r="H3358">
        <v>41</v>
      </c>
      <c r="I3358">
        <v>1952.08</v>
      </c>
      <c r="J3358">
        <v>2332.62</v>
      </c>
      <c r="K3358">
        <v>380.53999999999996</v>
      </c>
      <c r="L3358">
        <v>100</v>
      </c>
      <c r="M3358">
        <v>280.54000000000002</v>
      </c>
      <c r="N3358">
        <v>100</v>
      </c>
      <c r="O3358">
        <v>180.54</v>
      </c>
      <c r="P3358">
        <v>70</v>
      </c>
      <c r="Q3358">
        <v>110.54</v>
      </c>
      <c r="R3358">
        <v>57.08</v>
      </c>
      <c r="S3358">
        <v>53.46</v>
      </c>
      <c r="T3358">
        <v>53.46</v>
      </c>
      <c r="U3358">
        <v>0</v>
      </c>
      <c r="V3358">
        <v>0</v>
      </c>
      <c r="W3358">
        <v>2052.08</v>
      </c>
      <c r="X3358">
        <v>2152.08</v>
      </c>
      <c r="Y3358">
        <v>2222.08</v>
      </c>
      <c r="Z3358">
        <v>2279.16</v>
      </c>
      <c r="AA3358">
        <v>2332.62</v>
      </c>
      <c r="AB3358">
        <v>2332.62</v>
      </c>
      <c r="AC3358">
        <v>2052.08</v>
      </c>
      <c r="AD3358">
        <v>2152.08</v>
      </c>
      <c r="AE3358">
        <v>2222.08</v>
      </c>
      <c r="AF3358">
        <v>2279.16</v>
      </c>
      <c r="AG3358">
        <v>2332.62</v>
      </c>
      <c r="AH3358">
        <v>2332.62</v>
      </c>
      <c r="AI3358" t="s">
        <v>10859</v>
      </c>
    </row>
    <row r="3359" spans="1:35">
      <c r="A3359" t="s">
        <v>3397</v>
      </c>
      <c r="B3359">
        <v>22</v>
      </c>
      <c r="C3359">
        <v>37</v>
      </c>
      <c r="D3359">
        <v>26</v>
      </c>
      <c r="E3359" t="s">
        <v>6532</v>
      </c>
      <c r="F3359" t="s">
        <v>7113</v>
      </c>
      <c r="G3359" t="e">
        <v>#N/A</v>
      </c>
      <c r="H3359">
        <v>41</v>
      </c>
      <c r="I3359">
        <v>1952.08</v>
      </c>
      <c r="J3359">
        <v>2332.62</v>
      </c>
      <c r="K3359">
        <v>380.53999999999996</v>
      </c>
      <c r="L3359">
        <v>100</v>
      </c>
      <c r="M3359">
        <v>280.54000000000002</v>
      </c>
      <c r="N3359">
        <v>100</v>
      </c>
      <c r="O3359">
        <v>180.54</v>
      </c>
      <c r="P3359">
        <v>70</v>
      </c>
      <c r="Q3359">
        <v>110.54</v>
      </c>
      <c r="R3359">
        <v>57.08</v>
      </c>
      <c r="S3359">
        <v>53.46</v>
      </c>
      <c r="T3359">
        <v>53.46</v>
      </c>
      <c r="U3359">
        <v>0</v>
      </c>
      <c r="V3359">
        <v>0</v>
      </c>
      <c r="W3359">
        <v>2052.08</v>
      </c>
      <c r="X3359">
        <v>2152.08</v>
      </c>
      <c r="Y3359">
        <v>2222.08</v>
      </c>
      <c r="Z3359">
        <v>2279.16</v>
      </c>
      <c r="AA3359">
        <v>2332.62</v>
      </c>
      <c r="AB3359">
        <v>2332.62</v>
      </c>
      <c r="AC3359">
        <v>2052.08</v>
      </c>
      <c r="AD3359">
        <v>2152.08</v>
      </c>
      <c r="AE3359">
        <v>2222.08</v>
      </c>
      <c r="AF3359">
        <v>2279.16</v>
      </c>
      <c r="AG3359">
        <v>2332.62</v>
      </c>
      <c r="AH3359">
        <v>2332.62</v>
      </c>
      <c r="AI3359" t="s">
        <v>10860</v>
      </c>
    </row>
    <row r="3360" spans="1:35">
      <c r="A3360" t="s">
        <v>3398</v>
      </c>
      <c r="B3360">
        <v>22</v>
      </c>
      <c r="C3360">
        <v>37</v>
      </c>
      <c r="D3360">
        <v>26</v>
      </c>
      <c r="E3360" t="s">
        <v>6379</v>
      </c>
      <c r="F3360" t="s">
        <v>35</v>
      </c>
      <c r="G3360" t="s">
        <v>7407</v>
      </c>
      <c r="H3360">
        <v>41</v>
      </c>
      <c r="I3360">
        <v>1952.08</v>
      </c>
      <c r="J3360">
        <v>2332.62</v>
      </c>
      <c r="K3360">
        <v>380.53999999999996</v>
      </c>
      <c r="L3360">
        <v>100</v>
      </c>
      <c r="M3360">
        <v>280.54000000000002</v>
      </c>
      <c r="N3360">
        <v>100</v>
      </c>
      <c r="O3360">
        <v>180.54</v>
      </c>
      <c r="P3360">
        <v>70</v>
      </c>
      <c r="Q3360">
        <v>110.54</v>
      </c>
      <c r="R3360">
        <v>57.08</v>
      </c>
      <c r="S3360">
        <v>53.46</v>
      </c>
      <c r="T3360">
        <v>53.46</v>
      </c>
      <c r="U3360">
        <v>0</v>
      </c>
      <c r="V3360">
        <v>0</v>
      </c>
      <c r="W3360">
        <v>2052.08</v>
      </c>
      <c r="X3360">
        <v>2152.08</v>
      </c>
      <c r="Y3360">
        <v>2222.08</v>
      </c>
      <c r="Z3360">
        <v>2279.16</v>
      </c>
      <c r="AA3360">
        <v>2332.62</v>
      </c>
      <c r="AB3360">
        <v>2332.62</v>
      </c>
      <c r="AC3360">
        <v>2052.08</v>
      </c>
      <c r="AD3360">
        <v>2152.08</v>
      </c>
      <c r="AE3360">
        <v>2222.08</v>
      </c>
      <c r="AF3360">
        <v>2279.16</v>
      </c>
      <c r="AG3360">
        <v>2332.62</v>
      </c>
      <c r="AH3360">
        <v>2332.62</v>
      </c>
      <c r="AI3360" t="s">
        <v>10861</v>
      </c>
    </row>
    <row r="3361" spans="1:35">
      <c r="A3361" t="s">
        <v>3399</v>
      </c>
      <c r="B3361">
        <v>22</v>
      </c>
      <c r="C3361">
        <v>37</v>
      </c>
      <c r="D3361">
        <v>26</v>
      </c>
      <c r="E3361" t="s">
        <v>6533</v>
      </c>
      <c r="F3361" t="s">
        <v>7113</v>
      </c>
      <c r="G3361" t="e">
        <v>#N/A</v>
      </c>
      <c r="H3361">
        <v>41</v>
      </c>
      <c r="I3361">
        <v>1952.08</v>
      </c>
      <c r="J3361">
        <v>2332.62</v>
      </c>
      <c r="K3361">
        <v>380.53999999999996</v>
      </c>
      <c r="L3361">
        <v>100</v>
      </c>
      <c r="M3361">
        <v>280.54000000000002</v>
      </c>
      <c r="N3361">
        <v>100</v>
      </c>
      <c r="O3361">
        <v>180.54</v>
      </c>
      <c r="P3361">
        <v>70</v>
      </c>
      <c r="Q3361">
        <v>110.54</v>
      </c>
      <c r="R3361">
        <v>57.08</v>
      </c>
      <c r="S3361">
        <v>53.46</v>
      </c>
      <c r="T3361">
        <v>53.46</v>
      </c>
      <c r="U3361">
        <v>0</v>
      </c>
      <c r="V3361">
        <v>0</v>
      </c>
      <c r="W3361">
        <v>2052.08</v>
      </c>
      <c r="X3361">
        <v>2152.08</v>
      </c>
      <c r="Y3361">
        <v>2222.08</v>
      </c>
      <c r="Z3361">
        <v>2279.16</v>
      </c>
      <c r="AA3361">
        <v>2332.62</v>
      </c>
      <c r="AB3361">
        <v>2332.62</v>
      </c>
      <c r="AC3361">
        <v>2052.08</v>
      </c>
      <c r="AD3361">
        <v>2152.08</v>
      </c>
      <c r="AE3361">
        <v>2222.08</v>
      </c>
      <c r="AF3361">
        <v>2279.16</v>
      </c>
      <c r="AG3361">
        <v>2332.62</v>
      </c>
      <c r="AH3361">
        <v>2332.62</v>
      </c>
      <c r="AI3361" t="s">
        <v>10862</v>
      </c>
    </row>
    <row r="3362" spans="1:35">
      <c r="A3362" t="s">
        <v>3400</v>
      </c>
      <c r="B3362">
        <v>22</v>
      </c>
      <c r="C3362">
        <v>37</v>
      </c>
      <c r="D3362">
        <v>26</v>
      </c>
      <c r="E3362" t="s">
        <v>6534</v>
      </c>
      <c r="F3362" t="s">
        <v>7113</v>
      </c>
      <c r="G3362" t="e">
        <v>#N/A</v>
      </c>
      <c r="H3362">
        <v>41</v>
      </c>
      <c r="I3362">
        <v>1952.08</v>
      </c>
      <c r="J3362">
        <v>2332.62</v>
      </c>
      <c r="K3362">
        <v>380.53999999999996</v>
      </c>
      <c r="L3362">
        <v>100</v>
      </c>
      <c r="M3362">
        <v>280.54000000000002</v>
      </c>
      <c r="N3362">
        <v>100</v>
      </c>
      <c r="O3362">
        <v>180.54</v>
      </c>
      <c r="P3362">
        <v>70</v>
      </c>
      <c r="Q3362">
        <v>110.54</v>
      </c>
      <c r="R3362">
        <v>57.08</v>
      </c>
      <c r="S3362">
        <v>53.46</v>
      </c>
      <c r="T3362">
        <v>53.46</v>
      </c>
      <c r="U3362">
        <v>0</v>
      </c>
      <c r="V3362">
        <v>0</v>
      </c>
      <c r="W3362">
        <v>2052.08</v>
      </c>
      <c r="X3362">
        <v>2152.08</v>
      </c>
      <c r="Y3362">
        <v>2222.08</v>
      </c>
      <c r="Z3362">
        <v>2279.16</v>
      </c>
      <c r="AA3362">
        <v>2332.62</v>
      </c>
      <c r="AB3362">
        <v>2332.62</v>
      </c>
      <c r="AC3362">
        <v>2052.08</v>
      </c>
      <c r="AD3362">
        <v>2152.08</v>
      </c>
      <c r="AE3362">
        <v>2222.08</v>
      </c>
      <c r="AF3362">
        <v>2279.16</v>
      </c>
      <c r="AG3362">
        <v>2332.62</v>
      </c>
      <c r="AH3362">
        <v>2332.62</v>
      </c>
      <c r="AI3362" t="s">
        <v>10863</v>
      </c>
    </row>
    <row r="3363" spans="1:35">
      <c r="A3363" t="s">
        <v>3401</v>
      </c>
      <c r="B3363">
        <v>22</v>
      </c>
      <c r="C3363">
        <v>37</v>
      </c>
      <c r="D3363">
        <v>26</v>
      </c>
      <c r="E3363" t="s">
        <v>6477</v>
      </c>
      <c r="F3363" t="s">
        <v>7113</v>
      </c>
      <c r="G3363" t="e">
        <v>#N/A</v>
      </c>
      <c r="H3363">
        <v>41</v>
      </c>
      <c r="I3363">
        <v>1952.08</v>
      </c>
      <c r="J3363">
        <v>2332.62</v>
      </c>
      <c r="K3363">
        <v>380.53999999999996</v>
      </c>
      <c r="L3363">
        <v>100</v>
      </c>
      <c r="M3363">
        <v>280.54000000000002</v>
      </c>
      <c r="N3363">
        <v>100</v>
      </c>
      <c r="O3363">
        <v>180.54</v>
      </c>
      <c r="P3363">
        <v>70</v>
      </c>
      <c r="Q3363">
        <v>110.54</v>
      </c>
      <c r="R3363">
        <v>57.08</v>
      </c>
      <c r="S3363">
        <v>53.46</v>
      </c>
      <c r="T3363">
        <v>53.46</v>
      </c>
      <c r="U3363">
        <v>0</v>
      </c>
      <c r="V3363">
        <v>0</v>
      </c>
      <c r="W3363">
        <v>2052.08</v>
      </c>
      <c r="X3363">
        <v>2152.08</v>
      </c>
      <c r="Y3363">
        <v>2222.08</v>
      </c>
      <c r="Z3363">
        <v>2279.16</v>
      </c>
      <c r="AA3363">
        <v>2332.62</v>
      </c>
      <c r="AB3363">
        <v>2332.62</v>
      </c>
      <c r="AC3363">
        <v>2052.08</v>
      </c>
      <c r="AD3363">
        <v>2152.08</v>
      </c>
      <c r="AE3363">
        <v>2222.08</v>
      </c>
      <c r="AF3363">
        <v>2279.16</v>
      </c>
      <c r="AG3363">
        <v>2332.62</v>
      </c>
      <c r="AH3363">
        <v>2332.62</v>
      </c>
      <c r="AI3363" t="s">
        <v>10864</v>
      </c>
    </row>
    <row r="3364" spans="1:35">
      <c r="A3364" t="s">
        <v>3402</v>
      </c>
      <c r="B3364">
        <v>22</v>
      </c>
      <c r="C3364">
        <v>37</v>
      </c>
      <c r="D3364">
        <v>26</v>
      </c>
      <c r="E3364" t="s">
        <v>6535</v>
      </c>
      <c r="F3364" t="s">
        <v>7113</v>
      </c>
      <c r="G3364" t="e">
        <v>#N/A</v>
      </c>
      <c r="H3364">
        <v>41</v>
      </c>
      <c r="I3364">
        <v>1952.08</v>
      </c>
      <c r="J3364">
        <v>2332.62</v>
      </c>
      <c r="K3364">
        <v>380.53999999999996</v>
      </c>
      <c r="L3364">
        <v>100</v>
      </c>
      <c r="M3364">
        <v>280.54000000000002</v>
      </c>
      <c r="N3364">
        <v>100</v>
      </c>
      <c r="O3364">
        <v>180.54</v>
      </c>
      <c r="P3364">
        <v>70</v>
      </c>
      <c r="Q3364">
        <v>110.54</v>
      </c>
      <c r="R3364">
        <v>57.08</v>
      </c>
      <c r="S3364">
        <v>53.46</v>
      </c>
      <c r="T3364">
        <v>53.46</v>
      </c>
      <c r="U3364">
        <v>0</v>
      </c>
      <c r="V3364">
        <v>0</v>
      </c>
      <c r="W3364">
        <v>2052.08</v>
      </c>
      <c r="X3364">
        <v>2152.08</v>
      </c>
      <c r="Y3364">
        <v>2222.08</v>
      </c>
      <c r="Z3364">
        <v>2279.16</v>
      </c>
      <c r="AA3364">
        <v>2332.62</v>
      </c>
      <c r="AB3364">
        <v>2332.62</v>
      </c>
      <c r="AC3364">
        <v>2052.08</v>
      </c>
      <c r="AD3364">
        <v>2152.08</v>
      </c>
      <c r="AE3364">
        <v>2222.08</v>
      </c>
      <c r="AF3364">
        <v>2279.16</v>
      </c>
      <c r="AG3364">
        <v>2332.62</v>
      </c>
      <c r="AH3364">
        <v>2332.62</v>
      </c>
      <c r="AI3364" t="s">
        <v>10865</v>
      </c>
    </row>
    <row r="3365" spans="1:35">
      <c r="A3365" t="s">
        <v>3403</v>
      </c>
      <c r="B3365">
        <v>22</v>
      </c>
      <c r="C3365">
        <v>37</v>
      </c>
      <c r="D3365">
        <v>26</v>
      </c>
      <c r="E3365" t="s">
        <v>6463</v>
      </c>
      <c r="F3365" t="s">
        <v>7113</v>
      </c>
      <c r="G3365" t="e">
        <v>#N/A</v>
      </c>
      <c r="H3365">
        <v>41</v>
      </c>
      <c r="I3365">
        <v>1952.08</v>
      </c>
      <c r="J3365">
        <v>2332.62</v>
      </c>
      <c r="K3365">
        <v>380.53999999999996</v>
      </c>
      <c r="L3365">
        <v>100</v>
      </c>
      <c r="M3365">
        <v>280.54000000000002</v>
      </c>
      <c r="N3365">
        <v>100</v>
      </c>
      <c r="O3365">
        <v>180.54</v>
      </c>
      <c r="P3365">
        <v>70</v>
      </c>
      <c r="Q3365">
        <v>110.54</v>
      </c>
      <c r="R3365">
        <v>57.08</v>
      </c>
      <c r="S3365">
        <v>53.46</v>
      </c>
      <c r="T3365">
        <v>53.46</v>
      </c>
      <c r="U3365">
        <v>0</v>
      </c>
      <c r="V3365">
        <v>0</v>
      </c>
      <c r="W3365">
        <v>2052.08</v>
      </c>
      <c r="X3365">
        <v>2152.08</v>
      </c>
      <c r="Y3365">
        <v>2222.08</v>
      </c>
      <c r="Z3365">
        <v>2279.16</v>
      </c>
      <c r="AA3365">
        <v>2332.62</v>
      </c>
      <c r="AB3365">
        <v>2332.62</v>
      </c>
      <c r="AC3365">
        <v>2052.08</v>
      </c>
      <c r="AD3365">
        <v>2152.08</v>
      </c>
      <c r="AE3365">
        <v>2222.08</v>
      </c>
      <c r="AF3365">
        <v>2279.16</v>
      </c>
      <c r="AG3365">
        <v>2332.62</v>
      </c>
      <c r="AH3365">
        <v>2332.62</v>
      </c>
      <c r="AI3365" t="s">
        <v>10866</v>
      </c>
    </row>
    <row r="3366" spans="1:35">
      <c r="A3366" t="s">
        <v>3404</v>
      </c>
      <c r="B3366">
        <v>22</v>
      </c>
      <c r="C3366">
        <v>37</v>
      </c>
      <c r="D3366">
        <v>26</v>
      </c>
      <c r="E3366" t="s">
        <v>5714</v>
      </c>
      <c r="F3366" t="s">
        <v>35</v>
      </c>
      <c r="G3366" t="s">
        <v>7408</v>
      </c>
      <c r="H3366">
        <v>41</v>
      </c>
      <c r="I3366">
        <v>1952.08</v>
      </c>
      <c r="J3366">
        <v>2332.62</v>
      </c>
      <c r="K3366">
        <v>380.53999999999996</v>
      </c>
      <c r="L3366">
        <v>100</v>
      </c>
      <c r="M3366">
        <v>280.54000000000002</v>
      </c>
      <c r="N3366">
        <v>100</v>
      </c>
      <c r="O3366">
        <v>180.54</v>
      </c>
      <c r="P3366">
        <v>70</v>
      </c>
      <c r="Q3366">
        <v>110.54</v>
      </c>
      <c r="R3366">
        <v>57.08</v>
      </c>
      <c r="S3366">
        <v>53.46</v>
      </c>
      <c r="T3366">
        <v>53.46</v>
      </c>
      <c r="U3366">
        <v>0</v>
      </c>
      <c r="V3366">
        <v>0</v>
      </c>
      <c r="W3366">
        <v>2052.08</v>
      </c>
      <c r="X3366">
        <v>2152.08</v>
      </c>
      <c r="Y3366">
        <v>2222.08</v>
      </c>
      <c r="Z3366">
        <v>2279.16</v>
      </c>
      <c r="AA3366">
        <v>2332.62</v>
      </c>
      <c r="AB3366">
        <v>2332.62</v>
      </c>
      <c r="AC3366">
        <v>2052.08</v>
      </c>
      <c r="AD3366">
        <v>2152.08</v>
      </c>
      <c r="AE3366">
        <v>2222.08</v>
      </c>
      <c r="AF3366">
        <v>2279.16</v>
      </c>
      <c r="AG3366">
        <v>2332.62</v>
      </c>
      <c r="AH3366">
        <v>2332.62</v>
      </c>
      <c r="AI3366" t="s">
        <v>10867</v>
      </c>
    </row>
    <row r="3367" spans="1:35">
      <c r="A3367" t="s">
        <v>3405</v>
      </c>
      <c r="B3367">
        <v>22</v>
      </c>
      <c r="C3367">
        <v>37</v>
      </c>
      <c r="D3367">
        <v>26</v>
      </c>
      <c r="E3367" t="s">
        <v>6471</v>
      </c>
      <c r="F3367" t="s">
        <v>7113</v>
      </c>
      <c r="G3367" t="e">
        <v>#N/A</v>
      </c>
      <c r="H3367">
        <v>41</v>
      </c>
      <c r="I3367">
        <v>1952.08</v>
      </c>
      <c r="J3367">
        <v>2332.62</v>
      </c>
      <c r="K3367">
        <v>380.53999999999996</v>
      </c>
      <c r="L3367">
        <v>100</v>
      </c>
      <c r="M3367">
        <v>280.54000000000002</v>
      </c>
      <c r="N3367">
        <v>100</v>
      </c>
      <c r="O3367">
        <v>180.54</v>
      </c>
      <c r="P3367">
        <v>70</v>
      </c>
      <c r="Q3367">
        <v>110.54</v>
      </c>
      <c r="R3367">
        <v>57.08</v>
      </c>
      <c r="S3367">
        <v>53.46</v>
      </c>
      <c r="T3367">
        <v>53.46</v>
      </c>
      <c r="U3367">
        <v>0</v>
      </c>
      <c r="V3367">
        <v>0</v>
      </c>
      <c r="W3367">
        <v>2052.08</v>
      </c>
      <c r="X3367">
        <v>2152.08</v>
      </c>
      <c r="Y3367">
        <v>2222.08</v>
      </c>
      <c r="Z3367">
        <v>2279.16</v>
      </c>
      <c r="AA3367">
        <v>2332.62</v>
      </c>
      <c r="AB3367">
        <v>2332.62</v>
      </c>
      <c r="AC3367">
        <v>2052.08</v>
      </c>
      <c r="AD3367">
        <v>2152.08</v>
      </c>
      <c r="AE3367">
        <v>2222.08</v>
      </c>
      <c r="AF3367">
        <v>2279.16</v>
      </c>
      <c r="AG3367">
        <v>2332.62</v>
      </c>
      <c r="AH3367">
        <v>2332.62</v>
      </c>
      <c r="AI3367" t="s">
        <v>10868</v>
      </c>
    </row>
    <row r="3368" spans="1:35">
      <c r="A3368" t="s">
        <v>3406</v>
      </c>
      <c r="B3368">
        <v>22</v>
      </c>
      <c r="C3368">
        <v>37</v>
      </c>
      <c r="D3368">
        <v>26</v>
      </c>
      <c r="E3368" t="s">
        <v>6491</v>
      </c>
      <c r="F3368" t="s">
        <v>7113</v>
      </c>
      <c r="G3368" t="e">
        <v>#N/A</v>
      </c>
      <c r="H3368">
        <v>41</v>
      </c>
      <c r="I3368">
        <v>1952.08</v>
      </c>
      <c r="J3368">
        <v>2332.62</v>
      </c>
      <c r="K3368">
        <v>380.53999999999996</v>
      </c>
      <c r="L3368">
        <v>100</v>
      </c>
      <c r="M3368">
        <v>280.54000000000002</v>
      </c>
      <c r="N3368">
        <v>100</v>
      </c>
      <c r="O3368">
        <v>180.54</v>
      </c>
      <c r="P3368">
        <v>70</v>
      </c>
      <c r="Q3368">
        <v>110.54</v>
      </c>
      <c r="R3368">
        <v>57.08</v>
      </c>
      <c r="S3368">
        <v>53.46</v>
      </c>
      <c r="T3368">
        <v>53.46</v>
      </c>
      <c r="U3368">
        <v>0</v>
      </c>
      <c r="V3368">
        <v>0</v>
      </c>
      <c r="W3368">
        <v>2052.08</v>
      </c>
      <c r="X3368">
        <v>2152.08</v>
      </c>
      <c r="Y3368">
        <v>2222.08</v>
      </c>
      <c r="Z3368">
        <v>2279.16</v>
      </c>
      <c r="AA3368">
        <v>2332.62</v>
      </c>
      <c r="AB3368">
        <v>2332.62</v>
      </c>
      <c r="AC3368">
        <v>2052.08</v>
      </c>
      <c r="AD3368">
        <v>2152.08</v>
      </c>
      <c r="AE3368">
        <v>2222.08</v>
      </c>
      <c r="AF3368">
        <v>2279.16</v>
      </c>
      <c r="AG3368">
        <v>2332.62</v>
      </c>
      <c r="AH3368">
        <v>2332.62</v>
      </c>
      <c r="AI3368" t="s">
        <v>10869</v>
      </c>
    </row>
    <row r="3369" spans="1:35">
      <c r="A3369" t="s">
        <v>3407</v>
      </c>
      <c r="B3369">
        <v>22</v>
      </c>
      <c r="C3369">
        <v>37</v>
      </c>
      <c r="D3369">
        <v>26</v>
      </c>
      <c r="E3369" t="s">
        <v>6536</v>
      </c>
      <c r="F3369" t="s">
        <v>7113</v>
      </c>
      <c r="G3369" t="e">
        <v>#N/A</v>
      </c>
      <c r="H3369">
        <v>41</v>
      </c>
      <c r="I3369">
        <v>1952.08</v>
      </c>
      <c r="J3369">
        <v>2332.62</v>
      </c>
      <c r="K3369">
        <v>380.53999999999996</v>
      </c>
      <c r="L3369">
        <v>100</v>
      </c>
      <c r="M3369">
        <v>280.54000000000002</v>
      </c>
      <c r="N3369">
        <v>100</v>
      </c>
      <c r="O3369">
        <v>180.54</v>
      </c>
      <c r="P3369">
        <v>70</v>
      </c>
      <c r="Q3369">
        <v>110.54</v>
      </c>
      <c r="R3369">
        <v>57.08</v>
      </c>
      <c r="S3369">
        <v>53.46</v>
      </c>
      <c r="T3369">
        <v>53.46</v>
      </c>
      <c r="U3369">
        <v>0</v>
      </c>
      <c r="V3369">
        <v>0</v>
      </c>
      <c r="W3369">
        <v>2052.08</v>
      </c>
      <c r="X3369">
        <v>2152.08</v>
      </c>
      <c r="Y3369">
        <v>2222.08</v>
      </c>
      <c r="Z3369">
        <v>2279.16</v>
      </c>
      <c r="AA3369">
        <v>2332.62</v>
      </c>
      <c r="AB3369">
        <v>2332.62</v>
      </c>
      <c r="AC3369">
        <v>2052.08</v>
      </c>
      <c r="AD3369">
        <v>2152.08</v>
      </c>
      <c r="AE3369">
        <v>2222.08</v>
      </c>
      <c r="AF3369">
        <v>2279.16</v>
      </c>
      <c r="AG3369">
        <v>2332.62</v>
      </c>
      <c r="AH3369">
        <v>2332.62</v>
      </c>
      <c r="AI3369" t="s">
        <v>10870</v>
      </c>
    </row>
    <row r="3370" spans="1:35">
      <c r="A3370" t="s">
        <v>3408</v>
      </c>
      <c r="B3370">
        <v>22</v>
      </c>
      <c r="C3370">
        <v>37</v>
      </c>
      <c r="D3370">
        <v>26</v>
      </c>
      <c r="E3370" t="s">
        <v>6537</v>
      </c>
      <c r="F3370" t="s">
        <v>7113</v>
      </c>
      <c r="G3370" t="e">
        <v>#N/A</v>
      </c>
      <c r="H3370">
        <v>41</v>
      </c>
      <c r="I3370">
        <v>1952.08</v>
      </c>
      <c r="J3370">
        <v>2332.62</v>
      </c>
      <c r="K3370">
        <v>380.53999999999996</v>
      </c>
      <c r="L3370">
        <v>100</v>
      </c>
      <c r="M3370">
        <v>280.54000000000002</v>
      </c>
      <c r="N3370">
        <v>100</v>
      </c>
      <c r="O3370">
        <v>180.54</v>
      </c>
      <c r="P3370">
        <v>70</v>
      </c>
      <c r="Q3370">
        <v>110.54</v>
      </c>
      <c r="R3370">
        <v>57.08</v>
      </c>
      <c r="S3370">
        <v>53.46</v>
      </c>
      <c r="T3370">
        <v>53.46</v>
      </c>
      <c r="U3370">
        <v>0</v>
      </c>
      <c r="V3370">
        <v>0</v>
      </c>
      <c r="W3370">
        <v>2052.08</v>
      </c>
      <c r="X3370">
        <v>2152.08</v>
      </c>
      <c r="Y3370">
        <v>2222.08</v>
      </c>
      <c r="Z3370">
        <v>2279.16</v>
      </c>
      <c r="AA3370">
        <v>2332.62</v>
      </c>
      <c r="AB3370">
        <v>2332.62</v>
      </c>
      <c r="AC3370">
        <v>2052.08</v>
      </c>
      <c r="AD3370">
        <v>2152.08</v>
      </c>
      <c r="AE3370">
        <v>2222.08</v>
      </c>
      <c r="AF3370">
        <v>2279.16</v>
      </c>
      <c r="AG3370">
        <v>2332.62</v>
      </c>
      <c r="AH3370">
        <v>2332.62</v>
      </c>
      <c r="AI3370" t="s">
        <v>10871</v>
      </c>
    </row>
    <row r="3371" spans="1:35">
      <c r="A3371" t="s">
        <v>3409</v>
      </c>
      <c r="B3371">
        <v>22</v>
      </c>
      <c r="C3371">
        <v>37</v>
      </c>
      <c r="D3371">
        <v>26</v>
      </c>
      <c r="E3371" t="s">
        <v>6497</v>
      </c>
      <c r="F3371" t="s">
        <v>7113</v>
      </c>
      <c r="G3371" t="e">
        <v>#N/A</v>
      </c>
      <c r="H3371">
        <v>41</v>
      </c>
      <c r="I3371">
        <v>1952.08</v>
      </c>
      <c r="J3371">
        <v>2332.62</v>
      </c>
      <c r="K3371">
        <v>380.53999999999996</v>
      </c>
      <c r="L3371">
        <v>100</v>
      </c>
      <c r="M3371">
        <v>280.54000000000002</v>
      </c>
      <c r="N3371">
        <v>100</v>
      </c>
      <c r="O3371">
        <v>180.54</v>
      </c>
      <c r="P3371">
        <v>70</v>
      </c>
      <c r="Q3371">
        <v>110.54</v>
      </c>
      <c r="R3371">
        <v>57.08</v>
      </c>
      <c r="S3371">
        <v>53.46</v>
      </c>
      <c r="T3371">
        <v>53.46</v>
      </c>
      <c r="U3371">
        <v>0</v>
      </c>
      <c r="V3371">
        <v>0</v>
      </c>
      <c r="W3371">
        <v>2052.08</v>
      </c>
      <c r="X3371">
        <v>2152.08</v>
      </c>
      <c r="Y3371">
        <v>2222.08</v>
      </c>
      <c r="Z3371">
        <v>2279.16</v>
      </c>
      <c r="AA3371">
        <v>2332.62</v>
      </c>
      <c r="AB3371">
        <v>2332.62</v>
      </c>
      <c r="AC3371">
        <v>2052.08</v>
      </c>
      <c r="AD3371">
        <v>2152.08</v>
      </c>
      <c r="AE3371">
        <v>2222.08</v>
      </c>
      <c r="AF3371">
        <v>2279.16</v>
      </c>
      <c r="AG3371">
        <v>2332.62</v>
      </c>
      <c r="AH3371">
        <v>2332.62</v>
      </c>
      <c r="AI3371" t="s">
        <v>10872</v>
      </c>
    </row>
    <row r="3372" spans="1:35">
      <c r="A3372" t="s">
        <v>3410</v>
      </c>
      <c r="B3372">
        <v>22</v>
      </c>
      <c r="C3372">
        <v>37</v>
      </c>
      <c r="D3372">
        <v>26</v>
      </c>
      <c r="E3372" t="s">
        <v>6538</v>
      </c>
      <c r="F3372" t="s">
        <v>7113</v>
      </c>
      <c r="G3372" t="e">
        <v>#N/A</v>
      </c>
      <c r="H3372">
        <v>41</v>
      </c>
      <c r="I3372">
        <v>1952.08</v>
      </c>
      <c r="J3372">
        <v>2332.62</v>
      </c>
      <c r="K3372">
        <v>380.53999999999996</v>
      </c>
      <c r="L3372">
        <v>100</v>
      </c>
      <c r="M3372">
        <v>280.54000000000002</v>
      </c>
      <c r="N3372">
        <v>100</v>
      </c>
      <c r="O3372">
        <v>180.54</v>
      </c>
      <c r="P3372">
        <v>70</v>
      </c>
      <c r="Q3372">
        <v>110.54</v>
      </c>
      <c r="R3372">
        <v>57.08</v>
      </c>
      <c r="S3372">
        <v>53.46</v>
      </c>
      <c r="T3372">
        <v>53.46</v>
      </c>
      <c r="U3372">
        <v>0</v>
      </c>
      <c r="V3372">
        <v>0</v>
      </c>
      <c r="W3372">
        <v>2052.08</v>
      </c>
      <c r="X3372">
        <v>2152.08</v>
      </c>
      <c r="Y3372">
        <v>2222.08</v>
      </c>
      <c r="Z3372">
        <v>2279.16</v>
      </c>
      <c r="AA3372">
        <v>2332.62</v>
      </c>
      <c r="AB3372">
        <v>2332.62</v>
      </c>
      <c r="AC3372">
        <v>2052.08</v>
      </c>
      <c r="AD3372">
        <v>2152.08</v>
      </c>
      <c r="AE3372">
        <v>2222.08</v>
      </c>
      <c r="AF3372">
        <v>2279.16</v>
      </c>
      <c r="AG3372">
        <v>2332.62</v>
      </c>
      <c r="AH3372">
        <v>2332.62</v>
      </c>
      <c r="AI3372" t="s">
        <v>10873</v>
      </c>
    </row>
    <row r="3373" spans="1:35">
      <c r="A3373" t="s">
        <v>3411</v>
      </c>
      <c r="B3373">
        <v>22</v>
      </c>
      <c r="C3373">
        <v>37</v>
      </c>
      <c r="D3373">
        <v>26</v>
      </c>
      <c r="E3373" t="s">
        <v>6539</v>
      </c>
      <c r="F3373" t="s">
        <v>7113</v>
      </c>
      <c r="G3373" t="e">
        <v>#N/A</v>
      </c>
      <c r="H3373">
        <v>41</v>
      </c>
      <c r="I3373">
        <v>1952.08</v>
      </c>
      <c r="J3373">
        <v>2332.62</v>
      </c>
      <c r="K3373">
        <v>380.53999999999996</v>
      </c>
      <c r="L3373">
        <v>100</v>
      </c>
      <c r="M3373">
        <v>280.54000000000002</v>
      </c>
      <c r="N3373">
        <v>100</v>
      </c>
      <c r="O3373">
        <v>180.54</v>
      </c>
      <c r="P3373">
        <v>70</v>
      </c>
      <c r="Q3373">
        <v>110.54</v>
      </c>
      <c r="R3373">
        <v>57.08</v>
      </c>
      <c r="S3373">
        <v>53.46</v>
      </c>
      <c r="T3373">
        <v>53.46</v>
      </c>
      <c r="U3373">
        <v>0</v>
      </c>
      <c r="V3373">
        <v>0</v>
      </c>
      <c r="W3373">
        <v>2052.08</v>
      </c>
      <c r="X3373">
        <v>2152.08</v>
      </c>
      <c r="Y3373">
        <v>2222.08</v>
      </c>
      <c r="Z3373">
        <v>2279.16</v>
      </c>
      <c r="AA3373">
        <v>2332.62</v>
      </c>
      <c r="AB3373">
        <v>2332.62</v>
      </c>
      <c r="AC3373">
        <v>2052.08</v>
      </c>
      <c r="AD3373">
        <v>2152.08</v>
      </c>
      <c r="AE3373">
        <v>2222.08</v>
      </c>
      <c r="AF3373">
        <v>2279.16</v>
      </c>
      <c r="AG3373">
        <v>2332.62</v>
      </c>
      <c r="AH3373">
        <v>2332.62</v>
      </c>
      <c r="AI3373" t="s">
        <v>10874</v>
      </c>
    </row>
    <row r="3374" spans="1:35">
      <c r="A3374" t="s">
        <v>3412</v>
      </c>
      <c r="B3374">
        <v>22</v>
      </c>
      <c r="C3374">
        <v>37</v>
      </c>
      <c r="D3374">
        <v>26</v>
      </c>
      <c r="E3374" t="s">
        <v>6537</v>
      </c>
      <c r="F3374" t="s">
        <v>7113</v>
      </c>
      <c r="G3374" t="e">
        <v>#N/A</v>
      </c>
      <c r="H3374">
        <v>41</v>
      </c>
      <c r="I3374">
        <v>1952.08</v>
      </c>
      <c r="J3374">
        <v>2332.62</v>
      </c>
      <c r="K3374">
        <v>380.53999999999996</v>
      </c>
      <c r="L3374">
        <v>100</v>
      </c>
      <c r="M3374">
        <v>280.54000000000002</v>
      </c>
      <c r="N3374">
        <v>100</v>
      </c>
      <c r="O3374">
        <v>180.54</v>
      </c>
      <c r="P3374">
        <v>70</v>
      </c>
      <c r="Q3374">
        <v>110.54</v>
      </c>
      <c r="R3374">
        <v>57.08</v>
      </c>
      <c r="S3374">
        <v>53.46</v>
      </c>
      <c r="T3374">
        <v>53.46</v>
      </c>
      <c r="U3374">
        <v>0</v>
      </c>
      <c r="V3374">
        <v>0</v>
      </c>
      <c r="W3374">
        <v>2052.08</v>
      </c>
      <c r="X3374">
        <v>2152.08</v>
      </c>
      <c r="Y3374">
        <v>2222.08</v>
      </c>
      <c r="Z3374">
        <v>2279.16</v>
      </c>
      <c r="AA3374">
        <v>2332.62</v>
      </c>
      <c r="AB3374">
        <v>2332.62</v>
      </c>
      <c r="AC3374">
        <v>2052.08</v>
      </c>
      <c r="AD3374">
        <v>2152.08</v>
      </c>
      <c r="AE3374">
        <v>2222.08</v>
      </c>
      <c r="AF3374">
        <v>2279.16</v>
      </c>
      <c r="AG3374">
        <v>2332.62</v>
      </c>
      <c r="AH3374">
        <v>2332.62</v>
      </c>
      <c r="AI3374" t="s">
        <v>10875</v>
      </c>
    </row>
    <row r="3375" spans="1:35">
      <c r="A3375" t="s">
        <v>3413</v>
      </c>
      <c r="B3375">
        <v>22</v>
      </c>
      <c r="C3375">
        <v>37</v>
      </c>
      <c r="D3375">
        <v>26</v>
      </c>
      <c r="E3375" t="s">
        <v>6540</v>
      </c>
      <c r="F3375" t="s">
        <v>7113</v>
      </c>
      <c r="G3375" t="e">
        <v>#N/A</v>
      </c>
      <c r="H3375">
        <v>41</v>
      </c>
      <c r="I3375">
        <v>1952.08</v>
      </c>
      <c r="J3375">
        <v>2332.62</v>
      </c>
      <c r="K3375">
        <v>380.53999999999996</v>
      </c>
      <c r="L3375">
        <v>100</v>
      </c>
      <c r="M3375">
        <v>280.54000000000002</v>
      </c>
      <c r="N3375">
        <v>100</v>
      </c>
      <c r="O3375">
        <v>180.54</v>
      </c>
      <c r="P3375">
        <v>70</v>
      </c>
      <c r="Q3375">
        <v>110.54</v>
      </c>
      <c r="R3375">
        <v>57.08</v>
      </c>
      <c r="S3375">
        <v>53.46</v>
      </c>
      <c r="T3375">
        <v>53.46</v>
      </c>
      <c r="U3375">
        <v>0</v>
      </c>
      <c r="V3375">
        <v>0</v>
      </c>
      <c r="W3375">
        <v>2052.08</v>
      </c>
      <c r="X3375">
        <v>2152.08</v>
      </c>
      <c r="Y3375">
        <v>2222.08</v>
      </c>
      <c r="Z3375">
        <v>2279.16</v>
      </c>
      <c r="AA3375">
        <v>2332.62</v>
      </c>
      <c r="AB3375">
        <v>2332.62</v>
      </c>
      <c r="AC3375">
        <v>2052.08</v>
      </c>
      <c r="AD3375">
        <v>2152.08</v>
      </c>
      <c r="AE3375">
        <v>2222.08</v>
      </c>
      <c r="AF3375">
        <v>2279.16</v>
      </c>
      <c r="AG3375">
        <v>2332.62</v>
      </c>
      <c r="AH3375">
        <v>2332.62</v>
      </c>
      <c r="AI3375" t="s">
        <v>10876</v>
      </c>
    </row>
    <row r="3376" spans="1:35">
      <c r="A3376" t="s">
        <v>3414</v>
      </c>
      <c r="B3376">
        <v>22</v>
      </c>
      <c r="C3376">
        <v>37</v>
      </c>
      <c r="D3376">
        <v>26</v>
      </c>
      <c r="E3376" t="s">
        <v>6541</v>
      </c>
      <c r="F3376" t="s">
        <v>7113</v>
      </c>
      <c r="G3376" t="e">
        <v>#N/A</v>
      </c>
      <c r="H3376">
        <v>41</v>
      </c>
      <c r="I3376">
        <v>1952.08</v>
      </c>
      <c r="J3376">
        <v>2332.62</v>
      </c>
      <c r="K3376">
        <v>380.53999999999996</v>
      </c>
      <c r="L3376">
        <v>100</v>
      </c>
      <c r="M3376">
        <v>280.54000000000002</v>
      </c>
      <c r="N3376">
        <v>100</v>
      </c>
      <c r="O3376">
        <v>180.54</v>
      </c>
      <c r="P3376">
        <v>70</v>
      </c>
      <c r="Q3376">
        <v>110.54</v>
      </c>
      <c r="R3376">
        <v>57.08</v>
      </c>
      <c r="S3376">
        <v>53.46</v>
      </c>
      <c r="T3376">
        <v>53.46</v>
      </c>
      <c r="U3376">
        <v>0</v>
      </c>
      <c r="V3376">
        <v>0</v>
      </c>
      <c r="W3376">
        <v>2052.08</v>
      </c>
      <c r="X3376">
        <v>2152.08</v>
      </c>
      <c r="Y3376">
        <v>2222.08</v>
      </c>
      <c r="Z3376">
        <v>2279.16</v>
      </c>
      <c r="AA3376">
        <v>2332.62</v>
      </c>
      <c r="AB3376">
        <v>2332.62</v>
      </c>
      <c r="AC3376">
        <v>2052.08</v>
      </c>
      <c r="AD3376">
        <v>2152.08</v>
      </c>
      <c r="AE3376">
        <v>2222.08</v>
      </c>
      <c r="AF3376">
        <v>2279.16</v>
      </c>
      <c r="AG3376">
        <v>2332.62</v>
      </c>
      <c r="AH3376">
        <v>2332.62</v>
      </c>
      <c r="AI3376" t="s">
        <v>10877</v>
      </c>
    </row>
    <row r="3377" spans="1:35">
      <c r="A3377" t="s">
        <v>3415</v>
      </c>
      <c r="B3377">
        <v>22</v>
      </c>
      <c r="C3377">
        <v>37</v>
      </c>
      <c r="D3377">
        <v>26</v>
      </c>
      <c r="E3377" t="s">
        <v>6497</v>
      </c>
      <c r="F3377" t="s">
        <v>7113</v>
      </c>
      <c r="G3377" t="e">
        <v>#N/A</v>
      </c>
      <c r="H3377">
        <v>41</v>
      </c>
      <c r="I3377">
        <v>1952.08</v>
      </c>
      <c r="J3377">
        <v>2332.62</v>
      </c>
      <c r="K3377">
        <v>380.53999999999996</v>
      </c>
      <c r="L3377">
        <v>100</v>
      </c>
      <c r="M3377">
        <v>280.54000000000002</v>
      </c>
      <c r="N3377">
        <v>100</v>
      </c>
      <c r="O3377">
        <v>180.54</v>
      </c>
      <c r="P3377">
        <v>70</v>
      </c>
      <c r="Q3377">
        <v>110.54</v>
      </c>
      <c r="R3377">
        <v>57.08</v>
      </c>
      <c r="S3377">
        <v>53.46</v>
      </c>
      <c r="T3377">
        <v>53.46</v>
      </c>
      <c r="U3377">
        <v>0</v>
      </c>
      <c r="V3377">
        <v>0</v>
      </c>
      <c r="W3377">
        <v>2052.08</v>
      </c>
      <c r="X3377">
        <v>2152.08</v>
      </c>
      <c r="Y3377">
        <v>2222.08</v>
      </c>
      <c r="Z3377">
        <v>2279.16</v>
      </c>
      <c r="AA3377">
        <v>2332.62</v>
      </c>
      <c r="AB3377">
        <v>2332.62</v>
      </c>
      <c r="AC3377">
        <v>2052.08</v>
      </c>
      <c r="AD3377">
        <v>2152.08</v>
      </c>
      <c r="AE3377">
        <v>2222.08</v>
      </c>
      <c r="AF3377">
        <v>2279.16</v>
      </c>
      <c r="AG3377">
        <v>2332.62</v>
      </c>
      <c r="AH3377">
        <v>2332.62</v>
      </c>
      <c r="AI3377" t="s">
        <v>10878</v>
      </c>
    </row>
    <row r="3378" spans="1:35">
      <c r="A3378" t="s">
        <v>3416</v>
      </c>
      <c r="B3378">
        <v>22</v>
      </c>
      <c r="C3378">
        <v>37</v>
      </c>
      <c r="D3378">
        <v>26</v>
      </c>
      <c r="E3378" t="s">
        <v>6542</v>
      </c>
      <c r="F3378" t="s">
        <v>7113</v>
      </c>
      <c r="G3378" t="e">
        <v>#N/A</v>
      </c>
      <c r="H3378">
        <v>41</v>
      </c>
      <c r="I3378">
        <v>1952.08</v>
      </c>
      <c r="J3378">
        <v>2332.62</v>
      </c>
      <c r="K3378">
        <v>380.53999999999996</v>
      </c>
      <c r="L3378">
        <v>100</v>
      </c>
      <c r="M3378">
        <v>280.54000000000002</v>
      </c>
      <c r="N3378">
        <v>100</v>
      </c>
      <c r="O3378">
        <v>180.54</v>
      </c>
      <c r="P3378">
        <v>70</v>
      </c>
      <c r="Q3378">
        <v>110.54</v>
      </c>
      <c r="R3378">
        <v>57.08</v>
      </c>
      <c r="S3378">
        <v>53.46</v>
      </c>
      <c r="T3378">
        <v>53.46</v>
      </c>
      <c r="U3378">
        <v>0</v>
      </c>
      <c r="V3378">
        <v>0</v>
      </c>
      <c r="W3378">
        <v>2052.08</v>
      </c>
      <c r="X3378">
        <v>2152.08</v>
      </c>
      <c r="Y3378">
        <v>2222.08</v>
      </c>
      <c r="Z3378">
        <v>2279.16</v>
      </c>
      <c r="AA3378">
        <v>2332.62</v>
      </c>
      <c r="AB3378">
        <v>2332.62</v>
      </c>
      <c r="AC3378">
        <v>2052.08</v>
      </c>
      <c r="AD3378">
        <v>2152.08</v>
      </c>
      <c r="AE3378">
        <v>2222.08</v>
      </c>
      <c r="AF3378">
        <v>2279.16</v>
      </c>
      <c r="AG3378">
        <v>2332.62</v>
      </c>
      <c r="AH3378">
        <v>2332.62</v>
      </c>
      <c r="AI3378" t="s">
        <v>10879</v>
      </c>
    </row>
    <row r="3379" spans="1:35">
      <c r="A3379" t="s">
        <v>3417</v>
      </c>
      <c r="B3379">
        <v>22</v>
      </c>
      <c r="C3379">
        <v>39</v>
      </c>
      <c r="D3379">
        <v>26</v>
      </c>
      <c r="E3379" t="s">
        <v>6543</v>
      </c>
      <c r="F3379" t="s">
        <v>38</v>
      </c>
      <c r="G3379" t="s">
        <v>6543</v>
      </c>
      <c r="H3379">
        <v>43</v>
      </c>
      <c r="I3379">
        <v>2111.39</v>
      </c>
      <c r="J3379">
        <v>2332.62</v>
      </c>
      <c r="K3379">
        <v>221.23000000000002</v>
      </c>
      <c r="L3379">
        <v>100</v>
      </c>
      <c r="M3379">
        <v>121.23</v>
      </c>
      <c r="N3379">
        <v>100</v>
      </c>
      <c r="O3379">
        <v>21.23</v>
      </c>
      <c r="P3379">
        <v>21.23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2211.39</v>
      </c>
      <c r="X3379">
        <v>2311.39</v>
      </c>
      <c r="Y3379">
        <v>2332.62</v>
      </c>
      <c r="Z3379">
        <v>2332.62</v>
      </c>
      <c r="AA3379">
        <v>2332.62</v>
      </c>
      <c r="AB3379">
        <v>2332.62</v>
      </c>
      <c r="AC3379">
        <v>2211.39</v>
      </c>
      <c r="AD3379">
        <v>2311.39</v>
      </c>
      <c r="AE3379">
        <v>2332.62</v>
      </c>
      <c r="AF3379">
        <v>2332.62</v>
      </c>
      <c r="AG3379">
        <v>2332.62</v>
      </c>
      <c r="AH3379">
        <v>2332.62</v>
      </c>
      <c r="AI3379" t="s">
        <v>10880</v>
      </c>
    </row>
    <row r="3380" spans="1:35">
      <c r="A3380" t="s">
        <v>3418</v>
      </c>
      <c r="B3380">
        <v>22</v>
      </c>
      <c r="C3380">
        <v>37</v>
      </c>
      <c r="D3380">
        <v>26</v>
      </c>
      <c r="E3380" t="s">
        <v>6544</v>
      </c>
      <c r="F3380" t="s">
        <v>7113</v>
      </c>
      <c r="G3380" t="e">
        <v>#N/A</v>
      </c>
      <c r="H3380">
        <v>41</v>
      </c>
      <c r="I3380">
        <v>1952.08</v>
      </c>
      <c r="J3380">
        <v>2332.62</v>
      </c>
      <c r="K3380">
        <v>380.53999999999996</v>
      </c>
      <c r="L3380">
        <v>100</v>
      </c>
      <c r="M3380">
        <v>280.54000000000002</v>
      </c>
      <c r="N3380">
        <v>100</v>
      </c>
      <c r="O3380">
        <v>180.54</v>
      </c>
      <c r="P3380">
        <v>70</v>
      </c>
      <c r="Q3380">
        <v>110.54</v>
      </c>
      <c r="R3380">
        <v>57.08</v>
      </c>
      <c r="S3380">
        <v>53.46</v>
      </c>
      <c r="T3380">
        <v>53.46</v>
      </c>
      <c r="U3380">
        <v>0</v>
      </c>
      <c r="V3380">
        <v>0</v>
      </c>
      <c r="W3380">
        <v>2052.08</v>
      </c>
      <c r="X3380">
        <v>2152.08</v>
      </c>
      <c r="Y3380">
        <v>2222.08</v>
      </c>
      <c r="Z3380">
        <v>2279.16</v>
      </c>
      <c r="AA3380">
        <v>2332.62</v>
      </c>
      <c r="AB3380">
        <v>2332.62</v>
      </c>
      <c r="AC3380">
        <v>2052.08</v>
      </c>
      <c r="AD3380">
        <v>2152.08</v>
      </c>
      <c r="AE3380">
        <v>2222.08</v>
      </c>
      <c r="AF3380">
        <v>2279.16</v>
      </c>
      <c r="AG3380">
        <v>2332.62</v>
      </c>
      <c r="AH3380">
        <v>2332.62</v>
      </c>
      <c r="AI3380" t="s">
        <v>10881</v>
      </c>
    </row>
    <row r="3381" spans="1:35">
      <c r="A3381" t="s">
        <v>3419</v>
      </c>
      <c r="B3381">
        <v>22</v>
      </c>
      <c r="C3381">
        <v>37</v>
      </c>
      <c r="D3381">
        <v>26</v>
      </c>
      <c r="E3381" t="s">
        <v>6491</v>
      </c>
      <c r="F3381" t="s">
        <v>7113</v>
      </c>
      <c r="G3381" t="e">
        <v>#N/A</v>
      </c>
      <c r="H3381">
        <v>41</v>
      </c>
      <c r="I3381">
        <v>1952.08</v>
      </c>
      <c r="J3381">
        <v>2332.62</v>
      </c>
      <c r="K3381">
        <v>380.53999999999996</v>
      </c>
      <c r="L3381">
        <v>100</v>
      </c>
      <c r="M3381">
        <v>280.54000000000002</v>
      </c>
      <c r="N3381">
        <v>100</v>
      </c>
      <c r="O3381">
        <v>180.54</v>
      </c>
      <c r="P3381">
        <v>70</v>
      </c>
      <c r="Q3381">
        <v>110.54</v>
      </c>
      <c r="R3381">
        <v>57.08</v>
      </c>
      <c r="S3381">
        <v>53.46</v>
      </c>
      <c r="T3381">
        <v>53.46</v>
      </c>
      <c r="U3381">
        <v>0</v>
      </c>
      <c r="V3381">
        <v>0</v>
      </c>
      <c r="W3381">
        <v>2052.08</v>
      </c>
      <c r="X3381">
        <v>2152.08</v>
      </c>
      <c r="Y3381">
        <v>2222.08</v>
      </c>
      <c r="Z3381">
        <v>2279.16</v>
      </c>
      <c r="AA3381">
        <v>2332.62</v>
      </c>
      <c r="AB3381">
        <v>2332.62</v>
      </c>
      <c r="AC3381">
        <v>2052.08</v>
      </c>
      <c r="AD3381">
        <v>2152.08</v>
      </c>
      <c r="AE3381">
        <v>2222.08</v>
      </c>
      <c r="AF3381">
        <v>2279.16</v>
      </c>
      <c r="AG3381">
        <v>2332.62</v>
      </c>
      <c r="AH3381">
        <v>2332.62</v>
      </c>
      <c r="AI3381" t="s">
        <v>10882</v>
      </c>
    </row>
    <row r="3382" spans="1:35">
      <c r="A3382" t="s">
        <v>3420</v>
      </c>
      <c r="B3382">
        <v>22</v>
      </c>
      <c r="C3382">
        <v>37</v>
      </c>
      <c r="D3382">
        <v>26</v>
      </c>
      <c r="E3382" t="s">
        <v>6493</v>
      </c>
      <c r="F3382" t="s">
        <v>7113</v>
      </c>
      <c r="G3382" t="e">
        <v>#N/A</v>
      </c>
      <c r="H3382">
        <v>41</v>
      </c>
      <c r="I3382">
        <v>1952.08</v>
      </c>
      <c r="J3382">
        <v>2332.62</v>
      </c>
      <c r="K3382">
        <v>380.53999999999996</v>
      </c>
      <c r="L3382">
        <v>100</v>
      </c>
      <c r="M3382">
        <v>280.54000000000002</v>
      </c>
      <c r="N3382">
        <v>100</v>
      </c>
      <c r="O3382">
        <v>180.54</v>
      </c>
      <c r="P3382">
        <v>70</v>
      </c>
      <c r="Q3382">
        <v>110.54</v>
      </c>
      <c r="R3382">
        <v>57.08</v>
      </c>
      <c r="S3382">
        <v>53.46</v>
      </c>
      <c r="T3382">
        <v>53.46</v>
      </c>
      <c r="U3382">
        <v>0</v>
      </c>
      <c r="V3382">
        <v>0</v>
      </c>
      <c r="W3382">
        <v>2052.08</v>
      </c>
      <c r="X3382">
        <v>2152.08</v>
      </c>
      <c r="Y3382">
        <v>2222.08</v>
      </c>
      <c r="Z3382">
        <v>2279.16</v>
      </c>
      <c r="AA3382">
        <v>2332.62</v>
      </c>
      <c r="AB3382">
        <v>2332.62</v>
      </c>
      <c r="AC3382">
        <v>2052.08</v>
      </c>
      <c r="AD3382">
        <v>2152.08</v>
      </c>
      <c r="AE3382">
        <v>2222.08</v>
      </c>
      <c r="AF3382">
        <v>2279.16</v>
      </c>
      <c r="AG3382">
        <v>2332.62</v>
      </c>
      <c r="AH3382">
        <v>2332.62</v>
      </c>
      <c r="AI3382" t="s">
        <v>10883</v>
      </c>
    </row>
    <row r="3383" spans="1:35">
      <c r="A3383" t="s">
        <v>3421</v>
      </c>
      <c r="B3383">
        <v>22</v>
      </c>
      <c r="C3383">
        <v>37</v>
      </c>
      <c r="D3383">
        <v>26</v>
      </c>
      <c r="E3383" t="s">
        <v>6471</v>
      </c>
      <c r="F3383" t="s">
        <v>7113</v>
      </c>
      <c r="G3383" t="e">
        <v>#N/A</v>
      </c>
      <c r="H3383">
        <v>41</v>
      </c>
      <c r="I3383">
        <v>1952.08</v>
      </c>
      <c r="J3383">
        <v>2332.62</v>
      </c>
      <c r="K3383">
        <v>380.53999999999996</v>
      </c>
      <c r="L3383">
        <v>100</v>
      </c>
      <c r="M3383">
        <v>280.54000000000002</v>
      </c>
      <c r="N3383">
        <v>100</v>
      </c>
      <c r="O3383">
        <v>180.54</v>
      </c>
      <c r="P3383">
        <v>70</v>
      </c>
      <c r="Q3383">
        <v>110.54</v>
      </c>
      <c r="R3383">
        <v>57.08</v>
      </c>
      <c r="S3383">
        <v>53.46</v>
      </c>
      <c r="T3383">
        <v>53.46</v>
      </c>
      <c r="U3383">
        <v>0</v>
      </c>
      <c r="V3383">
        <v>0</v>
      </c>
      <c r="W3383">
        <v>2052.08</v>
      </c>
      <c r="X3383">
        <v>2152.08</v>
      </c>
      <c r="Y3383">
        <v>2222.08</v>
      </c>
      <c r="Z3383">
        <v>2279.16</v>
      </c>
      <c r="AA3383">
        <v>2332.62</v>
      </c>
      <c r="AB3383">
        <v>2332.62</v>
      </c>
      <c r="AC3383">
        <v>2052.08</v>
      </c>
      <c r="AD3383">
        <v>2152.08</v>
      </c>
      <c r="AE3383">
        <v>2222.08</v>
      </c>
      <c r="AF3383">
        <v>2279.16</v>
      </c>
      <c r="AG3383">
        <v>2332.62</v>
      </c>
      <c r="AH3383">
        <v>2332.62</v>
      </c>
      <c r="AI3383" t="s">
        <v>10884</v>
      </c>
    </row>
    <row r="3384" spans="1:35">
      <c r="A3384" t="s">
        <v>3422</v>
      </c>
      <c r="B3384">
        <v>22</v>
      </c>
      <c r="C3384">
        <v>38</v>
      </c>
      <c r="D3384">
        <v>26</v>
      </c>
      <c r="E3384" t="s">
        <v>6545</v>
      </c>
      <c r="F3384" t="s">
        <v>7113</v>
      </c>
      <c r="G3384" t="e">
        <v>#N/A</v>
      </c>
      <c r="H3384">
        <v>42</v>
      </c>
      <c r="I3384">
        <v>2030.17</v>
      </c>
      <c r="J3384">
        <v>2332.62</v>
      </c>
      <c r="K3384">
        <v>302.44999999999982</v>
      </c>
      <c r="L3384">
        <v>100</v>
      </c>
      <c r="M3384">
        <v>202.45</v>
      </c>
      <c r="N3384">
        <v>100</v>
      </c>
      <c r="O3384">
        <v>102.45</v>
      </c>
      <c r="P3384">
        <v>70</v>
      </c>
      <c r="Q3384">
        <v>32.450000000000003</v>
      </c>
      <c r="R3384">
        <v>32.450000000000003</v>
      </c>
      <c r="S3384">
        <v>0</v>
      </c>
      <c r="T3384">
        <v>0</v>
      </c>
      <c r="U3384">
        <v>0</v>
      </c>
      <c r="V3384">
        <v>0</v>
      </c>
      <c r="W3384">
        <v>2130.17</v>
      </c>
      <c r="X3384">
        <v>2230.17</v>
      </c>
      <c r="Y3384">
        <v>2300.17</v>
      </c>
      <c r="Z3384">
        <v>2332.62</v>
      </c>
      <c r="AA3384">
        <v>2332.62</v>
      </c>
      <c r="AB3384">
        <v>2332.62</v>
      </c>
      <c r="AC3384">
        <v>2130.17</v>
      </c>
      <c r="AD3384">
        <v>2230.17</v>
      </c>
      <c r="AE3384">
        <v>2300.17</v>
      </c>
      <c r="AF3384">
        <v>2332.62</v>
      </c>
      <c r="AG3384">
        <v>2332.62</v>
      </c>
      <c r="AH3384">
        <v>2332.62</v>
      </c>
      <c r="AI3384" t="s">
        <v>10885</v>
      </c>
    </row>
    <row r="3385" spans="1:35">
      <c r="A3385" t="s">
        <v>3423</v>
      </c>
      <c r="B3385">
        <v>23</v>
      </c>
      <c r="C3385">
        <v>36</v>
      </c>
      <c r="D3385">
        <v>27</v>
      </c>
      <c r="E3385" t="s">
        <v>6546</v>
      </c>
      <c r="F3385" t="s">
        <v>36</v>
      </c>
      <c r="G3385" t="s">
        <v>7409</v>
      </c>
      <c r="H3385">
        <v>40</v>
      </c>
      <c r="I3385">
        <v>1877.01</v>
      </c>
      <c r="J3385">
        <v>2402.6</v>
      </c>
      <c r="K3385">
        <v>525.58999999999992</v>
      </c>
      <c r="L3385">
        <v>100</v>
      </c>
      <c r="M3385">
        <v>425.59</v>
      </c>
      <c r="N3385">
        <v>100</v>
      </c>
      <c r="O3385">
        <v>325.58999999999997</v>
      </c>
      <c r="P3385">
        <v>70</v>
      </c>
      <c r="Q3385">
        <v>255.59</v>
      </c>
      <c r="R3385">
        <v>78.84</v>
      </c>
      <c r="S3385">
        <v>176.75</v>
      </c>
      <c r="T3385">
        <v>100</v>
      </c>
      <c r="U3385">
        <v>76.75</v>
      </c>
      <c r="V3385">
        <v>76.75</v>
      </c>
      <c r="W3385">
        <v>1977.01</v>
      </c>
      <c r="X3385">
        <v>2077.0100000000002</v>
      </c>
      <c r="Y3385">
        <v>2147.0100000000002</v>
      </c>
      <c r="Z3385">
        <v>2225.85</v>
      </c>
      <c r="AA3385">
        <v>2325.85</v>
      </c>
      <c r="AB3385">
        <v>2402.6</v>
      </c>
      <c r="AC3385">
        <v>1977.01</v>
      </c>
      <c r="AD3385">
        <v>2077.0100000000002</v>
      </c>
      <c r="AE3385">
        <v>2147.0100000000002</v>
      </c>
      <c r="AF3385">
        <v>2225.85</v>
      </c>
      <c r="AG3385">
        <v>2325.85</v>
      </c>
      <c r="AH3385">
        <v>2402.6</v>
      </c>
      <c r="AI3385" t="s">
        <v>10886</v>
      </c>
    </row>
    <row r="3386" spans="1:35">
      <c r="A3386" t="s">
        <v>3424</v>
      </c>
      <c r="B3386">
        <v>23</v>
      </c>
      <c r="C3386">
        <v>37</v>
      </c>
      <c r="D3386">
        <v>27</v>
      </c>
      <c r="E3386" t="s">
        <v>6547</v>
      </c>
      <c r="F3386" t="s">
        <v>36</v>
      </c>
      <c r="G3386" t="s">
        <v>7370</v>
      </c>
      <c r="H3386">
        <v>41</v>
      </c>
      <c r="I3386">
        <v>1952.08</v>
      </c>
      <c r="J3386">
        <v>2402.6</v>
      </c>
      <c r="K3386">
        <v>450.52</v>
      </c>
      <c r="L3386">
        <v>100</v>
      </c>
      <c r="M3386">
        <v>350.52</v>
      </c>
      <c r="N3386">
        <v>100</v>
      </c>
      <c r="O3386">
        <v>250.52</v>
      </c>
      <c r="P3386">
        <v>70</v>
      </c>
      <c r="Q3386">
        <v>180.52</v>
      </c>
      <c r="R3386">
        <v>67.58</v>
      </c>
      <c r="S3386">
        <v>112.94</v>
      </c>
      <c r="T3386">
        <v>100</v>
      </c>
      <c r="U3386">
        <v>12.94</v>
      </c>
      <c r="V3386">
        <v>12.94</v>
      </c>
      <c r="W3386">
        <v>2052.08</v>
      </c>
      <c r="X3386">
        <v>2152.08</v>
      </c>
      <c r="Y3386">
        <v>2222.08</v>
      </c>
      <c r="Z3386">
        <v>2289.66</v>
      </c>
      <c r="AA3386">
        <v>2389.66</v>
      </c>
      <c r="AB3386">
        <v>2402.6</v>
      </c>
      <c r="AC3386">
        <v>2052.08</v>
      </c>
      <c r="AD3386">
        <v>2152.08</v>
      </c>
      <c r="AE3386">
        <v>2222.08</v>
      </c>
      <c r="AF3386">
        <v>2289.66</v>
      </c>
      <c r="AG3386">
        <v>2389.66</v>
      </c>
      <c r="AH3386">
        <v>2402.6</v>
      </c>
      <c r="AI3386" t="s">
        <v>10887</v>
      </c>
    </row>
    <row r="3387" spans="1:35">
      <c r="A3387" t="s">
        <v>3425</v>
      </c>
      <c r="B3387">
        <v>23</v>
      </c>
      <c r="C3387">
        <v>38</v>
      </c>
      <c r="D3387">
        <v>27</v>
      </c>
      <c r="E3387" t="s">
        <v>6548</v>
      </c>
      <c r="F3387" t="s">
        <v>7113</v>
      </c>
      <c r="G3387" t="e">
        <v>#N/A</v>
      </c>
      <c r="H3387">
        <v>42</v>
      </c>
      <c r="I3387">
        <v>2030.17</v>
      </c>
      <c r="J3387">
        <v>2402.6</v>
      </c>
      <c r="K3387">
        <v>372.42999999999984</v>
      </c>
      <c r="L3387">
        <v>100</v>
      </c>
      <c r="M3387">
        <v>272.43</v>
      </c>
      <c r="N3387">
        <v>100</v>
      </c>
      <c r="O3387">
        <v>172.43</v>
      </c>
      <c r="P3387">
        <v>70</v>
      </c>
      <c r="Q3387">
        <v>102.43</v>
      </c>
      <c r="R3387">
        <v>55.86</v>
      </c>
      <c r="S3387">
        <v>46.57</v>
      </c>
      <c r="T3387">
        <v>46.57</v>
      </c>
      <c r="U3387">
        <v>0</v>
      </c>
      <c r="V3387">
        <v>0</v>
      </c>
      <c r="W3387">
        <v>2130.17</v>
      </c>
      <c r="X3387">
        <v>2230.17</v>
      </c>
      <c r="Y3387">
        <v>2300.17</v>
      </c>
      <c r="Z3387">
        <v>2356.0300000000002</v>
      </c>
      <c r="AA3387">
        <v>2402.6</v>
      </c>
      <c r="AB3387">
        <v>2402.6</v>
      </c>
      <c r="AC3387">
        <v>2130.17</v>
      </c>
      <c r="AD3387">
        <v>2230.17</v>
      </c>
      <c r="AE3387">
        <v>2300.17</v>
      </c>
      <c r="AF3387">
        <v>2356.0300000000002</v>
      </c>
      <c r="AG3387">
        <v>2402.6</v>
      </c>
      <c r="AH3387">
        <v>2402.6</v>
      </c>
      <c r="AI3387" t="s">
        <v>10888</v>
      </c>
    </row>
    <row r="3388" spans="1:35">
      <c r="A3388" t="s">
        <v>3426</v>
      </c>
      <c r="B3388">
        <v>23</v>
      </c>
      <c r="C3388">
        <v>37</v>
      </c>
      <c r="D3388">
        <v>27</v>
      </c>
      <c r="E3388" t="s">
        <v>6549</v>
      </c>
      <c r="F3388" t="s">
        <v>7113</v>
      </c>
      <c r="G3388" t="e">
        <v>#N/A</v>
      </c>
      <c r="H3388">
        <v>41</v>
      </c>
      <c r="I3388">
        <v>1952.08</v>
      </c>
      <c r="J3388">
        <v>2402.6</v>
      </c>
      <c r="K3388">
        <v>450.52</v>
      </c>
      <c r="L3388">
        <v>100</v>
      </c>
      <c r="M3388">
        <v>350.52</v>
      </c>
      <c r="N3388">
        <v>100</v>
      </c>
      <c r="O3388">
        <v>250.52</v>
      </c>
      <c r="P3388">
        <v>70</v>
      </c>
      <c r="Q3388">
        <v>180.52</v>
      </c>
      <c r="R3388">
        <v>67.58</v>
      </c>
      <c r="S3388">
        <v>112.94</v>
      </c>
      <c r="T3388">
        <v>100</v>
      </c>
      <c r="U3388">
        <v>12.94</v>
      </c>
      <c r="V3388">
        <v>12.94</v>
      </c>
      <c r="W3388">
        <v>2052.08</v>
      </c>
      <c r="X3388">
        <v>2152.08</v>
      </c>
      <c r="Y3388">
        <v>2222.08</v>
      </c>
      <c r="Z3388">
        <v>2289.66</v>
      </c>
      <c r="AA3388">
        <v>2389.66</v>
      </c>
      <c r="AB3388">
        <v>2402.6</v>
      </c>
      <c r="AC3388">
        <v>2052.08</v>
      </c>
      <c r="AD3388">
        <v>2152.08</v>
      </c>
      <c r="AE3388">
        <v>2222.08</v>
      </c>
      <c r="AF3388">
        <v>2289.66</v>
      </c>
      <c r="AG3388">
        <v>2389.66</v>
      </c>
      <c r="AH3388">
        <v>2402.6</v>
      </c>
      <c r="AI3388" t="s">
        <v>10889</v>
      </c>
    </row>
    <row r="3389" spans="1:35">
      <c r="A3389" t="s">
        <v>3427</v>
      </c>
      <c r="B3389">
        <v>23</v>
      </c>
      <c r="C3389">
        <v>36</v>
      </c>
      <c r="D3389">
        <v>27</v>
      </c>
      <c r="E3389" t="s">
        <v>6550</v>
      </c>
      <c r="F3389" t="s">
        <v>35</v>
      </c>
      <c r="G3389" t="s">
        <v>7395</v>
      </c>
      <c r="H3389">
        <v>40</v>
      </c>
      <c r="I3389">
        <v>1877.01</v>
      </c>
      <c r="J3389">
        <v>2402.6</v>
      </c>
      <c r="K3389">
        <v>525.58999999999992</v>
      </c>
      <c r="L3389">
        <v>100</v>
      </c>
      <c r="M3389">
        <v>425.59</v>
      </c>
      <c r="N3389">
        <v>100</v>
      </c>
      <c r="O3389">
        <v>325.58999999999997</v>
      </c>
      <c r="P3389">
        <v>70</v>
      </c>
      <c r="Q3389">
        <v>255.59</v>
      </c>
      <c r="R3389">
        <v>78.84</v>
      </c>
      <c r="S3389">
        <v>176.75</v>
      </c>
      <c r="T3389">
        <v>100</v>
      </c>
      <c r="U3389">
        <v>76.75</v>
      </c>
      <c r="V3389">
        <v>76.75</v>
      </c>
      <c r="W3389">
        <v>1977.01</v>
      </c>
      <c r="X3389">
        <v>2077.0100000000002</v>
      </c>
      <c r="Y3389">
        <v>2147.0100000000002</v>
      </c>
      <c r="Z3389">
        <v>2225.85</v>
      </c>
      <c r="AA3389">
        <v>2325.85</v>
      </c>
      <c r="AB3389">
        <v>2402.6</v>
      </c>
      <c r="AC3389">
        <v>1977.01</v>
      </c>
      <c r="AD3389">
        <v>2077.0100000000002</v>
      </c>
      <c r="AE3389">
        <v>2147.0100000000002</v>
      </c>
      <c r="AF3389">
        <v>2225.85</v>
      </c>
      <c r="AG3389">
        <v>2325.85</v>
      </c>
      <c r="AH3389">
        <v>2402.6</v>
      </c>
      <c r="AI3389" t="s">
        <v>10890</v>
      </c>
    </row>
    <row r="3390" spans="1:35">
      <c r="A3390" t="s">
        <v>3428</v>
      </c>
      <c r="B3390">
        <v>23</v>
      </c>
      <c r="C3390">
        <v>36</v>
      </c>
      <c r="D3390">
        <v>27</v>
      </c>
      <c r="E3390" t="s">
        <v>6551</v>
      </c>
      <c r="F3390" t="s">
        <v>36</v>
      </c>
      <c r="G3390" t="s">
        <v>7405</v>
      </c>
      <c r="H3390">
        <v>40</v>
      </c>
      <c r="I3390">
        <v>1877.01</v>
      </c>
      <c r="J3390">
        <v>2402.6</v>
      </c>
      <c r="K3390">
        <v>525.58999999999992</v>
      </c>
      <c r="L3390">
        <v>100</v>
      </c>
      <c r="M3390">
        <v>425.59</v>
      </c>
      <c r="N3390">
        <v>100</v>
      </c>
      <c r="O3390">
        <v>325.58999999999997</v>
      </c>
      <c r="P3390">
        <v>70</v>
      </c>
      <c r="Q3390">
        <v>255.59</v>
      </c>
      <c r="R3390">
        <v>78.84</v>
      </c>
      <c r="S3390">
        <v>176.75</v>
      </c>
      <c r="T3390">
        <v>100</v>
      </c>
      <c r="U3390">
        <v>76.75</v>
      </c>
      <c r="V3390">
        <v>76.75</v>
      </c>
      <c r="W3390">
        <v>1977.01</v>
      </c>
      <c r="X3390">
        <v>2077.0100000000002</v>
      </c>
      <c r="Y3390">
        <v>2147.0100000000002</v>
      </c>
      <c r="Z3390">
        <v>2225.85</v>
      </c>
      <c r="AA3390">
        <v>2325.85</v>
      </c>
      <c r="AB3390">
        <v>2402.6</v>
      </c>
      <c r="AC3390">
        <v>1977.01</v>
      </c>
      <c r="AD3390">
        <v>2077.0100000000002</v>
      </c>
      <c r="AE3390">
        <v>2147.0100000000002</v>
      </c>
      <c r="AF3390">
        <v>2225.85</v>
      </c>
      <c r="AG3390">
        <v>2325.85</v>
      </c>
      <c r="AH3390">
        <v>2402.6</v>
      </c>
      <c r="AI3390" t="s">
        <v>10891</v>
      </c>
    </row>
    <row r="3391" spans="1:35">
      <c r="A3391" t="s">
        <v>3429</v>
      </c>
      <c r="B3391">
        <v>23</v>
      </c>
      <c r="C3391">
        <v>36</v>
      </c>
      <c r="D3391">
        <v>27</v>
      </c>
      <c r="E3391" t="s">
        <v>6552</v>
      </c>
      <c r="F3391" t="s">
        <v>35</v>
      </c>
      <c r="G3391" t="s">
        <v>7395</v>
      </c>
      <c r="H3391">
        <v>40</v>
      </c>
      <c r="I3391">
        <v>1877.01</v>
      </c>
      <c r="J3391">
        <v>2402.6</v>
      </c>
      <c r="K3391">
        <v>525.58999999999992</v>
      </c>
      <c r="L3391">
        <v>100</v>
      </c>
      <c r="M3391">
        <v>425.59</v>
      </c>
      <c r="N3391">
        <v>100</v>
      </c>
      <c r="O3391">
        <v>325.58999999999997</v>
      </c>
      <c r="P3391">
        <v>70</v>
      </c>
      <c r="Q3391">
        <v>255.59</v>
      </c>
      <c r="R3391">
        <v>78.84</v>
      </c>
      <c r="S3391">
        <v>176.75</v>
      </c>
      <c r="T3391">
        <v>100</v>
      </c>
      <c r="U3391">
        <v>76.75</v>
      </c>
      <c r="V3391">
        <v>76.75</v>
      </c>
      <c r="W3391">
        <v>1977.01</v>
      </c>
      <c r="X3391">
        <v>2077.0100000000002</v>
      </c>
      <c r="Y3391">
        <v>2147.0100000000002</v>
      </c>
      <c r="Z3391">
        <v>2225.85</v>
      </c>
      <c r="AA3391">
        <v>2325.85</v>
      </c>
      <c r="AB3391">
        <v>2402.6</v>
      </c>
      <c r="AC3391">
        <v>1977.01</v>
      </c>
      <c r="AD3391">
        <v>2077.0100000000002</v>
      </c>
      <c r="AE3391">
        <v>2147.0100000000002</v>
      </c>
      <c r="AF3391">
        <v>2225.85</v>
      </c>
      <c r="AG3391">
        <v>2325.85</v>
      </c>
      <c r="AH3391">
        <v>2402.6</v>
      </c>
      <c r="AI3391" t="s">
        <v>10892</v>
      </c>
    </row>
    <row r="3392" spans="1:35">
      <c r="A3392" t="s">
        <v>3430</v>
      </c>
      <c r="B3392">
        <v>23</v>
      </c>
      <c r="C3392">
        <v>37</v>
      </c>
      <c r="D3392">
        <v>27</v>
      </c>
      <c r="E3392" t="s">
        <v>6553</v>
      </c>
      <c r="F3392" t="s">
        <v>36</v>
      </c>
      <c r="G3392" t="s">
        <v>7405</v>
      </c>
      <c r="H3392">
        <v>41</v>
      </c>
      <c r="I3392">
        <v>1952.08</v>
      </c>
      <c r="J3392">
        <v>2402.6</v>
      </c>
      <c r="K3392">
        <v>450.52</v>
      </c>
      <c r="L3392">
        <v>100</v>
      </c>
      <c r="M3392">
        <v>350.52</v>
      </c>
      <c r="N3392">
        <v>100</v>
      </c>
      <c r="O3392">
        <v>250.52</v>
      </c>
      <c r="P3392">
        <v>70</v>
      </c>
      <c r="Q3392">
        <v>180.52</v>
      </c>
      <c r="R3392">
        <v>67.58</v>
      </c>
      <c r="S3392">
        <v>112.94</v>
      </c>
      <c r="T3392">
        <v>100</v>
      </c>
      <c r="U3392">
        <v>12.94</v>
      </c>
      <c r="V3392">
        <v>12.94</v>
      </c>
      <c r="W3392">
        <v>2052.08</v>
      </c>
      <c r="X3392">
        <v>2152.08</v>
      </c>
      <c r="Y3392">
        <v>2222.08</v>
      </c>
      <c r="Z3392">
        <v>2289.66</v>
      </c>
      <c r="AA3392">
        <v>2389.66</v>
      </c>
      <c r="AB3392">
        <v>2402.6</v>
      </c>
      <c r="AC3392">
        <v>2052.08</v>
      </c>
      <c r="AD3392">
        <v>2152.08</v>
      </c>
      <c r="AE3392">
        <v>2222.08</v>
      </c>
      <c r="AF3392">
        <v>2289.66</v>
      </c>
      <c r="AG3392">
        <v>2389.66</v>
      </c>
      <c r="AH3392">
        <v>2402.6</v>
      </c>
      <c r="AI3392" t="s">
        <v>10893</v>
      </c>
    </row>
    <row r="3393" spans="1:35">
      <c r="A3393" t="s">
        <v>3431</v>
      </c>
      <c r="B3393">
        <v>23</v>
      </c>
      <c r="C3393">
        <v>36</v>
      </c>
      <c r="D3393">
        <v>27</v>
      </c>
      <c r="E3393" t="s">
        <v>6554</v>
      </c>
      <c r="F3393" t="s">
        <v>36</v>
      </c>
      <c r="G3393" t="s">
        <v>7410</v>
      </c>
      <c r="H3393">
        <v>40</v>
      </c>
      <c r="I3393">
        <v>1877.01</v>
      </c>
      <c r="J3393">
        <v>2402.6</v>
      </c>
      <c r="K3393">
        <v>525.58999999999992</v>
      </c>
      <c r="L3393">
        <v>100</v>
      </c>
      <c r="M3393">
        <v>425.59</v>
      </c>
      <c r="N3393">
        <v>100</v>
      </c>
      <c r="O3393">
        <v>325.58999999999997</v>
      </c>
      <c r="P3393">
        <v>70</v>
      </c>
      <c r="Q3393">
        <v>255.59</v>
      </c>
      <c r="R3393">
        <v>78.84</v>
      </c>
      <c r="S3393">
        <v>176.75</v>
      </c>
      <c r="T3393">
        <v>100</v>
      </c>
      <c r="U3393">
        <v>76.75</v>
      </c>
      <c r="V3393">
        <v>76.75</v>
      </c>
      <c r="W3393">
        <v>1977.01</v>
      </c>
      <c r="X3393">
        <v>2077.0100000000002</v>
      </c>
      <c r="Y3393">
        <v>2147.0100000000002</v>
      </c>
      <c r="Z3393">
        <v>2225.85</v>
      </c>
      <c r="AA3393">
        <v>2325.85</v>
      </c>
      <c r="AB3393">
        <v>2402.6</v>
      </c>
      <c r="AC3393">
        <v>1977.01</v>
      </c>
      <c r="AD3393">
        <v>2077.0100000000002</v>
      </c>
      <c r="AE3393">
        <v>2147.0100000000002</v>
      </c>
      <c r="AF3393">
        <v>2225.85</v>
      </c>
      <c r="AG3393">
        <v>2325.85</v>
      </c>
      <c r="AH3393">
        <v>2402.6</v>
      </c>
      <c r="AI3393" t="s">
        <v>10894</v>
      </c>
    </row>
    <row r="3394" spans="1:35">
      <c r="A3394" t="s">
        <v>3432</v>
      </c>
      <c r="B3394">
        <v>23</v>
      </c>
      <c r="C3394">
        <v>39</v>
      </c>
      <c r="D3394">
        <v>27</v>
      </c>
      <c r="E3394" t="s">
        <v>6555</v>
      </c>
      <c r="F3394" t="s">
        <v>36</v>
      </c>
      <c r="G3394" t="s">
        <v>7370</v>
      </c>
      <c r="H3394">
        <v>43</v>
      </c>
      <c r="I3394">
        <v>2111.39</v>
      </c>
      <c r="J3394">
        <v>2402.6</v>
      </c>
      <c r="K3394">
        <v>291.21000000000004</v>
      </c>
      <c r="L3394">
        <v>100</v>
      </c>
      <c r="M3394">
        <v>191.21</v>
      </c>
      <c r="N3394">
        <v>100</v>
      </c>
      <c r="O3394">
        <v>91.21</v>
      </c>
      <c r="P3394">
        <v>70</v>
      </c>
      <c r="Q3394">
        <v>21.21</v>
      </c>
      <c r="R3394">
        <v>21.21</v>
      </c>
      <c r="S3394">
        <v>0</v>
      </c>
      <c r="T3394">
        <v>0</v>
      </c>
      <c r="U3394">
        <v>0</v>
      </c>
      <c r="V3394">
        <v>0</v>
      </c>
      <c r="W3394">
        <v>2211.39</v>
      </c>
      <c r="X3394">
        <v>2311.39</v>
      </c>
      <c r="Y3394">
        <v>2381.39</v>
      </c>
      <c r="Z3394">
        <v>2402.6</v>
      </c>
      <c r="AA3394">
        <v>2402.6</v>
      </c>
      <c r="AB3394">
        <v>2402.6</v>
      </c>
      <c r="AC3394">
        <v>2211.39</v>
      </c>
      <c r="AD3394">
        <v>2311.39</v>
      </c>
      <c r="AE3394">
        <v>2381.39</v>
      </c>
      <c r="AF3394">
        <v>2402.6</v>
      </c>
      <c r="AG3394">
        <v>2402.6</v>
      </c>
      <c r="AH3394">
        <v>2402.6</v>
      </c>
      <c r="AI3394" t="s">
        <v>10895</v>
      </c>
    </row>
    <row r="3395" spans="1:35">
      <c r="A3395" t="s">
        <v>3433</v>
      </c>
      <c r="B3395">
        <v>23</v>
      </c>
      <c r="C3395">
        <v>39</v>
      </c>
      <c r="D3395">
        <v>27</v>
      </c>
      <c r="E3395" t="s">
        <v>6549</v>
      </c>
      <c r="F3395" t="s">
        <v>7113</v>
      </c>
      <c r="G3395" t="e">
        <v>#N/A</v>
      </c>
      <c r="H3395">
        <v>43</v>
      </c>
      <c r="I3395">
        <v>2111.39</v>
      </c>
      <c r="J3395">
        <v>2402.6</v>
      </c>
      <c r="K3395">
        <v>291.21000000000004</v>
      </c>
      <c r="L3395">
        <v>100</v>
      </c>
      <c r="M3395">
        <v>191.21</v>
      </c>
      <c r="N3395">
        <v>100</v>
      </c>
      <c r="O3395">
        <v>91.21</v>
      </c>
      <c r="P3395">
        <v>70</v>
      </c>
      <c r="Q3395">
        <v>21.21</v>
      </c>
      <c r="R3395">
        <v>21.21</v>
      </c>
      <c r="S3395">
        <v>0</v>
      </c>
      <c r="T3395">
        <v>0</v>
      </c>
      <c r="U3395">
        <v>0</v>
      </c>
      <c r="V3395">
        <v>0</v>
      </c>
      <c r="W3395">
        <v>2211.39</v>
      </c>
      <c r="X3395">
        <v>2311.39</v>
      </c>
      <c r="Y3395">
        <v>2381.39</v>
      </c>
      <c r="Z3395">
        <v>2402.6</v>
      </c>
      <c r="AA3395">
        <v>2402.6</v>
      </c>
      <c r="AB3395">
        <v>2402.6</v>
      </c>
      <c r="AC3395">
        <v>2211.39</v>
      </c>
      <c r="AD3395">
        <v>2311.39</v>
      </c>
      <c r="AE3395">
        <v>2381.39</v>
      </c>
      <c r="AF3395">
        <v>2402.6</v>
      </c>
      <c r="AG3395">
        <v>2402.6</v>
      </c>
      <c r="AH3395">
        <v>2402.6</v>
      </c>
      <c r="AI3395" t="s">
        <v>10896</v>
      </c>
    </row>
    <row r="3396" spans="1:35">
      <c r="A3396" t="s">
        <v>3434</v>
      </c>
      <c r="B3396">
        <v>23</v>
      </c>
      <c r="C3396">
        <v>38</v>
      </c>
      <c r="D3396">
        <v>27</v>
      </c>
      <c r="E3396" t="s">
        <v>6453</v>
      </c>
      <c r="F3396" t="s">
        <v>35</v>
      </c>
      <c r="G3396" t="s">
        <v>7407</v>
      </c>
      <c r="H3396">
        <v>42</v>
      </c>
      <c r="I3396">
        <v>2030.17</v>
      </c>
      <c r="J3396">
        <v>2402.6</v>
      </c>
      <c r="K3396">
        <v>372.42999999999984</v>
      </c>
      <c r="L3396">
        <v>100</v>
      </c>
      <c r="M3396">
        <v>272.43</v>
      </c>
      <c r="N3396">
        <v>100</v>
      </c>
      <c r="O3396">
        <v>172.43</v>
      </c>
      <c r="P3396">
        <v>70</v>
      </c>
      <c r="Q3396">
        <v>102.43</v>
      </c>
      <c r="R3396">
        <v>55.86</v>
      </c>
      <c r="S3396">
        <v>46.57</v>
      </c>
      <c r="T3396">
        <v>46.57</v>
      </c>
      <c r="U3396">
        <v>0</v>
      </c>
      <c r="V3396">
        <v>0</v>
      </c>
      <c r="W3396">
        <v>2130.17</v>
      </c>
      <c r="X3396">
        <v>2230.17</v>
      </c>
      <c r="Y3396">
        <v>2300.17</v>
      </c>
      <c r="Z3396">
        <v>2356.0300000000002</v>
      </c>
      <c r="AA3396">
        <v>2402.6</v>
      </c>
      <c r="AB3396">
        <v>2402.6</v>
      </c>
      <c r="AC3396">
        <v>2130.17</v>
      </c>
      <c r="AD3396">
        <v>2230.17</v>
      </c>
      <c r="AE3396">
        <v>2300.17</v>
      </c>
      <c r="AF3396">
        <v>2356.0300000000002</v>
      </c>
      <c r="AG3396">
        <v>2402.6</v>
      </c>
      <c r="AH3396">
        <v>2402.6</v>
      </c>
      <c r="AI3396" t="s">
        <v>10897</v>
      </c>
    </row>
    <row r="3397" spans="1:35">
      <c r="A3397" t="s">
        <v>3435</v>
      </c>
      <c r="B3397">
        <v>23</v>
      </c>
      <c r="C3397">
        <v>37</v>
      </c>
      <c r="D3397">
        <v>27</v>
      </c>
      <c r="E3397" t="s">
        <v>6549</v>
      </c>
      <c r="F3397" t="s">
        <v>7113</v>
      </c>
      <c r="G3397" t="e">
        <v>#N/A</v>
      </c>
      <c r="H3397">
        <v>41</v>
      </c>
      <c r="I3397">
        <v>1952.08</v>
      </c>
      <c r="J3397">
        <v>2402.6</v>
      </c>
      <c r="K3397">
        <v>450.52</v>
      </c>
      <c r="L3397">
        <v>100</v>
      </c>
      <c r="M3397">
        <v>350.52</v>
      </c>
      <c r="N3397">
        <v>100</v>
      </c>
      <c r="O3397">
        <v>250.52</v>
      </c>
      <c r="P3397">
        <v>70</v>
      </c>
      <c r="Q3397">
        <v>180.52</v>
      </c>
      <c r="R3397">
        <v>67.58</v>
      </c>
      <c r="S3397">
        <v>112.94</v>
      </c>
      <c r="T3397">
        <v>100</v>
      </c>
      <c r="U3397">
        <v>12.94</v>
      </c>
      <c r="V3397">
        <v>12.94</v>
      </c>
      <c r="W3397">
        <v>2052.08</v>
      </c>
      <c r="X3397">
        <v>2152.08</v>
      </c>
      <c r="Y3397">
        <v>2222.08</v>
      </c>
      <c r="Z3397">
        <v>2289.66</v>
      </c>
      <c r="AA3397">
        <v>2389.66</v>
      </c>
      <c r="AB3397">
        <v>2402.6</v>
      </c>
      <c r="AC3397">
        <v>2052.08</v>
      </c>
      <c r="AD3397">
        <v>2152.08</v>
      </c>
      <c r="AE3397">
        <v>2222.08</v>
      </c>
      <c r="AF3397">
        <v>2289.66</v>
      </c>
      <c r="AG3397">
        <v>2389.66</v>
      </c>
      <c r="AH3397">
        <v>2402.6</v>
      </c>
      <c r="AI3397" t="s">
        <v>10898</v>
      </c>
    </row>
    <row r="3398" spans="1:35">
      <c r="A3398" t="s">
        <v>3436</v>
      </c>
      <c r="B3398">
        <v>23</v>
      </c>
      <c r="C3398">
        <v>38</v>
      </c>
      <c r="D3398">
        <v>27</v>
      </c>
      <c r="E3398" t="s">
        <v>6556</v>
      </c>
      <c r="F3398" t="s">
        <v>7113</v>
      </c>
      <c r="G3398" t="e">
        <v>#N/A</v>
      </c>
      <c r="H3398">
        <v>42</v>
      </c>
      <c r="I3398">
        <v>2030.17</v>
      </c>
      <c r="J3398">
        <v>2402.6</v>
      </c>
      <c r="K3398">
        <v>372.42999999999984</v>
      </c>
      <c r="L3398">
        <v>100</v>
      </c>
      <c r="M3398">
        <v>272.43</v>
      </c>
      <c r="N3398">
        <v>100</v>
      </c>
      <c r="O3398">
        <v>172.43</v>
      </c>
      <c r="P3398">
        <v>70</v>
      </c>
      <c r="Q3398">
        <v>102.43</v>
      </c>
      <c r="R3398">
        <v>55.86</v>
      </c>
      <c r="S3398">
        <v>46.57</v>
      </c>
      <c r="T3398">
        <v>46.57</v>
      </c>
      <c r="U3398">
        <v>0</v>
      </c>
      <c r="V3398">
        <v>0</v>
      </c>
      <c r="W3398">
        <v>2130.17</v>
      </c>
      <c r="X3398">
        <v>2230.17</v>
      </c>
      <c r="Y3398">
        <v>2300.17</v>
      </c>
      <c r="Z3398">
        <v>2356.0300000000002</v>
      </c>
      <c r="AA3398">
        <v>2402.6</v>
      </c>
      <c r="AB3398">
        <v>2402.6</v>
      </c>
      <c r="AC3398">
        <v>2130.17</v>
      </c>
      <c r="AD3398">
        <v>2230.17</v>
      </c>
      <c r="AE3398">
        <v>2300.17</v>
      </c>
      <c r="AF3398">
        <v>2356.0300000000002</v>
      </c>
      <c r="AG3398">
        <v>2402.6</v>
      </c>
      <c r="AH3398">
        <v>2402.6</v>
      </c>
      <c r="AI3398" t="s">
        <v>10899</v>
      </c>
    </row>
    <row r="3399" spans="1:35">
      <c r="A3399" t="s">
        <v>3437</v>
      </c>
      <c r="B3399">
        <v>23</v>
      </c>
      <c r="C3399">
        <v>38</v>
      </c>
      <c r="D3399">
        <v>27</v>
      </c>
      <c r="E3399" t="s">
        <v>6557</v>
      </c>
      <c r="F3399" t="s">
        <v>7113</v>
      </c>
      <c r="G3399" t="e">
        <v>#N/A</v>
      </c>
      <c r="H3399">
        <v>42</v>
      </c>
      <c r="I3399">
        <v>2030.17</v>
      </c>
      <c r="J3399">
        <v>2402.6</v>
      </c>
      <c r="K3399">
        <v>372.42999999999984</v>
      </c>
      <c r="L3399">
        <v>100</v>
      </c>
      <c r="M3399">
        <v>272.43</v>
      </c>
      <c r="N3399">
        <v>100</v>
      </c>
      <c r="O3399">
        <v>172.43</v>
      </c>
      <c r="P3399">
        <v>70</v>
      </c>
      <c r="Q3399">
        <v>102.43</v>
      </c>
      <c r="R3399">
        <v>55.86</v>
      </c>
      <c r="S3399">
        <v>46.57</v>
      </c>
      <c r="T3399">
        <v>46.57</v>
      </c>
      <c r="U3399">
        <v>0</v>
      </c>
      <c r="V3399">
        <v>0</v>
      </c>
      <c r="W3399">
        <v>2130.17</v>
      </c>
      <c r="X3399">
        <v>2230.17</v>
      </c>
      <c r="Y3399">
        <v>2300.17</v>
      </c>
      <c r="Z3399">
        <v>2356.0300000000002</v>
      </c>
      <c r="AA3399">
        <v>2402.6</v>
      </c>
      <c r="AB3399">
        <v>2402.6</v>
      </c>
      <c r="AC3399">
        <v>2130.17</v>
      </c>
      <c r="AD3399">
        <v>2230.17</v>
      </c>
      <c r="AE3399">
        <v>2300.17</v>
      </c>
      <c r="AF3399">
        <v>2356.0300000000002</v>
      </c>
      <c r="AG3399">
        <v>2402.6</v>
      </c>
      <c r="AH3399">
        <v>2402.6</v>
      </c>
      <c r="AI3399" t="s">
        <v>10900</v>
      </c>
    </row>
    <row r="3400" spans="1:35">
      <c r="A3400" t="s">
        <v>3438</v>
      </c>
      <c r="B3400">
        <v>23</v>
      </c>
      <c r="C3400">
        <v>35</v>
      </c>
      <c r="D3400">
        <v>27</v>
      </c>
      <c r="E3400" t="s">
        <v>6414</v>
      </c>
      <c r="F3400" t="s">
        <v>35</v>
      </c>
      <c r="G3400" t="s">
        <v>7411</v>
      </c>
      <c r="H3400">
        <v>39</v>
      </c>
      <c r="I3400">
        <v>1804.8</v>
      </c>
      <c r="J3400">
        <v>2402.6</v>
      </c>
      <c r="K3400">
        <v>597.79999999999995</v>
      </c>
      <c r="L3400">
        <v>100</v>
      </c>
      <c r="M3400">
        <v>497.8</v>
      </c>
      <c r="N3400">
        <v>100</v>
      </c>
      <c r="O3400">
        <v>397.8</v>
      </c>
      <c r="P3400">
        <v>71.739999999999995</v>
      </c>
      <c r="Q3400">
        <v>326.06</v>
      </c>
      <c r="R3400">
        <v>89.67</v>
      </c>
      <c r="S3400">
        <v>236.39</v>
      </c>
      <c r="T3400">
        <v>100</v>
      </c>
      <c r="U3400">
        <v>136.38999999999999</v>
      </c>
      <c r="V3400">
        <v>136.38999999999999</v>
      </c>
      <c r="W3400">
        <v>1904.8</v>
      </c>
      <c r="X3400">
        <v>2004.8</v>
      </c>
      <c r="Y3400">
        <v>2076.54</v>
      </c>
      <c r="Z3400">
        <v>2166.21</v>
      </c>
      <c r="AA3400">
        <v>2266.21</v>
      </c>
      <c r="AB3400">
        <v>2402.6</v>
      </c>
      <c r="AC3400">
        <v>1904.8</v>
      </c>
      <c r="AD3400">
        <v>2004.8</v>
      </c>
      <c r="AE3400">
        <v>2076.54</v>
      </c>
      <c r="AF3400">
        <v>2166.21</v>
      </c>
      <c r="AG3400">
        <v>2266.21</v>
      </c>
      <c r="AH3400">
        <v>2402.6</v>
      </c>
      <c r="AI3400" t="s">
        <v>10901</v>
      </c>
    </row>
    <row r="3401" spans="1:35">
      <c r="A3401" t="s">
        <v>3439</v>
      </c>
      <c r="B3401">
        <v>23</v>
      </c>
      <c r="C3401">
        <v>32</v>
      </c>
      <c r="D3401">
        <v>27</v>
      </c>
      <c r="E3401" t="s">
        <v>6314</v>
      </c>
      <c r="F3401" t="s">
        <v>35</v>
      </c>
      <c r="G3401" t="s">
        <v>7412</v>
      </c>
      <c r="H3401">
        <v>36</v>
      </c>
      <c r="I3401">
        <v>1604.47</v>
      </c>
      <c r="J3401">
        <v>2402.6</v>
      </c>
      <c r="K3401">
        <v>798.12999999999988</v>
      </c>
      <c r="L3401">
        <v>100</v>
      </c>
      <c r="M3401">
        <v>698.13</v>
      </c>
      <c r="N3401">
        <v>100</v>
      </c>
      <c r="O3401">
        <v>598.13</v>
      </c>
      <c r="P3401">
        <v>95.78</v>
      </c>
      <c r="Q3401">
        <v>502.35</v>
      </c>
      <c r="R3401">
        <v>119.72</v>
      </c>
      <c r="S3401">
        <v>382.63</v>
      </c>
      <c r="T3401">
        <v>119.72</v>
      </c>
      <c r="U3401">
        <v>262.91000000000003</v>
      </c>
      <c r="V3401">
        <v>262.91000000000003</v>
      </c>
      <c r="W3401">
        <v>1704.47</v>
      </c>
      <c r="X3401">
        <v>1804.47</v>
      </c>
      <c r="Y3401">
        <v>1900.25</v>
      </c>
      <c r="Z3401">
        <v>2019.97</v>
      </c>
      <c r="AA3401">
        <v>2139.69</v>
      </c>
      <c r="AB3401">
        <v>2402.6</v>
      </c>
      <c r="AC3401">
        <v>1704.47</v>
      </c>
      <c r="AD3401">
        <v>1804.47</v>
      </c>
      <c r="AE3401">
        <v>1900.25</v>
      </c>
      <c r="AF3401">
        <v>2019.97</v>
      </c>
      <c r="AG3401">
        <v>2139.69</v>
      </c>
      <c r="AH3401">
        <v>2402.6</v>
      </c>
      <c r="AI3401" t="s">
        <v>10902</v>
      </c>
    </row>
    <row r="3402" spans="1:35">
      <c r="A3402" t="s">
        <v>3440</v>
      </c>
      <c r="B3402">
        <v>23</v>
      </c>
      <c r="C3402">
        <v>38</v>
      </c>
      <c r="D3402">
        <v>27</v>
      </c>
      <c r="E3402" t="s">
        <v>6558</v>
      </c>
      <c r="F3402" t="s">
        <v>7113</v>
      </c>
      <c r="G3402" t="e">
        <v>#N/A</v>
      </c>
      <c r="H3402">
        <v>42</v>
      </c>
      <c r="I3402">
        <v>2030.17</v>
      </c>
      <c r="J3402">
        <v>2402.6</v>
      </c>
      <c r="K3402">
        <v>372.42999999999984</v>
      </c>
      <c r="L3402">
        <v>100</v>
      </c>
      <c r="M3402">
        <v>272.43</v>
      </c>
      <c r="N3402">
        <v>100</v>
      </c>
      <c r="O3402">
        <v>172.43</v>
      </c>
      <c r="P3402">
        <v>70</v>
      </c>
      <c r="Q3402">
        <v>102.43</v>
      </c>
      <c r="R3402">
        <v>55.86</v>
      </c>
      <c r="S3402">
        <v>46.57</v>
      </c>
      <c r="T3402">
        <v>46.57</v>
      </c>
      <c r="U3402">
        <v>0</v>
      </c>
      <c r="V3402">
        <v>0</v>
      </c>
      <c r="W3402">
        <v>2130.17</v>
      </c>
      <c r="X3402">
        <v>2230.17</v>
      </c>
      <c r="Y3402">
        <v>2300.17</v>
      </c>
      <c r="Z3402">
        <v>2356.0300000000002</v>
      </c>
      <c r="AA3402">
        <v>2402.6</v>
      </c>
      <c r="AB3402">
        <v>2402.6</v>
      </c>
      <c r="AC3402">
        <v>2130.17</v>
      </c>
      <c r="AD3402">
        <v>2230.17</v>
      </c>
      <c r="AE3402">
        <v>2300.17</v>
      </c>
      <c r="AF3402">
        <v>2356.0300000000002</v>
      </c>
      <c r="AG3402">
        <v>2402.6</v>
      </c>
      <c r="AH3402">
        <v>2402.6</v>
      </c>
      <c r="AI3402" t="s">
        <v>10903</v>
      </c>
    </row>
    <row r="3403" spans="1:35">
      <c r="A3403" t="s">
        <v>3441</v>
      </c>
      <c r="B3403">
        <v>23</v>
      </c>
      <c r="C3403">
        <v>38</v>
      </c>
      <c r="D3403">
        <v>27</v>
      </c>
      <c r="E3403" t="s">
        <v>6559</v>
      </c>
      <c r="F3403" t="s">
        <v>7113</v>
      </c>
      <c r="G3403" t="e">
        <v>#N/A</v>
      </c>
      <c r="H3403">
        <v>42</v>
      </c>
      <c r="I3403">
        <v>2030.17</v>
      </c>
      <c r="J3403">
        <v>2402.6</v>
      </c>
      <c r="K3403">
        <v>372.42999999999984</v>
      </c>
      <c r="L3403">
        <v>100</v>
      </c>
      <c r="M3403">
        <v>272.43</v>
      </c>
      <c r="N3403">
        <v>100</v>
      </c>
      <c r="O3403">
        <v>172.43</v>
      </c>
      <c r="P3403">
        <v>70</v>
      </c>
      <c r="Q3403">
        <v>102.43</v>
      </c>
      <c r="R3403">
        <v>55.86</v>
      </c>
      <c r="S3403">
        <v>46.57</v>
      </c>
      <c r="T3403">
        <v>46.57</v>
      </c>
      <c r="U3403">
        <v>0</v>
      </c>
      <c r="V3403">
        <v>0</v>
      </c>
      <c r="W3403">
        <v>2130.17</v>
      </c>
      <c r="X3403">
        <v>2230.17</v>
      </c>
      <c r="Y3403">
        <v>2300.17</v>
      </c>
      <c r="Z3403">
        <v>2356.0300000000002</v>
      </c>
      <c r="AA3403">
        <v>2402.6</v>
      </c>
      <c r="AB3403">
        <v>2402.6</v>
      </c>
      <c r="AC3403">
        <v>2130.17</v>
      </c>
      <c r="AD3403">
        <v>2230.17</v>
      </c>
      <c r="AE3403">
        <v>2300.17</v>
      </c>
      <c r="AF3403">
        <v>2356.0300000000002</v>
      </c>
      <c r="AG3403">
        <v>2402.6</v>
      </c>
      <c r="AH3403">
        <v>2402.6</v>
      </c>
      <c r="AI3403" t="s">
        <v>10904</v>
      </c>
    </row>
    <row r="3404" spans="1:35">
      <c r="A3404" t="s">
        <v>3442</v>
      </c>
      <c r="B3404">
        <v>23</v>
      </c>
      <c r="C3404">
        <v>38</v>
      </c>
      <c r="D3404">
        <v>27</v>
      </c>
      <c r="E3404" t="s">
        <v>6560</v>
      </c>
      <c r="F3404" t="s">
        <v>7113</v>
      </c>
      <c r="G3404" t="e">
        <v>#N/A</v>
      </c>
      <c r="H3404">
        <v>42</v>
      </c>
      <c r="I3404">
        <v>2030.17</v>
      </c>
      <c r="J3404">
        <v>2402.6</v>
      </c>
      <c r="K3404">
        <v>372.42999999999984</v>
      </c>
      <c r="L3404">
        <v>100</v>
      </c>
      <c r="M3404">
        <v>272.43</v>
      </c>
      <c r="N3404">
        <v>100</v>
      </c>
      <c r="O3404">
        <v>172.43</v>
      </c>
      <c r="P3404">
        <v>70</v>
      </c>
      <c r="Q3404">
        <v>102.43</v>
      </c>
      <c r="R3404">
        <v>55.86</v>
      </c>
      <c r="S3404">
        <v>46.57</v>
      </c>
      <c r="T3404">
        <v>46.57</v>
      </c>
      <c r="U3404">
        <v>0</v>
      </c>
      <c r="V3404">
        <v>0</v>
      </c>
      <c r="W3404">
        <v>2130.17</v>
      </c>
      <c r="X3404">
        <v>2230.17</v>
      </c>
      <c r="Y3404">
        <v>2300.17</v>
      </c>
      <c r="Z3404">
        <v>2356.0300000000002</v>
      </c>
      <c r="AA3404">
        <v>2402.6</v>
      </c>
      <c r="AB3404">
        <v>2402.6</v>
      </c>
      <c r="AC3404">
        <v>2130.17</v>
      </c>
      <c r="AD3404">
        <v>2230.17</v>
      </c>
      <c r="AE3404">
        <v>2300.17</v>
      </c>
      <c r="AF3404">
        <v>2356.0300000000002</v>
      </c>
      <c r="AG3404">
        <v>2402.6</v>
      </c>
      <c r="AH3404">
        <v>2402.6</v>
      </c>
      <c r="AI3404" t="s">
        <v>10905</v>
      </c>
    </row>
    <row r="3405" spans="1:35">
      <c r="A3405" t="s">
        <v>3443</v>
      </c>
      <c r="B3405">
        <v>23</v>
      </c>
      <c r="C3405">
        <v>32</v>
      </c>
      <c r="D3405">
        <v>27</v>
      </c>
      <c r="E3405" t="s">
        <v>6312</v>
      </c>
      <c r="F3405" t="s">
        <v>35</v>
      </c>
      <c r="G3405" t="s">
        <v>7413</v>
      </c>
      <c r="H3405">
        <v>36</v>
      </c>
      <c r="I3405">
        <v>1604.47</v>
      </c>
      <c r="J3405">
        <v>2402.6</v>
      </c>
      <c r="K3405">
        <v>798.12999999999988</v>
      </c>
      <c r="L3405">
        <v>100</v>
      </c>
      <c r="M3405">
        <v>698.13</v>
      </c>
      <c r="N3405">
        <v>100</v>
      </c>
      <c r="O3405">
        <v>598.13</v>
      </c>
      <c r="P3405">
        <v>95.78</v>
      </c>
      <c r="Q3405">
        <v>502.35</v>
      </c>
      <c r="R3405">
        <v>119.72</v>
      </c>
      <c r="S3405">
        <v>382.63</v>
      </c>
      <c r="T3405">
        <v>119.72</v>
      </c>
      <c r="U3405">
        <v>262.91000000000003</v>
      </c>
      <c r="V3405">
        <v>262.91000000000003</v>
      </c>
      <c r="W3405">
        <v>1704.47</v>
      </c>
      <c r="X3405">
        <v>1804.47</v>
      </c>
      <c r="Y3405">
        <v>1900.25</v>
      </c>
      <c r="Z3405">
        <v>2019.97</v>
      </c>
      <c r="AA3405">
        <v>2139.69</v>
      </c>
      <c r="AB3405">
        <v>2402.6</v>
      </c>
      <c r="AC3405">
        <v>1704.47</v>
      </c>
      <c r="AD3405">
        <v>1804.47</v>
      </c>
      <c r="AE3405">
        <v>1900.25</v>
      </c>
      <c r="AF3405">
        <v>2019.97</v>
      </c>
      <c r="AG3405">
        <v>2139.69</v>
      </c>
      <c r="AH3405">
        <v>2402.6</v>
      </c>
      <c r="AI3405" t="s">
        <v>10906</v>
      </c>
    </row>
    <row r="3406" spans="1:35">
      <c r="A3406" t="s">
        <v>3444</v>
      </c>
      <c r="B3406">
        <v>23</v>
      </c>
      <c r="C3406">
        <v>38</v>
      </c>
      <c r="D3406">
        <v>27</v>
      </c>
      <c r="E3406" t="s">
        <v>6561</v>
      </c>
      <c r="F3406" t="s">
        <v>7113</v>
      </c>
      <c r="G3406" t="e">
        <v>#N/A</v>
      </c>
      <c r="H3406">
        <v>42</v>
      </c>
      <c r="I3406">
        <v>2030.17</v>
      </c>
      <c r="J3406">
        <v>2402.6</v>
      </c>
      <c r="K3406">
        <v>372.42999999999984</v>
      </c>
      <c r="L3406">
        <v>100</v>
      </c>
      <c r="M3406">
        <v>272.43</v>
      </c>
      <c r="N3406">
        <v>100</v>
      </c>
      <c r="O3406">
        <v>172.43</v>
      </c>
      <c r="P3406">
        <v>70</v>
      </c>
      <c r="Q3406">
        <v>102.43</v>
      </c>
      <c r="R3406">
        <v>55.86</v>
      </c>
      <c r="S3406">
        <v>46.57</v>
      </c>
      <c r="T3406">
        <v>46.57</v>
      </c>
      <c r="U3406">
        <v>0</v>
      </c>
      <c r="V3406">
        <v>0</v>
      </c>
      <c r="W3406">
        <v>2130.17</v>
      </c>
      <c r="X3406">
        <v>2230.17</v>
      </c>
      <c r="Y3406">
        <v>2300.17</v>
      </c>
      <c r="Z3406">
        <v>2356.0300000000002</v>
      </c>
      <c r="AA3406">
        <v>2402.6</v>
      </c>
      <c r="AB3406">
        <v>2402.6</v>
      </c>
      <c r="AC3406">
        <v>2130.17</v>
      </c>
      <c r="AD3406">
        <v>2230.17</v>
      </c>
      <c r="AE3406">
        <v>2300.17</v>
      </c>
      <c r="AF3406">
        <v>2356.0300000000002</v>
      </c>
      <c r="AG3406">
        <v>2402.6</v>
      </c>
      <c r="AH3406">
        <v>2402.6</v>
      </c>
      <c r="AI3406" t="s">
        <v>10907</v>
      </c>
    </row>
    <row r="3407" spans="1:35">
      <c r="A3407" t="s">
        <v>3445</v>
      </c>
      <c r="B3407">
        <v>23</v>
      </c>
      <c r="C3407">
        <v>37</v>
      </c>
      <c r="D3407">
        <v>27</v>
      </c>
      <c r="E3407" t="s">
        <v>6562</v>
      </c>
      <c r="F3407" t="s">
        <v>37</v>
      </c>
      <c r="G3407" t="s">
        <v>7414</v>
      </c>
      <c r="H3407">
        <v>41</v>
      </c>
      <c r="I3407">
        <v>1952.08</v>
      </c>
      <c r="J3407">
        <v>2402.6</v>
      </c>
      <c r="K3407">
        <v>450.52</v>
      </c>
      <c r="L3407">
        <v>100</v>
      </c>
      <c r="M3407">
        <v>350.52</v>
      </c>
      <c r="N3407">
        <v>100</v>
      </c>
      <c r="O3407">
        <v>250.52</v>
      </c>
      <c r="P3407">
        <v>70</v>
      </c>
      <c r="Q3407">
        <v>180.52</v>
      </c>
      <c r="R3407">
        <v>67.58</v>
      </c>
      <c r="S3407">
        <v>112.94</v>
      </c>
      <c r="T3407">
        <v>100</v>
      </c>
      <c r="U3407">
        <v>12.94</v>
      </c>
      <c r="V3407">
        <v>12.94</v>
      </c>
      <c r="W3407">
        <v>2052.08</v>
      </c>
      <c r="X3407">
        <v>2152.08</v>
      </c>
      <c r="Y3407">
        <v>2222.08</v>
      </c>
      <c r="Z3407">
        <v>2289.66</v>
      </c>
      <c r="AA3407">
        <v>2389.66</v>
      </c>
      <c r="AB3407">
        <v>2402.6</v>
      </c>
      <c r="AC3407">
        <v>2052.08</v>
      </c>
      <c r="AD3407">
        <v>2152.08</v>
      </c>
      <c r="AE3407">
        <v>2222.08</v>
      </c>
      <c r="AF3407">
        <v>2289.66</v>
      </c>
      <c r="AG3407">
        <v>2389.66</v>
      </c>
      <c r="AH3407">
        <v>2402.6</v>
      </c>
      <c r="AI3407" t="s">
        <v>10908</v>
      </c>
    </row>
    <row r="3408" spans="1:35">
      <c r="A3408" t="s">
        <v>3446</v>
      </c>
      <c r="B3408">
        <v>23</v>
      </c>
      <c r="C3408">
        <v>38</v>
      </c>
      <c r="D3408">
        <v>27</v>
      </c>
      <c r="E3408" t="s">
        <v>6558</v>
      </c>
      <c r="F3408" t="s">
        <v>7113</v>
      </c>
      <c r="G3408" t="e">
        <v>#N/A</v>
      </c>
      <c r="H3408">
        <v>42</v>
      </c>
      <c r="I3408">
        <v>2030.17</v>
      </c>
      <c r="J3408">
        <v>2402.6</v>
      </c>
      <c r="K3408">
        <v>372.42999999999984</v>
      </c>
      <c r="L3408">
        <v>100</v>
      </c>
      <c r="M3408">
        <v>272.43</v>
      </c>
      <c r="N3408">
        <v>100</v>
      </c>
      <c r="O3408">
        <v>172.43</v>
      </c>
      <c r="P3408">
        <v>70</v>
      </c>
      <c r="Q3408">
        <v>102.43</v>
      </c>
      <c r="R3408">
        <v>55.86</v>
      </c>
      <c r="S3408">
        <v>46.57</v>
      </c>
      <c r="T3408">
        <v>46.57</v>
      </c>
      <c r="U3408">
        <v>0</v>
      </c>
      <c r="V3408">
        <v>0</v>
      </c>
      <c r="W3408">
        <v>2130.17</v>
      </c>
      <c r="X3408">
        <v>2230.17</v>
      </c>
      <c r="Y3408">
        <v>2300.17</v>
      </c>
      <c r="Z3408">
        <v>2356.0300000000002</v>
      </c>
      <c r="AA3408">
        <v>2402.6</v>
      </c>
      <c r="AB3408">
        <v>2402.6</v>
      </c>
      <c r="AC3408">
        <v>2130.17</v>
      </c>
      <c r="AD3408">
        <v>2230.17</v>
      </c>
      <c r="AE3408">
        <v>2300.17</v>
      </c>
      <c r="AF3408">
        <v>2356.0300000000002</v>
      </c>
      <c r="AG3408">
        <v>2402.6</v>
      </c>
      <c r="AH3408">
        <v>2402.6</v>
      </c>
      <c r="AI3408" t="s">
        <v>10909</v>
      </c>
    </row>
    <row r="3409" spans="1:35">
      <c r="A3409" t="s">
        <v>3447</v>
      </c>
      <c r="B3409">
        <v>23</v>
      </c>
      <c r="C3409">
        <v>38</v>
      </c>
      <c r="D3409">
        <v>27</v>
      </c>
      <c r="E3409" t="s">
        <v>6563</v>
      </c>
      <c r="F3409" t="s">
        <v>7113</v>
      </c>
      <c r="G3409" t="e">
        <v>#N/A</v>
      </c>
      <c r="H3409">
        <v>42</v>
      </c>
      <c r="I3409">
        <v>2030.17</v>
      </c>
      <c r="J3409">
        <v>2402.6</v>
      </c>
      <c r="K3409">
        <v>372.42999999999984</v>
      </c>
      <c r="L3409">
        <v>100</v>
      </c>
      <c r="M3409">
        <v>272.43</v>
      </c>
      <c r="N3409">
        <v>100</v>
      </c>
      <c r="O3409">
        <v>172.43</v>
      </c>
      <c r="P3409">
        <v>70</v>
      </c>
      <c r="Q3409">
        <v>102.43</v>
      </c>
      <c r="R3409">
        <v>55.86</v>
      </c>
      <c r="S3409">
        <v>46.57</v>
      </c>
      <c r="T3409">
        <v>46.57</v>
      </c>
      <c r="U3409">
        <v>0</v>
      </c>
      <c r="V3409">
        <v>0</v>
      </c>
      <c r="W3409">
        <v>2130.17</v>
      </c>
      <c r="X3409">
        <v>2230.17</v>
      </c>
      <c r="Y3409">
        <v>2300.17</v>
      </c>
      <c r="Z3409">
        <v>2356.0300000000002</v>
      </c>
      <c r="AA3409">
        <v>2402.6</v>
      </c>
      <c r="AB3409">
        <v>2402.6</v>
      </c>
      <c r="AC3409">
        <v>2130.17</v>
      </c>
      <c r="AD3409">
        <v>2230.17</v>
      </c>
      <c r="AE3409">
        <v>2300.17</v>
      </c>
      <c r="AF3409">
        <v>2356.0300000000002</v>
      </c>
      <c r="AG3409">
        <v>2402.6</v>
      </c>
      <c r="AH3409">
        <v>2402.6</v>
      </c>
      <c r="AI3409" t="s">
        <v>10910</v>
      </c>
    </row>
    <row r="3410" spans="1:35">
      <c r="A3410" t="s">
        <v>3448</v>
      </c>
      <c r="B3410">
        <v>23</v>
      </c>
      <c r="C3410">
        <v>37</v>
      </c>
      <c r="D3410">
        <v>27</v>
      </c>
      <c r="E3410" t="s">
        <v>6564</v>
      </c>
      <c r="F3410" t="s">
        <v>7113</v>
      </c>
      <c r="G3410" t="e">
        <v>#N/A</v>
      </c>
      <c r="H3410">
        <v>41</v>
      </c>
      <c r="I3410">
        <v>1952.08</v>
      </c>
      <c r="J3410">
        <v>2402.6</v>
      </c>
      <c r="K3410">
        <v>450.52</v>
      </c>
      <c r="L3410">
        <v>100</v>
      </c>
      <c r="M3410">
        <v>350.52</v>
      </c>
      <c r="N3410">
        <v>100</v>
      </c>
      <c r="O3410">
        <v>250.52</v>
      </c>
      <c r="P3410">
        <v>70</v>
      </c>
      <c r="Q3410">
        <v>180.52</v>
      </c>
      <c r="R3410">
        <v>67.58</v>
      </c>
      <c r="S3410">
        <v>112.94</v>
      </c>
      <c r="T3410">
        <v>100</v>
      </c>
      <c r="U3410">
        <v>12.94</v>
      </c>
      <c r="V3410">
        <v>12.94</v>
      </c>
      <c r="W3410">
        <v>2052.08</v>
      </c>
      <c r="X3410">
        <v>2152.08</v>
      </c>
      <c r="Y3410">
        <v>2222.08</v>
      </c>
      <c r="Z3410">
        <v>2289.66</v>
      </c>
      <c r="AA3410">
        <v>2389.66</v>
      </c>
      <c r="AB3410">
        <v>2402.6</v>
      </c>
      <c r="AC3410">
        <v>2052.08</v>
      </c>
      <c r="AD3410">
        <v>2152.08</v>
      </c>
      <c r="AE3410">
        <v>2222.08</v>
      </c>
      <c r="AF3410">
        <v>2289.66</v>
      </c>
      <c r="AG3410">
        <v>2389.66</v>
      </c>
      <c r="AH3410">
        <v>2402.6</v>
      </c>
      <c r="AI3410" t="s">
        <v>10911</v>
      </c>
    </row>
    <row r="3411" spans="1:35">
      <c r="A3411" t="s">
        <v>3449</v>
      </c>
      <c r="B3411">
        <v>23</v>
      </c>
      <c r="C3411">
        <v>35</v>
      </c>
      <c r="D3411">
        <v>27</v>
      </c>
      <c r="E3411" t="s">
        <v>6324</v>
      </c>
      <c r="F3411" t="s">
        <v>35</v>
      </c>
      <c r="G3411" t="s">
        <v>7415</v>
      </c>
      <c r="H3411">
        <v>39</v>
      </c>
      <c r="I3411">
        <v>1804.8</v>
      </c>
      <c r="J3411">
        <v>2402.6</v>
      </c>
      <c r="K3411">
        <v>597.79999999999995</v>
      </c>
      <c r="L3411">
        <v>100</v>
      </c>
      <c r="M3411">
        <v>497.8</v>
      </c>
      <c r="N3411">
        <v>100</v>
      </c>
      <c r="O3411">
        <v>397.8</v>
      </c>
      <c r="P3411">
        <v>71.739999999999995</v>
      </c>
      <c r="Q3411">
        <v>326.06</v>
      </c>
      <c r="R3411">
        <v>89.67</v>
      </c>
      <c r="S3411">
        <v>236.39</v>
      </c>
      <c r="T3411">
        <v>100</v>
      </c>
      <c r="U3411">
        <v>136.38999999999999</v>
      </c>
      <c r="V3411">
        <v>136.38999999999999</v>
      </c>
      <c r="W3411">
        <v>1904.8</v>
      </c>
      <c r="X3411">
        <v>2004.8</v>
      </c>
      <c r="Y3411">
        <v>2076.54</v>
      </c>
      <c r="Z3411">
        <v>2166.21</v>
      </c>
      <c r="AA3411">
        <v>2266.21</v>
      </c>
      <c r="AB3411">
        <v>2402.6</v>
      </c>
      <c r="AC3411">
        <v>1904.8</v>
      </c>
      <c r="AD3411">
        <v>2004.8</v>
      </c>
      <c r="AE3411">
        <v>2076.54</v>
      </c>
      <c r="AF3411">
        <v>2166.21</v>
      </c>
      <c r="AG3411">
        <v>2266.21</v>
      </c>
      <c r="AH3411">
        <v>2402.6</v>
      </c>
      <c r="AI3411" t="s">
        <v>10912</v>
      </c>
    </row>
    <row r="3412" spans="1:35">
      <c r="A3412" t="s">
        <v>3450</v>
      </c>
      <c r="B3412">
        <v>23</v>
      </c>
      <c r="C3412">
        <v>38</v>
      </c>
      <c r="D3412">
        <v>27</v>
      </c>
      <c r="E3412" t="s">
        <v>6565</v>
      </c>
      <c r="F3412" t="s">
        <v>7113</v>
      </c>
      <c r="G3412" t="e">
        <v>#N/A</v>
      </c>
      <c r="H3412">
        <v>42</v>
      </c>
      <c r="I3412">
        <v>2030.17</v>
      </c>
      <c r="J3412">
        <v>2402.6</v>
      </c>
      <c r="K3412">
        <v>372.42999999999984</v>
      </c>
      <c r="L3412">
        <v>100</v>
      </c>
      <c r="M3412">
        <v>272.43</v>
      </c>
      <c r="N3412">
        <v>100</v>
      </c>
      <c r="O3412">
        <v>172.43</v>
      </c>
      <c r="P3412">
        <v>70</v>
      </c>
      <c r="Q3412">
        <v>102.43</v>
      </c>
      <c r="R3412">
        <v>55.86</v>
      </c>
      <c r="S3412">
        <v>46.57</v>
      </c>
      <c r="T3412">
        <v>46.57</v>
      </c>
      <c r="U3412">
        <v>0</v>
      </c>
      <c r="V3412">
        <v>0</v>
      </c>
      <c r="W3412">
        <v>2130.17</v>
      </c>
      <c r="X3412">
        <v>2230.17</v>
      </c>
      <c r="Y3412">
        <v>2300.17</v>
      </c>
      <c r="Z3412">
        <v>2356.0300000000002</v>
      </c>
      <c r="AA3412">
        <v>2402.6</v>
      </c>
      <c r="AB3412">
        <v>2402.6</v>
      </c>
      <c r="AC3412">
        <v>2130.17</v>
      </c>
      <c r="AD3412">
        <v>2230.17</v>
      </c>
      <c r="AE3412">
        <v>2300.17</v>
      </c>
      <c r="AF3412">
        <v>2356.0300000000002</v>
      </c>
      <c r="AG3412">
        <v>2402.6</v>
      </c>
      <c r="AH3412">
        <v>2402.6</v>
      </c>
      <c r="AI3412" t="s">
        <v>10913</v>
      </c>
    </row>
    <row r="3413" spans="1:35">
      <c r="A3413" t="s">
        <v>3451</v>
      </c>
      <c r="B3413">
        <v>23</v>
      </c>
      <c r="C3413">
        <v>39</v>
      </c>
      <c r="D3413">
        <v>27</v>
      </c>
      <c r="E3413" t="s">
        <v>6566</v>
      </c>
      <c r="F3413" t="s">
        <v>36</v>
      </c>
      <c r="G3413" t="s">
        <v>7370</v>
      </c>
      <c r="H3413">
        <v>43</v>
      </c>
      <c r="I3413">
        <v>2111.39</v>
      </c>
      <c r="J3413">
        <v>2402.6</v>
      </c>
      <c r="K3413">
        <v>291.21000000000004</v>
      </c>
      <c r="L3413">
        <v>100</v>
      </c>
      <c r="M3413">
        <v>191.21</v>
      </c>
      <c r="N3413">
        <v>100</v>
      </c>
      <c r="O3413">
        <v>91.21</v>
      </c>
      <c r="P3413">
        <v>70</v>
      </c>
      <c r="Q3413">
        <v>21.21</v>
      </c>
      <c r="R3413">
        <v>21.21</v>
      </c>
      <c r="S3413">
        <v>0</v>
      </c>
      <c r="T3413">
        <v>0</v>
      </c>
      <c r="U3413">
        <v>0</v>
      </c>
      <c r="V3413">
        <v>0</v>
      </c>
      <c r="W3413">
        <v>2211.39</v>
      </c>
      <c r="X3413">
        <v>2311.39</v>
      </c>
      <c r="Y3413">
        <v>2381.39</v>
      </c>
      <c r="Z3413">
        <v>2402.6</v>
      </c>
      <c r="AA3413">
        <v>2402.6</v>
      </c>
      <c r="AB3413">
        <v>2402.6</v>
      </c>
      <c r="AC3413">
        <v>2211.39</v>
      </c>
      <c r="AD3413">
        <v>2311.39</v>
      </c>
      <c r="AE3413">
        <v>2381.39</v>
      </c>
      <c r="AF3413">
        <v>2402.6</v>
      </c>
      <c r="AG3413">
        <v>2402.6</v>
      </c>
      <c r="AH3413">
        <v>2402.6</v>
      </c>
      <c r="AI3413" t="s">
        <v>10914</v>
      </c>
    </row>
    <row r="3414" spans="1:35">
      <c r="A3414" t="s">
        <v>3452</v>
      </c>
      <c r="B3414">
        <v>23</v>
      </c>
      <c r="C3414">
        <v>35</v>
      </c>
      <c r="D3414">
        <v>27</v>
      </c>
      <c r="E3414" t="s">
        <v>6435</v>
      </c>
      <c r="F3414" t="s">
        <v>35</v>
      </c>
      <c r="G3414" t="s">
        <v>7416</v>
      </c>
      <c r="H3414">
        <v>39</v>
      </c>
      <c r="I3414">
        <v>1804.8</v>
      </c>
      <c r="J3414">
        <v>2402.6</v>
      </c>
      <c r="K3414">
        <v>597.79999999999995</v>
      </c>
      <c r="L3414">
        <v>100</v>
      </c>
      <c r="M3414">
        <v>497.8</v>
      </c>
      <c r="N3414">
        <v>100</v>
      </c>
      <c r="O3414">
        <v>397.8</v>
      </c>
      <c r="P3414">
        <v>71.739999999999995</v>
      </c>
      <c r="Q3414">
        <v>326.06</v>
      </c>
      <c r="R3414">
        <v>89.67</v>
      </c>
      <c r="S3414">
        <v>236.39</v>
      </c>
      <c r="T3414">
        <v>100</v>
      </c>
      <c r="U3414">
        <v>136.38999999999999</v>
      </c>
      <c r="V3414">
        <v>136.38999999999999</v>
      </c>
      <c r="W3414">
        <v>1904.8</v>
      </c>
      <c r="X3414">
        <v>2004.8</v>
      </c>
      <c r="Y3414">
        <v>2076.54</v>
      </c>
      <c r="Z3414">
        <v>2166.21</v>
      </c>
      <c r="AA3414">
        <v>2266.21</v>
      </c>
      <c r="AB3414">
        <v>2402.6</v>
      </c>
      <c r="AC3414">
        <v>1904.8</v>
      </c>
      <c r="AD3414">
        <v>2004.8</v>
      </c>
      <c r="AE3414">
        <v>2076.54</v>
      </c>
      <c r="AF3414">
        <v>2166.21</v>
      </c>
      <c r="AG3414">
        <v>2266.21</v>
      </c>
      <c r="AH3414">
        <v>2402.6</v>
      </c>
      <c r="AI3414" t="s">
        <v>10915</v>
      </c>
    </row>
    <row r="3415" spans="1:35">
      <c r="A3415" t="s">
        <v>3453</v>
      </c>
      <c r="B3415">
        <v>23</v>
      </c>
      <c r="C3415">
        <v>38</v>
      </c>
      <c r="D3415">
        <v>27</v>
      </c>
      <c r="E3415" t="s">
        <v>6558</v>
      </c>
      <c r="F3415" t="s">
        <v>7113</v>
      </c>
      <c r="G3415" t="e">
        <v>#N/A</v>
      </c>
      <c r="H3415">
        <v>42</v>
      </c>
      <c r="I3415">
        <v>2030.17</v>
      </c>
      <c r="J3415">
        <v>2402.6</v>
      </c>
      <c r="K3415">
        <v>372.42999999999984</v>
      </c>
      <c r="L3415">
        <v>100</v>
      </c>
      <c r="M3415">
        <v>272.43</v>
      </c>
      <c r="N3415">
        <v>100</v>
      </c>
      <c r="O3415">
        <v>172.43</v>
      </c>
      <c r="P3415">
        <v>70</v>
      </c>
      <c r="Q3415">
        <v>102.43</v>
      </c>
      <c r="R3415">
        <v>55.86</v>
      </c>
      <c r="S3415">
        <v>46.57</v>
      </c>
      <c r="T3415">
        <v>46.57</v>
      </c>
      <c r="U3415">
        <v>0</v>
      </c>
      <c r="V3415">
        <v>0</v>
      </c>
      <c r="W3415">
        <v>2130.17</v>
      </c>
      <c r="X3415">
        <v>2230.17</v>
      </c>
      <c r="Y3415">
        <v>2300.17</v>
      </c>
      <c r="Z3415">
        <v>2356.0300000000002</v>
      </c>
      <c r="AA3415">
        <v>2402.6</v>
      </c>
      <c r="AB3415">
        <v>2402.6</v>
      </c>
      <c r="AC3415">
        <v>2130.17</v>
      </c>
      <c r="AD3415">
        <v>2230.17</v>
      </c>
      <c r="AE3415">
        <v>2300.17</v>
      </c>
      <c r="AF3415">
        <v>2356.0300000000002</v>
      </c>
      <c r="AG3415">
        <v>2402.6</v>
      </c>
      <c r="AH3415">
        <v>2402.6</v>
      </c>
      <c r="AI3415" t="s">
        <v>10916</v>
      </c>
    </row>
    <row r="3416" spans="1:35">
      <c r="A3416" t="s">
        <v>3454</v>
      </c>
      <c r="B3416">
        <v>23</v>
      </c>
      <c r="C3416">
        <v>38</v>
      </c>
      <c r="D3416">
        <v>27</v>
      </c>
      <c r="E3416" t="s">
        <v>6558</v>
      </c>
      <c r="F3416" t="s">
        <v>7113</v>
      </c>
      <c r="G3416" t="e">
        <v>#N/A</v>
      </c>
      <c r="H3416">
        <v>42</v>
      </c>
      <c r="I3416">
        <v>2030.17</v>
      </c>
      <c r="J3416">
        <v>2402.6</v>
      </c>
      <c r="K3416">
        <v>372.42999999999984</v>
      </c>
      <c r="L3416">
        <v>100</v>
      </c>
      <c r="M3416">
        <v>272.43</v>
      </c>
      <c r="N3416">
        <v>100</v>
      </c>
      <c r="O3416">
        <v>172.43</v>
      </c>
      <c r="P3416">
        <v>70</v>
      </c>
      <c r="Q3416">
        <v>102.43</v>
      </c>
      <c r="R3416">
        <v>55.86</v>
      </c>
      <c r="S3416">
        <v>46.57</v>
      </c>
      <c r="T3416">
        <v>46.57</v>
      </c>
      <c r="U3416">
        <v>0</v>
      </c>
      <c r="V3416">
        <v>0</v>
      </c>
      <c r="W3416">
        <v>2130.17</v>
      </c>
      <c r="X3416">
        <v>2230.17</v>
      </c>
      <c r="Y3416">
        <v>2300.17</v>
      </c>
      <c r="Z3416">
        <v>2356.0300000000002</v>
      </c>
      <c r="AA3416">
        <v>2402.6</v>
      </c>
      <c r="AB3416">
        <v>2402.6</v>
      </c>
      <c r="AC3416">
        <v>2130.17</v>
      </c>
      <c r="AD3416">
        <v>2230.17</v>
      </c>
      <c r="AE3416">
        <v>2300.17</v>
      </c>
      <c r="AF3416">
        <v>2356.0300000000002</v>
      </c>
      <c r="AG3416">
        <v>2402.6</v>
      </c>
      <c r="AH3416">
        <v>2402.6</v>
      </c>
      <c r="AI3416" t="s">
        <v>10917</v>
      </c>
    </row>
    <row r="3417" spans="1:35">
      <c r="A3417" t="s">
        <v>3455</v>
      </c>
      <c r="B3417">
        <v>23</v>
      </c>
      <c r="C3417">
        <v>38</v>
      </c>
      <c r="D3417">
        <v>27</v>
      </c>
      <c r="E3417" t="s">
        <v>6560</v>
      </c>
      <c r="F3417" t="s">
        <v>7113</v>
      </c>
      <c r="G3417" t="e">
        <v>#N/A</v>
      </c>
      <c r="H3417">
        <v>42</v>
      </c>
      <c r="I3417">
        <v>2030.17</v>
      </c>
      <c r="J3417">
        <v>2402.6</v>
      </c>
      <c r="K3417">
        <v>372.42999999999984</v>
      </c>
      <c r="L3417">
        <v>100</v>
      </c>
      <c r="M3417">
        <v>272.43</v>
      </c>
      <c r="N3417">
        <v>100</v>
      </c>
      <c r="O3417">
        <v>172.43</v>
      </c>
      <c r="P3417">
        <v>70</v>
      </c>
      <c r="Q3417">
        <v>102.43</v>
      </c>
      <c r="R3417">
        <v>55.86</v>
      </c>
      <c r="S3417">
        <v>46.57</v>
      </c>
      <c r="T3417">
        <v>46.57</v>
      </c>
      <c r="U3417">
        <v>0</v>
      </c>
      <c r="V3417">
        <v>0</v>
      </c>
      <c r="W3417">
        <v>2130.17</v>
      </c>
      <c r="X3417">
        <v>2230.17</v>
      </c>
      <c r="Y3417">
        <v>2300.17</v>
      </c>
      <c r="Z3417">
        <v>2356.0300000000002</v>
      </c>
      <c r="AA3417">
        <v>2402.6</v>
      </c>
      <c r="AB3417">
        <v>2402.6</v>
      </c>
      <c r="AC3417">
        <v>2130.17</v>
      </c>
      <c r="AD3417">
        <v>2230.17</v>
      </c>
      <c r="AE3417">
        <v>2300.17</v>
      </c>
      <c r="AF3417">
        <v>2356.0300000000002</v>
      </c>
      <c r="AG3417">
        <v>2402.6</v>
      </c>
      <c r="AH3417">
        <v>2402.6</v>
      </c>
      <c r="AI3417" t="s">
        <v>10918</v>
      </c>
    </row>
    <row r="3418" spans="1:35">
      <c r="A3418" t="s">
        <v>3456</v>
      </c>
      <c r="B3418">
        <v>23</v>
      </c>
      <c r="C3418">
        <v>39</v>
      </c>
      <c r="D3418">
        <v>27</v>
      </c>
      <c r="E3418" t="s">
        <v>6567</v>
      </c>
      <c r="F3418" t="s">
        <v>36</v>
      </c>
      <c r="G3418" t="s">
        <v>7370</v>
      </c>
      <c r="H3418">
        <v>43</v>
      </c>
      <c r="I3418">
        <v>2111.39</v>
      </c>
      <c r="J3418">
        <v>2402.6</v>
      </c>
      <c r="K3418">
        <v>291.21000000000004</v>
      </c>
      <c r="L3418">
        <v>100</v>
      </c>
      <c r="M3418">
        <v>191.21</v>
      </c>
      <c r="N3418">
        <v>100</v>
      </c>
      <c r="O3418">
        <v>91.21</v>
      </c>
      <c r="P3418">
        <v>70</v>
      </c>
      <c r="Q3418">
        <v>21.21</v>
      </c>
      <c r="R3418">
        <v>21.21</v>
      </c>
      <c r="S3418">
        <v>0</v>
      </c>
      <c r="T3418">
        <v>0</v>
      </c>
      <c r="U3418">
        <v>0</v>
      </c>
      <c r="V3418">
        <v>0</v>
      </c>
      <c r="W3418">
        <v>2211.39</v>
      </c>
      <c r="X3418">
        <v>2311.39</v>
      </c>
      <c r="Y3418">
        <v>2381.39</v>
      </c>
      <c r="Z3418">
        <v>2402.6</v>
      </c>
      <c r="AA3418">
        <v>2402.6</v>
      </c>
      <c r="AB3418">
        <v>2402.6</v>
      </c>
      <c r="AC3418">
        <v>2211.39</v>
      </c>
      <c r="AD3418">
        <v>2311.39</v>
      </c>
      <c r="AE3418">
        <v>2381.39</v>
      </c>
      <c r="AF3418">
        <v>2402.6</v>
      </c>
      <c r="AG3418">
        <v>2402.6</v>
      </c>
      <c r="AH3418">
        <v>2402.6</v>
      </c>
      <c r="AI3418" t="s">
        <v>10919</v>
      </c>
    </row>
    <row r="3419" spans="1:35">
      <c r="A3419" t="s">
        <v>3457</v>
      </c>
      <c r="B3419">
        <v>23</v>
      </c>
      <c r="C3419">
        <v>38</v>
      </c>
      <c r="D3419">
        <v>27</v>
      </c>
      <c r="E3419" t="s">
        <v>6413</v>
      </c>
      <c r="F3419" t="s">
        <v>35</v>
      </c>
      <c r="G3419" t="s">
        <v>7417</v>
      </c>
      <c r="H3419">
        <v>42</v>
      </c>
      <c r="I3419">
        <v>2030.17</v>
      </c>
      <c r="J3419">
        <v>2402.6</v>
      </c>
      <c r="K3419">
        <v>372.42999999999984</v>
      </c>
      <c r="L3419">
        <v>100</v>
      </c>
      <c r="M3419">
        <v>272.43</v>
      </c>
      <c r="N3419">
        <v>100</v>
      </c>
      <c r="O3419">
        <v>172.43</v>
      </c>
      <c r="P3419">
        <v>70</v>
      </c>
      <c r="Q3419">
        <v>102.43</v>
      </c>
      <c r="R3419">
        <v>55.86</v>
      </c>
      <c r="S3419">
        <v>46.57</v>
      </c>
      <c r="T3419">
        <v>46.57</v>
      </c>
      <c r="U3419">
        <v>0</v>
      </c>
      <c r="V3419">
        <v>0</v>
      </c>
      <c r="W3419">
        <v>2130.17</v>
      </c>
      <c r="X3419">
        <v>2230.17</v>
      </c>
      <c r="Y3419">
        <v>2300.17</v>
      </c>
      <c r="Z3419">
        <v>2356.0300000000002</v>
      </c>
      <c r="AA3419">
        <v>2402.6</v>
      </c>
      <c r="AB3419">
        <v>2402.6</v>
      </c>
      <c r="AC3419">
        <v>2130.17</v>
      </c>
      <c r="AD3419">
        <v>2230.17</v>
      </c>
      <c r="AE3419">
        <v>2300.17</v>
      </c>
      <c r="AF3419">
        <v>2356.0300000000002</v>
      </c>
      <c r="AG3419">
        <v>2402.6</v>
      </c>
      <c r="AH3419">
        <v>2402.6</v>
      </c>
      <c r="AI3419" t="s">
        <v>10920</v>
      </c>
    </row>
    <row r="3420" spans="1:35">
      <c r="A3420" t="s">
        <v>3458</v>
      </c>
      <c r="B3420">
        <v>23</v>
      </c>
      <c r="C3420">
        <v>38</v>
      </c>
      <c r="D3420">
        <v>27</v>
      </c>
      <c r="E3420" t="s">
        <v>6568</v>
      </c>
      <c r="F3420" t="s">
        <v>7113</v>
      </c>
      <c r="G3420" t="e">
        <v>#N/A</v>
      </c>
      <c r="H3420">
        <v>42</v>
      </c>
      <c r="I3420">
        <v>2030.17</v>
      </c>
      <c r="J3420">
        <v>2402.6</v>
      </c>
      <c r="K3420">
        <v>372.42999999999984</v>
      </c>
      <c r="L3420">
        <v>100</v>
      </c>
      <c r="M3420">
        <v>272.43</v>
      </c>
      <c r="N3420">
        <v>100</v>
      </c>
      <c r="O3420">
        <v>172.43</v>
      </c>
      <c r="P3420">
        <v>70</v>
      </c>
      <c r="Q3420">
        <v>102.43</v>
      </c>
      <c r="R3420">
        <v>55.86</v>
      </c>
      <c r="S3420">
        <v>46.57</v>
      </c>
      <c r="T3420">
        <v>46.57</v>
      </c>
      <c r="U3420">
        <v>0</v>
      </c>
      <c r="V3420">
        <v>0</v>
      </c>
      <c r="W3420">
        <v>2130.17</v>
      </c>
      <c r="X3420">
        <v>2230.17</v>
      </c>
      <c r="Y3420">
        <v>2300.17</v>
      </c>
      <c r="Z3420">
        <v>2356.0300000000002</v>
      </c>
      <c r="AA3420">
        <v>2402.6</v>
      </c>
      <c r="AB3420">
        <v>2402.6</v>
      </c>
      <c r="AC3420">
        <v>2130.17</v>
      </c>
      <c r="AD3420">
        <v>2230.17</v>
      </c>
      <c r="AE3420">
        <v>2300.17</v>
      </c>
      <c r="AF3420">
        <v>2356.0300000000002</v>
      </c>
      <c r="AG3420">
        <v>2402.6</v>
      </c>
      <c r="AH3420">
        <v>2402.6</v>
      </c>
      <c r="AI3420" t="s">
        <v>10921</v>
      </c>
    </row>
    <row r="3421" spans="1:35">
      <c r="A3421" t="s">
        <v>3459</v>
      </c>
      <c r="B3421">
        <v>23</v>
      </c>
      <c r="C3421">
        <v>41</v>
      </c>
      <c r="D3421">
        <v>27</v>
      </c>
      <c r="E3421" t="s">
        <v>6569</v>
      </c>
      <c r="F3421" t="s">
        <v>7113</v>
      </c>
      <c r="G3421" t="e">
        <v>#N/A</v>
      </c>
      <c r="H3421">
        <v>45</v>
      </c>
      <c r="I3421">
        <v>2283.67</v>
      </c>
      <c r="J3421">
        <v>2402.6</v>
      </c>
      <c r="K3421">
        <v>118.92999999999984</v>
      </c>
      <c r="L3421">
        <v>100</v>
      </c>
      <c r="M3421">
        <v>18.93</v>
      </c>
      <c r="N3421">
        <v>18.93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2383.67</v>
      </c>
      <c r="X3421">
        <v>2402.6</v>
      </c>
      <c r="Y3421">
        <v>2402.6</v>
      </c>
      <c r="Z3421">
        <v>2402.6</v>
      </c>
      <c r="AA3421">
        <v>2402.6</v>
      </c>
      <c r="AB3421">
        <v>2402.6</v>
      </c>
      <c r="AC3421">
        <v>2383.67</v>
      </c>
      <c r="AD3421">
        <v>2402.6</v>
      </c>
      <c r="AE3421">
        <v>2402.6</v>
      </c>
      <c r="AF3421">
        <v>2402.6</v>
      </c>
      <c r="AG3421">
        <v>2402.6</v>
      </c>
      <c r="AH3421">
        <v>2402.6</v>
      </c>
      <c r="AI3421" t="s">
        <v>10922</v>
      </c>
    </row>
    <row r="3422" spans="1:35">
      <c r="A3422" t="s">
        <v>3460</v>
      </c>
      <c r="B3422">
        <v>23</v>
      </c>
      <c r="C3422">
        <v>38</v>
      </c>
      <c r="D3422">
        <v>27</v>
      </c>
      <c r="E3422" t="s">
        <v>6558</v>
      </c>
      <c r="F3422" t="s">
        <v>7113</v>
      </c>
      <c r="G3422" t="e">
        <v>#N/A</v>
      </c>
      <c r="H3422">
        <v>42</v>
      </c>
      <c r="I3422">
        <v>2030.17</v>
      </c>
      <c r="J3422">
        <v>2402.6</v>
      </c>
      <c r="K3422">
        <v>372.42999999999984</v>
      </c>
      <c r="L3422">
        <v>100</v>
      </c>
      <c r="M3422">
        <v>272.43</v>
      </c>
      <c r="N3422">
        <v>100</v>
      </c>
      <c r="O3422">
        <v>172.43</v>
      </c>
      <c r="P3422">
        <v>70</v>
      </c>
      <c r="Q3422">
        <v>102.43</v>
      </c>
      <c r="R3422">
        <v>55.86</v>
      </c>
      <c r="S3422">
        <v>46.57</v>
      </c>
      <c r="T3422">
        <v>46.57</v>
      </c>
      <c r="U3422">
        <v>0</v>
      </c>
      <c r="V3422">
        <v>0</v>
      </c>
      <c r="W3422">
        <v>2130.17</v>
      </c>
      <c r="X3422">
        <v>2230.17</v>
      </c>
      <c r="Y3422">
        <v>2300.17</v>
      </c>
      <c r="Z3422">
        <v>2356.0300000000002</v>
      </c>
      <c r="AA3422">
        <v>2402.6</v>
      </c>
      <c r="AB3422">
        <v>2402.6</v>
      </c>
      <c r="AC3422">
        <v>2130.17</v>
      </c>
      <c r="AD3422">
        <v>2230.17</v>
      </c>
      <c r="AE3422">
        <v>2300.17</v>
      </c>
      <c r="AF3422">
        <v>2356.0300000000002</v>
      </c>
      <c r="AG3422">
        <v>2402.6</v>
      </c>
      <c r="AH3422">
        <v>2402.6</v>
      </c>
      <c r="AI3422" t="s">
        <v>10923</v>
      </c>
    </row>
    <row r="3423" spans="1:35">
      <c r="A3423" t="s">
        <v>3461</v>
      </c>
      <c r="B3423">
        <v>23</v>
      </c>
      <c r="C3423">
        <v>38</v>
      </c>
      <c r="D3423">
        <v>27</v>
      </c>
      <c r="E3423" t="s">
        <v>6558</v>
      </c>
      <c r="F3423" t="s">
        <v>7113</v>
      </c>
      <c r="G3423" t="e">
        <v>#N/A</v>
      </c>
      <c r="H3423">
        <v>42</v>
      </c>
      <c r="I3423">
        <v>2030.17</v>
      </c>
      <c r="J3423">
        <v>2402.6</v>
      </c>
      <c r="K3423">
        <v>372.42999999999984</v>
      </c>
      <c r="L3423">
        <v>100</v>
      </c>
      <c r="M3423">
        <v>272.43</v>
      </c>
      <c r="N3423">
        <v>100</v>
      </c>
      <c r="O3423">
        <v>172.43</v>
      </c>
      <c r="P3423">
        <v>70</v>
      </c>
      <c r="Q3423">
        <v>102.43</v>
      </c>
      <c r="R3423">
        <v>55.86</v>
      </c>
      <c r="S3423">
        <v>46.57</v>
      </c>
      <c r="T3423">
        <v>46.57</v>
      </c>
      <c r="U3423">
        <v>0</v>
      </c>
      <c r="V3423">
        <v>0</v>
      </c>
      <c r="W3423">
        <v>2130.17</v>
      </c>
      <c r="X3423">
        <v>2230.17</v>
      </c>
      <c r="Y3423">
        <v>2300.17</v>
      </c>
      <c r="Z3423">
        <v>2356.0300000000002</v>
      </c>
      <c r="AA3423">
        <v>2402.6</v>
      </c>
      <c r="AB3423">
        <v>2402.6</v>
      </c>
      <c r="AC3423">
        <v>2130.17</v>
      </c>
      <c r="AD3423">
        <v>2230.17</v>
      </c>
      <c r="AE3423">
        <v>2300.17</v>
      </c>
      <c r="AF3423">
        <v>2356.0300000000002</v>
      </c>
      <c r="AG3423">
        <v>2402.6</v>
      </c>
      <c r="AH3423">
        <v>2402.6</v>
      </c>
      <c r="AI3423" t="s">
        <v>10924</v>
      </c>
    </row>
    <row r="3424" spans="1:35">
      <c r="A3424" t="s">
        <v>3462</v>
      </c>
      <c r="B3424">
        <v>23</v>
      </c>
      <c r="C3424">
        <v>38</v>
      </c>
      <c r="D3424">
        <v>27</v>
      </c>
      <c r="E3424" t="s">
        <v>6570</v>
      </c>
      <c r="F3424" t="s">
        <v>7113</v>
      </c>
      <c r="G3424" t="e">
        <v>#N/A</v>
      </c>
      <c r="H3424">
        <v>42</v>
      </c>
      <c r="I3424">
        <v>2030.17</v>
      </c>
      <c r="J3424">
        <v>2402.6</v>
      </c>
      <c r="K3424">
        <v>372.42999999999984</v>
      </c>
      <c r="L3424">
        <v>100</v>
      </c>
      <c r="M3424">
        <v>272.43</v>
      </c>
      <c r="N3424">
        <v>100</v>
      </c>
      <c r="O3424">
        <v>172.43</v>
      </c>
      <c r="P3424">
        <v>70</v>
      </c>
      <c r="Q3424">
        <v>102.43</v>
      </c>
      <c r="R3424">
        <v>55.86</v>
      </c>
      <c r="S3424">
        <v>46.57</v>
      </c>
      <c r="T3424">
        <v>46.57</v>
      </c>
      <c r="U3424">
        <v>0</v>
      </c>
      <c r="V3424">
        <v>0</v>
      </c>
      <c r="W3424">
        <v>2130.17</v>
      </c>
      <c r="X3424">
        <v>2230.17</v>
      </c>
      <c r="Y3424">
        <v>2300.17</v>
      </c>
      <c r="Z3424">
        <v>2356.0300000000002</v>
      </c>
      <c r="AA3424">
        <v>2402.6</v>
      </c>
      <c r="AB3424">
        <v>2402.6</v>
      </c>
      <c r="AC3424">
        <v>2130.17</v>
      </c>
      <c r="AD3424">
        <v>2230.17</v>
      </c>
      <c r="AE3424">
        <v>2300.17</v>
      </c>
      <c r="AF3424">
        <v>2356.0300000000002</v>
      </c>
      <c r="AG3424">
        <v>2402.6</v>
      </c>
      <c r="AH3424">
        <v>2402.6</v>
      </c>
      <c r="AI3424" t="s">
        <v>10925</v>
      </c>
    </row>
    <row r="3425" spans="1:35">
      <c r="A3425" t="s">
        <v>3463</v>
      </c>
      <c r="B3425">
        <v>23</v>
      </c>
      <c r="C3425">
        <v>38</v>
      </c>
      <c r="D3425">
        <v>27</v>
      </c>
      <c r="E3425" t="s">
        <v>5850</v>
      </c>
      <c r="F3425" t="s">
        <v>35</v>
      </c>
      <c r="G3425" t="s">
        <v>7418</v>
      </c>
      <c r="H3425">
        <v>42</v>
      </c>
      <c r="I3425">
        <v>2030.17</v>
      </c>
      <c r="J3425">
        <v>2402.6</v>
      </c>
      <c r="K3425">
        <v>372.42999999999984</v>
      </c>
      <c r="L3425">
        <v>100</v>
      </c>
      <c r="M3425">
        <v>272.43</v>
      </c>
      <c r="N3425">
        <v>100</v>
      </c>
      <c r="O3425">
        <v>172.43</v>
      </c>
      <c r="P3425">
        <v>70</v>
      </c>
      <c r="Q3425">
        <v>102.43</v>
      </c>
      <c r="R3425">
        <v>55.86</v>
      </c>
      <c r="S3425">
        <v>46.57</v>
      </c>
      <c r="T3425">
        <v>46.57</v>
      </c>
      <c r="U3425">
        <v>0</v>
      </c>
      <c r="V3425">
        <v>0</v>
      </c>
      <c r="W3425">
        <v>2130.17</v>
      </c>
      <c r="X3425">
        <v>2230.17</v>
      </c>
      <c r="Y3425">
        <v>2300.17</v>
      </c>
      <c r="Z3425">
        <v>2356.0300000000002</v>
      </c>
      <c r="AA3425">
        <v>2402.6</v>
      </c>
      <c r="AB3425">
        <v>2402.6</v>
      </c>
      <c r="AC3425">
        <v>2130.17</v>
      </c>
      <c r="AD3425">
        <v>2230.17</v>
      </c>
      <c r="AE3425">
        <v>2300.17</v>
      </c>
      <c r="AF3425">
        <v>2356.0300000000002</v>
      </c>
      <c r="AG3425">
        <v>2402.6</v>
      </c>
      <c r="AH3425">
        <v>2402.6</v>
      </c>
      <c r="AI3425" t="s">
        <v>10926</v>
      </c>
    </row>
    <row r="3426" spans="1:35">
      <c r="A3426" t="s">
        <v>3464</v>
      </c>
      <c r="B3426">
        <v>23</v>
      </c>
      <c r="C3426">
        <v>39</v>
      </c>
      <c r="D3426">
        <v>27</v>
      </c>
      <c r="E3426" t="s">
        <v>6549</v>
      </c>
      <c r="F3426" t="s">
        <v>7113</v>
      </c>
      <c r="G3426" t="e">
        <v>#N/A</v>
      </c>
      <c r="H3426">
        <v>43</v>
      </c>
      <c r="I3426">
        <v>2111.39</v>
      </c>
      <c r="J3426">
        <v>2402.6</v>
      </c>
      <c r="K3426">
        <v>291.21000000000004</v>
      </c>
      <c r="L3426">
        <v>100</v>
      </c>
      <c r="M3426">
        <v>191.21</v>
      </c>
      <c r="N3426">
        <v>100</v>
      </c>
      <c r="O3426">
        <v>91.21</v>
      </c>
      <c r="P3426">
        <v>70</v>
      </c>
      <c r="Q3426">
        <v>21.21</v>
      </c>
      <c r="R3426">
        <v>21.21</v>
      </c>
      <c r="S3426">
        <v>0</v>
      </c>
      <c r="T3426">
        <v>0</v>
      </c>
      <c r="U3426">
        <v>0</v>
      </c>
      <c r="V3426">
        <v>0</v>
      </c>
      <c r="W3426">
        <v>2211.39</v>
      </c>
      <c r="X3426">
        <v>2311.39</v>
      </c>
      <c r="Y3426">
        <v>2381.39</v>
      </c>
      <c r="Z3426">
        <v>2402.6</v>
      </c>
      <c r="AA3426">
        <v>2402.6</v>
      </c>
      <c r="AB3426">
        <v>2402.6</v>
      </c>
      <c r="AC3426">
        <v>2211.39</v>
      </c>
      <c r="AD3426">
        <v>2311.39</v>
      </c>
      <c r="AE3426">
        <v>2381.39</v>
      </c>
      <c r="AF3426">
        <v>2402.6</v>
      </c>
      <c r="AG3426">
        <v>2402.6</v>
      </c>
      <c r="AH3426">
        <v>2402.6</v>
      </c>
      <c r="AI3426" t="s">
        <v>10927</v>
      </c>
    </row>
    <row r="3427" spans="1:35">
      <c r="A3427" t="s">
        <v>3465</v>
      </c>
      <c r="B3427">
        <v>23</v>
      </c>
      <c r="C3427">
        <v>38</v>
      </c>
      <c r="D3427">
        <v>27</v>
      </c>
      <c r="E3427" t="s">
        <v>6558</v>
      </c>
      <c r="F3427" t="s">
        <v>7113</v>
      </c>
      <c r="G3427" t="e">
        <v>#N/A</v>
      </c>
      <c r="H3427">
        <v>42</v>
      </c>
      <c r="I3427">
        <v>2030.17</v>
      </c>
      <c r="J3427">
        <v>2402.6</v>
      </c>
      <c r="K3427">
        <v>372.42999999999984</v>
      </c>
      <c r="L3427">
        <v>100</v>
      </c>
      <c r="M3427">
        <v>272.43</v>
      </c>
      <c r="N3427">
        <v>100</v>
      </c>
      <c r="O3427">
        <v>172.43</v>
      </c>
      <c r="P3427">
        <v>70</v>
      </c>
      <c r="Q3427">
        <v>102.43</v>
      </c>
      <c r="R3427">
        <v>55.86</v>
      </c>
      <c r="S3427">
        <v>46.57</v>
      </c>
      <c r="T3427">
        <v>46.57</v>
      </c>
      <c r="U3427">
        <v>0</v>
      </c>
      <c r="V3427">
        <v>0</v>
      </c>
      <c r="W3427">
        <v>2130.17</v>
      </c>
      <c r="X3427">
        <v>2230.17</v>
      </c>
      <c r="Y3427">
        <v>2300.17</v>
      </c>
      <c r="Z3427">
        <v>2356.0300000000002</v>
      </c>
      <c r="AA3427">
        <v>2402.6</v>
      </c>
      <c r="AB3427">
        <v>2402.6</v>
      </c>
      <c r="AC3427">
        <v>2130.17</v>
      </c>
      <c r="AD3427">
        <v>2230.17</v>
      </c>
      <c r="AE3427">
        <v>2300.17</v>
      </c>
      <c r="AF3427">
        <v>2356.0300000000002</v>
      </c>
      <c r="AG3427">
        <v>2402.6</v>
      </c>
      <c r="AH3427">
        <v>2402.6</v>
      </c>
      <c r="AI3427" t="s">
        <v>10928</v>
      </c>
    </row>
    <row r="3428" spans="1:35">
      <c r="A3428" t="s">
        <v>3466</v>
      </c>
      <c r="B3428">
        <v>23</v>
      </c>
      <c r="C3428">
        <v>38</v>
      </c>
      <c r="D3428">
        <v>27</v>
      </c>
      <c r="E3428" t="s">
        <v>6571</v>
      </c>
      <c r="F3428" t="s">
        <v>7113</v>
      </c>
      <c r="G3428" t="e">
        <v>#N/A</v>
      </c>
      <c r="H3428">
        <v>42</v>
      </c>
      <c r="I3428">
        <v>2030.17</v>
      </c>
      <c r="J3428">
        <v>2402.6</v>
      </c>
      <c r="K3428">
        <v>372.42999999999984</v>
      </c>
      <c r="L3428">
        <v>100</v>
      </c>
      <c r="M3428">
        <v>272.43</v>
      </c>
      <c r="N3428">
        <v>100</v>
      </c>
      <c r="O3428">
        <v>172.43</v>
      </c>
      <c r="P3428">
        <v>70</v>
      </c>
      <c r="Q3428">
        <v>102.43</v>
      </c>
      <c r="R3428">
        <v>55.86</v>
      </c>
      <c r="S3428">
        <v>46.57</v>
      </c>
      <c r="T3428">
        <v>46.57</v>
      </c>
      <c r="U3428">
        <v>0</v>
      </c>
      <c r="V3428">
        <v>0</v>
      </c>
      <c r="W3428">
        <v>2130.17</v>
      </c>
      <c r="X3428">
        <v>2230.17</v>
      </c>
      <c r="Y3428">
        <v>2300.17</v>
      </c>
      <c r="Z3428">
        <v>2356.0300000000002</v>
      </c>
      <c r="AA3428">
        <v>2402.6</v>
      </c>
      <c r="AB3428">
        <v>2402.6</v>
      </c>
      <c r="AC3428">
        <v>2130.17</v>
      </c>
      <c r="AD3428">
        <v>2230.17</v>
      </c>
      <c r="AE3428">
        <v>2300.17</v>
      </c>
      <c r="AF3428">
        <v>2356.0300000000002</v>
      </c>
      <c r="AG3428">
        <v>2402.6</v>
      </c>
      <c r="AH3428">
        <v>2402.6</v>
      </c>
      <c r="AI3428" t="s">
        <v>10929</v>
      </c>
    </row>
    <row r="3429" spans="1:35">
      <c r="A3429" t="s">
        <v>3467</v>
      </c>
      <c r="B3429">
        <v>23</v>
      </c>
      <c r="C3429">
        <v>38</v>
      </c>
      <c r="D3429">
        <v>27</v>
      </c>
      <c r="E3429" t="s">
        <v>6572</v>
      </c>
      <c r="F3429" t="s">
        <v>7113</v>
      </c>
      <c r="G3429" t="e">
        <v>#N/A</v>
      </c>
      <c r="H3429">
        <v>42</v>
      </c>
      <c r="I3429">
        <v>2030.17</v>
      </c>
      <c r="J3429">
        <v>2402.6</v>
      </c>
      <c r="K3429">
        <v>372.42999999999984</v>
      </c>
      <c r="L3429">
        <v>100</v>
      </c>
      <c r="M3429">
        <v>272.43</v>
      </c>
      <c r="N3429">
        <v>100</v>
      </c>
      <c r="O3429">
        <v>172.43</v>
      </c>
      <c r="P3429">
        <v>70</v>
      </c>
      <c r="Q3429">
        <v>102.43</v>
      </c>
      <c r="R3429">
        <v>55.86</v>
      </c>
      <c r="S3429">
        <v>46.57</v>
      </c>
      <c r="T3429">
        <v>46.57</v>
      </c>
      <c r="U3429">
        <v>0</v>
      </c>
      <c r="V3429">
        <v>0</v>
      </c>
      <c r="W3429">
        <v>2130.17</v>
      </c>
      <c r="X3429">
        <v>2230.17</v>
      </c>
      <c r="Y3429">
        <v>2300.17</v>
      </c>
      <c r="Z3429">
        <v>2356.0300000000002</v>
      </c>
      <c r="AA3429">
        <v>2402.6</v>
      </c>
      <c r="AB3429">
        <v>2402.6</v>
      </c>
      <c r="AC3429">
        <v>2130.17</v>
      </c>
      <c r="AD3429">
        <v>2230.17</v>
      </c>
      <c r="AE3429">
        <v>2300.17</v>
      </c>
      <c r="AF3429">
        <v>2356.0300000000002</v>
      </c>
      <c r="AG3429">
        <v>2402.6</v>
      </c>
      <c r="AH3429">
        <v>2402.6</v>
      </c>
      <c r="AI3429" t="s">
        <v>10930</v>
      </c>
    </row>
    <row r="3430" spans="1:35">
      <c r="A3430" t="s">
        <v>3468</v>
      </c>
      <c r="B3430">
        <v>23</v>
      </c>
      <c r="C3430">
        <v>38</v>
      </c>
      <c r="D3430">
        <v>27</v>
      </c>
      <c r="E3430" t="s">
        <v>6573</v>
      </c>
      <c r="F3430" t="s">
        <v>7113</v>
      </c>
      <c r="G3430" t="e">
        <v>#N/A</v>
      </c>
      <c r="H3430">
        <v>42</v>
      </c>
      <c r="I3430">
        <v>2030.17</v>
      </c>
      <c r="J3430">
        <v>2402.6</v>
      </c>
      <c r="K3430">
        <v>372.42999999999984</v>
      </c>
      <c r="L3430">
        <v>100</v>
      </c>
      <c r="M3430">
        <v>272.43</v>
      </c>
      <c r="N3430">
        <v>100</v>
      </c>
      <c r="O3430">
        <v>172.43</v>
      </c>
      <c r="P3430">
        <v>70</v>
      </c>
      <c r="Q3430">
        <v>102.43</v>
      </c>
      <c r="R3430">
        <v>55.86</v>
      </c>
      <c r="S3430">
        <v>46.57</v>
      </c>
      <c r="T3430">
        <v>46.57</v>
      </c>
      <c r="U3430">
        <v>0</v>
      </c>
      <c r="V3430">
        <v>0</v>
      </c>
      <c r="W3430">
        <v>2130.17</v>
      </c>
      <c r="X3430">
        <v>2230.17</v>
      </c>
      <c r="Y3430">
        <v>2300.17</v>
      </c>
      <c r="Z3430">
        <v>2356.0300000000002</v>
      </c>
      <c r="AA3430">
        <v>2402.6</v>
      </c>
      <c r="AB3430">
        <v>2402.6</v>
      </c>
      <c r="AC3430">
        <v>2130.17</v>
      </c>
      <c r="AD3430">
        <v>2230.17</v>
      </c>
      <c r="AE3430">
        <v>2300.17</v>
      </c>
      <c r="AF3430">
        <v>2356.0300000000002</v>
      </c>
      <c r="AG3430">
        <v>2402.6</v>
      </c>
      <c r="AH3430">
        <v>2402.6</v>
      </c>
      <c r="AI3430" t="s">
        <v>10931</v>
      </c>
    </row>
    <row r="3431" spans="1:35">
      <c r="A3431" t="s">
        <v>3469</v>
      </c>
      <c r="B3431">
        <v>23</v>
      </c>
      <c r="C3431">
        <v>38</v>
      </c>
      <c r="D3431">
        <v>27</v>
      </c>
      <c r="E3431" t="s">
        <v>6574</v>
      </c>
      <c r="F3431" t="s">
        <v>7113</v>
      </c>
      <c r="G3431" t="e">
        <v>#N/A</v>
      </c>
      <c r="H3431">
        <v>42</v>
      </c>
      <c r="I3431">
        <v>2030.17</v>
      </c>
      <c r="J3431">
        <v>2402.6</v>
      </c>
      <c r="K3431">
        <v>372.42999999999984</v>
      </c>
      <c r="L3431">
        <v>100</v>
      </c>
      <c r="M3431">
        <v>272.43</v>
      </c>
      <c r="N3431">
        <v>100</v>
      </c>
      <c r="O3431">
        <v>172.43</v>
      </c>
      <c r="P3431">
        <v>70</v>
      </c>
      <c r="Q3431">
        <v>102.43</v>
      </c>
      <c r="R3431">
        <v>55.86</v>
      </c>
      <c r="S3431">
        <v>46.57</v>
      </c>
      <c r="T3431">
        <v>46.57</v>
      </c>
      <c r="U3431">
        <v>0</v>
      </c>
      <c r="V3431">
        <v>0</v>
      </c>
      <c r="W3431">
        <v>2130.17</v>
      </c>
      <c r="X3431">
        <v>2230.17</v>
      </c>
      <c r="Y3431">
        <v>2300.17</v>
      </c>
      <c r="Z3431">
        <v>2356.0300000000002</v>
      </c>
      <c r="AA3431">
        <v>2402.6</v>
      </c>
      <c r="AB3431">
        <v>2402.6</v>
      </c>
      <c r="AC3431">
        <v>2130.17</v>
      </c>
      <c r="AD3431">
        <v>2230.17</v>
      </c>
      <c r="AE3431">
        <v>2300.17</v>
      </c>
      <c r="AF3431">
        <v>2356.0300000000002</v>
      </c>
      <c r="AG3431">
        <v>2402.6</v>
      </c>
      <c r="AH3431">
        <v>2402.6</v>
      </c>
      <c r="AI3431" t="s">
        <v>10932</v>
      </c>
    </row>
    <row r="3432" spans="1:35">
      <c r="A3432" t="s">
        <v>3470</v>
      </c>
      <c r="B3432">
        <v>23</v>
      </c>
      <c r="C3432">
        <v>39</v>
      </c>
      <c r="D3432">
        <v>27</v>
      </c>
      <c r="E3432" t="s">
        <v>6575</v>
      </c>
      <c r="F3432" t="s">
        <v>7113</v>
      </c>
      <c r="G3432" t="e">
        <v>#N/A</v>
      </c>
      <c r="H3432">
        <v>43</v>
      </c>
      <c r="I3432">
        <v>2111.39</v>
      </c>
      <c r="J3432">
        <v>2402.6</v>
      </c>
      <c r="K3432">
        <v>291.21000000000004</v>
      </c>
      <c r="L3432">
        <v>100</v>
      </c>
      <c r="M3432">
        <v>191.21</v>
      </c>
      <c r="N3432">
        <v>100</v>
      </c>
      <c r="O3432">
        <v>91.21</v>
      </c>
      <c r="P3432">
        <v>70</v>
      </c>
      <c r="Q3432">
        <v>21.21</v>
      </c>
      <c r="R3432">
        <v>21.21</v>
      </c>
      <c r="S3432">
        <v>0</v>
      </c>
      <c r="T3432">
        <v>0</v>
      </c>
      <c r="U3432">
        <v>0</v>
      </c>
      <c r="V3432">
        <v>0</v>
      </c>
      <c r="W3432">
        <v>2211.39</v>
      </c>
      <c r="X3432">
        <v>2311.39</v>
      </c>
      <c r="Y3432">
        <v>2381.39</v>
      </c>
      <c r="Z3432">
        <v>2402.6</v>
      </c>
      <c r="AA3432">
        <v>2402.6</v>
      </c>
      <c r="AB3432">
        <v>2402.6</v>
      </c>
      <c r="AC3432">
        <v>2211.39</v>
      </c>
      <c r="AD3432">
        <v>2311.39</v>
      </c>
      <c r="AE3432">
        <v>2381.39</v>
      </c>
      <c r="AF3432">
        <v>2402.6</v>
      </c>
      <c r="AG3432">
        <v>2402.6</v>
      </c>
      <c r="AH3432">
        <v>2402.6</v>
      </c>
      <c r="AI3432" t="s">
        <v>10933</v>
      </c>
    </row>
    <row r="3433" spans="1:35">
      <c r="A3433" t="s">
        <v>3471</v>
      </c>
      <c r="B3433">
        <v>23</v>
      </c>
      <c r="C3433">
        <v>37</v>
      </c>
      <c r="D3433">
        <v>27</v>
      </c>
      <c r="E3433" t="s">
        <v>6576</v>
      </c>
      <c r="F3433" t="s">
        <v>7113</v>
      </c>
      <c r="G3433" t="e">
        <v>#N/A</v>
      </c>
      <c r="H3433">
        <v>41</v>
      </c>
      <c r="I3433">
        <v>1952.08</v>
      </c>
      <c r="J3433">
        <v>2402.6</v>
      </c>
      <c r="K3433">
        <v>450.52</v>
      </c>
      <c r="L3433">
        <v>100</v>
      </c>
      <c r="M3433">
        <v>350.52</v>
      </c>
      <c r="N3433">
        <v>100</v>
      </c>
      <c r="O3433">
        <v>250.52</v>
      </c>
      <c r="P3433">
        <v>70</v>
      </c>
      <c r="Q3433">
        <v>180.52</v>
      </c>
      <c r="R3433">
        <v>67.58</v>
      </c>
      <c r="S3433">
        <v>112.94</v>
      </c>
      <c r="T3433">
        <v>100</v>
      </c>
      <c r="U3433">
        <v>12.94</v>
      </c>
      <c r="V3433">
        <v>12.94</v>
      </c>
      <c r="W3433">
        <v>2052.08</v>
      </c>
      <c r="X3433">
        <v>2152.08</v>
      </c>
      <c r="Y3433">
        <v>2222.08</v>
      </c>
      <c r="Z3433">
        <v>2289.66</v>
      </c>
      <c r="AA3433">
        <v>2389.66</v>
      </c>
      <c r="AB3433">
        <v>2402.6</v>
      </c>
      <c r="AC3433">
        <v>2052.08</v>
      </c>
      <c r="AD3433">
        <v>2152.08</v>
      </c>
      <c r="AE3433">
        <v>2222.08</v>
      </c>
      <c r="AF3433">
        <v>2289.66</v>
      </c>
      <c r="AG3433">
        <v>2389.66</v>
      </c>
      <c r="AH3433">
        <v>2402.6</v>
      </c>
      <c r="AI3433" t="s">
        <v>10934</v>
      </c>
    </row>
    <row r="3434" spans="1:35">
      <c r="A3434" t="s">
        <v>3472</v>
      </c>
      <c r="B3434">
        <v>23</v>
      </c>
      <c r="C3434">
        <v>38</v>
      </c>
      <c r="D3434">
        <v>27</v>
      </c>
      <c r="E3434" t="s">
        <v>5802</v>
      </c>
      <c r="F3434" t="s">
        <v>35</v>
      </c>
      <c r="G3434" t="s">
        <v>7419</v>
      </c>
      <c r="H3434">
        <v>42</v>
      </c>
      <c r="I3434">
        <v>2030.17</v>
      </c>
      <c r="J3434">
        <v>2402.6</v>
      </c>
      <c r="K3434">
        <v>372.42999999999984</v>
      </c>
      <c r="L3434">
        <v>100</v>
      </c>
      <c r="M3434">
        <v>272.43</v>
      </c>
      <c r="N3434">
        <v>100</v>
      </c>
      <c r="O3434">
        <v>172.43</v>
      </c>
      <c r="P3434">
        <v>70</v>
      </c>
      <c r="Q3434">
        <v>102.43</v>
      </c>
      <c r="R3434">
        <v>55.86</v>
      </c>
      <c r="S3434">
        <v>46.57</v>
      </c>
      <c r="T3434">
        <v>46.57</v>
      </c>
      <c r="U3434">
        <v>0</v>
      </c>
      <c r="V3434">
        <v>0</v>
      </c>
      <c r="W3434">
        <v>2130.17</v>
      </c>
      <c r="X3434">
        <v>2230.17</v>
      </c>
      <c r="Y3434">
        <v>2300.17</v>
      </c>
      <c r="Z3434">
        <v>2356.0300000000002</v>
      </c>
      <c r="AA3434">
        <v>2402.6</v>
      </c>
      <c r="AB3434">
        <v>2402.6</v>
      </c>
      <c r="AC3434">
        <v>2130.17</v>
      </c>
      <c r="AD3434">
        <v>2230.17</v>
      </c>
      <c r="AE3434">
        <v>2300.17</v>
      </c>
      <c r="AF3434">
        <v>2356.0300000000002</v>
      </c>
      <c r="AG3434">
        <v>2402.6</v>
      </c>
      <c r="AH3434">
        <v>2402.6</v>
      </c>
      <c r="AI3434" t="s">
        <v>10935</v>
      </c>
    </row>
    <row r="3435" spans="1:35">
      <c r="A3435" t="s">
        <v>3473</v>
      </c>
      <c r="B3435">
        <v>23</v>
      </c>
      <c r="C3435">
        <v>39</v>
      </c>
      <c r="D3435">
        <v>27</v>
      </c>
      <c r="E3435" t="s">
        <v>6575</v>
      </c>
      <c r="F3435" t="s">
        <v>7113</v>
      </c>
      <c r="G3435" t="e">
        <v>#N/A</v>
      </c>
      <c r="H3435">
        <v>43</v>
      </c>
      <c r="I3435">
        <v>2111.39</v>
      </c>
      <c r="J3435">
        <v>2402.6</v>
      </c>
      <c r="K3435">
        <v>291.21000000000004</v>
      </c>
      <c r="L3435">
        <v>100</v>
      </c>
      <c r="M3435">
        <v>191.21</v>
      </c>
      <c r="N3435">
        <v>100</v>
      </c>
      <c r="O3435">
        <v>91.21</v>
      </c>
      <c r="P3435">
        <v>70</v>
      </c>
      <c r="Q3435">
        <v>21.21</v>
      </c>
      <c r="R3435">
        <v>21.21</v>
      </c>
      <c r="S3435">
        <v>0</v>
      </c>
      <c r="T3435">
        <v>0</v>
      </c>
      <c r="U3435">
        <v>0</v>
      </c>
      <c r="V3435">
        <v>0</v>
      </c>
      <c r="W3435">
        <v>2211.39</v>
      </c>
      <c r="X3435">
        <v>2311.39</v>
      </c>
      <c r="Y3435">
        <v>2381.39</v>
      </c>
      <c r="Z3435">
        <v>2402.6</v>
      </c>
      <c r="AA3435">
        <v>2402.6</v>
      </c>
      <c r="AB3435">
        <v>2402.6</v>
      </c>
      <c r="AC3435">
        <v>2211.39</v>
      </c>
      <c r="AD3435">
        <v>2311.39</v>
      </c>
      <c r="AE3435">
        <v>2381.39</v>
      </c>
      <c r="AF3435">
        <v>2402.6</v>
      </c>
      <c r="AG3435">
        <v>2402.6</v>
      </c>
      <c r="AH3435">
        <v>2402.6</v>
      </c>
      <c r="AI3435" t="s">
        <v>10936</v>
      </c>
    </row>
    <row r="3436" spans="1:35">
      <c r="A3436" t="s">
        <v>3474</v>
      </c>
      <c r="B3436">
        <v>23</v>
      </c>
      <c r="C3436">
        <v>39</v>
      </c>
      <c r="D3436">
        <v>27</v>
      </c>
      <c r="E3436" t="s">
        <v>6577</v>
      </c>
      <c r="F3436" t="s">
        <v>7113</v>
      </c>
      <c r="G3436" t="e">
        <v>#N/A</v>
      </c>
      <c r="H3436">
        <v>43</v>
      </c>
      <c r="I3436">
        <v>2111.39</v>
      </c>
      <c r="J3436">
        <v>2402.6</v>
      </c>
      <c r="K3436">
        <v>291.21000000000004</v>
      </c>
      <c r="L3436">
        <v>100</v>
      </c>
      <c r="M3436">
        <v>191.21</v>
      </c>
      <c r="N3436">
        <v>100</v>
      </c>
      <c r="O3436">
        <v>91.21</v>
      </c>
      <c r="P3436">
        <v>70</v>
      </c>
      <c r="Q3436">
        <v>21.21</v>
      </c>
      <c r="R3436">
        <v>21.21</v>
      </c>
      <c r="S3436">
        <v>0</v>
      </c>
      <c r="T3436">
        <v>0</v>
      </c>
      <c r="U3436">
        <v>0</v>
      </c>
      <c r="V3436">
        <v>0</v>
      </c>
      <c r="W3436">
        <v>2211.39</v>
      </c>
      <c r="X3436">
        <v>2311.39</v>
      </c>
      <c r="Y3436">
        <v>2381.39</v>
      </c>
      <c r="Z3436">
        <v>2402.6</v>
      </c>
      <c r="AA3436">
        <v>2402.6</v>
      </c>
      <c r="AB3436">
        <v>2402.6</v>
      </c>
      <c r="AC3436">
        <v>2211.39</v>
      </c>
      <c r="AD3436">
        <v>2311.39</v>
      </c>
      <c r="AE3436">
        <v>2381.39</v>
      </c>
      <c r="AF3436">
        <v>2402.6</v>
      </c>
      <c r="AG3436">
        <v>2402.6</v>
      </c>
      <c r="AH3436">
        <v>2402.6</v>
      </c>
      <c r="AI3436" t="s">
        <v>10937</v>
      </c>
    </row>
    <row r="3437" spans="1:35">
      <c r="A3437" t="s">
        <v>3475</v>
      </c>
      <c r="B3437">
        <v>23</v>
      </c>
      <c r="C3437">
        <v>38</v>
      </c>
      <c r="D3437">
        <v>27</v>
      </c>
      <c r="E3437" t="s">
        <v>6558</v>
      </c>
      <c r="F3437" t="s">
        <v>7113</v>
      </c>
      <c r="G3437" t="e">
        <v>#N/A</v>
      </c>
      <c r="H3437">
        <v>42</v>
      </c>
      <c r="I3437">
        <v>2030.17</v>
      </c>
      <c r="J3437">
        <v>2402.6</v>
      </c>
      <c r="K3437">
        <v>372.42999999999984</v>
      </c>
      <c r="L3437">
        <v>100</v>
      </c>
      <c r="M3437">
        <v>272.43</v>
      </c>
      <c r="N3437">
        <v>100</v>
      </c>
      <c r="O3437">
        <v>172.43</v>
      </c>
      <c r="P3437">
        <v>70</v>
      </c>
      <c r="Q3437">
        <v>102.43</v>
      </c>
      <c r="R3437">
        <v>55.86</v>
      </c>
      <c r="S3437">
        <v>46.57</v>
      </c>
      <c r="T3437">
        <v>46.57</v>
      </c>
      <c r="U3437">
        <v>0</v>
      </c>
      <c r="V3437">
        <v>0</v>
      </c>
      <c r="W3437">
        <v>2130.17</v>
      </c>
      <c r="X3437">
        <v>2230.17</v>
      </c>
      <c r="Y3437">
        <v>2300.17</v>
      </c>
      <c r="Z3437">
        <v>2356.0300000000002</v>
      </c>
      <c r="AA3437">
        <v>2402.6</v>
      </c>
      <c r="AB3437">
        <v>2402.6</v>
      </c>
      <c r="AC3437">
        <v>2130.17</v>
      </c>
      <c r="AD3437">
        <v>2230.17</v>
      </c>
      <c r="AE3437">
        <v>2300.17</v>
      </c>
      <c r="AF3437">
        <v>2356.0300000000002</v>
      </c>
      <c r="AG3437">
        <v>2402.6</v>
      </c>
      <c r="AH3437">
        <v>2402.6</v>
      </c>
      <c r="AI3437" t="s">
        <v>10938</v>
      </c>
    </row>
    <row r="3438" spans="1:35">
      <c r="A3438" t="s">
        <v>3476</v>
      </c>
      <c r="B3438">
        <v>23</v>
      </c>
      <c r="C3438">
        <v>39</v>
      </c>
      <c r="D3438">
        <v>27</v>
      </c>
      <c r="E3438" t="s">
        <v>6549</v>
      </c>
      <c r="F3438" t="s">
        <v>7113</v>
      </c>
      <c r="G3438" t="e">
        <v>#N/A</v>
      </c>
      <c r="H3438">
        <v>43</v>
      </c>
      <c r="I3438">
        <v>2111.39</v>
      </c>
      <c r="J3438">
        <v>2402.6</v>
      </c>
      <c r="K3438">
        <v>291.21000000000004</v>
      </c>
      <c r="L3438">
        <v>100</v>
      </c>
      <c r="M3438">
        <v>191.21</v>
      </c>
      <c r="N3438">
        <v>100</v>
      </c>
      <c r="O3438">
        <v>91.21</v>
      </c>
      <c r="P3438">
        <v>70</v>
      </c>
      <c r="Q3438">
        <v>21.21</v>
      </c>
      <c r="R3438">
        <v>21.21</v>
      </c>
      <c r="S3438">
        <v>0</v>
      </c>
      <c r="T3438">
        <v>0</v>
      </c>
      <c r="U3438">
        <v>0</v>
      </c>
      <c r="V3438">
        <v>0</v>
      </c>
      <c r="W3438">
        <v>2211.39</v>
      </c>
      <c r="X3438">
        <v>2311.39</v>
      </c>
      <c r="Y3438">
        <v>2381.39</v>
      </c>
      <c r="Z3438">
        <v>2402.6</v>
      </c>
      <c r="AA3438">
        <v>2402.6</v>
      </c>
      <c r="AB3438">
        <v>2402.6</v>
      </c>
      <c r="AC3438">
        <v>2211.39</v>
      </c>
      <c r="AD3438">
        <v>2311.39</v>
      </c>
      <c r="AE3438">
        <v>2381.39</v>
      </c>
      <c r="AF3438">
        <v>2402.6</v>
      </c>
      <c r="AG3438">
        <v>2402.6</v>
      </c>
      <c r="AH3438">
        <v>2402.6</v>
      </c>
      <c r="AI3438" t="s">
        <v>10939</v>
      </c>
    </row>
    <row r="3439" spans="1:35">
      <c r="A3439" t="s">
        <v>3477</v>
      </c>
      <c r="B3439">
        <v>23</v>
      </c>
      <c r="C3439">
        <v>38</v>
      </c>
      <c r="D3439">
        <v>27</v>
      </c>
      <c r="E3439" t="s">
        <v>5855</v>
      </c>
      <c r="F3439" t="s">
        <v>35</v>
      </c>
      <c r="G3439" t="s">
        <v>7420</v>
      </c>
      <c r="H3439">
        <v>42</v>
      </c>
      <c r="I3439">
        <v>2030.17</v>
      </c>
      <c r="J3439">
        <v>2402.6</v>
      </c>
      <c r="K3439">
        <v>372.42999999999984</v>
      </c>
      <c r="L3439">
        <v>100</v>
      </c>
      <c r="M3439">
        <v>272.43</v>
      </c>
      <c r="N3439">
        <v>100</v>
      </c>
      <c r="O3439">
        <v>172.43</v>
      </c>
      <c r="P3439">
        <v>70</v>
      </c>
      <c r="Q3439">
        <v>102.43</v>
      </c>
      <c r="R3439">
        <v>55.86</v>
      </c>
      <c r="S3439">
        <v>46.57</v>
      </c>
      <c r="T3439">
        <v>46.57</v>
      </c>
      <c r="U3439">
        <v>0</v>
      </c>
      <c r="V3439">
        <v>0</v>
      </c>
      <c r="W3439">
        <v>2130.17</v>
      </c>
      <c r="X3439">
        <v>2230.17</v>
      </c>
      <c r="Y3439">
        <v>2300.17</v>
      </c>
      <c r="Z3439">
        <v>2356.0300000000002</v>
      </c>
      <c r="AA3439">
        <v>2402.6</v>
      </c>
      <c r="AB3439">
        <v>2402.6</v>
      </c>
      <c r="AC3439">
        <v>2130.17</v>
      </c>
      <c r="AD3439">
        <v>2230.17</v>
      </c>
      <c r="AE3439">
        <v>2300.17</v>
      </c>
      <c r="AF3439">
        <v>2356.0300000000002</v>
      </c>
      <c r="AG3439">
        <v>2402.6</v>
      </c>
      <c r="AH3439">
        <v>2402.6</v>
      </c>
      <c r="AI3439" t="s">
        <v>10940</v>
      </c>
    </row>
    <row r="3440" spans="1:35">
      <c r="A3440" t="s">
        <v>3478</v>
      </c>
      <c r="B3440">
        <v>23</v>
      </c>
      <c r="C3440">
        <v>38</v>
      </c>
      <c r="D3440">
        <v>27</v>
      </c>
      <c r="E3440" t="s">
        <v>6560</v>
      </c>
      <c r="F3440" t="s">
        <v>7113</v>
      </c>
      <c r="G3440" t="e">
        <v>#N/A</v>
      </c>
      <c r="H3440">
        <v>42</v>
      </c>
      <c r="I3440">
        <v>2030.17</v>
      </c>
      <c r="J3440">
        <v>2402.6</v>
      </c>
      <c r="K3440">
        <v>372.42999999999984</v>
      </c>
      <c r="L3440">
        <v>100</v>
      </c>
      <c r="M3440">
        <v>272.43</v>
      </c>
      <c r="N3440">
        <v>100</v>
      </c>
      <c r="O3440">
        <v>172.43</v>
      </c>
      <c r="P3440">
        <v>70</v>
      </c>
      <c r="Q3440">
        <v>102.43</v>
      </c>
      <c r="R3440">
        <v>55.86</v>
      </c>
      <c r="S3440">
        <v>46.57</v>
      </c>
      <c r="T3440">
        <v>46.57</v>
      </c>
      <c r="U3440">
        <v>0</v>
      </c>
      <c r="V3440">
        <v>0</v>
      </c>
      <c r="W3440">
        <v>2130.17</v>
      </c>
      <c r="X3440">
        <v>2230.17</v>
      </c>
      <c r="Y3440">
        <v>2300.17</v>
      </c>
      <c r="Z3440">
        <v>2356.0300000000002</v>
      </c>
      <c r="AA3440">
        <v>2402.6</v>
      </c>
      <c r="AB3440">
        <v>2402.6</v>
      </c>
      <c r="AC3440">
        <v>2130.17</v>
      </c>
      <c r="AD3440">
        <v>2230.17</v>
      </c>
      <c r="AE3440">
        <v>2300.17</v>
      </c>
      <c r="AF3440">
        <v>2356.0300000000002</v>
      </c>
      <c r="AG3440">
        <v>2402.6</v>
      </c>
      <c r="AH3440">
        <v>2402.6</v>
      </c>
      <c r="AI3440" t="s">
        <v>10941</v>
      </c>
    </row>
    <row r="3441" spans="1:35">
      <c r="A3441" t="s">
        <v>3479</v>
      </c>
      <c r="B3441">
        <v>23</v>
      </c>
      <c r="C3441">
        <v>39</v>
      </c>
      <c r="D3441">
        <v>27</v>
      </c>
      <c r="E3441" t="s">
        <v>6549</v>
      </c>
      <c r="F3441" t="s">
        <v>7113</v>
      </c>
      <c r="G3441" t="e">
        <v>#N/A</v>
      </c>
      <c r="H3441">
        <v>43</v>
      </c>
      <c r="I3441">
        <v>2111.39</v>
      </c>
      <c r="J3441">
        <v>2402.6</v>
      </c>
      <c r="K3441">
        <v>291.21000000000004</v>
      </c>
      <c r="L3441">
        <v>100</v>
      </c>
      <c r="M3441">
        <v>191.21</v>
      </c>
      <c r="N3441">
        <v>100</v>
      </c>
      <c r="O3441">
        <v>91.21</v>
      </c>
      <c r="P3441">
        <v>70</v>
      </c>
      <c r="Q3441">
        <v>21.21</v>
      </c>
      <c r="R3441">
        <v>21.21</v>
      </c>
      <c r="S3441">
        <v>0</v>
      </c>
      <c r="T3441">
        <v>0</v>
      </c>
      <c r="U3441">
        <v>0</v>
      </c>
      <c r="V3441">
        <v>0</v>
      </c>
      <c r="W3441">
        <v>2211.39</v>
      </c>
      <c r="X3441">
        <v>2311.39</v>
      </c>
      <c r="Y3441">
        <v>2381.39</v>
      </c>
      <c r="Z3441">
        <v>2402.6</v>
      </c>
      <c r="AA3441">
        <v>2402.6</v>
      </c>
      <c r="AB3441">
        <v>2402.6</v>
      </c>
      <c r="AC3441">
        <v>2211.39</v>
      </c>
      <c r="AD3441">
        <v>2311.39</v>
      </c>
      <c r="AE3441">
        <v>2381.39</v>
      </c>
      <c r="AF3441">
        <v>2402.6</v>
      </c>
      <c r="AG3441">
        <v>2402.6</v>
      </c>
      <c r="AH3441">
        <v>2402.6</v>
      </c>
      <c r="AI3441" t="s">
        <v>10942</v>
      </c>
    </row>
    <row r="3442" spans="1:35">
      <c r="A3442" t="s">
        <v>3480</v>
      </c>
      <c r="B3442">
        <v>23</v>
      </c>
      <c r="C3442">
        <v>41</v>
      </c>
      <c r="D3442">
        <v>27</v>
      </c>
      <c r="E3442" t="s">
        <v>6578</v>
      </c>
      <c r="F3442" t="s">
        <v>7113</v>
      </c>
      <c r="G3442" t="e">
        <v>#N/A</v>
      </c>
      <c r="H3442">
        <v>45</v>
      </c>
      <c r="I3442">
        <v>2283.67</v>
      </c>
      <c r="J3442">
        <v>2402.6</v>
      </c>
      <c r="K3442">
        <v>118.92999999999984</v>
      </c>
      <c r="L3442">
        <v>100</v>
      </c>
      <c r="M3442">
        <v>18.93</v>
      </c>
      <c r="N3442">
        <v>18.93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2383.67</v>
      </c>
      <c r="X3442">
        <v>2402.6</v>
      </c>
      <c r="Y3442">
        <v>2402.6</v>
      </c>
      <c r="Z3442">
        <v>2402.6</v>
      </c>
      <c r="AA3442">
        <v>2402.6</v>
      </c>
      <c r="AB3442">
        <v>2402.6</v>
      </c>
      <c r="AC3442">
        <v>2383.67</v>
      </c>
      <c r="AD3442">
        <v>2402.6</v>
      </c>
      <c r="AE3442">
        <v>2402.6</v>
      </c>
      <c r="AF3442">
        <v>2402.6</v>
      </c>
      <c r="AG3442">
        <v>2402.6</v>
      </c>
      <c r="AH3442">
        <v>2402.6</v>
      </c>
      <c r="AI3442" t="s">
        <v>10943</v>
      </c>
    </row>
    <row r="3443" spans="1:35">
      <c r="A3443" t="s">
        <v>3481</v>
      </c>
      <c r="B3443">
        <v>23</v>
      </c>
      <c r="C3443">
        <v>39</v>
      </c>
      <c r="D3443">
        <v>27</v>
      </c>
      <c r="E3443" t="s">
        <v>6579</v>
      </c>
      <c r="F3443" t="s">
        <v>7113</v>
      </c>
      <c r="G3443" t="e">
        <v>#N/A</v>
      </c>
      <c r="H3443">
        <v>43</v>
      </c>
      <c r="I3443">
        <v>2111.39</v>
      </c>
      <c r="J3443">
        <v>2402.6</v>
      </c>
      <c r="K3443">
        <v>291.21000000000004</v>
      </c>
      <c r="L3443">
        <v>100</v>
      </c>
      <c r="M3443">
        <v>191.21</v>
      </c>
      <c r="N3443">
        <v>100</v>
      </c>
      <c r="O3443">
        <v>91.21</v>
      </c>
      <c r="P3443">
        <v>70</v>
      </c>
      <c r="Q3443">
        <v>21.21</v>
      </c>
      <c r="R3443">
        <v>21.21</v>
      </c>
      <c r="S3443">
        <v>0</v>
      </c>
      <c r="T3443">
        <v>0</v>
      </c>
      <c r="U3443">
        <v>0</v>
      </c>
      <c r="V3443">
        <v>0</v>
      </c>
      <c r="W3443">
        <v>2211.39</v>
      </c>
      <c r="X3443">
        <v>2311.39</v>
      </c>
      <c r="Y3443">
        <v>2381.39</v>
      </c>
      <c r="Z3443">
        <v>2402.6</v>
      </c>
      <c r="AA3443">
        <v>2402.6</v>
      </c>
      <c r="AB3443">
        <v>2402.6</v>
      </c>
      <c r="AC3443">
        <v>2211.39</v>
      </c>
      <c r="AD3443">
        <v>2311.39</v>
      </c>
      <c r="AE3443">
        <v>2381.39</v>
      </c>
      <c r="AF3443">
        <v>2402.6</v>
      </c>
      <c r="AG3443">
        <v>2402.6</v>
      </c>
      <c r="AH3443">
        <v>2402.6</v>
      </c>
      <c r="AI3443" t="s">
        <v>10944</v>
      </c>
    </row>
    <row r="3444" spans="1:35">
      <c r="A3444" t="s">
        <v>3482</v>
      </c>
      <c r="B3444">
        <v>23</v>
      </c>
      <c r="C3444">
        <v>39</v>
      </c>
      <c r="D3444">
        <v>27</v>
      </c>
      <c r="E3444" t="s">
        <v>6577</v>
      </c>
      <c r="F3444" t="s">
        <v>7113</v>
      </c>
      <c r="G3444" t="e">
        <v>#N/A</v>
      </c>
      <c r="H3444">
        <v>43</v>
      </c>
      <c r="I3444">
        <v>2111.39</v>
      </c>
      <c r="J3444">
        <v>2402.6</v>
      </c>
      <c r="K3444">
        <v>291.21000000000004</v>
      </c>
      <c r="L3444">
        <v>100</v>
      </c>
      <c r="M3444">
        <v>191.21</v>
      </c>
      <c r="N3444">
        <v>100</v>
      </c>
      <c r="O3444">
        <v>91.21</v>
      </c>
      <c r="P3444">
        <v>70</v>
      </c>
      <c r="Q3444">
        <v>21.21</v>
      </c>
      <c r="R3444">
        <v>21.21</v>
      </c>
      <c r="S3444">
        <v>0</v>
      </c>
      <c r="T3444">
        <v>0</v>
      </c>
      <c r="U3444">
        <v>0</v>
      </c>
      <c r="V3444">
        <v>0</v>
      </c>
      <c r="W3444">
        <v>2211.39</v>
      </c>
      <c r="X3444">
        <v>2311.39</v>
      </c>
      <c r="Y3444">
        <v>2381.39</v>
      </c>
      <c r="Z3444">
        <v>2402.6</v>
      </c>
      <c r="AA3444">
        <v>2402.6</v>
      </c>
      <c r="AB3444">
        <v>2402.6</v>
      </c>
      <c r="AC3444">
        <v>2211.39</v>
      </c>
      <c r="AD3444">
        <v>2311.39</v>
      </c>
      <c r="AE3444">
        <v>2381.39</v>
      </c>
      <c r="AF3444">
        <v>2402.6</v>
      </c>
      <c r="AG3444">
        <v>2402.6</v>
      </c>
      <c r="AH3444">
        <v>2402.6</v>
      </c>
      <c r="AI3444" t="s">
        <v>10945</v>
      </c>
    </row>
    <row r="3445" spans="1:35">
      <c r="A3445" t="s">
        <v>3483</v>
      </c>
      <c r="B3445">
        <v>24</v>
      </c>
      <c r="C3445">
        <v>38</v>
      </c>
      <c r="D3445">
        <v>28</v>
      </c>
      <c r="E3445" t="s">
        <v>6580</v>
      </c>
      <c r="F3445" t="s">
        <v>7113</v>
      </c>
      <c r="G3445" t="e">
        <v>#N/A</v>
      </c>
      <c r="H3445">
        <v>42</v>
      </c>
      <c r="I3445">
        <v>2030.17</v>
      </c>
      <c r="J3445">
        <v>2474.6799999999998</v>
      </c>
      <c r="K3445">
        <v>444.50999999999976</v>
      </c>
      <c r="L3445">
        <v>100</v>
      </c>
      <c r="M3445">
        <v>344.51</v>
      </c>
      <c r="N3445">
        <v>100</v>
      </c>
      <c r="O3445">
        <v>244.51</v>
      </c>
      <c r="P3445">
        <v>70</v>
      </c>
      <c r="Q3445">
        <v>174.51</v>
      </c>
      <c r="R3445">
        <v>66.680000000000007</v>
      </c>
      <c r="S3445">
        <v>107.83</v>
      </c>
      <c r="T3445">
        <v>100</v>
      </c>
      <c r="U3445">
        <v>7.83</v>
      </c>
      <c r="V3445">
        <v>7.83</v>
      </c>
      <c r="W3445">
        <v>2130.17</v>
      </c>
      <c r="X3445">
        <v>2230.17</v>
      </c>
      <c r="Y3445">
        <v>2300.17</v>
      </c>
      <c r="Z3445">
        <v>2366.85</v>
      </c>
      <c r="AA3445">
        <v>2466.85</v>
      </c>
      <c r="AB3445">
        <v>2474.6799999999998</v>
      </c>
      <c r="AC3445">
        <v>2130.17</v>
      </c>
      <c r="AD3445">
        <v>2230.17</v>
      </c>
      <c r="AE3445">
        <v>2300.17</v>
      </c>
      <c r="AF3445">
        <v>2366.85</v>
      </c>
      <c r="AG3445">
        <v>2466.85</v>
      </c>
      <c r="AH3445">
        <v>2474.6799999999998</v>
      </c>
      <c r="AI3445" t="s">
        <v>10946</v>
      </c>
    </row>
    <row r="3446" spans="1:35">
      <c r="A3446" t="s">
        <v>3484</v>
      </c>
      <c r="B3446">
        <v>24</v>
      </c>
      <c r="C3446">
        <v>38</v>
      </c>
      <c r="D3446">
        <v>28</v>
      </c>
      <c r="E3446" t="s">
        <v>6581</v>
      </c>
      <c r="F3446" t="s">
        <v>7113</v>
      </c>
      <c r="G3446" t="e">
        <v>#N/A</v>
      </c>
      <c r="H3446">
        <v>42</v>
      </c>
      <c r="I3446">
        <v>2030.17</v>
      </c>
      <c r="J3446">
        <v>2474.6799999999998</v>
      </c>
      <c r="K3446">
        <v>444.50999999999976</v>
      </c>
      <c r="L3446">
        <v>100</v>
      </c>
      <c r="M3446">
        <v>344.51</v>
      </c>
      <c r="N3446">
        <v>100</v>
      </c>
      <c r="O3446">
        <v>244.51</v>
      </c>
      <c r="P3446">
        <v>70</v>
      </c>
      <c r="Q3446">
        <v>174.51</v>
      </c>
      <c r="R3446">
        <v>66.680000000000007</v>
      </c>
      <c r="S3446">
        <v>107.83</v>
      </c>
      <c r="T3446">
        <v>100</v>
      </c>
      <c r="U3446">
        <v>7.83</v>
      </c>
      <c r="V3446">
        <v>7.83</v>
      </c>
      <c r="W3446">
        <v>2130.17</v>
      </c>
      <c r="X3446">
        <v>2230.17</v>
      </c>
      <c r="Y3446">
        <v>2300.17</v>
      </c>
      <c r="Z3446">
        <v>2366.85</v>
      </c>
      <c r="AA3446">
        <v>2466.85</v>
      </c>
      <c r="AB3446">
        <v>2474.6799999999998</v>
      </c>
      <c r="AC3446">
        <v>2130.17</v>
      </c>
      <c r="AD3446">
        <v>2230.17</v>
      </c>
      <c r="AE3446">
        <v>2300.17</v>
      </c>
      <c r="AF3446">
        <v>2366.85</v>
      </c>
      <c r="AG3446">
        <v>2466.85</v>
      </c>
      <c r="AH3446">
        <v>2474.6799999999998</v>
      </c>
      <c r="AI3446" t="s">
        <v>10947</v>
      </c>
    </row>
    <row r="3447" spans="1:35">
      <c r="A3447" t="s">
        <v>3485</v>
      </c>
      <c r="B3447">
        <v>24</v>
      </c>
      <c r="C3447">
        <v>37</v>
      </c>
      <c r="D3447">
        <v>28</v>
      </c>
      <c r="E3447" t="s">
        <v>6582</v>
      </c>
      <c r="F3447" t="s">
        <v>7113</v>
      </c>
      <c r="G3447" t="e">
        <v>#N/A</v>
      </c>
      <c r="H3447">
        <v>41</v>
      </c>
      <c r="I3447">
        <v>1952.08</v>
      </c>
      <c r="J3447">
        <v>2474.6799999999998</v>
      </c>
      <c r="K3447">
        <v>522.59999999999991</v>
      </c>
      <c r="L3447">
        <v>100</v>
      </c>
      <c r="M3447">
        <v>422.6</v>
      </c>
      <c r="N3447">
        <v>100</v>
      </c>
      <c r="O3447">
        <v>322.60000000000002</v>
      </c>
      <c r="P3447">
        <v>70</v>
      </c>
      <c r="Q3447">
        <v>252.6</v>
      </c>
      <c r="R3447">
        <v>78.39</v>
      </c>
      <c r="S3447">
        <v>174.21</v>
      </c>
      <c r="T3447">
        <v>100</v>
      </c>
      <c r="U3447">
        <v>74.209999999999994</v>
      </c>
      <c r="V3447">
        <v>74.209999999999994</v>
      </c>
      <c r="W3447">
        <v>2052.08</v>
      </c>
      <c r="X3447">
        <v>2152.08</v>
      </c>
      <c r="Y3447">
        <v>2222.08</v>
      </c>
      <c r="Z3447">
        <v>2300.4699999999998</v>
      </c>
      <c r="AA3447">
        <v>2400.4699999999998</v>
      </c>
      <c r="AB3447">
        <v>2474.6799999999998</v>
      </c>
      <c r="AC3447">
        <v>2052.08</v>
      </c>
      <c r="AD3447">
        <v>2152.08</v>
      </c>
      <c r="AE3447">
        <v>2222.08</v>
      </c>
      <c r="AF3447">
        <v>2300.4699999999998</v>
      </c>
      <c r="AG3447">
        <v>2400.4699999999998</v>
      </c>
      <c r="AH3447">
        <v>2474.6799999999998</v>
      </c>
      <c r="AI3447" t="s">
        <v>10948</v>
      </c>
    </row>
    <row r="3448" spans="1:35">
      <c r="A3448" t="s">
        <v>3486</v>
      </c>
      <c r="B3448">
        <v>24</v>
      </c>
      <c r="C3448">
        <v>38</v>
      </c>
      <c r="D3448">
        <v>28</v>
      </c>
      <c r="E3448" t="s">
        <v>6583</v>
      </c>
      <c r="F3448" t="s">
        <v>7113</v>
      </c>
      <c r="G3448" t="e">
        <v>#N/A</v>
      </c>
      <c r="H3448">
        <v>42</v>
      </c>
      <c r="I3448">
        <v>2030.17</v>
      </c>
      <c r="J3448">
        <v>2474.6799999999998</v>
      </c>
      <c r="K3448">
        <v>444.50999999999976</v>
      </c>
      <c r="L3448">
        <v>100</v>
      </c>
      <c r="M3448">
        <v>344.51</v>
      </c>
      <c r="N3448">
        <v>100</v>
      </c>
      <c r="O3448">
        <v>244.51</v>
      </c>
      <c r="P3448">
        <v>70</v>
      </c>
      <c r="Q3448">
        <v>174.51</v>
      </c>
      <c r="R3448">
        <v>66.680000000000007</v>
      </c>
      <c r="S3448">
        <v>107.83</v>
      </c>
      <c r="T3448">
        <v>100</v>
      </c>
      <c r="U3448">
        <v>7.83</v>
      </c>
      <c r="V3448">
        <v>7.83</v>
      </c>
      <c r="W3448">
        <v>2130.17</v>
      </c>
      <c r="X3448">
        <v>2230.17</v>
      </c>
      <c r="Y3448">
        <v>2300.17</v>
      </c>
      <c r="Z3448">
        <v>2366.85</v>
      </c>
      <c r="AA3448">
        <v>2466.85</v>
      </c>
      <c r="AB3448">
        <v>2474.6799999999998</v>
      </c>
      <c r="AC3448">
        <v>2130.17</v>
      </c>
      <c r="AD3448">
        <v>2230.17</v>
      </c>
      <c r="AE3448">
        <v>2300.17</v>
      </c>
      <c r="AF3448">
        <v>2366.85</v>
      </c>
      <c r="AG3448">
        <v>2466.85</v>
      </c>
      <c r="AH3448">
        <v>2474.6799999999998</v>
      </c>
      <c r="AI3448" t="s">
        <v>10949</v>
      </c>
    </row>
    <row r="3449" spans="1:35">
      <c r="A3449" t="s">
        <v>3487</v>
      </c>
      <c r="B3449">
        <v>24</v>
      </c>
      <c r="C3449">
        <v>38</v>
      </c>
      <c r="D3449">
        <v>28</v>
      </c>
      <c r="E3449" t="s">
        <v>6584</v>
      </c>
      <c r="F3449" t="s">
        <v>7113</v>
      </c>
      <c r="G3449" t="e">
        <v>#N/A</v>
      </c>
      <c r="H3449">
        <v>42</v>
      </c>
      <c r="I3449">
        <v>2030.17</v>
      </c>
      <c r="J3449">
        <v>2474.6799999999998</v>
      </c>
      <c r="K3449">
        <v>444.50999999999976</v>
      </c>
      <c r="L3449">
        <v>100</v>
      </c>
      <c r="M3449">
        <v>344.51</v>
      </c>
      <c r="N3449">
        <v>100</v>
      </c>
      <c r="O3449">
        <v>244.51</v>
      </c>
      <c r="P3449">
        <v>70</v>
      </c>
      <c r="Q3449">
        <v>174.51</v>
      </c>
      <c r="R3449">
        <v>66.680000000000007</v>
      </c>
      <c r="S3449">
        <v>107.83</v>
      </c>
      <c r="T3449">
        <v>100</v>
      </c>
      <c r="U3449">
        <v>7.83</v>
      </c>
      <c r="V3449">
        <v>7.83</v>
      </c>
      <c r="W3449">
        <v>2130.17</v>
      </c>
      <c r="X3449">
        <v>2230.17</v>
      </c>
      <c r="Y3449">
        <v>2300.17</v>
      </c>
      <c r="Z3449">
        <v>2366.85</v>
      </c>
      <c r="AA3449">
        <v>2466.85</v>
      </c>
      <c r="AB3449">
        <v>2474.6799999999998</v>
      </c>
      <c r="AC3449">
        <v>2130.17</v>
      </c>
      <c r="AD3449">
        <v>2230.17</v>
      </c>
      <c r="AE3449">
        <v>2300.17</v>
      </c>
      <c r="AF3449">
        <v>2366.85</v>
      </c>
      <c r="AG3449">
        <v>2466.85</v>
      </c>
      <c r="AH3449">
        <v>2474.6799999999998</v>
      </c>
      <c r="AI3449" t="s">
        <v>10950</v>
      </c>
    </row>
    <row r="3450" spans="1:35">
      <c r="A3450" t="s">
        <v>3488</v>
      </c>
      <c r="B3450">
        <v>24</v>
      </c>
      <c r="C3450">
        <v>39</v>
      </c>
      <c r="D3450">
        <v>28</v>
      </c>
      <c r="E3450" t="s">
        <v>6585</v>
      </c>
      <c r="F3450" t="s">
        <v>7113</v>
      </c>
      <c r="G3450" t="e">
        <v>#N/A</v>
      </c>
      <c r="H3450">
        <v>43</v>
      </c>
      <c r="I3450">
        <v>2111.39</v>
      </c>
      <c r="J3450">
        <v>2474.6799999999998</v>
      </c>
      <c r="K3450">
        <v>363.28999999999996</v>
      </c>
      <c r="L3450">
        <v>100</v>
      </c>
      <c r="M3450">
        <v>263.29000000000002</v>
      </c>
      <c r="N3450">
        <v>100</v>
      </c>
      <c r="O3450">
        <v>163.29</v>
      </c>
      <c r="P3450">
        <v>70</v>
      </c>
      <c r="Q3450">
        <v>93.29</v>
      </c>
      <c r="R3450">
        <v>54.49</v>
      </c>
      <c r="S3450">
        <v>38.799999999999997</v>
      </c>
      <c r="T3450">
        <v>38.799999999999997</v>
      </c>
      <c r="U3450">
        <v>0</v>
      </c>
      <c r="V3450">
        <v>0</v>
      </c>
      <c r="W3450">
        <v>2211.39</v>
      </c>
      <c r="X3450">
        <v>2311.39</v>
      </c>
      <c r="Y3450">
        <v>2381.39</v>
      </c>
      <c r="Z3450">
        <v>2435.88</v>
      </c>
      <c r="AA3450">
        <v>2474.6799999999998</v>
      </c>
      <c r="AB3450">
        <v>2474.6799999999998</v>
      </c>
      <c r="AC3450">
        <v>2211.39</v>
      </c>
      <c r="AD3450">
        <v>2311.39</v>
      </c>
      <c r="AE3450">
        <v>2381.39</v>
      </c>
      <c r="AF3450">
        <v>2435.88</v>
      </c>
      <c r="AG3450">
        <v>2474.6799999999998</v>
      </c>
      <c r="AH3450">
        <v>2474.6799999999998</v>
      </c>
      <c r="AI3450" t="s">
        <v>10951</v>
      </c>
    </row>
    <row r="3451" spans="1:35">
      <c r="A3451" t="s">
        <v>3489</v>
      </c>
      <c r="B3451">
        <v>24</v>
      </c>
      <c r="C3451">
        <v>37</v>
      </c>
      <c r="D3451">
        <v>28</v>
      </c>
      <c r="E3451" t="s">
        <v>6312</v>
      </c>
      <c r="F3451" t="s">
        <v>35</v>
      </c>
      <c r="G3451" t="s">
        <v>7421</v>
      </c>
      <c r="H3451">
        <v>41</v>
      </c>
      <c r="I3451">
        <v>1952.08</v>
      </c>
      <c r="J3451">
        <v>2474.6799999999998</v>
      </c>
      <c r="K3451">
        <v>522.59999999999991</v>
      </c>
      <c r="L3451">
        <v>100</v>
      </c>
      <c r="M3451">
        <v>422.6</v>
      </c>
      <c r="N3451">
        <v>100</v>
      </c>
      <c r="O3451">
        <v>322.60000000000002</v>
      </c>
      <c r="P3451">
        <v>70</v>
      </c>
      <c r="Q3451">
        <v>252.6</v>
      </c>
      <c r="R3451">
        <v>78.39</v>
      </c>
      <c r="S3451">
        <v>174.21</v>
      </c>
      <c r="T3451">
        <v>100</v>
      </c>
      <c r="U3451">
        <v>74.209999999999994</v>
      </c>
      <c r="V3451">
        <v>74.209999999999994</v>
      </c>
      <c r="W3451">
        <v>2052.08</v>
      </c>
      <c r="X3451">
        <v>2152.08</v>
      </c>
      <c r="Y3451">
        <v>2222.08</v>
      </c>
      <c r="Z3451">
        <v>2300.4699999999998</v>
      </c>
      <c r="AA3451">
        <v>2400.4699999999998</v>
      </c>
      <c r="AB3451">
        <v>2474.6799999999998</v>
      </c>
      <c r="AC3451">
        <v>2052.08</v>
      </c>
      <c r="AD3451">
        <v>2152.08</v>
      </c>
      <c r="AE3451">
        <v>2222.08</v>
      </c>
      <c r="AF3451">
        <v>2300.4699999999998</v>
      </c>
      <c r="AG3451">
        <v>2400.4699999999998</v>
      </c>
      <c r="AH3451">
        <v>2474.6799999999998</v>
      </c>
      <c r="AI3451" t="s">
        <v>10952</v>
      </c>
    </row>
    <row r="3452" spans="1:35">
      <c r="A3452" t="s">
        <v>3490</v>
      </c>
      <c r="B3452">
        <v>24</v>
      </c>
      <c r="C3452">
        <v>37</v>
      </c>
      <c r="D3452">
        <v>28</v>
      </c>
      <c r="E3452" t="s">
        <v>6586</v>
      </c>
      <c r="F3452" t="s">
        <v>7113</v>
      </c>
      <c r="G3452" t="e">
        <v>#N/A</v>
      </c>
      <c r="H3452">
        <v>41</v>
      </c>
      <c r="I3452">
        <v>1952.08</v>
      </c>
      <c r="J3452">
        <v>2474.6799999999998</v>
      </c>
      <c r="K3452">
        <v>522.59999999999991</v>
      </c>
      <c r="L3452">
        <v>100</v>
      </c>
      <c r="M3452">
        <v>422.6</v>
      </c>
      <c r="N3452">
        <v>100</v>
      </c>
      <c r="O3452">
        <v>322.60000000000002</v>
      </c>
      <c r="P3452">
        <v>70</v>
      </c>
      <c r="Q3452">
        <v>252.6</v>
      </c>
      <c r="R3452">
        <v>78.39</v>
      </c>
      <c r="S3452">
        <v>174.21</v>
      </c>
      <c r="T3452">
        <v>100</v>
      </c>
      <c r="U3452">
        <v>74.209999999999994</v>
      </c>
      <c r="V3452">
        <v>74.209999999999994</v>
      </c>
      <c r="W3452">
        <v>2052.08</v>
      </c>
      <c r="X3452">
        <v>2152.08</v>
      </c>
      <c r="Y3452">
        <v>2222.08</v>
      </c>
      <c r="Z3452">
        <v>2300.4699999999998</v>
      </c>
      <c r="AA3452">
        <v>2400.4699999999998</v>
      </c>
      <c r="AB3452">
        <v>2474.6799999999998</v>
      </c>
      <c r="AC3452">
        <v>2052.08</v>
      </c>
      <c r="AD3452">
        <v>2152.08</v>
      </c>
      <c r="AE3452">
        <v>2222.08</v>
      </c>
      <c r="AF3452">
        <v>2300.4699999999998</v>
      </c>
      <c r="AG3452">
        <v>2400.4699999999998</v>
      </c>
      <c r="AH3452">
        <v>2474.6799999999998</v>
      </c>
      <c r="AI3452" t="s">
        <v>10953</v>
      </c>
    </row>
    <row r="3453" spans="1:35">
      <c r="A3453" t="s">
        <v>3491</v>
      </c>
      <c r="B3453">
        <v>24</v>
      </c>
      <c r="C3453">
        <v>34</v>
      </c>
      <c r="D3453">
        <v>28</v>
      </c>
      <c r="E3453" t="s">
        <v>6587</v>
      </c>
      <c r="F3453" t="s">
        <v>35</v>
      </c>
      <c r="G3453" t="s">
        <v>6587</v>
      </c>
      <c r="H3453">
        <v>38</v>
      </c>
      <c r="I3453">
        <v>1735.39</v>
      </c>
      <c r="J3453">
        <v>2474.6799999999998</v>
      </c>
      <c r="K3453">
        <v>739.28999999999974</v>
      </c>
      <c r="L3453">
        <v>100</v>
      </c>
      <c r="M3453">
        <v>639.29</v>
      </c>
      <c r="N3453">
        <v>100</v>
      </c>
      <c r="O3453">
        <v>539.29</v>
      </c>
      <c r="P3453">
        <v>88.71</v>
      </c>
      <c r="Q3453">
        <v>450.58</v>
      </c>
      <c r="R3453">
        <v>110.89</v>
      </c>
      <c r="S3453">
        <v>339.69</v>
      </c>
      <c r="T3453">
        <v>110.89</v>
      </c>
      <c r="U3453">
        <v>228.8</v>
      </c>
      <c r="V3453">
        <v>228.8</v>
      </c>
      <c r="W3453">
        <v>1835.39</v>
      </c>
      <c r="X3453">
        <v>1935.39</v>
      </c>
      <c r="Y3453">
        <v>2024.1</v>
      </c>
      <c r="Z3453">
        <v>2134.9899999999998</v>
      </c>
      <c r="AA3453">
        <v>2245.88</v>
      </c>
      <c r="AB3453">
        <v>2474.6799999999998</v>
      </c>
      <c r="AC3453">
        <v>1835.39</v>
      </c>
      <c r="AD3453">
        <v>1935.39</v>
      </c>
      <c r="AE3453">
        <v>2024.1</v>
      </c>
      <c r="AF3453">
        <v>2134.9899999999998</v>
      </c>
      <c r="AG3453">
        <v>2245.88</v>
      </c>
      <c r="AH3453">
        <v>2474.6799999999998</v>
      </c>
      <c r="AI3453" t="s">
        <v>10954</v>
      </c>
    </row>
    <row r="3454" spans="1:35">
      <c r="A3454" t="s">
        <v>3492</v>
      </c>
      <c r="B3454">
        <v>24</v>
      </c>
      <c r="C3454">
        <v>39</v>
      </c>
      <c r="D3454">
        <v>28</v>
      </c>
      <c r="E3454" t="s">
        <v>6588</v>
      </c>
      <c r="F3454" t="s">
        <v>36</v>
      </c>
      <c r="G3454" t="s">
        <v>6588</v>
      </c>
      <c r="H3454">
        <v>43</v>
      </c>
      <c r="I3454">
        <v>2111.39</v>
      </c>
      <c r="J3454">
        <v>2474.6799999999998</v>
      </c>
      <c r="K3454">
        <v>363.28999999999996</v>
      </c>
      <c r="L3454">
        <v>100</v>
      </c>
      <c r="M3454">
        <v>263.29000000000002</v>
      </c>
      <c r="N3454">
        <v>100</v>
      </c>
      <c r="O3454">
        <v>163.29</v>
      </c>
      <c r="P3454">
        <v>70</v>
      </c>
      <c r="Q3454">
        <v>93.29</v>
      </c>
      <c r="R3454">
        <v>54.49</v>
      </c>
      <c r="S3454">
        <v>38.799999999999997</v>
      </c>
      <c r="T3454">
        <v>38.799999999999997</v>
      </c>
      <c r="U3454">
        <v>0</v>
      </c>
      <c r="V3454">
        <v>0</v>
      </c>
      <c r="W3454">
        <v>2211.39</v>
      </c>
      <c r="X3454">
        <v>2311.39</v>
      </c>
      <c r="Y3454">
        <v>2381.39</v>
      </c>
      <c r="Z3454">
        <v>2435.88</v>
      </c>
      <c r="AA3454">
        <v>2474.6799999999998</v>
      </c>
      <c r="AB3454">
        <v>2474.6799999999998</v>
      </c>
      <c r="AC3454">
        <v>2211.39</v>
      </c>
      <c r="AD3454">
        <v>2311.39</v>
      </c>
      <c r="AE3454">
        <v>2381.39</v>
      </c>
      <c r="AF3454">
        <v>2435.88</v>
      </c>
      <c r="AG3454">
        <v>2474.6799999999998</v>
      </c>
      <c r="AH3454">
        <v>2474.6799999999998</v>
      </c>
      <c r="AI3454" t="s">
        <v>10955</v>
      </c>
    </row>
    <row r="3455" spans="1:35">
      <c r="A3455" t="s">
        <v>3493</v>
      </c>
      <c r="B3455">
        <v>24</v>
      </c>
      <c r="C3455">
        <v>37</v>
      </c>
      <c r="D3455">
        <v>28</v>
      </c>
      <c r="E3455" t="s">
        <v>6314</v>
      </c>
      <c r="F3455" t="s">
        <v>35</v>
      </c>
      <c r="G3455" t="s">
        <v>7422</v>
      </c>
      <c r="H3455">
        <v>41</v>
      </c>
      <c r="I3455">
        <v>1952.08</v>
      </c>
      <c r="J3455">
        <v>2474.6799999999998</v>
      </c>
      <c r="K3455">
        <v>522.59999999999991</v>
      </c>
      <c r="L3455">
        <v>100</v>
      </c>
      <c r="M3455">
        <v>422.6</v>
      </c>
      <c r="N3455">
        <v>100</v>
      </c>
      <c r="O3455">
        <v>322.60000000000002</v>
      </c>
      <c r="P3455">
        <v>70</v>
      </c>
      <c r="Q3455">
        <v>252.6</v>
      </c>
      <c r="R3455">
        <v>78.39</v>
      </c>
      <c r="S3455">
        <v>174.21</v>
      </c>
      <c r="T3455">
        <v>100</v>
      </c>
      <c r="U3455">
        <v>74.209999999999994</v>
      </c>
      <c r="V3455">
        <v>74.209999999999994</v>
      </c>
      <c r="W3455">
        <v>2052.08</v>
      </c>
      <c r="X3455">
        <v>2152.08</v>
      </c>
      <c r="Y3455">
        <v>2222.08</v>
      </c>
      <c r="Z3455">
        <v>2300.4699999999998</v>
      </c>
      <c r="AA3455">
        <v>2400.4699999999998</v>
      </c>
      <c r="AB3455">
        <v>2474.6799999999998</v>
      </c>
      <c r="AC3455">
        <v>2052.08</v>
      </c>
      <c r="AD3455">
        <v>2152.08</v>
      </c>
      <c r="AE3455">
        <v>2222.08</v>
      </c>
      <c r="AF3455">
        <v>2300.4699999999998</v>
      </c>
      <c r="AG3455">
        <v>2400.4699999999998</v>
      </c>
      <c r="AH3455">
        <v>2474.6799999999998</v>
      </c>
      <c r="AI3455" t="s">
        <v>10956</v>
      </c>
    </row>
    <row r="3456" spans="1:35">
      <c r="A3456" t="s">
        <v>3494</v>
      </c>
      <c r="B3456">
        <v>24</v>
      </c>
      <c r="C3456">
        <v>40</v>
      </c>
      <c r="D3456">
        <v>28</v>
      </c>
      <c r="E3456" t="s">
        <v>6589</v>
      </c>
      <c r="F3456" t="s">
        <v>7113</v>
      </c>
      <c r="G3456" t="e">
        <v>#N/A</v>
      </c>
      <c r="H3456">
        <v>44</v>
      </c>
      <c r="I3456">
        <v>2195.84</v>
      </c>
      <c r="J3456">
        <v>2474.6799999999998</v>
      </c>
      <c r="K3456">
        <v>278.83999999999969</v>
      </c>
      <c r="L3456">
        <v>100</v>
      </c>
      <c r="M3456">
        <v>178.84</v>
      </c>
      <c r="N3456">
        <v>100</v>
      </c>
      <c r="O3456">
        <v>78.84</v>
      </c>
      <c r="P3456">
        <v>70</v>
      </c>
      <c r="Q3456">
        <v>8.84</v>
      </c>
      <c r="R3456">
        <v>8.84</v>
      </c>
      <c r="S3456">
        <v>0</v>
      </c>
      <c r="T3456">
        <v>0</v>
      </c>
      <c r="U3456">
        <v>0</v>
      </c>
      <c r="V3456">
        <v>0</v>
      </c>
      <c r="W3456">
        <v>2295.84</v>
      </c>
      <c r="X3456">
        <v>2395.84</v>
      </c>
      <c r="Y3456">
        <v>2465.84</v>
      </c>
      <c r="Z3456">
        <v>2474.6799999999998</v>
      </c>
      <c r="AA3456">
        <v>2474.6799999999998</v>
      </c>
      <c r="AB3456">
        <v>2474.6799999999998</v>
      </c>
      <c r="AC3456">
        <v>2295.84</v>
      </c>
      <c r="AD3456">
        <v>2395.84</v>
      </c>
      <c r="AE3456">
        <v>2465.84</v>
      </c>
      <c r="AF3456">
        <v>2474.6799999999998</v>
      </c>
      <c r="AG3456">
        <v>2474.6799999999998</v>
      </c>
      <c r="AH3456">
        <v>2474.6799999999998</v>
      </c>
      <c r="AI3456" t="s">
        <v>10957</v>
      </c>
    </row>
    <row r="3457" spans="1:35">
      <c r="A3457" t="s">
        <v>3495</v>
      </c>
      <c r="B3457">
        <v>24</v>
      </c>
      <c r="C3457">
        <v>38</v>
      </c>
      <c r="D3457">
        <v>28</v>
      </c>
      <c r="E3457" t="s">
        <v>6590</v>
      </c>
      <c r="F3457" t="s">
        <v>7113</v>
      </c>
      <c r="G3457" t="e">
        <v>#N/A</v>
      </c>
      <c r="H3457">
        <v>42</v>
      </c>
      <c r="I3457">
        <v>2030.17</v>
      </c>
      <c r="J3457">
        <v>2474.6799999999998</v>
      </c>
      <c r="K3457">
        <v>444.50999999999976</v>
      </c>
      <c r="L3457">
        <v>100</v>
      </c>
      <c r="M3457">
        <v>344.51</v>
      </c>
      <c r="N3457">
        <v>100</v>
      </c>
      <c r="O3457">
        <v>244.51</v>
      </c>
      <c r="P3457">
        <v>70</v>
      </c>
      <c r="Q3457">
        <v>174.51</v>
      </c>
      <c r="R3457">
        <v>66.680000000000007</v>
      </c>
      <c r="S3457">
        <v>107.83</v>
      </c>
      <c r="T3457">
        <v>100</v>
      </c>
      <c r="U3457">
        <v>7.83</v>
      </c>
      <c r="V3457">
        <v>7.83</v>
      </c>
      <c r="W3457">
        <v>2130.17</v>
      </c>
      <c r="X3457">
        <v>2230.17</v>
      </c>
      <c r="Y3457">
        <v>2300.17</v>
      </c>
      <c r="Z3457">
        <v>2366.85</v>
      </c>
      <c r="AA3457">
        <v>2466.85</v>
      </c>
      <c r="AB3457">
        <v>2474.6799999999998</v>
      </c>
      <c r="AC3457">
        <v>2130.17</v>
      </c>
      <c r="AD3457">
        <v>2230.17</v>
      </c>
      <c r="AE3457">
        <v>2300.17</v>
      </c>
      <c r="AF3457">
        <v>2366.85</v>
      </c>
      <c r="AG3457">
        <v>2466.85</v>
      </c>
      <c r="AH3457">
        <v>2474.6799999999998</v>
      </c>
      <c r="AI3457" t="s">
        <v>10958</v>
      </c>
    </row>
    <row r="3458" spans="1:35">
      <c r="A3458" t="s">
        <v>3496</v>
      </c>
      <c r="B3458">
        <v>24</v>
      </c>
      <c r="C3458">
        <v>39</v>
      </c>
      <c r="D3458">
        <v>28</v>
      </c>
      <c r="E3458" t="s">
        <v>6591</v>
      </c>
      <c r="F3458" t="s">
        <v>7113</v>
      </c>
      <c r="G3458" t="e">
        <v>#N/A</v>
      </c>
      <c r="H3458">
        <v>43</v>
      </c>
      <c r="I3458">
        <v>2111.39</v>
      </c>
      <c r="J3458">
        <v>2474.6799999999998</v>
      </c>
      <c r="K3458">
        <v>363.28999999999996</v>
      </c>
      <c r="L3458">
        <v>100</v>
      </c>
      <c r="M3458">
        <v>263.29000000000002</v>
      </c>
      <c r="N3458">
        <v>100</v>
      </c>
      <c r="O3458">
        <v>163.29</v>
      </c>
      <c r="P3458">
        <v>70</v>
      </c>
      <c r="Q3458">
        <v>93.29</v>
      </c>
      <c r="R3458">
        <v>54.49</v>
      </c>
      <c r="S3458">
        <v>38.799999999999997</v>
      </c>
      <c r="T3458">
        <v>38.799999999999997</v>
      </c>
      <c r="U3458">
        <v>0</v>
      </c>
      <c r="V3458">
        <v>0</v>
      </c>
      <c r="W3458">
        <v>2211.39</v>
      </c>
      <c r="X3458">
        <v>2311.39</v>
      </c>
      <c r="Y3458">
        <v>2381.39</v>
      </c>
      <c r="Z3458">
        <v>2435.88</v>
      </c>
      <c r="AA3458">
        <v>2474.6799999999998</v>
      </c>
      <c r="AB3458">
        <v>2474.6799999999998</v>
      </c>
      <c r="AC3458">
        <v>2211.39</v>
      </c>
      <c r="AD3458">
        <v>2311.39</v>
      </c>
      <c r="AE3458">
        <v>2381.39</v>
      </c>
      <c r="AF3458">
        <v>2435.88</v>
      </c>
      <c r="AG3458">
        <v>2474.6799999999998</v>
      </c>
      <c r="AH3458">
        <v>2474.6799999999998</v>
      </c>
      <c r="AI3458" t="s">
        <v>10959</v>
      </c>
    </row>
    <row r="3459" spans="1:35">
      <c r="A3459" t="s">
        <v>3497</v>
      </c>
      <c r="B3459">
        <v>24</v>
      </c>
      <c r="C3459">
        <v>39</v>
      </c>
      <c r="D3459">
        <v>28</v>
      </c>
      <c r="E3459" t="s">
        <v>6592</v>
      </c>
      <c r="F3459" t="s">
        <v>7113</v>
      </c>
      <c r="G3459" t="e">
        <v>#N/A</v>
      </c>
      <c r="H3459">
        <v>43</v>
      </c>
      <c r="I3459">
        <v>2111.39</v>
      </c>
      <c r="J3459">
        <v>2474.6799999999998</v>
      </c>
      <c r="K3459">
        <v>363.28999999999996</v>
      </c>
      <c r="L3459">
        <v>100</v>
      </c>
      <c r="M3459">
        <v>263.29000000000002</v>
      </c>
      <c r="N3459">
        <v>100</v>
      </c>
      <c r="O3459">
        <v>163.29</v>
      </c>
      <c r="P3459">
        <v>70</v>
      </c>
      <c r="Q3459">
        <v>93.29</v>
      </c>
      <c r="R3459">
        <v>54.49</v>
      </c>
      <c r="S3459">
        <v>38.799999999999997</v>
      </c>
      <c r="T3459">
        <v>38.799999999999997</v>
      </c>
      <c r="U3459">
        <v>0</v>
      </c>
      <c r="V3459">
        <v>0</v>
      </c>
      <c r="W3459">
        <v>2211.39</v>
      </c>
      <c r="X3459">
        <v>2311.39</v>
      </c>
      <c r="Y3459">
        <v>2381.39</v>
      </c>
      <c r="Z3459">
        <v>2435.88</v>
      </c>
      <c r="AA3459">
        <v>2474.6799999999998</v>
      </c>
      <c r="AB3459">
        <v>2474.6799999999998</v>
      </c>
      <c r="AC3459">
        <v>2211.39</v>
      </c>
      <c r="AD3459">
        <v>2311.39</v>
      </c>
      <c r="AE3459">
        <v>2381.39</v>
      </c>
      <c r="AF3459">
        <v>2435.88</v>
      </c>
      <c r="AG3459">
        <v>2474.6799999999998</v>
      </c>
      <c r="AH3459">
        <v>2474.6799999999998</v>
      </c>
      <c r="AI3459" t="s">
        <v>10960</v>
      </c>
    </row>
    <row r="3460" spans="1:35">
      <c r="A3460" t="s">
        <v>3498</v>
      </c>
      <c r="B3460">
        <v>24</v>
      </c>
      <c r="C3460">
        <v>39</v>
      </c>
      <c r="D3460">
        <v>28</v>
      </c>
      <c r="E3460" t="s">
        <v>6593</v>
      </c>
      <c r="F3460" t="s">
        <v>36</v>
      </c>
      <c r="G3460" t="s">
        <v>6916</v>
      </c>
      <c r="H3460">
        <v>43</v>
      </c>
      <c r="I3460">
        <v>2111.39</v>
      </c>
      <c r="J3460">
        <v>2474.6799999999998</v>
      </c>
      <c r="K3460">
        <v>363.28999999999996</v>
      </c>
      <c r="L3460">
        <v>100</v>
      </c>
      <c r="M3460">
        <v>263.29000000000002</v>
      </c>
      <c r="N3460">
        <v>100</v>
      </c>
      <c r="O3460">
        <v>163.29</v>
      </c>
      <c r="P3460">
        <v>70</v>
      </c>
      <c r="Q3460">
        <v>93.29</v>
      </c>
      <c r="R3460">
        <v>54.49</v>
      </c>
      <c r="S3460">
        <v>38.799999999999997</v>
      </c>
      <c r="T3460">
        <v>38.799999999999997</v>
      </c>
      <c r="U3460">
        <v>0</v>
      </c>
      <c r="V3460">
        <v>0</v>
      </c>
      <c r="W3460">
        <v>2211.39</v>
      </c>
      <c r="X3460">
        <v>2311.39</v>
      </c>
      <c r="Y3460">
        <v>2381.39</v>
      </c>
      <c r="Z3460">
        <v>2435.88</v>
      </c>
      <c r="AA3460">
        <v>2474.6799999999998</v>
      </c>
      <c r="AB3460">
        <v>2474.6799999999998</v>
      </c>
      <c r="AC3460">
        <v>2211.39</v>
      </c>
      <c r="AD3460">
        <v>2311.39</v>
      </c>
      <c r="AE3460">
        <v>2381.39</v>
      </c>
      <c r="AF3460">
        <v>2435.88</v>
      </c>
      <c r="AG3460">
        <v>2474.6799999999998</v>
      </c>
      <c r="AH3460">
        <v>2474.6799999999998</v>
      </c>
      <c r="AI3460" t="s">
        <v>10961</v>
      </c>
    </row>
    <row r="3461" spans="1:35">
      <c r="A3461" t="s">
        <v>3499</v>
      </c>
      <c r="B3461">
        <v>24</v>
      </c>
      <c r="C3461">
        <v>39</v>
      </c>
      <c r="D3461">
        <v>28</v>
      </c>
      <c r="E3461" t="s">
        <v>6594</v>
      </c>
      <c r="F3461" t="s">
        <v>7113</v>
      </c>
      <c r="G3461" t="e">
        <v>#N/A</v>
      </c>
      <c r="H3461">
        <v>43</v>
      </c>
      <c r="I3461">
        <v>2111.39</v>
      </c>
      <c r="J3461">
        <v>2474.6799999999998</v>
      </c>
      <c r="K3461">
        <v>363.28999999999996</v>
      </c>
      <c r="L3461">
        <v>100</v>
      </c>
      <c r="M3461">
        <v>263.29000000000002</v>
      </c>
      <c r="N3461">
        <v>100</v>
      </c>
      <c r="O3461">
        <v>163.29</v>
      </c>
      <c r="P3461">
        <v>70</v>
      </c>
      <c r="Q3461">
        <v>93.29</v>
      </c>
      <c r="R3461">
        <v>54.49</v>
      </c>
      <c r="S3461">
        <v>38.799999999999997</v>
      </c>
      <c r="T3461">
        <v>38.799999999999997</v>
      </c>
      <c r="U3461">
        <v>0</v>
      </c>
      <c r="V3461">
        <v>0</v>
      </c>
      <c r="W3461">
        <v>2211.39</v>
      </c>
      <c r="X3461">
        <v>2311.39</v>
      </c>
      <c r="Y3461">
        <v>2381.39</v>
      </c>
      <c r="Z3461">
        <v>2435.88</v>
      </c>
      <c r="AA3461">
        <v>2474.6799999999998</v>
      </c>
      <c r="AB3461">
        <v>2474.6799999999998</v>
      </c>
      <c r="AC3461">
        <v>2211.39</v>
      </c>
      <c r="AD3461">
        <v>2311.39</v>
      </c>
      <c r="AE3461">
        <v>2381.39</v>
      </c>
      <c r="AF3461">
        <v>2435.88</v>
      </c>
      <c r="AG3461">
        <v>2474.6799999999998</v>
      </c>
      <c r="AH3461">
        <v>2474.6799999999998</v>
      </c>
      <c r="AI3461" t="s">
        <v>10962</v>
      </c>
    </row>
    <row r="3462" spans="1:35">
      <c r="A3462" t="s">
        <v>3500</v>
      </c>
      <c r="B3462">
        <v>24</v>
      </c>
      <c r="C3462">
        <v>39</v>
      </c>
      <c r="D3462">
        <v>28</v>
      </c>
      <c r="E3462" t="s">
        <v>6595</v>
      </c>
      <c r="F3462" t="s">
        <v>7113</v>
      </c>
      <c r="G3462" t="e">
        <v>#N/A</v>
      </c>
      <c r="H3462">
        <v>43</v>
      </c>
      <c r="I3462">
        <v>2111.39</v>
      </c>
      <c r="J3462">
        <v>2474.6799999999998</v>
      </c>
      <c r="K3462">
        <v>363.28999999999996</v>
      </c>
      <c r="L3462">
        <v>100</v>
      </c>
      <c r="M3462">
        <v>263.29000000000002</v>
      </c>
      <c r="N3462">
        <v>100</v>
      </c>
      <c r="O3462">
        <v>163.29</v>
      </c>
      <c r="P3462">
        <v>70</v>
      </c>
      <c r="Q3462">
        <v>93.29</v>
      </c>
      <c r="R3462">
        <v>54.49</v>
      </c>
      <c r="S3462">
        <v>38.799999999999997</v>
      </c>
      <c r="T3462">
        <v>38.799999999999997</v>
      </c>
      <c r="U3462">
        <v>0</v>
      </c>
      <c r="V3462">
        <v>0</v>
      </c>
      <c r="W3462">
        <v>2211.39</v>
      </c>
      <c r="X3462">
        <v>2311.39</v>
      </c>
      <c r="Y3462">
        <v>2381.39</v>
      </c>
      <c r="Z3462">
        <v>2435.88</v>
      </c>
      <c r="AA3462">
        <v>2474.6799999999998</v>
      </c>
      <c r="AB3462">
        <v>2474.6799999999998</v>
      </c>
      <c r="AC3462">
        <v>2211.39</v>
      </c>
      <c r="AD3462">
        <v>2311.39</v>
      </c>
      <c r="AE3462">
        <v>2381.39</v>
      </c>
      <c r="AF3462">
        <v>2435.88</v>
      </c>
      <c r="AG3462">
        <v>2474.6799999999998</v>
      </c>
      <c r="AH3462">
        <v>2474.6799999999998</v>
      </c>
      <c r="AI3462" t="s">
        <v>10963</v>
      </c>
    </row>
    <row r="3463" spans="1:35">
      <c r="A3463" t="s">
        <v>3501</v>
      </c>
      <c r="B3463">
        <v>24</v>
      </c>
      <c r="C3463">
        <v>39</v>
      </c>
      <c r="D3463">
        <v>28</v>
      </c>
      <c r="E3463" t="s">
        <v>6098</v>
      </c>
      <c r="F3463" t="s">
        <v>36</v>
      </c>
      <c r="G3463" t="s">
        <v>6588</v>
      </c>
      <c r="H3463">
        <v>43</v>
      </c>
      <c r="I3463">
        <v>2111.39</v>
      </c>
      <c r="J3463">
        <v>2474.6799999999998</v>
      </c>
      <c r="K3463">
        <v>363.28999999999996</v>
      </c>
      <c r="L3463">
        <v>100</v>
      </c>
      <c r="M3463">
        <v>263.29000000000002</v>
      </c>
      <c r="N3463">
        <v>100</v>
      </c>
      <c r="O3463">
        <v>163.29</v>
      </c>
      <c r="P3463">
        <v>70</v>
      </c>
      <c r="Q3463">
        <v>93.29</v>
      </c>
      <c r="R3463">
        <v>54.49</v>
      </c>
      <c r="S3463">
        <v>38.799999999999997</v>
      </c>
      <c r="T3463">
        <v>38.799999999999997</v>
      </c>
      <c r="U3463">
        <v>0</v>
      </c>
      <c r="V3463">
        <v>0</v>
      </c>
      <c r="W3463">
        <v>2211.39</v>
      </c>
      <c r="X3463">
        <v>2311.39</v>
      </c>
      <c r="Y3463">
        <v>2381.39</v>
      </c>
      <c r="Z3463">
        <v>2435.88</v>
      </c>
      <c r="AA3463">
        <v>2474.6799999999998</v>
      </c>
      <c r="AB3463">
        <v>2474.6799999999998</v>
      </c>
      <c r="AC3463">
        <v>2211.39</v>
      </c>
      <c r="AD3463">
        <v>2311.39</v>
      </c>
      <c r="AE3463">
        <v>2381.39</v>
      </c>
      <c r="AF3463">
        <v>2435.88</v>
      </c>
      <c r="AG3463">
        <v>2474.6799999999998</v>
      </c>
      <c r="AH3463">
        <v>2474.6799999999998</v>
      </c>
      <c r="AI3463" t="s">
        <v>10964</v>
      </c>
    </row>
    <row r="3464" spans="1:35">
      <c r="A3464" t="s">
        <v>3502</v>
      </c>
      <c r="B3464">
        <v>24</v>
      </c>
      <c r="C3464">
        <v>39</v>
      </c>
      <c r="D3464">
        <v>28</v>
      </c>
      <c r="E3464" t="s">
        <v>6596</v>
      </c>
      <c r="F3464" t="s">
        <v>7113</v>
      </c>
      <c r="G3464" t="e">
        <v>#N/A</v>
      </c>
      <c r="H3464">
        <v>43</v>
      </c>
      <c r="I3464">
        <v>2111.39</v>
      </c>
      <c r="J3464">
        <v>2474.6799999999998</v>
      </c>
      <c r="K3464">
        <v>363.28999999999996</v>
      </c>
      <c r="L3464">
        <v>100</v>
      </c>
      <c r="M3464">
        <v>263.29000000000002</v>
      </c>
      <c r="N3464">
        <v>100</v>
      </c>
      <c r="O3464">
        <v>163.29</v>
      </c>
      <c r="P3464">
        <v>70</v>
      </c>
      <c r="Q3464">
        <v>93.29</v>
      </c>
      <c r="R3464">
        <v>54.49</v>
      </c>
      <c r="S3464">
        <v>38.799999999999997</v>
      </c>
      <c r="T3464">
        <v>38.799999999999997</v>
      </c>
      <c r="U3464">
        <v>0</v>
      </c>
      <c r="V3464">
        <v>0</v>
      </c>
      <c r="W3464">
        <v>2211.39</v>
      </c>
      <c r="X3464">
        <v>2311.39</v>
      </c>
      <c r="Y3464">
        <v>2381.39</v>
      </c>
      <c r="Z3464">
        <v>2435.88</v>
      </c>
      <c r="AA3464">
        <v>2474.6799999999998</v>
      </c>
      <c r="AB3464">
        <v>2474.6799999999998</v>
      </c>
      <c r="AC3464">
        <v>2211.39</v>
      </c>
      <c r="AD3464">
        <v>2311.39</v>
      </c>
      <c r="AE3464">
        <v>2381.39</v>
      </c>
      <c r="AF3464">
        <v>2435.88</v>
      </c>
      <c r="AG3464">
        <v>2474.6799999999998</v>
      </c>
      <c r="AH3464">
        <v>2474.6799999999998</v>
      </c>
      <c r="AI3464" t="s">
        <v>10965</v>
      </c>
    </row>
    <row r="3465" spans="1:35">
      <c r="A3465" t="s">
        <v>3503</v>
      </c>
      <c r="B3465">
        <v>24</v>
      </c>
      <c r="C3465">
        <v>39</v>
      </c>
      <c r="D3465">
        <v>28</v>
      </c>
      <c r="E3465" t="s">
        <v>6597</v>
      </c>
      <c r="F3465" t="s">
        <v>35</v>
      </c>
      <c r="G3465" t="s">
        <v>6597</v>
      </c>
      <c r="H3465">
        <v>43</v>
      </c>
      <c r="I3465">
        <v>2111.39</v>
      </c>
      <c r="J3465">
        <v>2474.6799999999998</v>
      </c>
      <c r="K3465">
        <v>363.28999999999996</v>
      </c>
      <c r="L3465">
        <v>100</v>
      </c>
      <c r="M3465">
        <v>263.29000000000002</v>
      </c>
      <c r="N3465">
        <v>100</v>
      </c>
      <c r="O3465">
        <v>163.29</v>
      </c>
      <c r="P3465">
        <v>70</v>
      </c>
      <c r="Q3465">
        <v>93.29</v>
      </c>
      <c r="R3465">
        <v>54.49</v>
      </c>
      <c r="S3465">
        <v>38.799999999999997</v>
      </c>
      <c r="T3465">
        <v>38.799999999999997</v>
      </c>
      <c r="U3465">
        <v>0</v>
      </c>
      <c r="V3465">
        <v>0</v>
      </c>
      <c r="W3465">
        <v>2211.39</v>
      </c>
      <c r="X3465">
        <v>2311.39</v>
      </c>
      <c r="Y3465">
        <v>2381.39</v>
      </c>
      <c r="Z3465">
        <v>2435.88</v>
      </c>
      <c r="AA3465">
        <v>2474.6799999999998</v>
      </c>
      <c r="AB3465">
        <v>2474.6799999999998</v>
      </c>
      <c r="AC3465">
        <v>2211.39</v>
      </c>
      <c r="AD3465">
        <v>2311.39</v>
      </c>
      <c r="AE3465">
        <v>2381.39</v>
      </c>
      <c r="AF3465">
        <v>2435.88</v>
      </c>
      <c r="AG3465">
        <v>2474.6799999999998</v>
      </c>
      <c r="AH3465">
        <v>2474.6799999999998</v>
      </c>
      <c r="AI3465" t="s">
        <v>10966</v>
      </c>
    </row>
    <row r="3466" spans="1:35">
      <c r="A3466" t="s">
        <v>3504</v>
      </c>
      <c r="B3466">
        <v>24</v>
      </c>
      <c r="C3466">
        <v>38</v>
      </c>
      <c r="D3466">
        <v>28</v>
      </c>
      <c r="E3466" t="s">
        <v>6598</v>
      </c>
      <c r="F3466" t="s">
        <v>7113</v>
      </c>
      <c r="G3466" t="e">
        <v>#N/A</v>
      </c>
      <c r="H3466">
        <v>42</v>
      </c>
      <c r="I3466">
        <v>2030.17</v>
      </c>
      <c r="J3466">
        <v>2474.6799999999998</v>
      </c>
      <c r="K3466">
        <v>444.50999999999976</v>
      </c>
      <c r="L3466">
        <v>100</v>
      </c>
      <c r="M3466">
        <v>344.51</v>
      </c>
      <c r="N3466">
        <v>100</v>
      </c>
      <c r="O3466">
        <v>244.51</v>
      </c>
      <c r="P3466">
        <v>70</v>
      </c>
      <c r="Q3466">
        <v>174.51</v>
      </c>
      <c r="R3466">
        <v>66.680000000000007</v>
      </c>
      <c r="S3466">
        <v>107.83</v>
      </c>
      <c r="T3466">
        <v>100</v>
      </c>
      <c r="U3466">
        <v>7.83</v>
      </c>
      <c r="V3466">
        <v>7.83</v>
      </c>
      <c r="W3466">
        <v>2130.17</v>
      </c>
      <c r="X3466">
        <v>2230.17</v>
      </c>
      <c r="Y3466">
        <v>2300.17</v>
      </c>
      <c r="Z3466">
        <v>2366.85</v>
      </c>
      <c r="AA3466">
        <v>2466.85</v>
      </c>
      <c r="AB3466">
        <v>2474.6799999999998</v>
      </c>
      <c r="AC3466">
        <v>2130.17</v>
      </c>
      <c r="AD3466">
        <v>2230.17</v>
      </c>
      <c r="AE3466">
        <v>2300.17</v>
      </c>
      <c r="AF3466">
        <v>2366.85</v>
      </c>
      <c r="AG3466">
        <v>2466.85</v>
      </c>
      <c r="AH3466">
        <v>2474.6799999999998</v>
      </c>
      <c r="AI3466" t="s">
        <v>10967</v>
      </c>
    </row>
    <row r="3467" spans="1:35">
      <c r="A3467" t="s">
        <v>3505</v>
      </c>
      <c r="B3467">
        <v>24</v>
      </c>
      <c r="C3467">
        <v>38</v>
      </c>
      <c r="D3467">
        <v>28</v>
      </c>
      <c r="E3467" t="s">
        <v>6599</v>
      </c>
      <c r="F3467" t="s">
        <v>7113</v>
      </c>
      <c r="G3467" t="e">
        <v>#N/A</v>
      </c>
      <c r="H3467">
        <v>42</v>
      </c>
      <c r="I3467">
        <v>2030.17</v>
      </c>
      <c r="J3467">
        <v>2474.6799999999998</v>
      </c>
      <c r="K3467">
        <v>444.50999999999976</v>
      </c>
      <c r="L3467">
        <v>100</v>
      </c>
      <c r="M3467">
        <v>344.51</v>
      </c>
      <c r="N3467">
        <v>100</v>
      </c>
      <c r="O3467">
        <v>244.51</v>
      </c>
      <c r="P3467">
        <v>70</v>
      </c>
      <c r="Q3467">
        <v>174.51</v>
      </c>
      <c r="R3467">
        <v>66.680000000000007</v>
      </c>
      <c r="S3467">
        <v>107.83</v>
      </c>
      <c r="T3467">
        <v>100</v>
      </c>
      <c r="U3467">
        <v>7.83</v>
      </c>
      <c r="V3467">
        <v>7.83</v>
      </c>
      <c r="W3467">
        <v>2130.17</v>
      </c>
      <c r="X3467">
        <v>2230.17</v>
      </c>
      <c r="Y3467">
        <v>2300.17</v>
      </c>
      <c r="Z3467">
        <v>2366.85</v>
      </c>
      <c r="AA3467">
        <v>2466.85</v>
      </c>
      <c r="AB3467">
        <v>2474.6799999999998</v>
      </c>
      <c r="AC3467">
        <v>2130.17</v>
      </c>
      <c r="AD3467">
        <v>2230.17</v>
      </c>
      <c r="AE3467">
        <v>2300.17</v>
      </c>
      <c r="AF3467">
        <v>2366.85</v>
      </c>
      <c r="AG3467">
        <v>2466.85</v>
      </c>
      <c r="AH3467">
        <v>2474.6799999999998</v>
      </c>
      <c r="AI3467" t="s">
        <v>10968</v>
      </c>
    </row>
    <row r="3468" spans="1:35">
      <c r="A3468" t="s">
        <v>3506</v>
      </c>
      <c r="B3468">
        <v>24</v>
      </c>
      <c r="C3468">
        <v>39</v>
      </c>
      <c r="D3468">
        <v>28</v>
      </c>
      <c r="E3468" t="s">
        <v>6600</v>
      </c>
      <c r="F3468" t="s">
        <v>7113</v>
      </c>
      <c r="G3468" t="e">
        <v>#N/A</v>
      </c>
      <c r="H3468">
        <v>43</v>
      </c>
      <c r="I3468">
        <v>2111.39</v>
      </c>
      <c r="J3468">
        <v>2474.6799999999998</v>
      </c>
      <c r="K3468">
        <v>363.28999999999996</v>
      </c>
      <c r="L3468">
        <v>100</v>
      </c>
      <c r="M3468">
        <v>263.29000000000002</v>
      </c>
      <c r="N3468">
        <v>100</v>
      </c>
      <c r="O3468">
        <v>163.29</v>
      </c>
      <c r="P3468">
        <v>70</v>
      </c>
      <c r="Q3468">
        <v>93.29</v>
      </c>
      <c r="R3468">
        <v>54.49</v>
      </c>
      <c r="S3468">
        <v>38.799999999999997</v>
      </c>
      <c r="T3468">
        <v>38.799999999999997</v>
      </c>
      <c r="U3468">
        <v>0</v>
      </c>
      <c r="V3468">
        <v>0</v>
      </c>
      <c r="W3468">
        <v>2211.39</v>
      </c>
      <c r="X3468">
        <v>2311.39</v>
      </c>
      <c r="Y3468">
        <v>2381.39</v>
      </c>
      <c r="Z3468">
        <v>2435.88</v>
      </c>
      <c r="AA3468">
        <v>2474.6799999999998</v>
      </c>
      <c r="AB3468">
        <v>2474.6799999999998</v>
      </c>
      <c r="AC3468">
        <v>2211.39</v>
      </c>
      <c r="AD3468">
        <v>2311.39</v>
      </c>
      <c r="AE3468">
        <v>2381.39</v>
      </c>
      <c r="AF3468">
        <v>2435.88</v>
      </c>
      <c r="AG3468">
        <v>2474.6799999999998</v>
      </c>
      <c r="AH3468">
        <v>2474.6799999999998</v>
      </c>
      <c r="AI3468" t="s">
        <v>10969</v>
      </c>
    </row>
    <row r="3469" spans="1:35">
      <c r="A3469" t="s">
        <v>3507</v>
      </c>
      <c r="B3469">
        <v>24</v>
      </c>
      <c r="C3469">
        <v>39</v>
      </c>
      <c r="D3469">
        <v>28</v>
      </c>
      <c r="E3469" t="s">
        <v>6601</v>
      </c>
      <c r="F3469" t="s">
        <v>7113</v>
      </c>
      <c r="G3469" t="e">
        <v>#N/A</v>
      </c>
      <c r="H3469">
        <v>43</v>
      </c>
      <c r="I3469">
        <v>2111.39</v>
      </c>
      <c r="J3469">
        <v>2474.6799999999998</v>
      </c>
      <c r="K3469">
        <v>363.28999999999996</v>
      </c>
      <c r="L3469">
        <v>100</v>
      </c>
      <c r="M3469">
        <v>263.29000000000002</v>
      </c>
      <c r="N3469">
        <v>100</v>
      </c>
      <c r="O3469">
        <v>163.29</v>
      </c>
      <c r="P3469">
        <v>70</v>
      </c>
      <c r="Q3469">
        <v>93.29</v>
      </c>
      <c r="R3469">
        <v>54.49</v>
      </c>
      <c r="S3469">
        <v>38.799999999999997</v>
      </c>
      <c r="T3469">
        <v>38.799999999999997</v>
      </c>
      <c r="U3469">
        <v>0</v>
      </c>
      <c r="V3469">
        <v>0</v>
      </c>
      <c r="W3469">
        <v>2211.39</v>
      </c>
      <c r="X3469">
        <v>2311.39</v>
      </c>
      <c r="Y3469">
        <v>2381.39</v>
      </c>
      <c r="Z3469">
        <v>2435.88</v>
      </c>
      <c r="AA3469">
        <v>2474.6799999999998</v>
      </c>
      <c r="AB3469">
        <v>2474.6799999999998</v>
      </c>
      <c r="AC3469">
        <v>2211.39</v>
      </c>
      <c r="AD3469">
        <v>2311.39</v>
      </c>
      <c r="AE3469">
        <v>2381.39</v>
      </c>
      <c r="AF3469">
        <v>2435.88</v>
      </c>
      <c r="AG3469">
        <v>2474.6799999999998</v>
      </c>
      <c r="AH3469">
        <v>2474.6799999999998</v>
      </c>
      <c r="AI3469" t="s">
        <v>10970</v>
      </c>
    </row>
    <row r="3470" spans="1:35">
      <c r="A3470" t="s">
        <v>3508</v>
      </c>
      <c r="B3470">
        <v>24</v>
      </c>
      <c r="C3470">
        <v>39</v>
      </c>
      <c r="D3470">
        <v>28</v>
      </c>
      <c r="E3470" t="s">
        <v>6602</v>
      </c>
      <c r="F3470" t="s">
        <v>36</v>
      </c>
      <c r="G3470" t="s">
        <v>6588</v>
      </c>
      <c r="H3470">
        <v>43</v>
      </c>
      <c r="I3470">
        <v>2111.39</v>
      </c>
      <c r="J3470">
        <v>2474.6799999999998</v>
      </c>
      <c r="K3470">
        <v>363.28999999999996</v>
      </c>
      <c r="L3470">
        <v>100</v>
      </c>
      <c r="M3470">
        <v>263.29000000000002</v>
      </c>
      <c r="N3470">
        <v>100</v>
      </c>
      <c r="O3470">
        <v>163.29</v>
      </c>
      <c r="P3470">
        <v>70</v>
      </c>
      <c r="Q3470">
        <v>93.29</v>
      </c>
      <c r="R3470">
        <v>54.49</v>
      </c>
      <c r="S3470">
        <v>38.799999999999997</v>
      </c>
      <c r="T3470">
        <v>38.799999999999997</v>
      </c>
      <c r="U3470">
        <v>0</v>
      </c>
      <c r="V3470">
        <v>0</v>
      </c>
      <c r="W3470">
        <v>2211.39</v>
      </c>
      <c r="X3470">
        <v>2311.39</v>
      </c>
      <c r="Y3470">
        <v>2381.39</v>
      </c>
      <c r="Z3470">
        <v>2435.88</v>
      </c>
      <c r="AA3470">
        <v>2474.6799999999998</v>
      </c>
      <c r="AB3470">
        <v>2474.6799999999998</v>
      </c>
      <c r="AC3470">
        <v>2211.39</v>
      </c>
      <c r="AD3470">
        <v>2311.39</v>
      </c>
      <c r="AE3470">
        <v>2381.39</v>
      </c>
      <c r="AF3470">
        <v>2435.88</v>
      </c>
      <c r="AG3470">
        <v>2474.6799999999998</v>
      </c>
      <c r="AH3470">
        <v>2474.6799999999998</v>
      </c>
      <c r="AI3470" t="s">
        <v>10971</v>
      </c>
    </row>
    <row r="3471" spans="1:35">
      <c r="A3471" t="s">
        <v>3509</v>
      </c>
      <c r="B3471">
        <v>24</v>
      </c>
      <c r="C3471">
        <v>39</v>
      </c>
      <c r="D3471">
        <v>28</v>
      </c>
      <c r="E3471" t="s">
        <v>6603</v>
      </c>
      <c r="F3471" t="s">
        <v>36</v>
      </c>
      <c r="G3471" t="s">
        <v>6916</v>
      </c>
      <c r="H3471">
        <v>43</v>
      </c>
      <c r="I3471">
        <v>2111.39</v>
      </c>
      <c r="J3471">
        <v>2474.6799999999998</v>
      </c>
      <c r="K3471">
        <v>363.28999999999996</v>
      </c>
      <c r="L3471">
        <v>100</v>
      </c>
      <c r="M3471">
        <v>263.29000000000002</v>
      </c>
      <c r="N3471">
        <v>100</v>
      </c>
      <c r="O3471">
        <v>163.29</v>
      </c>
      <c r="P3471">
        <v>70</v>
      </c>
      <c r="Q3471">
        <v>93.29</v>
      </c>
      <c r="R3471">
        <v>54.49</v>
      </c>
      <c r="S3471">
        <v>38.799999999999997</v>
      </c>
      <c r="T3471">
        <v>38.799999999999997</v>
      </c>
      <c r="U3471">
        <v>0</v>
      </c>
      <c r="V3471">
        <v>0</v>
      </c>
      <c r="W3471">
        <v>2211.39</v>
      </c>
      <c r="X3471">
        <v>2311.39</v>
      </c>
      <c r="Y3471">
        <v>2381.39</v>
      </c>
      <c r="Z3471">
        <v>2435.88</v>
      </c>
      <c r="AA3471">
        <v>2474.6799999999998</v>
      </c>
      <c r="AB3471">
        <v>2474.6799999999998</v>
      </c>
      <c r="AC3471">
        <v>2211.39</v>
      </c>
      <c r="AD3471">
        <v>2311.39</v>
      </c>
      <c r="AE3471">
        <v>2381.39</v>
      </c>
      <c r="AF3471">
        <v>2435.88</v>
      </c>
      <c r="AG3471">
        <v>2474.6799999999998</v>
      </c>
      <c r="AH3471">
        <v>2474.6799999999998</v>
      </c>
      <c r="AI3471" t="s">
        <v>10972</v>
      </c>
    </row>
    <row r="3472" spans="1:35">
      <c r="A3472" t="s">
        <v>3510</v>
      </c>
      <c r="B3472">
        <v>24</v>
      </c>
      <c r="C3472">
        <v>39</v>
      </c>
      <c r="D3472">
        <v>28</v>
      </c>
      <c r="E3472" t="s">
        <v>5802</v>
      </c>
      <c r="F3472" t="s">
        <v>35</v>
      </c>
      <c r="G3472" t="s">
        <v>7423</v>
      </c>
      <c r="H3472">
        <v>43</v>
      </c>
      <c r="I3472">
        <v>2111.39</v>
      </c>
      <c r="J3472">
        <v>2474.6799999999998</v>
      </c>
      <c r="K3472">
        <v>363.28999999999996</v>
      </c>
      <c r="L3472">
        <v>100</v>
      </c>
      <c r="M3472">
        <v>263.29000000000002</v>
      </c>
      <c r="N3472">
        <v>100</v>
      </c>
      <c r="O3472">
        <v>163.29</v>
      </c>
      <c r="P3472">
        <v>70</v>
      </c>
      <c r="Q3472">
        <v>93.29</v>
      </c>
      <c r="R3472">
        <v>54.49</v>
      </c>
      <c r="S3472">
        <v>38.799999999999997</v>
      </c>
      <c r="T3472">
        <v>38.799999999999997</v>
      </c>
      <c r="U3472">
        <v>0</v>
      </c>
      <c r="V3472">
        <v>0</v>
      </c>
      <c r="W3472">
        <v>2211.39</v>
      </c>
      <c r="X3472">
        <v>2311.39</v>
      </c>
      <c r="Y3472">
        <v>2381.39</v>
      </c>
      <c r="Z3472">
        <v>2435.88</v>
      </c>
      <c r="AA3472">
        <v>2474.6799999999998</v>
      </c>
      <c r="AB3472">
        <v>2474.6799999999998</v>
      </c>
      <c r="AC3472">
        <v>2211.39</v>
      </c>
      <c r="AD3472">
        <v>2311.39</v>
      </c>
      <c r="AE3472">
        <v>2381.39</v>
      </c>
      <c r="AF3472">
        <v>2435.88</v>
      </c>
      <c r="AG3472">
        <v>2474.6799999999998</v>
      </c>
      <c r="AH3472">
        <v>2474.6799999999998</v>
      </c>
      <c r="AI3472" t="s">
        <v>10973</v>
      </c>
    </row>
    <row r="3473" spans="1:35">
      <c r="A3473" t="s">
        <v>3511</v>
      </c>
      <c r="B3473">
        <v>24</v>
      </c>
      <c r="C3473">
        <v>37</v>
      </c>
      <c r="D3473">
        <v>28</v>
      </c>
      <c r="E3473" t="s">
        <v>6500</v>
      </c>
      <c r="F3473" t="s">
        <v>7113</v>
      </c>
      <c r="G3473" t="e">
        <v>#N/A</v>
      </c>
      <c r="H3473">
        <v>41</v>
      </c>
      <c r="I3473">
        <v>1952.08</v>
      </c>
      <c r="J3473">
        <v>2474.6799999999998</v>
      </c>
      <c r="K3473">
        <v>522.59999999999991</v>
      </c>
      <c r="L3473">
        <v>100</v>
      </c>
      <c r="M3473">
        <v>422.6</v>
      </c>
      <c r="N3473">
        <v>100</v>
      </c>
      <c r="O3473">
        <v>322.60000000000002</v>
      </c>
      <c r="P3473">
        <v>70</v>
      </c>
      <c r="Q3473">
        <v>252.6</v>
      </c>
      <c r="R3473">
        <v>78.39</v>
      </c>
      <c r="S3473">
        <v>174.21</v>
      </c>
      <c r="T3473">
        <v>100</v>
      </c>
      <c r="U3473">
        <v>74.209999999999994</v>
      </c>
      <c r="V3473">
        <v>74.209999999999994</v>
      </c>
      <c r="W3473">
        <v>2052.08</v>
      </c>
      <c r="X3473">
        <v>2152.08</v>
      </c>
      <c r="Y3473">
        <v>2222.08</v>
      </c>
      <c r="Z3473">
        <v>2300.4699999999998</v>
      </c>
      <c r="AA3473">
        <v>2400.4699999999998</v>
      </c>
      <c r="AB3473">
        <v>2474.6799999999998</v>
      </c>
      <c r="AC3473">
        <v>2052.08</v>
      </c>
      <c r="AD3473">
        <v>2152.08</v>
      </c>
      <c r="AE3473">
        <v>2222.08</v>
      </c>
      <c r="AF3473">
        <v>2300.4699999999998</v>
      </c>
      <c r="AG3473">
        <v>2400.4699999999998</v>
      </c>
      <c r="AH3473">
        <v>2474.6799999999998</v>
      </c>
      <c r="AI3473" t="s">
        <v>10974</v>
      </c>
    </row>
    <row r="3474" spans="1:35">
      <c r="A3474" t="s">
        <v>3512</v>
      </c>
      <c r="B3474">
        <v>24</v>
      </c>
      <c r="C3474">
        <v>38</v>
      </c>
      <c r="D3474">
        <v>28</v>
      </c>
      <c r="E3474" t="s">
        <v>6604</v>
      </c>
      <c r="F3474" t="s">
        <v>7113</v>
      </c>
      <c r="G3474" t="e">
        <v>#N/A</v>
      </c>
      <c r="H3474">
        <v>42</v>
      </c>
      <c r="I3474">
        <v>2030.17</v>
      </c>
      <c r="J3474">
        <v>2474.6799999999998</v>
      </c>
      <c r="K3474">
        <v>444.50999999999976</v>
      </c>
      <c r="L3474">
        <v>100</v>
      </c>
      <c r="M3474">
        <v>344.51</v>
      </c>
      <c r="N3474">
        <v>100</v>
      </c>
      <c r="O3474">
        <v>244.51</v>
      </c>
      <c r="P3474">
        <v>70</v>
      </c>
      <c r="Q3474">
        <v>174.51</v>
      </c>
      <c r="R3474">
        <v>66.680000000000007</v>
      </c>
      <c r="S3474">
        <v>107.83</v>
      </c>
      <c r="T3474">
        <v>100</v>
      </c>
      <c r="U3474">
        <v>7.83</v>
      </c>
      <c r="V3474">
        <v>7.83</v>
      </c>
      <c r="W3474">
        <v>2130.17</v>
      </c>
      <c r="X3474">
        <v>2230.17</v>
      </c>
      <c r="Y3474">
        <v>2300.17</v>
      </c>
      <c r="Z3474">
        <v>2366.85</v>
      </c>
      <c r="AA3474">
        <v>2466.85</v>
      </c>
      <c r="AB3474">
        <v>2474.6799999999998</v>
      </c>
      <c r="AC3474">
        <v>2130.17</v>
      </c>
      <c r="AD3474">
        <v>2230.17</v>
      </c>
      <c r="AE3474">
        <v>2300.17</v>
      </c>
      <c r="AF3474">
        <v>2366.85</v>
      </c>
      <c r="AG3474">
        <v>2466.85</v>
      </c>
      <c r="AH3474">
        <v>2474.6799999999998</v>
      </c>
      <c r="AI3474" t="s">
        <v>10975</v>
      </c>
    </row>
    <row r="3475" spans="1:35">
      <c r="A3475" t="s">
        <v>3513</v>
      </c>
      <c r="B3475">
        <v>24</v>
      </c>
      <c r="C3475">
        <v>39</v>
      </c>
      <c r="D3475">
        <v>28</v>
      </c>
      <c r="E3475" t="s">
        <v>6605</v>
      </c>
      <c r="F3475" t="s">
        <v>7113</v>
      </c>
      <c r="G3475" t="e">
        <v>#N/A</v>
      </c>
      <c r="H3475">
        <v>43</v>
      </c>
      <c r="I3475">
        <v>2111.39</v>
      </c>
      <c r="J3475">
        <v>2474.6799999999998</v>
      </c>
      <c r="K3475">
        <v>363.28999999999996</v>
      </c>
      <c r="L3475">
        <v>100</v>
      </c>
      <c r="M3475">
        <v>263.29000000000002</v>
      </c>
      <c r="N3475">
        <v>100</v>
      </c>
      <c r="O3475">
        <v>163.29</v>
      </c>
      <c r="P3475">
        <v>70</v>
      </c>
      <c r="Q3475">
        <v>93.29</v>
      </c>
      <c r="R3475">
        <v>54.49</v>
      </c>
      <c r="S3475">
        <v>38.799999999999997</v>
      </c>
      <c r="T3475">
        <v>38.799999999999997</v>
      </c>
      <c r="U3475">
        <v>0</v>
      </c>
      <c r="V3475">
        <v>0</v>
      </c>
      <c r="W3475">
        <v>2211.39</v>
      </c>
      <c r="X3475">
        <v>2311.39</v>
      </c>
      <c r="Y3475">
        <v>2381.39</v>
      </c>
      <c r="Z3475">
        <v>2435.88</v>
      </c>
      <c r="AA3475">
        <v>2474.6799999999998</v>
      </c>
      <c r="AB3475">
        <v>2474.6799999999998</v>
      </c>
      <c r="AC3475">
        <v>2211.39</v>
      </c>
      <c r="AD3475">
        <v>2311.39</v>
      </c>
      <c r="AE3475">
        <v>2381.39</v>
      </c>
      <c r="AF3475">
        <v>2435.88</v>
      </c>
      <c r="AG3475">
        <v>2474.6799999999998</v>
      </c>
      <c r="AH3475">
        <v>2474.6799999999998</v>
      </c>
      <c r="AI3475" t="s">
        <v>10976</v>
      </c>
    </row>
    <row r="3476" spans="1:35">
      <c r="A3476" t="s">
        <v>3514</v>
      </c>
      <c r="B3476">
        <v>24</v>
      </c>
      <c r="C3476">
        <v>39</v>
      </c>
      <c r="D3476">
        <v>28</v>
      </c>
      <c r="E3476" t="s">
        <v>6606</v>
      </c>
      <c r="F3476" t="s">
        <v>36</v>
      </c>
      <c r="G3476" t="s">
        <v>6916</v>
      </c>
      <c r="H3476">
        <v>43</v>
      </c>
      <c r="I3476">
        <v>2111.39</v>
      </c>
      <c r="J3476">
        <v>2474.6799999999998</v>
      </c>
      <c r="K3476">
        <v>363.28999999999996</v>
      </c>
      <c r="L3476">
        <v>100</v>
      </c>
      <c r="M3476">
        <v>263.29000000000002</v>
      </c>
      <c r="N3476">
        <v>100</v>
      </c>
      <c r="O3476">
        <v>163.29</v>
      </c>
      <c r="P3476">
        <v>70</v>
      </c>
      <c r="Q3476">
        <v>93.29</v>
      </c>
      <c r="R3476">
        <v>54.49</v>
      </c>
      <c r="S3476">
        <v>38.799999999999997</v>
      </c>
      <c r="T3476">
        <v>38.799999999999997</v>
      </c>
      <c r="U3476">
        <v>0</v>
      </c>
      <c r="V3476">
        <v>0</v>
      </c>
      <c r="W3476">
        <v>2211.39</v>
      </c>
      <c r="X3476">
        <v>2311.39</v>
      </c>
      <c r="Y3476">
        <v>2381.39</v>
      </c>
      <c r="Z3476">
        <v>2435.88</v>
      </c>
      <c r="AA3476">
        <v>2474.6799999999998</v>
      </c>
      <c r="AB3476">
        <v>2474.6799999999998</v>
      </c>
      <c r="AC3476">
        <v>2211.39</v>
      </c>
      <c r="AD3476">
        <v>2311.39</v>
      </c>
      <c r="AE3476">
        <v>2381.39</v>
      </c>
      <c r="AF3476">
        <v>2435.88</v>
      </c>
      <c r="AG3476">
        <v>2474.6799999999998</v>
      </c>
      <c r="AH3476">
        <v>2474.6799999999998</v>
      </c>
      <c r="AI3476" t="s">
        <v>10977</v>
      </c>
    </row>
    <row r="3477" spans="1:35">
      <c r="A3477" t="s">
        <v>3515</v>
      </c>
      <c r="B3477">
        <v>24</v>
      </c>
      <c r="C3477">
        <v>39</v>
      </c>
      <c r="D3477">
        <v>28</v>
      </c>
      <c r="E3477" t="s">
        <v>6607</v>
      </c>
      <c r="F3477" t="s">
        <v>36</v>
      </c>
      <c r="G3477" t="s">
        <v>6607</v>
      </c>
      <c r="H3477">
        <v>43</v>
      </c>
      <c r="I3477">
        <v>2111.39</v>
      </c>
      <c r="J3477">
        <v>2474.6799999999998</v>
      </c>
      <c r="K3477">
        <v>363.28999999999996</v>
      </c>
      <c r="L3477">
        <v>100</v>
      </c>
      <c r="M3477">
        <v>263.29000000000002</v>
      </c>
      <c r="N3477">
        <v>100</v>
      </c>
      <c r="O3477">
        <v>163.29</v>
      </c>
      <c r="P3477">
        <v>70</v>
      </c>
      <c r="Q3477">
        <v>93.29</v>
      </c>
      <c r="R3477">
        <v>54.49</v>
      </c>
      <c r="S3477">
        <v>38.799999999999997</v>
      </c>
      <c r="T3477">
        <v>38.799999999999997</v>
      </c>
      <c r="U3477">
        <v>0</v>
      </c>
      <c r="V3477">
        <v>0</v>
      </c>
      <c r="W3477">
        <v>2211.39</v>
      </c>
      <c r="X3477">
        <v>2311.39</v>
      </c>
      <c r="Y3477">
        <v>2381.39</v>
      </c>
      <c r="Z3477">
        <v>2435.88</v>
      </c>
      <c r="AA3477">
        <v>2474.6799999999998</v>
      </c>
      <c r="AB3477">
        <v>2474.6799999999998</v>
      </c>
      <c r="AC3477">
        <v>2211.39</v>
      </c>
      <c r="AD3477">
        <v>2311.39</v>
      </c>
      <c r="AE3477">
        <v>2381.39</v>
      </c>
      <c r="AF3477">
        <v>2435.88</v>
      </c>
      <c r="AG3477">
        <v>2474.6799999999998</v>
      </c>
      <c r="AH3477">
        <v>2474.6799999999998</v>
      </c>
      <c r="AI3477" t="s">
        <v>10978</v>
      </c>
    </row>
    <row r="3478" spans="1:35">
      <c r="A3478" t="s">
        <v>3516</v>
      </c>
      <c r="B3478">
        <v>24</v>
      </c>
      <c r="C3478">
        <v>39</v>
      </c>
      <c r="D3478">
        <v>28</v>
      </c>
      <c r="E3478" t="s">
        <v>6524</v>
      </c>
      <c r="F3478" t="s">
        <v>35</v>
      </c>
      <c r="G3478" t="s">
        <v>7424</v>
      </c>
      <c r="H3478">
        <v>43</v>
      </c>
      <c r="I3478">
        <v>2111.39</v>
      </c>
      <c r="J3478">
        <v>2474.6799999999998</v>
      </c>
      <c r="K3478">
        <v>363.28999999999996</v>
      </c>
      <c r="L3478">
        <v>100</v>
      </c>
      <c r="M3478">
        <v>263.29000000000002</v>
      </c>
      <c r="N3478">
        <v>100</v>
      </c>
      <c r="O3478">
        <v>163.29</v>
      </c>
      <c r="P3478">
        <v>70</v>
      </c>
      <c r="Q3478">
        <v>93.29</v>
      </c>
      <c r="R3478">
        <v>54.49</v>
      </c>
      <c r="S3478">
        <v>38.799999999999997</v>
      </c>
      <c r="T3478">
        <v>38.799999999999997</v>
      </c>
      <c r="U3478">
        <v>0</v>
      </c>
      <c r="V3478">
        <v>0</v>
      </c>
      <c r="W3478">
        <v>2211.39</v>
      </c>
      <c r="X3478">
        <v>2311.39</v>
      </c>
      <c r="Y3478">
        <v>2381.39</v>
      </c>
      <c r="Z3478">
        <v>2435.88</v>
      </c>
      <c r="AA3478">
        <v>2474.6799999999998</v>
      </c>
      <c r="AB3478">
        <v>2474.6799999999998</v>
      </c>
      <c r="AC3478">
        <v>2211.39</v>
      </c>
      <c r="AD3478">
        <v>2311.39</v>
      </c>
      <c r="AE3478">
        <v>2381.39</v>
      </c>
      <c r="AF3478">
        <v>2435.88</v>
      </c>
      <c r="AG3478">
        <v>2474.6799999999998</v>
      </c>
      <c r="AH3478">
        <v>2474.6799999999998</v>
      </c>
      <c r="AI3478" t="s">
        <v>10979</v>
      </c>
    </row>
    <row r="3479" spans="1:35">
      <c r="A3479" t="s">
        <v>3517</v>
      </c>
      <c r="B3479">
        <v>24</v>
      </c>
      <c r="C3479">
        <v>39</v>
      </c>
      <c r="D3479">
        <v>28</v>
      </c>
      <c r="E3479" t="s">
        <v>6608</v>
      </c>
      <c r="F3479" t="s">
        <v>36</v>
      </c>
      <c r="G3479" t="s">
        <v>6916</v>
      </c>
      <c r="H3479">
        <v>43</v>
      </c>
      <c r="I3479">
        <v>2111.39</v>
      </c>
      <c r="J3479">
        <v>2474.6799999999998</v>
      </c>
      <c r="K3479">
        <v>363.28999999999996</v>
      </c>
      <c r="L3479">
        <v>100</v>
      </c>
      <c r="M3479">
        <v>263.29000000000002</v>
      </c>
      <c r="N3479">
        <v>100</v>
      </c>
      <c r="O3479">
        <v>163.29</v>
      </c>
      <c r="P3479">
        <v>70</v>
      </c>
      <c r="Q3479">
        <v>93.29</v>
      </c>
      <c r="R3479">
        <v>54.49</v>
      </c>
      <c r="S3479">
        <v>38.799999999999997</v>
      </c>
      <c r="T3479">
        <v>38.799999999999997</v>
      </c>
      <c r="U3479">
        <v>0</v>
      </c>
      <c r="V3479">
        <v>0</v>
      </c>
      <c r="W3479">
        <v>2211.39</v>
      </c>
      <c r="X3479">
        <v>2311.39</v>
      </c>
      <c r="Y3479">
        <v>2381.39</v>
      </c>
      <c r="Z3479">
        <v>2435.88</v>
      </c>
      <c r="AA3479">
        <v>2474.6799999999998</v>
      </c>
      <c r="AB3479">
        <v>2474.6799999999998</v>
      </c>
      <c r="AC3479">
        <v>2211.39</v>
      </c>
      <c r="AD3479">
        <v>2311.39</v>
      </c>
      <c r="AE3479">
        <v>2381.39</v>
      </c>
      <c r="AF3479">
        <v>2435.88</v>
      </c>
      <c r="AG3479">
        <v>2474.6799999999998</v>
      </c>
      <c r="AH3479">
        <v>2474.6799999999998</v>
      </c>
      <c r="AI3479" t="s">
        <v>10980</v>
      </c>
    </row>
    <row r="3480" spans="1:35">
      <c r="A3480" t="s">
        <v>3518</v>
      </c>
      <c r="B3480">
        <v>24</v>
      </c>
      <c r="C3480">
        <v>39</v>
      </c>
      <c r="D3480">
        <v>28</v>
      </c>
      <c r="E3480" t="s">
        <v>6609</v>
      </c>
      <c r="F3480" t="s">
        <v>7113</v>
      </c>
      <c r="G3480" t="e">
        <v>#N/A</v>
      </c>
      <c r="H3480">
        <v>43</v>
      </c>
      <c r="I3480">
        <v>2111.39</v>
      </c>
      <c r="J3480">
        <v>2474.6799999999998</v>
      </c>
      <c r="K3480">
        <v>363.28999999999996</v>
      </c>
      <c r="L3480">
        <v>100</v>
      </c>
      <c r="M3480">
        <v>263.29000000000002</v>
      </c>
      <c r="N3480">
        <v>100</v>
      </c>
      <c r="O3480">
        <v>163.29</v>
      </c>
      <c r="P3480">
        <v>70</v>
      </c>
      <c r="Q3480">
        <v>93.29</v>
      </c>
      <c r="R3480">
        <v>54.49</v>
      </c>
      <c r="S3480">
        <v>38.799999999999997</v>
      </c>
      <c r="T3480">
        <v>38.799999999999997</v>
      </c>
      <c r="U3480">
        <v>0</v>
      </c>
      <c r="V3480">
        <v>0</v>
      </c>
      <c r="W3480">
        <v>2211.39</v>
      </c>
      <c r="X3480">
        <v>2311.39</v>
      </c>
      <c r="Y3480">
        <v>2381.39</v>
      </c>
      <c r="Z3480">
        <v>2435.88</v>
      </c>
      <c r="AA3480">
        <v>2474.6799999999998</v>
      </c>
      <c r="AB3480">
        <v>2474.6799999999998</v>
      </c>
      <c r="AC3480">
        <v>2211.39</v>
      </c>
      <c r="AD3480">
        <v>2311.39</v>
      </c>
      <c r="AE3480">
        <v>2381.39</v>
      </c>
      <c r="AF3480">
        <v>2435.88</v>
      </c>
      <c r="AG3480">
        <v>2474.6799999999998</v>
      </c>
      <c r="AH3480">
        <v>2474.6799999999998</v>
      </c>
      <c r="AI3480" t="s">
        <v>10981</v>
      </c>
    </row>
    <row r="3481" spans="1:35">
      <c r="A3481" t="s">
        <v>3519</v>
      </c>
      <c r="B3481">
        <v>24</v>
      </c>
      <c r="C3481">
        <v>39</v>
      </c>
      <c r="D3481">
        <v>28</v>
      </c>
      <c r="E3481" t="s">
        <v>6610</v>
      </c>
      <c r="F3481" t="s">
        <v>35</v>
      </c>
      <c r="G3481" t="s">
        <v>6588</v>
      </c>
      <c r="H3481">
        <v>43</v>
      </c>
      <c r="I3481">
        <v>2111.39</v>
      </c>
      <c r="J3481">
        <v>2474.6799999999998</v>
      </c>
      <c r="K3481">
        <v>363.28999999999996</v>
      </c>
      <c r="L3481">
        <v>100</v>
      </c>
      <c r="M3481">
        <v>263.29000000000002</v>
      </c>
      <c r="N3481">
        <v>100</v>
      </c>
      <c r="O3481">
        <v>163.29</v>
      </c>
      <c r="P3481">
        <v>70</v>
      </c>
      <c r="Q3481">
        <v>93.29</v>
      </c>
      <c r="R3481">
        <v>54.49</v>
      </c>
      <c r="S3481">
        <v>38.799999999999997</v>
      </c>
      <c r="T3481">
        <v>38.799999999999997</v>
      </c>
      <c r="U3481">
        <v>0</v>
      </c>
      <c r="V3481">
        <v>0</v>
      </c>
      <c r="W3481">
        <v>2211.39</v>
      </c>
      <c r="X3481">
        <v>2311.39</v>
      </c>
      <c r="Y3481">
        <v>2381.39</v>
      </c>
      <c r="Z3481">
        <v>2435.88</v>
      </c>
      <c r="AA3481">
        <v>2474.6799999999998</v>
      </c>
      <c r="AB3481">
        <v>2474.6799999999998</v>
      </c>
      <c r="AC3481">
        <v>2211.39</v>
      </c>
      <c r="AD3481">
        <v>2311.39</v>
      </c>
      <c r="AE3481">
        <v>2381.39</v>
      </c>
      <c r="AF3481">
        <v>2435.88</v>
      </c>
      <c r="AG3481">
        <v>2474.6799999999998</v>
      </c>
      <c r="AH3481">
        <v>2474.6799999999998</v>
      </c>
      <c r="AI3481" t="s">
        <v>10982</v>
      </c>
    </row>
    <row r="3482" spans="1:35">
      <c r="A3482" t="s">
        <v>3520</v>
      </c>
      <c r="B3482">
        <v>24</v>
      </c>
      <c r="C3482">
        <v>39</v>
      </c>
      <c r="D3482">
        <v>28</v>
      </c>
      <c r="E3482" t="s">
        <v>6611</v>
      </c>
      <c r="F3482" t="s">
        <v>35</v>
      </c>
      <c r="G3482" t="s">
        <v>6611</v>
      </c>
      <c r="H3482">
        <v>43</v>
      </c>
      <c r="I3482">
        <v>2111.39</v>
      </c>
      <c r="J3482">
        <v>2474.6799999999998</v>
      </c>
      <c r="K3482">
        <v>363.28999999999996</v>
      </c>
      <c r="L3482">
        <v>100</v>
      </c>
      <c r="M3482">
        <v>263.29000000000002</v>
      </c>
      <c r="N3482">
        <v>100</v>
      </c>
      <c r="O3482">
        <v>163.29</v>
      </c>
      <c r="P3482">
        <v>70</v>
      </c>
      <c r="Q3482">
        <v>93.29</v>
      </c>
      <c r="R3482">
        <v>54.49</v>
      </c>
      <c r="S3482">
        <v>38.799999999999997</v>
      </c>
      <c r="T3482">
        <v>38.799999999999997</v>
      </c>
      <c r="U3482">
        <v>0</v>
      </c>
      <c r="V3482">
        <v>0</v>
      </c>
      <c r="W3482">
        <v>2211.39</v>
      </c>
      <c r="X3482">
        <v>2311.39</v>
      </c>
      <c r="Y3482">
        <v>2381.39</v>
      </c>
      <c r="Z3482">
        <v>2435.88</v>
      </c>
      <c r="AA3482">
        <v>2474.6799999999998</v>
      </c>
      <c r="AB3482">
        <v>2474.6799999999998</v>
      </c>
      <c r="AC3482">
        <v>2211.39</v>
      </c>
      <c r="AD3482">
        <v>2311.39</v>
      </c>
      <c r="AE3482">
        <v>2381.39</v>
      </c>
      <c r="AF3482">
        <v>2435.88</v>
      </c>
      <c r="AG3482">
        <v>2474.6799999999998</v>
      </c>
      <c r="AH3482">
        <v>2474.6799999999998</v>
      </c>
      <c r="AI3482" t="s">
        <v>10983</v>
      </c>
    </row>
    <row r="3483" spans="1:35">
      <c r="A3483" t="s">
        <v>3521</v>
      </c>
      <c r="B3483">
        <v>24</v>
      </c>
      <c r="C3483">
        <v>39</v>
      </c>
      <c r="D3483">
        <v>28</v>
      </c>
      <c r="E3483" t="s">
        <v>6612</v>
      </c>
      <c r="F3483" t="s">
        <v>7113</v>
      </c>
      <c r="G3483" t="e">
        <v>#N/A</v>
      </c>
      <c r="H3483">
        <v>43</v>
      </c>
      <c r="I3483">
        <v>2111.39</v>
      </c>
      <c r="J3483">
        <v>2474.6799999999998</v>
      </c>
      <c r="K3483">
        <v>363.28999999999996</v>
      </c>
      <c r="L3483">
        <v>100</v>
      </c>
      <c r="M3483">
        <v>263.29000000000002</v>
      </c>
      <c r="N3483">
        <v>100</v>
      </c>
      <c r="O3483">
        <v>163.29</v>
      </c>
      <c r="P3483">
        <v>70</v>
      </c>
      <c r="Q3483">
        <v>93.29</v>
      </c>
      <c r="R3483">
        <v>54.49</v>
      </c>
      <c r="S3483">
        <v>38.799999999999997</v>
      </c>
      <c r="T3483">
        <v>38.799999999999997</v>
      </c>
      <c r="U3483">
        <v>0</v>
      </c>
      <c r="V3483">
        <v>0</v>
      </c>
      <c r="W3483">
        <v>2211.39</v>
      </c>
      <c r="X3483">
        <v>2311.39</v>
      </c>
      <c r="Y3483">
        <v>2381.39</v>
      </c>
      <c r="Z3483">
        <v>2435.88</v>
      </c>
      <c r="AA3483">
        <v>2474.6799999999998</v>
      </c>
      <c r="AB3483">
        <v>2474.6799999999998</v>
      </c>
      <c r="AC3483">
        <v>2211.39</v>
      </c>
      <c r="AD3483">
        <v>2311.39</v>
      </c>
      <c r="AE3483">
        <v>2381.39</v>
      </c>
      <c r="AF3483">
        <v>2435.88</v>
      </c>
      <c r="AG3483">
        <v>2474.6799999999998</v>
      </c>
      <c r="AH3483">
        <v>2474.6799999999998</v>
      </c>
      <c r="AI3483" t="s">
        <v>10984</v>
      </c>
    </row>
    <row r="3484" spans="1:35">
      <c r="A3484" t="s">
        <v>3522</v>
      </c>
      <c r="B3484">
        <v>24</v>
      </c>
      <c r="C3484">
        <v>42</v>
      </c>
      <c r="D3484">
        <v>28</v>
      </c>
      <c r="E3484" t="s">
        <v>6613</v>
      </c>
      <c r="F3484" t="s">
        <v>7113</v>
      </c>
      <c r="G3484" t="e">
        <v>#N/A</v>
      </c>
      <c r="H3484">
        <v>46</v>
      </c>
      <c r="I3484">
        <v>2375</v>
      </c>
      <c r="J3484">
        <v>2474.6799999999998</v>
      </c>
      <c r="K3484">
        <v>99.679999999999836</v>
      </c>
      <c r="L3484">
        <v>99.68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2474.6799999999998</v>
      </c>
      <c r="X3484">
        <v>2474.6799999999998</v>
      </c>
      <c r="Y3484">
        <v>2474.6799999999998</v>
      </c>
      <c r="Z3484">
        <v>2474.6799999999998</v>
      </c>
      <c r="AA3484">
        <v>2474.6799999999998</v>
      </c>
      <c r="AB3484">
        <v>2474.6799999999998</v>
      </c>
      <c r="AC3484">
        <v>2474.6799999999998</v>
      </c>
      <c r="AD3484">
        <v>2474.6799999999998</v>
      </c>
      <c r="AE3484">
        <v>2474.6799999999998</v>
      </c>
      <c r="AF3484">
        <v>2474.6799999999998</v>
      </c>
      <c r="AG3484">
        <v>2474.6799999999998</v>
      </c>
      <c r="AH3484">
        <v>2474.6799999999998</v>
      </c>
      <c r="AI3484" t="s">
        <v>10985</v>
      </c>
    </row>
    <row r="3485" spans="1:35">
      <c r="A3485" t="s">
        <v>3523</v>
      </c>
      <c r="B3485">
        <v>24</v>
      </c>
      <c r="C3485">
        <v>39</v>
      </c>
      <c r="D3485">
        <v>28</v>
      </c>
      <c r="E3485" t="s">
        <v>6614</v>
      </c>
      <c r="F3485" t="s">
        <v>36</v>
      </c>
      <c r="G3485" t="s">
        <v>6614</v>
      </c>
      <c r="H3485">
        <v>43</v>
      </c>
      <c r="I3485">
        <v>2111.39</v>
      </c>
      <c r="J3485">
        <v>2474.6799999999998</v>
      </c>
      <c r="K3485">
        <v>363.28999999999996</v>
      </c>
      <c r="L3485">
        <v>100</v>
      </c>
      <c r="M3485">
        <v>263.29000000000002</v>
      </c>
      <c r="N3485">
        <v>100</v>
      </c>
      <c r="O3485">
        <v>163.29</v>
      </c>
      <c r="P3485">
        <v>70</v>
      </c>
      <c r="Q3485">
        <v>93.29</v>
      </c>
      <c r="R3485">
        <v>54.49</v>
      </c>
      <c r="S3485">
        <v>38.799999999999997</v>
      </c>
      <c r="T3485">
        <v>38.799999999999997</v>
      </c>
      <c r="U3485">
        <v>0</v>
      </c>
      <c r="V3485">
        <v>0</v>
      </c>
      <c r="W3485">
        <v>2211.39</v>
      </c>
      <c r="X3485">
        <v>2311.39</v>
      </c>
      <c r="Y3485">
        <v>2381.39</v>
      </c>
      <c r="Z3485">
        <v>2435.88</v>
      </c>
      <c r="AA3485">
        <v>2474.6799999999998</v>
      </c>
      <c r="AB3485">
        <v>2474.6799999999998</v>
      </c>
      <c r="AC3485">
        <v>2211.39</v>
      </c>
      <c r="AD3485">
        <v>2311.39</v>
      </c>
      <c r="AE3485">
        <v>2381.39</v>
      </c>
      <c r="AF3485">
        <v>2435.88</v>
      </c>
      <c r="AG3485">
        <v>2474.6799999999998</v>
      </c>
      <c r="AH3485">
        <v>2474.6799999999998</v>
      </c>
      <c r="AI3485" t="s">
        <v>10986</v>
      </c>
    </row>
    <row r="3486" spans="1:35">
      <c r="A3486" t="s">
        <v>3524</v>
      </c>
      <c r="B3486">
        <v>24</v>
      </c>
      <c r="C3486">
        <v>39</v>
      </c>
      <c r="D3486">
        <v>28</v>
      </c>
      <c r="E3486" t="s">
        <v>6615</v>
      </c>
      <c r="F3486" t="s">
        <v>36</v>
      </c>
      <c r="G3486" t="s">
        <v>7425</v>
      </c>
      <c r="H3486">
        <v>43</v>
      </c>
      <c r="I3486">
        <v>2111.39</v>
      </c>
      <c r="J3486">
        <v>2474.6799999999998</v>
      </c>
      <c r="K3486">
        <v>363.28999999999996</v>
      </c>
      <c r="L3486">
        <v>100</v>
      </c>
      <c r="M3486">
        <v>263.29000000000002</v>
      </c>
      <c r="N3486">
        <v>100</v>
      </c>
      <c r="O3486">
        <v>163.29</v>
      </c>
      <c r="P3486">
        <v>70</v>
      </c>
      <c r="Q3486">
        <v>93.29</v>
      </c>
      <c r="R3486">
        <v>54.49</v>
      </c>
      <c r="S3486">
        <v>38.799999999999997</v>
      </c>
      <c r="T3486">
        <v>38.799999999999997</v>
      </c>
      <c r="U3486">
        <v>0</v>
      </c>
      <c r="V3486">
        <v>0</v>
      </c>
      <c r="W3486">
        <v>2211.39</v>
      </c>
      <c r="X3486">
        <v>2311.39</v>
      </c>
      <c r="Y3486">
        <v>2381.39</v>
      </c>
      <c r="Z3486">
        <v>2435.88</v>
      </c>
      <c r="AA3486">
        <v>2474.6799999999998</v>
      </c>
      <c r="AB3486">
        <v>2474.6799999999998</v>
      </c>
      <c r="AC3486">
        <v>2211.39</v>
      </c>
      <c r="AD3486">
        <v>2311.39</v>
      </c>
      <c r="AE3486">
        <v>2381.39</v>
      </c>
      <c r="AF3486">
        <v>2435.88</v>
      </c>
      <c r="AG3486">
        <v>2474.6799999999998</v>
      </c>
      <c r="AH3486">
        <v>2474.6799999999998</v>
      </c>
      <c r="AI3486" t="s">
        <v>10987</v>
      </c>
    </row>
    <row r="3487" spans="1:35">
      <c r="A3487" t="s">
        <v>3525</v>
      </c>
      <c r="B3487">
        <v>24</v>
      </c>
      <c r="C3487">
        <v>38</v>
      </c>
      <c r="D3487">
        <v>28</v>
      </c>
      <c r="E3487" t="s">
        <v>6616</v>
      </c>
      <c r="F3487" t="s">
        <v>7113</v>
      </c>
      <c r="G3487" t="e">
        <v>#N/A</v>
      </c>
      <c r="H3487">
        <v>42</v>
      </c>
      <c r="I3487">
        <v>2030.17</v>
      </c>
      <c r="J3487">
        <v>2474.6799999999998</v>
      </c>
      <c r="K3487">
        <v>444.50999999999976</v>
      </c>
      <c r="L3487">
        <v>100</v>
      </c>
      <c r="M3487">
        <v>344.51</v>
      </c>
      <c r="N3487">
        <v>100</v>
      </c>
      <c r="O3487">
        <v>244.51</v>
      </c>
      <c r="P3487">
        <v>70</v>
      </c>
      <c r="Q3487">
        <v>174.51</v>
      </c>
      <c r="R3487">
        <v>66.680000000000007</v>
      </c>
      <c r="S3487">
        <v>107.83</v>
      </c>
      <c r="T3487">
        <v>100</v>
      </c>
      <c r="U3487">
        <v>7.83</v>
      </c>
      <c r="V3487">
        <v>7.83</v>
      </c>
      <c r="W3487">
        <v>2130.17</v>
      </c>
      <c r="X3487">
        <v>2230.17</v>
      </c>
      <c r="Y3487">
        <v>2300.17</v>
      </c>
      <c r="Z3487">
        <v>2366.85</v>
      </c>
      <c r="AA3487">
        <v>2466.85</v>
      </c>
      <c r="AB3487">
        <v>2474.6799999999998</v>
      </c>
      <c r="AC3487">
        <v>2130.17</v>
      </c>
      <c r="AD3487">
        <v>2230.17</v>
      </c>
      <c r="AE3487">
        <v>2300.17</v>
      </c>
      <c r="AF3487">
        <v>2366.85</v>
      </c>
      <c r="AG3487">
        <v>2466.85</v>
      </c>
      <c r="AH3487">
        <v>2474.6799999999998</v>
      </c>
      <c r="AI3487" t="s">
        <v>10988</v>
      </c>
    </row>
    <row r="3488" spans="1:35">
      <c r="A3488" t="s">
        <v>3526</v>
      </c>
      <c r="B3488">
        <v>24</v>
      </c>
      <c r="C3488">
        <v>39</v>
      </c>
      <c r="D3488">
        <v>28</v>
      </c>
      <c r="E3488" t="s">
        <v>6617</v>
      </c>
      <c r="F3488" t="s">
        <v>36</v>
      </c>
      <c r="G3488" t="s">
        <v>6588</v>
      </c>
      <c r="H3488">
        <v>43</v>
      </c>
      <c r="I3488">
        <v>2111.39</v>
      </c>
      <c r="J3488">
        <v>2474.6799999999998</v>
      </c>
      <c r="K3488">
        <v>363.28999999999996</v>
      </c>
      <c r="L3488">
        <v>100</v>
      </c>
      <c r="M3488">
        <v>263.29000000000002</v>
      </c>
      <c r="N3488">
        <v>100</v>
      </c>
      <c r="O3488">
        <v>163.29</v>
      </c>
      <c r="P3488">
        <v>70</v>
      </c>
      <c r="Q3488">
        <v>93.29</v>
      </c>
      <c r="R3488">
        <v>54.49</v>
      </c>
      <c r="S3488">
        <v>38.799999999999997</v>
      </c>
      <c r="T3488">
        <v>38.799999999999997</v>
      </c>
      <c r="U3488">
        <v>0</v>
      </c>
      <c r="V3488">
        <v>0</v>
      </c>
      <c r="W3488">
        <v>2211.39</v>
      </c>
      <c r="X3488">
        <v>2311.39</v>
      </c>
      <c r="Y3488">
        <v>2381.39</v>
      </c>
      <c r="Z3488">
        <v>2435.88</v>
      </c>
      <c r="AA3488">
        <v>2474.6799999999998</v>
      </c>
      <c r="AB3488">
        <v>2474.6799999999998</v>
      </c>
      <c r="AC3488">
        <v>2211.39</v>
      </c>
      <c r="AD3488">
        <v>2311.39</v>
      </c>
      <c r="AE3488">
        <v>2381.39</v>
      </c>
      <c r="AF3488">
        <v>2435.88</v>
      </c>
      <c r="AG3488">
        <v>2474.6799999999998</v>
      </c>
      <c r="AH3488">
        <v>2474.6799999999998</v>
      </c>
      <c r="AI3488" t="s">
        <v>10989</v>
      </c>
    </row>
    <row r="3489" spans="1:35">
      <c r="A3489" t="s">
        <v>3527</v>
      </c>
      <c r="B3489">
        <v>24</v>
      </c>
      <c r="C3489">
        <v>37</v>
      </c>
      <c r="D3489">
        <v>28</v>
      </c>
      <c r="E3489" t="s">
        <v>6618</v>
      </c>
      <c r="F3489" t="s">
        <v>7113</v>
      </c>
      <c r="G3489" t="e">
        <v>#N/A</v>
      </c>
      <c r="H3489">
        <v>41</v>
      </c>
      <c r="I3489">
        <v>1952.08</v>
      </c>
      <c r="J3489">
        <v>2474.6799999999998</v>
      </c>
      <c r="K3489">
        <v>522.59999999999991</v>
      </c>
      <c r="L3489">
        <v>100</v>
      </c>
      <c r="M3489">
        <v>422.6</v>
      </c>
      <c r="N3489">
        <v>100</v>
      </c>
      <c r="O3489">
        <v>322.60000000000002</v>
      </c>
      <c r="P3489">
        <v>70</v>
      </c>
      <c r="Q3489">
        <v>252.6</v>
      </c>
      <c r="R3489">
        <v>78.39</v>
      </c>
      <c r="S3489">
        <v>174.21</v>
      </c>
      <c r="T3489">
        <v>100</v>
      </c>
      <c r="U3489">
        <v>74.209999999999994</v>
      </c>
      <c r="V3489">
        <v>74.209999999999994</v>
      </c>
      <c r="W3489">
        <v>2052.08</v>
      </c>
      <c r="X3489">
        <v>2152.08</v>
      </c>
      <c r="Y3489">
        <v>2222.08</v>
      </c>
      <c r="Z3489">
        <v>2300.4699999999998</v>
      </c>
      <c r="AA3489">
        <v>2400.4699999999998</v>
      </c>
      <c r="AB3489">
        <v>2474.6799999999998</v>
      </c>
      <c r="AC3489">
        <v>2052.08</v>
      </c>
      <c r="AD3489">
        <v>2152.08</v>
      </c>
      <c r="AE3489">
        <v>2222.08</v>
      </c>
      <c r="AF3489">
        <v>2300.4699999999998</v>
      </c>
      <c r="AG3489">
        <v>2400.4699999999998</v>
      </c>
      <c r="AH3489">
        <v>2474.6799999999998</v>
      </c>
      <c r="AI3489" t="s">
        <v>10990</v>
      </c>
    </row>
    <row r="3490" spans="1:35">
      <c r="A3490" t="s">
        <v>3528</v>
      </c>
      <c r="B3490">
        <v>24</v>
      </c>
      <c r="C3490">
        <v>39</v>
      </c>
      <c r="D3490">
        <v>28</v>
      </c>
      <c r="E3490" t="s">
        <v>5850</v>
      </c>
      <c r="F3490" t="s">
        <v>35</v>
      </c>
      <c r="G3490" t="s">
        <v>7426</v>
      </c>
      <c r="H3490">
        <v>43</v>
      </c>
      <c r="I3490">
        <v>2111.39</v>
      </c>
      <c r="J3490">
        <v>2474.6799999999998</v>
      </c>
      <c r="K3490">
        <v>363.28999999999996</v>
      </c>
      <c r="L3490">
        <v>100</v>
      </c>
      <c r="M3490">
        <v>263.29000000000002</v>
      </c>
      <c r="N3490">
        <v>100</v>
      </c>
      <c r="O3490">
        <v>163.29</v>
      </c>
      <c r="P3490">
        <v>70</v>
      </c>
      <c r="Q3490">
        <v>93.29</v>
      </c>
      <c r="R3490">
        <v>54.49</v>
      </c>
      <c r="S3490">
        <v>38.799999999999997</v>
      </c>
      <c r="T3490">
        <v>38.799999999999997</v>
      </c>
      <c r="U3490">
        <v>0</v>
      </c>
      <c r="V3490">
        <v>0</v>
      </c>
      <c r="W3490">
        <v>2211.39</v>
      </c>
      <c r="X3490">
        <v>2311.39</v>
      </c>
      <c r="Y3490">
        <v>2381.39</v>
      </c>
      <c r="Z3490">
        <v>2435.88</v>
      </c>
      <c r="AA3490">
        <v>2474.6799999999998</v>
      </c>
      <c r="AB3490">
        <v>2474.6799999999998</v>
      </c>
      <c r="AC3490">
        <v>2211.39</v>
      </c>
      <c r="AD3490">
        <v>2311.39</v>
      </c>
      <c r="AE3490">
        <v>2381.39</v>
      </c>
      <c r="AF3490">
        <v>2435.88</v>
      </c>
      <c r="AG3490">
        <v>2474.6799999999998</v>
      </c>
      <c r="AH3490">
        <v>2474.6799999999998</v>
      </c>
      <c r="AI3490" t="s">
        <v>10991</v>
      </c>
    </row>
    <row r="3491" spans="1:35">
      <c r="A3491" t="s">
        <v>3529</v>
      </c>
      <c r="B3491">
        <v>24</v>
      </c>
      <c r="C3491">
        <v>39</v>
      </c>
      <c r="D3491">
        <v>28</v>
      </c>
      <c r="E3491" t="s">
        <v>6619</v>
      </c>
      <c r="F3491" t="s">
        <v>7113</v>
      </c>
      <c r="G3491" t="e">
        <v>#N/A</v>
      </c>
      <c r="H3491">
        <v>43</v>
      </c>
      <c r="I3491">
        <v>2111.39</v>
      </c>
      <c r="J3491">
        <v>2474.6799999999998</v>
      </c>
      <c r="K3491">
        <v>363.28999999999996</v>
      </c>
      <c r="L3491">
        <v>100</v>
      </c>
      <c r="M3491">
        <v>263.29000000000002</v>
      </c>
      <c r="N3491">
        <v>100</v>
      </c>
      <c r="O3491">
        <v>163.29</v>
      </c>
      <c r="P3491">
        <v>70</v>
      </c>
      <c r="Q3491">
        <v>93.29</v>
      </c>
      <c r="R3491">
        <v>54.49</v>
      </c>
      <c r="S3491">
        <v>38.799999999999997</v>
      </c>
      <c r="T3491">
        <v>38.799999999999997</v>
      </c>
      <c r="U3491">
        <v>0</v>
      </c>
      <c r="V3491">
        <v>0</v>
      </c>
      <c r="W3491">
        <v>2211.39</v>
      </c>
      <c r="X3491">
        <v>2311.39</v>
      </c>
      <c r="Y3491">
        <v>2381.39</v>
      </c>
      <c r="Z3491">
        <v>2435.88</v>
      </c>
      <c r="AA3491">
        <v>2474.6799999999998</v>
      </c>
      <c r="AB3491">
        <v>2474.6799999999998</v>
      </c>
      <c r="AC3491">
        <v>2211.39</v>
      </c>
      <c r="AD3491">
        <v>2311.39</v>
      </c>
      <c r="AE3491">
        <v>2381.39</v>
      </c>
      <c r="AF3491">
        <v>2435.88</v>
      </c>
      <c r="AG3491">
        <v>2474.6799999999998</v>
      </c>
      <c r="AH3491">
        <v>2474.6799999999998</v>
      </c>
      <c r="AI3491" t="s">
        <v>10992</v>
      </c>
    </row>
    <row r="3492" spans="1:35">
      <c r="A3492" t="s">
        <v>3530</v>
      </c>
      <c r="B3492">
        <v>24</v>
      </c>
      <c r="C3492">
        <v>39</v>
      </c>
      <c r="D3492">
        <v>28</v>
      </c>
      <c r="E3492" t="s">
        <v>6502</v>
      </c>
      <c r="F3492" t="s">
        <v>7113</v>
      </c>
      <c r="G3492" t="e">
        <v>#N/A</v>
      </c>
      <c r="H3492">
        <v>43</v>
      </c>
      <c r="I3492">
        <v>2111.39</v>
      </c>
      <c r="J3492">
        <v>2474.6799999999998</v>
      </c>
      <c r="K3492">
        <v>363.28999999999996</v>
      </c>
      <c r="L3492">
        <v>100</v>
      </c>
      <c r="M3492">
        <v>263.29000000000002</v>
      </c>
      <c r="N3492">
        <v>100</v>
      </c>
      <c r="O3492">
        <v>163.29</v>
      </c>
      <c r="P3492">
        <v>70</v>
      </c>
      <c r="Q3492">
        <v>93.29</v>
      </c>
      <c r="R3492">
        <v>54.49</v>
      </c>
      <c r="S3492">
        <v>38.799999999999997</v>
      </c>
      <c r="T3492">
        <v>38.799999999999997</v>
      </c>
      <c r="U3492">
        <v>0</v>
      </c>
      <c r="V3492">
        <v>0</v>
      </c>
      <c r="W3492">
        <v>2211.39</v>
      </c>
      <c r="X3492">
        <v>2311.39</v>
      </c>
      <c r="Y3492">
        <v>2381.39</v>
      </c>
      <c r="Z3492">
        <v>2435.88</v>
      </c>
      <c r="AA3492">
        <v>2474.6799999999998</v>
      </c>
      <c r="AB3492">
        <v>2474.6799999999998</v>
      </c>
      <c r="AC3492">
        <v>2211.39</v>
      </c>
      <c r="AD3492">
        <v>2311.39</v>
      </c>
      <c r="AE3492">
        <v>2381.39</v>
      </c>
      <c r="AF3492">
        <v>2435.88</v>
      </c>
      <c r="AG3492">
        <v>2474.6799999999998</v>
      </c>
      <c r="AH3492">
        <v>2474.6799999999998</v>
      </c>
      <c r="AI3492" t="s">
        <v>10993</v>
      </c>
    </row>
    <row r="3493" spans="1:35">
      <c r="A3493" t="s">
        <v>3531</v>
      </c>
      <c r="B3493">
        <v>24</v>
      </c>
      <c r="C3493">
        <v>39</v>
      </c>
      <c r="D3493">
        <v>28</v>
      </c>
      <c r="E3493" t="s">
        <v>6620</v>
      </c>
      <c r="F3493" t="s">
        <v>7113</v>
      </c>
      <c r="G3493" t="e">
        <v>#N/A</v>
      </c>
      <c r="H3493">
        <v>43</v>
      </c>
      <c r="I3493">
        <v>2111.39</v>
      </c>
      <c r="J3493">
        <v>2474.6799999999998</v>
      </c>
      <c r="K3493">
        <v>363.28999999999996</v>
      </c>
      <c r="L3493">
        <v>100</v>
      </c>
      <c r="M3493">
        <v>263.29000000000002</v>
      </c>
      <c r="N3493">
        <v>100</v>
      </c>
      <c r="O3493">
        <v>163.29</v>
      </c>
      <c r="P3493">
        <v>70</v>
      </c>
      <c r="Q3493">
        <v>93.29</v>
      </c>
      <c r="R3493">
        <v>54.49</v>
      </c>
      <c r="S3493">
        <v>38.799999999999997</v>
      </c>
      <c r="T3493">
        <v>38.799999999999997</v>
      </c>
      <c r="U3493">
        <v>0</v>
      </c>
      <c r="V3493">
        <v>0</v>
      </c>
      <c r="W3493">
        <v>2211.39</v>
      </c>
      <c r="X3493">
        <v>2311.39</v>
      </c>
      <c r="Y3493">
        <v>2381.39</v>
      </c>
      <c r="Z3493">
        <v>2435.88</v>
      </c>
      <c r="AA3493">
        <v>2474.6799999999998</v>
      </c>
      <c r="AB3493">
        <v>2474.6799999999998</v>
      </c>
      <c r="AC3493">
        <v>2211.39</v>
      </c>
      <c r="AD3493">
        <v>2311.39</v>
      </c>
      <c r="AE3493">
        <v>2381.39</v>
      </c>
      <c r="AF3493">
        <v>2435.88</v>
      </c>
      <c r="AG3493">
        <v>2474.6799999999998</v>
      </c>
      <c r="AH3493">
        <v>2474.6799999999998</v>
      </c>
      <c r="AI3493" t="s">
        <v>10994</v>
      </c>
    </row>
    <row r="3494" spans="1:35">
      <c r="A3494" t="s">
        <v>3532</v>
      </c>
      <c r="B3494">
        <v>24</v>
      </c>
      <c r="C3494">
        <v>39</v>
      </c>
      <c r="D3494">
        <v>28</v>
      </c>
      <c r="E3494" t="s">
        <v>6621</v>
      </c>
      <c r="F3494" t="s">
        <v>7113</v>
      </c>
      <c r="G3494" t="e">
        <v>#N/A</v>
      </c>
      <c r="H3494">
        <v>43</v>
      </c>
      <c r="I3494">
        <v>2111.39</v>
      </c>
      <c r="J3494">
        <v>2474.6799999999998</v>
      </c>
      <c r="K3494">
        <v>363.28999999999996</v>
      </c>
      <c r="L3494">
        <v>100</v>
      </c>
      <c r="M3494">
        <v>263.29000000000002</v>
      </c>
      <c r="N3494">
        <v>100</v>
      </c>
      <c r="O3494">
        <v>163.29</v>
      </c>
      <c r="P3494">
        <v>70</v>
      </c>
      <c r="Q3494">
        <v>93.29</v>
      </c>
      <c r="R3494">
        <v>54.49</v>
      </c>
      <c r="S3494">
        <v>38.799999999999997</v>
      </c>
      <c r="T3494">
        <v>38.799999999999997</v>
      </c>
      <c r="U3494">
        <v>0</v>
      </c>
      <c r="V3494">
        <v>0</v>
      </c>
      <c r="W3494">
        <v>2211.39</v>
      </c>
      <c r="X3494">
        <v>2311.39</v>
      </c>
      <c r="Y3494">
        <v>2381.39</v>
      </c>
      <c r="Z3494">
        <v>2435.88</v>
      </c>
      <c r="AA3494">
        <v>2474.6799999999998</v>
      </c>
      <c r="AB3494">
        <v>2474.6799999999998</v>
      </c>
      <c r="AC3494">
        <v>2211.39</v>
      </c>
      <c r="AD3494">
        <v>2311.39</v>
      </c>
      <c r="AE3494">
        <v>2381.39</v>
      </c>
      <c r="AF3494">
        <v>2435.88</v>
      </c>
      <c r="AG3494">
        <v>2474.6799999999998</v>
      </c>
      <c r="AH3494">
        <v>2474.6799999999998</v>
      </c>
      <c r="AI3494" t="s">
        <v>10995</v>
      </c>
    </row>
    <row r="3495" spans="1:35">
      <c r="A3495" t="s">
        <v>3533</v>
      </c>
      <c r="B3495">
        <v>24</v>
      </c>
      <c r="C3495">
        <v>39</v>
      </c>
      <c r="D3495">
        <v>28</v>
      </c>
      <c r="E3495" t="s">
        <v>6622</v>
      </c>
      <c r="F3495" t="s">
        <v>36</v>
      </c>
      <c r="G3495" t="s">
        <v>7425</v>
      </c>
      <c r="H3495">
        <v>43</v>
      </c>
      <c r="I3495">
        <v>2111.39</v>
      </c>
      <c r="J3495">
        <v>2474.6799999999998</v>
      </c>
      <c r="K3495">
        <v>363.28999999999996</v>
      </c>
      <c r="L3495">
        <v>100</v>
      </c>
      <c r="M3495">
        <v>263.29000000000002</v>
      </c>
      <c r="N3495">
        <v>100</v>
      </c>
      <c r="O3495">
        <v>163.29</v>
      </c>
      <c r="P3495">
        <v>70</v>
      </c>
      <c r="Q3495">
        <v>93.29</v>
      </c>
      <c r="R3495">
        <v>54.49</v>
      </c>
      <c r="S3495">
        <v>38.799999999999997</v>
      </c>
      <c r="T3495">
        <v>38.799999999999997</v>
      </c>
      <c r="U3495">
        <v>0</v>
      </c>
      <c r="V3495">
        <v>0</v>
      </c>
      <c r="W3495">
        <v>2211.39</v>
      </c>
      <c r="X3495">
        <v>2311.39</v>
      </c>
      <c r="Y3495">
        <v>2381.39</v>
      </c>
      <c r="Z3495">
        <v>2435.88</v>
      </c>
      <c r="AA3495">
        <v>2474.6799999999998</v>
      </c>
      <c r="AB3495">
        <v>2474.6799999999998</v>
      </c>
      <c r="AC3495">
        <v>2211.39</v>
      </c>
      <c r="AD3495">
        <v>2311.39</v>
      </c>
      <c r="AE3495">
        <v>2381.39</v>
      </c>
      <c r="AF3495">
        <v>2435.88</v>
      </c>
      <c r="AG3495">
        <v>2474.6799999999998</v>
      </c>
      <c r="AH3495">
        <v>2474.6799999999998</v>
      </c>
      <c r="AI3495" t="s">
        <v>10996</v>
      </c>
    </row>
    <row r="3496" spans="1:35">
      <c r="A3496" t="s">
        <v>3534</v>
      </c>
      <c r="B3496">
        <v>24</v>
      </c>
      <c r="C3496">
        <v>39</v>
      </c>
      <c r="D3496">
        <v>28</v>
      </c>
      <c r="E3496" t="s">
        <v>6623</v>
      </c>
      <c r="F3496" t="s">
        <v>7113</v>
      </c>
      <c r="G3496" t="e">
        <v>#N/A</v>
      </c>
      <c r="H3496">
        <v>43</v>
      </c>
      <c r="I3496">
        <v>2111.39</v>
      </c>
      <c r="J3496">
        <v>2474.6799999999998</v>
      </c>
      <c r="K3496">
        <v>363.28999999999996</v>
      </c>
      <c r="L3496">
        <v>100</v>
      </c>
      <c r="M3496">
        <v>263.29000000000002</v>
      </c>
      <c r="N3496">
        <v>100</v>
      </c>
      <c r="O3496">
        <v>163.29</v>
      </c>
      <c r="P3496">
        <v>70</v>
      </c>
      <c r="Q3496">
        <v>93.29</v>
      </c>
      <c r="R3496">
        <v>54.49</v>
      </c>
      <c r="S3496">
        <v>38.799999999999997</v>
      </c>
      <c r="T3496">
        <v>38.799999999999997</v>
      </c>
      <c r="U3496">
        <v>0</v>
      </c>
      <c r="V3496">
        <v>0</v>
      </c>
      <c r="W3496">
        <v>2211.39</v>
      </c>
      <c r="X3496">
        <v>2311.39</v>
      </c>
      <c r="Y3496">
        <v>2381.39</v>
      </c>
      <c r="Z3496">
        <v>2435.88</v>
      </c>
      <c r="AA3496">
        <v>2474.6799999999998</v>
      </c>
      <c r="AB3496">
        <v>2474.6799999999998</v>
      </c>
      <c r="AC3496">
        <v>2211.39</v>
      </c>
      <c r="AD3496">
        <v>2311.39</v>
      </c>
      <c r="AE3496">
        <v>2381.39</v>
      </c>
      <c r="AF3496">
        <v>2435.88</v>
      </c>
      <c r="AG3496">
        <v>2474.6799999999998</v>
      </c>
      <c r="AH3496">
        <v>2474.6799999999998</v>
      </c>
      <c r="AI3496" t="s">
        <v>10997</v>
      </c>
    </row>
    <row r="3497" spans="1:35">
      <c r="A3497" t="s">
        <v>3535</v>
      </c>
      <c r="B3497">
        <v>24</v>
      </c>
      <c r="C3497">
        <v>39</v>
      </c>
      <c r="D3497">
        <v>28</v>
      </c>
      <c r="E3497" t="s">
        <v>6624</v>
      </c>
      <c r="F3497" t="s">
        <v>7113</v>
      </c>
      <c r="G3497" t="e">
        <v>#N/A</v>
      </c>
      <c r="H3497">
        <v>43</v>
      </c>
      <c r="I3497">
        <v>2111.39</v>
      </c>
      <c r="J3497">
        <v>2474.6799999999998</v>
      </c>
      <c r="K3497">
        <v>363.28999999999996</v>
      </c>
      <c r="L3497">
        <v>100</v>
      </c>
      <c r="M3497">
        <v>263.29000000000002</v>
      </c>
      <c r="N3497">
        <v>100</v>
      </c>
      <c r="O3497">
        <v>163.29</v>
      </c>
      <c r="P3497">
        <v>70</v>
      </c>
      <c r="Q3497">
        <v>93.29</v>
      </c>
      <c r="R3497">
        <v>54.49</v>
      </c>
      <c r="S3497">
        <v>38.799999999999997</v>
      </c>
      <c r="T3497">
        <v>38.799999999999997</v>
      </c>
      <c r="U3497">
        <v>0</v>
      </c>
      <c r="V3497">
        <v>0</v>
      </c>
      <c r="W3497">
        <v>2211.39</v>
      </c>
      <c r="X3497">
        <v>2311.39</v>
      </c>
      <c r="Y3497">
        <v>2381.39</v>
      </c>
      <c r="Z3497">
        <v>2435.88</v>
      </c>
      <c r="AA3497">
        <v>2474.6799999999998</v>
      </c>
      <c r="AB3497">
        <v>2474.6799999999998</v>
      </c>
      <c r="AC3497">
        <v>2211.39</v>
      </c>
      <c r="AD3497">
        <v>2311.39</v>
      </c>
      <c r="AE3497">
        <v>2381.39</v>
      </c>
      <c r="AF3497">
        <v>2435.88</v>
      </c>
      <c r="AG3497">
        <v>2474.6799999999998</v>
      </c>
      <c r="AH3497">
        <v>2474.6799999999998</v>
      </c>
      <c r="AI3497" t="s">
        <v>10998</v>
      </c>
    </row>
    <row r="3498" spans="1:35">
      <c r="A3498" t="s">
        <v>3536</v>
      </c>
      <c r="B3498">
        <v>24</v>
      </c>
      <c r="C3498">
        <v>39</v>
      </c>
      <c r="D3498">
        <v>28</v>
      </c>
      <c r="E3498" t="s">
        <v>6625</v>
      </c>
      <c r="F3498" t="s">
        <v>36</v>
      </c>
      <c r="G3498" t="s">
        <v>6625</v>
      </c>
      <c r="H3498">
        <v>43</v>
      </c>
      <c r="I3498">
        <v>2111.39</v>
      </c>
      <c r="J3498">
        <v>2474.6799999999998</v>
      </c>
      <c r="K3498">
        <v>363.28999999999996</v>
      </c>
      <c r="L3498">
        <v>100</v>
      </c>
      <c r="M3498">
        <v>263.29000000000002</v>
      </c>
      <c r="N3498">
        <v>100</v>
      </c>
      <c r="O3498">
        <v>163.29</v>
      </c>
      <c r="P3498">
        <v>70</v>
      </c>
      <c r="Q3498">
        <v>93.29</v>
      </c>
      <c r="R3498">
        <v>54.49</v>
      </c>
      <c r="S3498">
        <v>38.799999999999997</v>
      </c>
      <c r="T3498">
        <v>38.799999999999997</v>
      </c>
      <c r="U3498">
        <v>0</v>
      </c>
      <c r="V3498">
        <v>0</v>
      </c>
      <c r="W3498">
        <v>2211.39</v>
      </c>
      <c r="X3498">
        <v>2311.39</v>
      </c>
      <c r="Y3498">
        <v>2381.39</v>
      </c>
      <c r="Z3498">
        <v>2435.88</v>
      </c>
      <c r="AA3498">
        <v>2474.6799999999998</v>
      </c>
      <c r="AB3498">
        <v>2474.6799999999998</v>
      </c>
      <c r="AC3498">
        <v>2211.39</v>
      </c>
      <c r="AD3498">
        <v>2311.39</v>
      </c>
      <c r="AE3498">
        <v>2381.39</v>
      </c>
      <c r="AF3498">
        <v>2435.88</v>
      </c>
      <c r="AG3498">
        <v>2474.6799999999998</v>
      </c>
      <c r="AH3498">
        <v>2474.6799999999998</v>
      </c>
      <c r="AI3498" t="s">
        <v>10999</v>
      </c>
    </row>
    <row r="3499" spans="1:35">
      <c r="A3499" t="s">
        <v>3537</v>
      </c>
      <c r="B3499">
        <v>24</v>
      </c>
      <c r="C3499">
        <v>42</v>
      </c>
      <c r="D3499">
        <v>28</v>
      </c>
      <c r="E3499" t="s">
        <v>6626</v>
      </c>
      <c r="F3499" t="s">
        <v>7113</v>
      </c>
      <c r="G3499" t="e">
        <v>#N/A</v>
      </c>
      <c r="H3499">
        <v>46</v>
      </c>
      <c r="I3499">
        <v>2375</v>
      </c>
      <c r="J3499">
        <v>2474.6799999999998</v>
      </c>
      <c r="K3499">
        <v>99.679999999999836</v>
      </c>
      <c r="L3499">
        <v>99.68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2474.6799999999998</v>
      </c>
      <c r="X3499">
        <v>2474.6799999999998</v>
      </c>
      <c r="Y3499">
        <v>2474.6799999999998</v>
      </c>
      <c r="Z3499">
        <v>2474.6799999999998</v>
      </c>
      <c r="AA3499">
        <v>2474.6799999999998</v>
      </c>
      <c r="AB3499">
        <v>2474.6799999999998</v>
      </c>
      <c r="AC3499">
        <v>2474.6799999999998</v>
      </c>
      <c r="AD3499">
        <v>2474.6799999999998</v>
      </c>
      <c r="AE3499">
        <v>2474.6799999999998</v>
      </c>
      <c r="AF3499">
        <v>2474.6799999999998</v>
      </c>
      <c r="AG3499">
        <v>2474.6799999999998</v>
      </c>
      <c r="AH3499">
        <v>2474.6799999999998</v>
      </c>
      <c r="AI3499" t="s">
        <v>11000</v>
      </c>
    </row>
    <row r="3500" spans="1:35">
      <c r="A3500" t="s">
        <v>3538</v>
      </c>
      <c r="B3500">
        <v>24</v>
      </c>
      <c r="C3500">
        <v>39</v>
      </c>
      <c r="D3500">
        <v>28</v>
      </c>
      <c r="E3500" t="s">
        <v>6627</v>
      </c>
      <c r="F3500" t="s">
        <v>7113</v>
      </c>
      <c r="G3500" t="e">
        <v>#N/A</v>
      </c>
      <c r="H3500">
        <v>43</v>
      </c>
      <c r="I3500">
        <v>2111.39</v>
      </c>
      <c r="J3500">
        <v>2474.6799999999998</v>
      </c>
      <c r="K3500">
        <v>363.28999999999996</v>
      </c>
      <c r="L3500">
        <v>100</v>
      </c>
      <c r="M3500">
        <v>263.29000000000002</v>
      </c>
      <c r="N3500">
        <v>100</v>
      </c>
      <c r="O3500">
        <v>163.29</v>
      </c>
      <c r="P3500">
        <v>70</v>
      </c>
      <c r="Q3500">
        <v>93.29</v>
      </c>
      <c r="R3500">
        <v>54.49</v>
      </c>
      <c r="S3500">
        <v>38.799999999999997</v>
      </c>
      <c r="T3500">
        <v>38.799999999999997</v>
      </c>
      <c r="U3500">
        <v>0</v>
      </c>
      <c r="V3500">
        <v>0</v>
      </c>
      <c r="W3500">
        <v>2211.39</v>
      </c>
      <c r="X3500">
        <v>2311.39</v>
      </c>
      <c r="Y3500">
        <v>2381.39</v>
      </c>
      <c r="Z3500">
        <v>2435.88</v>
      </c>
      <c r="AA3500">
        <v>2474.6799999999998</v>
      </c>
      <c r="AB3500">
        <v>2474.6799999999998</v>
      </c>
      <c r="AC3500">
        <v>2211.39</v>
      </c>
      <c r="AD3500">
        <v>2311.39</v>
      </c>
      <c r="AE3500">
        <v>2381.39</v>
      </c>
      <c r="AF3500">
        <v>2435.88</v>
      </c>
      <c r="AG3500">
        <v>2474.6799999999998</v>
      </c>
      <c r="AH3500">
        <v>2474.6799999999998</v>
      </c>
      <c r="AI3500" t="s">
        <v>11001</v>
      </c>
    </row>
    <row r="3501" spans="1:35">
      <c r="A3501" t="s">
        <v>3539</v>
      </c>
      <c r="B3501">
        <v>24</v>
      </c>
      <c r="C3501">
        <v>39</v>
      </c>
      <c r="D3501">
        <v>28</v>
      </c>
      <c r="E3501" t="s">
        <v>6628</v>
      </c>
      <c r="F3501" t="s">
        <v>36</v>
      </c>
      <c r="G3501" t="s">
        <v>6588</v>
      </c>
      <c r="H3501">
        <v>43</v>
      </c>
      <c r="I3501">
        <v>2111.39</v>
      </c>
      <c r="J3501">
        <v>2474.6799999999998</v>
      </c>
      <c r="K3501">
        <v>363.28999999999996</v>
      </c>
      <c r="L3501">
        <v>100</v>
      </c>
      <c r="M3501">
        <v>263.29000000000002</v>
      </c>
      <c r="N3501">
        <v>100</v>
      </c>
      <c r="O3501">
        <v>163.29</v>
      </c>
      <c r="P3501">
        <v>70</v>
      </c>
      <c r="Q3501">
        <v>93.29</v>
      </c>
      <c r="R3501">
        <v>54.49</v>
      </c>
      <c r="S3501">
        <v>38.799999999999997</v>
      </c>
      <c r="T3501">
        <v>38.799999999999997</v>
      </c>
      <c r="U3501">
        <v>0</v>
      </c>
      <c r="V3501">
        <v>0</v>
      </c>
      <c r="W3501">
        <v>2211.39</v>
      </c>
      <c r="X3501">
        <v>2311.39</v>
      </c>
      <c r="Y3501">
        <v>2381.39</v>
      </c>
      <c r="Z3501">
        <v>2435.88</v>
      </c>
      <c r="AA3501">
        <v>2474.6799999999998</v>
      </c>
      <c r="AB3501">
        <v>2474.6799999999998</v>
      </c>
      <c r="AC3501">
        <v>2211.39</v>
      </c>
      <c r="AD3501">
        <v>2311.39</v>
      </c>
      <c r="AE3501">
        <v>2381.39</v>
      </c>
      <c r="AF3501">
        <v>2435.88</v>
      </c>
      <c r="AG3501">
        <v>2474.6799999999998</v>
      </c>
      <c r="AH3501">
        <v>2474.6799999999998</v>
      </c>
      <c r="AI3501" t="s">
        <v>11002</v>
      </c>
    </row>
    <row r="3502" spans="1:35">
      <c r="A3502" t="s">
        <v>3540</v>
      </c>
      <c r="B3502">
        <v>24</v>
      </c>
      <c r="C3502">
        <v>39</v>
      </c>
      <c r="D3502">
        <v>28</v>
      </c>
      <c r="E3502" t="s">
        <v>6629</v>
      </c>
      <c r="F3502" t="s">
        <v>7113</v>
      </c>
      <c r="G3502" t="e">
        <v>#N/A</v>
      </c>
      <c r="H3502">
        <v>43</v>
      </c>
      <c r="I3502">
        <v>2111.39</v>
      </c>
      <c r="J3502">
        <v>2474.6799999999998</v>
      </c>
      <c r="K3502">
        <v>363.28999999999996</v>
      </c>
      <c r="L3502">
        <v>100</v>
      </c>
      <c r="M3502">
        <v>263.29000000000002</v>
      </c>
      <c r="N3502">
        <v>100</v>
      </c>
      <c r="O3502">
        <v>163.29</v>
      </c>
      <c r="P3502">
        <v>70</v>
      </c>
      <c r="Q3502">
        <v>93.29</v>
      </c>
      <c r="R3502">
        <v>54.49</v>
      </c>
      <c r="S3502">
        <v>38.799999999999997</v>
      </c>
      <c r="T3502">
        <v>38.799999999999997</v>
      </c>
      <c r="U3502">
        <v>0</v>
      </c>
      <c r="V3502">
        <v>0</v>
      </c>
      <c r="W3502">
        <v>2211.39</v>
      </c>
      <c r="X3502">
        <v>2311.39</v>
      </c>
      <c r="Y3502">
        <v>2381.39</v>
      </c>
      <c r="Z3502">
        <v>2435.88</v>
      </c>
      <c r="AA3502">
        <v>2474.6799999999998</v>
      </c>
      <c r="AB3502">
        <v>2474.6799999999998</v>
      </c>
      <c r="AC3502">
        <v>2211.39</v>
      </c>
      <c r="AD3502">
        <v>2311.39</v>
      </c>
      <c r="AE3502">
        <v>2381.39</v>
      </c>
      <c r="AF3502">
        <v>2435.88</v>
      </c>
      <c r="AG3502">
        <v>2474.6799999999998</v>
      </c>
      <c r="AH3502">
        <v>2474.6799999999998</v>
      </c>
      <c r="AI3502" t="s">
        <v>11003</v>
      </c>
    </row>
    <row r="3503" spans="1:35">
      <c r="A3503" t="s">
        <v>3541</v>
      </c>
      <c r="B3503">
        <v>24</v>
      </c>
      <c r="C3503">
        <v>39</v>
      </c>
      <c r="D3503">
        <v>28</v>
      </c>
      <c r="E3503" t="s">
        <v>6630</v>
      </c>
      <c r="F3503" t="s">
        <v>7113</v>
      </c>
      <c r="G3503" t="e">
        <v>#N/A</v>
      </c>
      <c r="H3503">
        <v>43</v>
      </c>
      <c r="I3503">
        <v>2111.39</v>
      </c>
      <c r="J3503">
        <v>2474.6799999999998</v>
      </c>
      <c r="K3503">
        <v>363.28999999999996</v>
      </c>
      <c r="L3503">
        <v>100</v>
      </c>
      <c r="M3503">
        <v>263.29000000000002</v>
      </c>
      <c r="N3503">
        <v>100</v>
      </c>
      <c r="O3503">
        <v>163.29</v>
      </c>
      <c r="P3503">
        <v>70</v>
      </c>
      <c r="Q3503">
        <v>93.29</v>
      </c>
      <c r="R3503">
        <v>54.49</v>
      </c>
      <c r="S3503">
        <v>38.799999999999997</v>
      </c>
      <c r="T3503">
        <v>38.799999999999997</v>
      </c>
      <c r="U3503">
        <v>0</v>
      </c>
      <c r="V3503">
        <v>0</v>
      </c>
      <c r="W3503">
        <v>2211.39</v>
      </c>
      <c r="X3503">
        <v>2311.39</v>
      </c>
      <c r="Y3503">
        <v>2381.39</v>
      </c>
      <c r="Z3503">
        <v>2435.88</v>
      </c>
      <c r="AA3503">
        <v>2474.6799999999998</v>
      </c>
      <c r="AB3503">
        <v>2474.6799999999998</v>
      </c>
      <c r="AC3503">
        <v>2211.39</v>
      </c>
      <c r="AD3503">
        <v>2311.39</v>
      </c>
      <c r="AE3503">
        <v>2381.39</v>
      </c>
      <c r="AF3503">
        <v>2435.88</v>
      </c>
      <c r="AG3503">
        <v>2474.6799999999998</v>
      </c>
      <c r="AH3503">
        <v>2474.6799999999998</v>
      </c>
      <c r="AI3503" t="s">
        <v>11004</v>
      </c>
    </row>
    <row r="3504" spans="1:35">
      <c r="A3504" t="s">
        <v>3542</v>
      </c>
      <c r="B3504">
        <v>24</v>
      </c>
      <c r="C3504">
        <v>39</v>
      </c>
      <c r="D3504">
        <v>28</v>
      </c>
      <c r="E3504" t="s">
        <v>6631</v>
      </c>
      <c r="F3504" t="s">
        <v>7113</v>
      </c>
      <c r="G3504" t="e">
        <v>#N/A</v>
      </c>
      <c r="H3504">
        <v>43</v>
      </c>
      <c r="I3504">
        <v>2111.39</v>
      </c>
      <c r="J3504">
        <v>2474.6799999999998</v>
      </c>
      <c r="K3504">
        <v>363.28999999999996</v>
      </c>
      <c r="L3504">
        <v>100</v>
      </c>
      <c r="M3504">
        <v>263.29000000000002</v>
      </c>
      <c r="N3504">
        <v>100</v>
      </c>
      <c r="O3504">
        <v>163.29</v>
      </c>
      <c r="P3504">
        <v>70</v>
      </c>
      <c r="Q3504">
        <v>93.29</v>
      </c>
      <c r="R3504">
        <v>54.49</v>
      </c>
      <c r="S3504">
        <v>38.799999999999997</v>
      </c>
      <c r="T3504">
        <v>38.799999999999997</v>
      </c>
      <c r="U3504">
        <v>0</v>
      </c>
      <c r="V3504">
        <v>0</v>
      </c>
      <c r="W3504">
        <v>2211.39</v>
      </c>
      <c r="X3504">
        <v>2311.39</v>
      </c>
      <c r="Y3504">
        <v>2381.39</v>
      </c>
      <c r="Z3504">
        <v>2435.88</v>
      </c>
      <c r="AA3504">
        <v>2474.6799999999998</v>
      </c>
      <c r="AB3504">
        <v>2474.6799999999998</v>
      </c>
      <c r="AC3504">
        <v>2211.39</v>
      </c>
      <c r="AD3504">
        <v>2311.39</v>
      </c>
      <c r="AE3504">
        <v>2381.39</v>
      </c>
      <c r="AF3504">
        <v>2435.88</v>
      </c>
      <c r="AG3504">
        <v>2474.6799999999998</v>
      </c>
      <c r="AH3504">
        <v>2474.6799999999998</v>
      </c>
      <c r="AI3504" t="s">
        <v>11005</v>
      </c>
    </row>
    <row r="3505" spans="1:35">
      <c r="A3505" t="s">
        <v>3543</v>
      </c>
      <c r="B3505">
        <v>24</v>
      </c>
      <c r="C3505">
        <v>39</v>
      </c>
      <c r="D3505">
        <v>28</v>
      </c>
      <c r="E3505" t="s">
        <v>6632</v>
      </c>
      <c r="F3505" t="s">
        <v>36</v>
      </c>
      <c r="G3505" t="s">
        <v>6588</v>
      </c>
      <c r="H3505">
        <v>43</v>
      </c>
      <c r="I3505">
        <v>2111.39</v>
      </c>
      <c r="J3505">
        <v>2474.6799999999998</v>
      </c>
      <c r="K3505">
        <v>363.28999999999996</v>
      </c>
      <c r="L3505">
        <v>100</v>
      </c>
      <c r="M3505">
        <v>263.29000000000002</v>
      </c>
      <c r="N3505">
        <v>100</v>
      </c>
      <c r="O3505">
        <v>163.29</v>
      </c>
      <c r="P3505">
        <v>70</v>
      </c>
      <c r="Q3505">
        <v>93.29</v>
      </c>
      <c r="R3505">
        <v>54.49</v>
      </c>
      <c r="S3505">
        <v>38.799999999999997</v>
      </c>
      <c r="T3505">
        <v>38.799999999999997</v>
      </c>
      <c r="U3505">
        <v>0</v>
      </c>
      <c r="V3505">
        <v>0</v>
      </c>
      <c r="W3505">
        <v>2211.39</v>
      </c>
      <c r="X3505">
        <v>2311.39</v>
      </c>
      <c r="Y3505">
        <v>2381.39</v>
      </c>
      <c r="Z3505">
        <v>2435.88</v>
      </c>
      <c r="AA3505">
        <v>2474.6799999999998</v>
      </c>
      <c r="AB3505">
        <v>2474.6799999999998</v>
      </c>
      <c r="AC3505">
        <v>2211.39</v>
      </c>
      <c r="AD3505">
        <v>2311.39</v>
      </c>
      <c r="AE3505">
        <v>2381.39</v>
      </c>
      <c r="AF3505">
        <v>2435.88</v>
      </c>
      <c r="AG3505">
        <v>2474.6799999999998</v>
      </c>
      <c r="AH3505">
        <v>2474.6799999999998</v>
      </c>
      <c r="AI3505" t="s">
        <v>11006</v>
      </c>
    </row>
    <row r="3506" spans="1:35">
      <c r="A3506" t="s">
        <v>3544</v>
      </c>
      <c r="B3506">
        <v>24</v>
      </c>
      <c r="C3506">
        <v>39</v>
      </c>
      <c r="D3506">
        <v>28</v>
      </c>
      <c r="E3506" t="s">
        <v>6633</v>
      </c>
      <c r="F3506" t="s">
        <v>36</v>
      </c>
      <c r="G3506" t="s">
        <v>6633</v>
      </c>
      <c r="H3506">
        <v>43</v>
      </c>
      <c r="I3506">
        <v>2111.39</v>
      </c>
      <c r="J3506">
        <v>2474.6799999999998</v>
      </c>
      <c r="K3506">
        <v>363.28999999999996</v>
      </c>
      <c r="L3506">
        <v>100</v>
      </c>
      <c r="M3506">
        <v>263.29000000000002</v>
      </c>
      <c r="N3506">
        <v>100</v>
      </c>
      <c r="O3506">
        <v>163.29</v>
      </c>
      <c r="P3506">
        <v>70</v>
      </c>
      <c r="Q3506">
        <v>93.29</v>
      </c>
      <c r="R3506">
        <v>54.49</v>
      </c>
      <c r="S3506">
        <v>38.799999999999997</v>
      </c>
      <c r="T3506">
        <v>38.799999999999997</v>
      </c>
      <c r="U3506">
        <v>0</v>
      </c>
      <c r="V3506">
        <v>0</v>
      </c>
      <c r="W3506">
        <v>2211.39</v>
      </c>
      <c r="X3506">
        <v>2311.39</v>
      </c>
      <c r="Y3506">
        <v>2381.39</v>
      </c>
      <c r="Z3506">
        <v>2435.88</v>
      </c>
      <c r="AA3506">
        <v>2474.6799999999998</v>
      </c>
      <c r="AB3506">
        <v>2474.6799999999998</v>
      </c>
      <c r="AC3506">
        <v>2211.39</v>
      </c>
      <c r="AD3506">
        <v>2311.39</v>
      </c>
      <c r="AE3506">
        <v>2381.39</v>
      </c>
      <c r="AF3506">
        <v>2435.88</v>
      </c>
      <c r="AG3506">
        <v>2474.6799999999998</v>
      </c>
      <c r="AH3506">
        <v>2474.6799999999998</v>
      </c>
      <c r="AI3506" t="s">
        <v>11007</v>
      </c>
    </row>
    <row r="3507" spans="1:35">
      <c r="A3507" t="s">
        <v>3545</v>
      </c>
      <c r="B3507">
        <v>24</v>
      </c>
      <c r="C3507">
        <v>39</v>
      </c>
      <c r="D3507">
        <v>28</v>
      </c>
      <c r="E3507" t="s">
        <v>6588</v>
      </c>
      <c r="F3507" t="s">
        <v>36</v>
      </c>
      <c r="G3507" t="s">
        <v>6588</v>
      </c>
      <c r="H3507">
        <v>43</v>
      </c>
      <c r="I3507">
        <v>2111.39</v>
      </c>
      <c r="J3507">
        <v>2474.6799999999998</v>
      </c>
      <c r="K3507">
        <v>363.28999999999996</v>
      </c>
      <c r="L3507">
        <v>100</v>
      </c>
      <c r="M3507">
        <v>263.29000000000002</v>
      </c>
      <c r="N3507">
        <v>100</v>
      </c>
      <c r="O3507">
        <v>163.29</v>
      </c>
      <c r="P3507">
        <v>70</v>
      </c>
      <c r="Q3507">
        <v>93.29</v>
      </c>
      <c r="R3507">
        <v>54.49</v>
      </c>
      <c r="S3507">
        <v>38.799999999999997</v>
      </c>
      <c r="T3507">
        <v>38.799999999999997</v>
      </c>
      <c r="U3507">
        <v>0</v>
      </c>
      <c r="V3507">
        <v>0</v>
      </c>
      <c r="W3507">
        <v>2211.39</v>
      </c>
      <c r="X3507">
        <v>2311.39</v>
      </c>
      <c r="Y3507">
        <v>2381.39</v>
      </c>
      <c r="Z3507">
        <v>2435.88</v>
      </c>
      <c r="AA3507">
        <v>2474.6799999999998</v>
      </c>
      <c r="AB3507">
        <v>2474.6799999999998</v>
      </c>
      <c r="AC3507">
        <v>2211.39</v>
      </c>
      <c r="AD3507">
        <v>2311.39</v>
      </c>
      <c r="AE3507">
        <v>2381.39</v>
      </c>
      <c r="AF3507">
        <v>2435.88</v>
      </c>
      <c r="AG3507">
        <v>2474.6799999999998</v>
      </c>
      <c r="AH3507">
        <v>2474.6799999999998</v>
      </c>
      <c r="AI3507" t="s">
        <v>11008</v>
      </c>
    </row>
    <row r="3508" spans="1:35">
      <c r="A3508" t="s">
        <v>3546</v>
      </c>
      <c r="B3508">
        <v>24</v>
      </c>
      <c r="C3508">
        <v>39</v>
      </c>
      <c r="D3508">
        <v>28</v>
      </c>
      <c r="E3508" t="s">
        <v>6634</v>
      </c>
      <c r="F3508" t="s">
        <v>7113</v>
      </c>
      <c r="G3508" t="e">
        <v>#N/A</v>
      </c>
      <c r="H3508">
        <v>43</v>
      </c>
      <c r="I3508">
        <v>2111.39</v>
      </c>
      <c r="J3508">
        <v>2474.6799999999998</v>
      </c>
      <c r="K3508">
        <v>363.28999999999996</v>
      </c>
      <c r="L3508">
        <v>100</v>
      </c>
      <c r="M3508">
        <v>263.29000000000002</v>
      </c>
      <c r="N3508">
        <v>100</v>
      </c>
      <c r="O3508">
        <v>163.29</v>
      </c>
      <c r="P3508">
        <v>70</v>
      </c>
      <c r="Q3508">
        <v>93.29</v>
      </c>
      <c r="R3508">
        <v>54.49</v>
      </c>
      <c r="S3508">
        <v>38.799999999999997</v>
      </c>
      <c r="T3508">
        <v>38.799999999999997</v>
      </c>
      <c r="U3508">
        <v>0</v>
      </c>
      <c r="V3508">
        <v>0</v>
      </c>
      <c r="W3508">
        <v>2211.39</v>
      </c>
      <c r="X3508">
        <v>2311.39</v>
      </c>
      <c r="Y3508">
        <v>2381.39</v>
      </c>
      <c r="Z3508">
        <v>2435.88</v>
      </c>
      <c r="AA3508">
        <v>2474.6799999999998</v>
      </c>
      <c r="AB3508">
        <v>2474.6799999999998</v>
      </c>
      <c r="AC3508">
        <v>2211.39</v>
      </c>
      <c r="AD3508">
        <v>2311.39</v>
      </c>
      <c r="AE3508">
        <v>2381.39</v>
      </c>
      <c r="AF3508">
        <v>2435.88</v>
      </c>
      <c r="AG3508">
        <v>2474.6799999999998</v>
      </c>
      <c r="AH3508">
        <v>2474.6799999999998</v>
      </c>
      <c r="AI3508" t="s">
        <v>11009</v>
      </c>
    </row>
    <row r="3509" spans="1:35">
      <c r="A3509" t="s">
        <v>3547</v>
      </c>
      <c r="B3509">
        <v>24</v>
      </c>
      <c r="C3509">
        <v>39</v>
      </c>
      <c r="D3509">
        <v>28</v>
      </c>
      <c r="E3509" t="s">
        <v>6612</v>
      </c>
      <c r="F3509" t="s">
        <v>7113</v>
      </c>
      <c r="G3509" t="e">
        <v>#N/A</v>
      </c>
      <c r="H3509">
        <v>43</v>
      </c>
      <c r="I3509">
        <v>2111.39</v>
      </c>
      <c r="J3509">
        <v>2474.6799999999998</v>
      </c>
      <c r="K3509">
        <v>363.28999999999996</v>
      </c>
      <c r="L3509">
        <v>100</v>
      </c>
      <c r="M3509">
        <v>263.29000000000002</v>
      </c>
      <c r="N3509">
        <v>100</v>
      </c>
      <c r="O3509">
        <v>163.29</v>
      </c>
      <c r="P3509">
        <v>70</v>
      </c>
      <c r="Q3509">
        <v>93.29</v>
      </c>
      <c r="R3509">
        <v>54.49</v>
      </c>
      <c r="S3509">
        <v>38.799999999999997</v>
      </c>
      <c r="T3509">
        <v>38.799999999999997</v>
      </c>
      <c r="U3509">
        <v>0</v>
      </c>
      <c r="V3509">
        <v>0</v>
      </c>
      <c r="W3509">
        <v>2211.39</v>
      </c>
      <c r="X3509">
        <v>2311.39</v>
      </c>
      <c r="Y3509">
        <v>2381.39</v>
      </c>
      <c r="Z3509">
        <v>2435.88</v>
      </c>
      <c r="AA3509">
        <v>2474.6799999999998</v>
      </c>
      <c r="AB3509">
        <v>2474.6799999999998</v>
      </c>
      <c r="AC3509">
        <v>2211.39</v>
      </c>
      <c r="AD3509">
        <v>2311.39</v>
      </c>
      <c r="AE3509">
        <v>2381.39</v>
      </c>
      <c r="AF3509">
        <v>2435.88</v>
      </c>
      <c r="AG3509">
        <v>2474.6799999999998</v>
      </c>
      <c r="AH3509">
        <v>2474.6799999999998</v>
      </c>
      <c r="AI3509" t="s">
        <v>11010</v>
      </c>
    </row>
    <row r="3510" spans="1:35">
      <c r="A3510" t="s">
        <v>3548</v>
      </c>
      <c r="B3510">
        <v>24</v>
      </c>
      <c r="C3510">
        <v>39</v>
      </c>
      <c r="D3510">
        <v>28</v>
      </c>
      <c r="E3510" t="s">
        <v>6635</v>
      </c>
      <c r="F3510" t="s">
        <v>7113</v>
      </c>
      <c r="G3510" t="e">
        <v>#N/A</v>
      </c>
      <c r="H3510">
        <v>43</v>
      </c>
      <c r="I3510">
        <v>2111.39</v>
      </c>
      <c r="J3510">
        <v>2474.6799999999998</v>
      </c>
      <c r="K3510">
        <v>363.28999999999996</v>
      </c>
      <c r="L3510">
        <v>100</v>
      </c>
      <c r="M3510">
        <v>263.29000000000002</v>
      </c>
      <c r="N3510">
        <v>100</v>
      </c>
      <c r="O3510">
        <v>163.29</v>
      </c>
      <c r="P3510">
        <v>70</v>
      </c>
      <c r="Q3510">
        <v>93.29</v>
      </c>
      <c r="R3510">
        <v>54.49</v>
      </c>
      <c r="S3510">
        <v>38.799999999999997</v>
      </c>
      <c r="T3510">
        <v>38.799999999999997</v>
      </c>
      <c r="U3510">
        <v>0</v>
      </c>
      <c r="V3510">
        <v>0</v>
      </c>
      <c r="W3510">
        <v>2211.39</v>
      </c>
      <c r="X3510">
        <v>2311.39</v>
      </c>
      <c r="Y3510">
        <v>2381.39</v>
      </c>
      <c r="Z3510">
        <v>2435.88</v>
      </c>
      <c r="AA3510">
        <v>2474.6799999999998</v>
      </c>
      <c r="AB3510">
        <v>2474.6799999999998</v>
      </c>
      <c r="AC3510">
        <v>2211.39</v>
      </c>
      <c r="AD3510">
        <v>2311.39</v>
      </c>
      <c r="AE3510">
        <v>2381.39</v>
      </c>
      <c r="AF3510">
        <v>2435.88</v>
      </c>
      <c r="AG3510">
        <v>2474.6799999999998</v>
      </c>
      <c r="AH3510">
        <v>2474.6799999999998</v>
      </c>
      <c r="AI3510" t="s">
        <v>11011</v>
      </c>
    </row>
    <row r="3511" spans="1:35">
      <c r="A3511" t="s">
        <v>3549</v>
      </c>
      <c r="B3511">
        <v>24</v>
      </c>
      <c r="C3511">
        <v>39</v>
      </c>
      <c r="D3511">
        <v>28</v>
      </c>
      <c r="E3511" t="s">
        <v>6636</v>
      </c>
      <c r="F3511" t="s">
        <v>7113</v>
      </c>
      <c r="G3511" t="e">
        <v>#N/A</v>
      </c>
      <c r="H3511">
        <v>43</v>
      </c>
      <c r="I3511">
        <v>2111.39</v>
      </c>
      <c r="J3511">
        <v>2474.6799999999998</v>
      </c>
      <c r="K3511">
        <v>363.28999999999996</v>
      </c>
      <c r="L3511">
        <v>100</v>
      </c>
      <c r="M3511">
        <v>263.29000000000002</v>
      </c>
      <c r="N3511">
        <v>100</v>
      </c>
      <c r="O3511">
        <v>163.29</v>
      </c>
      <c r="P3511">
        <v>70</v>
      </c>
      <c r="Q3511">
        <v>93.29</v>
      </c>
      <c r="R3511">
        <v>54.49</v>
      </c>
      <c r="S3511">
        <v>38.799999999999997</v>
      </c>
      <c r="T3511">
        <v>38.799999999999997</v>
      </c>
      <c r="U3511">
        <v>0</v>
      </c>
      <c r="V3511">
        <v>0</v>
      </c>
      <c r="W3511">
        <v>2211.39</v>
      </c>
      <c r="X3511">
        <v>2311.39</v>
      </c>
      <c r="Y3511">
        <v>2381.39</v>
      </c>
      <c r="Z3511">
        <v>2435.88</v>
      </c>
      <c r="AA3511">
        <v>2474.6799999999998</v>
      </c>
      <c r="AB3511">
        <v>2474.6799999999998</v>
      </c>
      <c r="AC3511">
        <v>2211.39</v>
      </c>
      <c r="AD3511">
        <v>2311.39</v>
      </c>
      <c r="AE3511">
        <v>2381.39</v>
      </c>
      <c r="AF3511">
        <v>2435.88</v>
      </c>
      <c r="AG3511">
        <v>2474.6799999999998</v>
      </c>
      <c r="AH3511">
        <v>2474.6799999999998</v>
      </c>
      <c r="AI3511" t="s">
        <v>11012</v>
      </c>
    </row>
    <row r="3512" spans="1:35">
      <c r="A3512" t="s">
        <v>3550</v>
      </c>
      <c r="B3512">
        <v>24</v>
      </c>
      <c r="C3512">
        <v>39</v>
      </c>
      <c r="D3512">
        <v>28</v>
      </c>
      <c r="E3512" t="s">
        <v>6637</v>
      </c>
      <c r="F3512" t="s">
        <v>7113</v>
      </c>
      <c r="G3512" t="e">
        <v>#N/A</v>
      </c>
      <c r="H3512">
        <v>43</v>
      </c>
      <c r="I3512">
        <v>2111.39</v>
      </c>
      <c r="J3512">
        <v>2474.6799999999998</v>
      </c>
      <c r="K3512">
        <v>363.28999999999996</v>
      </c>
      <c r="L3512">
        <v>100</v>
      </c>
      <c r="M3512">
        <v>263.29000000000002</v>
      </c>
      <c r="N3512">
        <v>100</v>
      </c>
      <c r="O3512">
        <v>163.29</v>
      </c>
      <c r="P3512">
        <v>70</v>
      </c>
      <c r="Q3512">
        <v>93.29</v>
      </c>
      <c r="R3512">
        <v>54.49</v>
      </c>
      <c r="S3512">
        <v>38.799999999999997</v>
      </c>
      <c r="T3512">
        <v>38.799999999999997</v>
      </c>
      <c r="U3512">
        <v>0</v>
      </c>
      <c r="V3512">
        <v>0</v>
      </c>
      <c r="W3512">
        <v>2211.39</v>
      </c>
      <c r="X3512">
        <v>2311.39</v>
      </c>
      <c r="Y3512">
        <v>2381.39</v>
      </c>
      <c r="Z3512">
        <v>2435.88</v>
      </c>
      <c r="AA3512">
        <v>2474.6799999999998</v>
      </c>
      <c r="AB3512">
        <v>2474.6799999999998</v>
      </c>
      <c r="AC3512">
        <v>2211.39</v>
      </c>
      <c r="AD3512">
        <v>2311.39</v>
      </c>
      <c r="AE3512">
        <v>2381.39</v>
      </c>
      <c r="AF3512">
        <v>2435.88</v>
      </c>
      <c r="AG3512">
        <v>2474.6799999999998</v>
      </c>
      <c r="AH3512">
        <v>2474.6799999999998</v>
      </c>
      <c r="AI3512" t="s">
        <v>11013</v>
      </c>
    </row>
    <row r="3513" spans="1:35">
      <c r="A3513" t="s">
        <v>3551</v>
      </c>
      <c r="B3513">
        <v>24</v>
      </c>
      <c r="C3513">
        <v>39</v>
      </c>
      <c r="D3513">
        <v>28</v>
      </c>
      <c r="E3513" t="s">
        <v>6638</v>
      </c>
      <c r="F3513" t="s">
        <v>7113</v>
      </c>
      <c r="G3513" t="e">
        <v>#N/A</v>
      </c>
      <c r="H3513">
        <v>43</v>
      </c>
      <c r="I3513">
        <v>2111.39</v>
      </c>
      <c r="J3513">
        <v>2474.6799999999998</v>
      </c>
      <c r="K3513">
        <v>363.28999999999996</v>
      </c>
      <c r="L3513">
        <v>100</v>
      </c>
      <c r="M3513">
        <v>263.29000000000002</v>
      </c>
      <c r="N3513">
        <v>100</v>
      </c>
      <c r="O3513">
        <v>163.29</v>
      </c>
      <c r="P3513">
        <v>70</v>
      </c>
      <c r="Q3513">
        <v>93.29</v>
      </c>
      <c r="R3513">
        <v>54.49</v>
      </c>
      <c r="S3513">
        <v>38.799999999999997</v>
      </c>
      <c r="T3513">
        <v>38.799999999999997</v>
      </c>
      <c r="U3513">
        <v>0</v>
      </c>
      <c r="V3513">
        <v>0</v>
      </c>
      <c r="W3513">
        <v>2211.39</v>
      </c>
      <c r="X3513">
        <v>2311.39</v>
      </c>
      <c r="Y3513">
        <v>2381.39</v>
      </c>
      <c r="Z3513">
        <v>2435.88</v>
      </c>
      <c r="AA3513">
        <v>2474.6799999999998</v>
      </c>
      <c r="AB3513">
        <v>2474.6799999999998</v>
      </c>
      <c r="AC3513">
        <v>2211.39</v>
      </c>
      <c r="AD3513">
        <v>2311.39</v>
      </c>
      <c r="AE3513">
        <v>2381.39</v>
      </c>
      <c r="AF3513">
        <v>2435.88</v>
      </c>
      <c r="AG3513">
        <v>2474.6799999999998</v>
      </c>
      <c r="AH3513">
        <v>2474.6799999999998</v>
      </c>
      <c r="AI3513" t="s">
        <v>11014</v>
      </c>
    </row>
    <row r="3514" spans="1:35">
      <c r="A3514" t="s">
        <v>3552</v>
      </c>
      <c r="B3514">
        <v>24</v>
      </c>
      <c r="C3514">
        <v>39</v>
      </c>
      <c r="D3514">
        <v>28</v>
      </c>
      <c r="E3514" t="s">
        <v>6639</v>
      </c>
      <c r="F3514" t="s">
        <v>36</v>
      </c>
      <c r="G3514" t="s">
        <v>6916</v>
      </c>
      <c r="H3514">
        <v>43</v>
      </c>
      <c r="I3514">
        <v>2111.39</v>
      </c>
      <c r="J3514">
        <v>2474.6799999999998</v>
      </c>
      <c r="K3514">
        <v>363.28999999999996</v>
      </c>
      <c r="L3514">
        <v>100</v>
      </c>
      <c r="M3514">
        <v>263.29000000000002</v>
      </c>
      <c r="N3514">
        <v>100</v>
      </c>
      <c r="O3514">
        <v>163.29</v>
      </c>
      <c r="P3514">
        <v>70</v>
      </c>
      <c r="Q3514">
        <v>93.29</v>
      </c>
      <c r="R3514">
        <v>54.49</v>
      </c>
      <c r="S3514">
        <v>38.799999999999997</v>
      </c>
      <c r="T3514">
        <v>38.799999999999997</v>
      </c>
      <c r="U3514">
        <v>0</v>
      </c>
      <c r="V3514">
        <v>0</v>
      </c>
      <c r="W3514">
        <v>2211.39</v>
      </c>
      <c r="X3514">
        <v>2311.39</v>
      </c>
      <c r="Y3514">
        <v>2381.39</v>
      </c>
      <c r="Z3514">
        <v>2435.88</v>
      </c>
      <c r="AA3514">
        <v>2474.6799999999998</v>
      </c>
      <c r="AB3514">
        <v>2474.6799999999998</v>
      </c>
      <c r="AC3514">
        <v>2211.39</v>
      </c>
      <c r="AD3514">
        <v>2311.39</v>
      </c>
      <c r="AE3514">
        <v>2381.39</v>
      </c>
      <c r="AF3514">
        <v>2435.88</v>
      </c>
      <c r="AG3514">
        <v>2474.6799999999998</v>
      </c>
      <c r="AH3514">
        <v>2474.6799999999998</v>
      </c>
      <c r="AI3514" t="s">
        <v>11015</v>
      </c>
    </row>
    <row r="3515" spans="1:35">
      <c r="A3515" t="s">
        <v>3553</v>
      </c>
      <c r="B3515">
        <v>24</v>
      </c>
      <c r="C3515">
        <v>39</v>
      </c>
      <c r="D3515">
        <v>28</v>
      </c>
      <c r="E3515" t="s">
        <v>6640</v>
      </c>
      <c r="F3515" t="s">
        <v>36</v>
      </c>
      <c r="G3515" t="s">
        <v>6916</v>
      </c>
      <c r="H3515">
        <v>43</v>
      </c>
      <c r="I3515">
        <v>2111.39</v>
      </c>
      <c r="J3515">
        <v>2474.6799999999998</v>
      </c>
      <c r="K3515">
        <v>363.28999999999996</v>
      </c>
      <c r="L3515">
        <v>100</v>
      </c>
      <c r="M3515">
        <v>263.29000000000002</v>
      </c>
      <c r="N3515">
        <v>100</v>
      </c>
      <c r="O3515">
        <v>163.29</v>
      </c>
      <c r="P3515">
        <v>70</v>
      </c>
      <c r="Q3515">
        <v>93.29</v>
      </c>
      <c r="R3515">
        <v>54.49</v>
      </c>
      <c r="S3515">
        <v>38.799999999999997</v>
      </c>
      <c r="T3515">
        <v>38.799999999999997</v>
      </c>
      <c r="U3515">
        <v>0</v>
      </c>
      <c r="V3515">
        <v>0</v>
      </c>
      <c r="W3515">
        <v>2211.39</v>
      </c>
      <c r="X3515">
        <v>2311.39</v>
      </c>
      <c r="Y3515">
        <v>2381.39</v>
      </c>
      <c r="Z3515">
        <v>2435.88</v>
      </c>
      <c r="AA3515">
        <v>2474.6799999999998</v>
      </c>
      <c r="AB3515">
        <v>2474.6799999999998</v>
      </c>
      <c r="AC3515">
        <v>2211.39</v>
      </c>
      <c r="AD3515">
        <v>2311.39</v>
      </c>
      <c r="AE3515">
        <v>2381.39</v>
      </c>
      <c r="AF3515">
        <v>2435.88</v>
      </c>
      <c r="AG3515">
        <v>2474.6799999999998</v>
      </c>
      <c r="AH3515">
        <v>2474.6799999999998</v>
      </c>
      <c r="AI3515" t="s">
        <v>11016</v>
      </c>
    </row>
    <row r="3516" spans="1:35">
      <c r="A3516" t="s">
        <v>3554</v>
      </c>
      <c r="B3516">
        <v>24</v>
      </c>
      <c r="C3516">
        <v>39</v>
      </c>
      <c r="D3516">
        <v>28</v>
      </c>
      <c r="E3516" t="s">
        <v>6641</v>
      </c>
      <c r="F3516" t="s">
        <v>36</v>
      </c>
      <c r="G3516" t="s">
        <v>6916</v>
      </c>
      <c r="H3516">
        <v>43</v>
      </c>
      <c r="I3516">
        <v>2111.39</v>
      </c>
      <c r="J3516">
        <v>2474.6799999999998</v>
      </c>
      <c r="K3516">
        <v>363.28999999999996</v>
      </c>
      <c r="L3516">
        <v>100</v>
      </c>
      <c r="M3516">
        <v>263.29000000000002</v>
      </c>
      <c r="N3516">
        <v>100</v>
      </c>
      <c r="O3516">
        <v>163.29</v>
      </c>
      <c r="P3516">
        <v>70</v>
      </c>
      <c r="Q3516">
        <v>93.29</v>
      </c>
      <c r="R3516">
        <v>54.49</v>
      </c>
      <c r="S3516">
        <v>38.799999999999997</v>
      </c>
      <c r="T3516">
        <v>38.799999999999997</v>
      </c>
      <c r="U3516">
        <v>0</v>
      </c>
      <c r="V3516">
        <v>0</v>
      </c>
      <c r="W3516">
        <v>2211.39</v>
      </c>
      <c r="X3516">
        <v>2311.39</v>
      </c>
      <c r="Y3516">
        <v>2381.39</v>
      </c>
      <c r="Z3516">
        <v>2435.88</v>
      </c>
      <c r="AA3516">
        <v>2474.6799999999998</v>
      </c>
      <c r="AB3516">
        <v>2474.6799999999998</v>
      </c>
      <c r="AC3516">
        <v>2211.39</v>
      </c>
      <c r="AD3516">
        <v>2311.39</v>
      </c>
      <c r="AE3516">
        <v>2381.39</v>
      </c>
      <c r="AF3516">
        <v>2435.88</v>
      </c>
      <c r="AG3516">
        <v>2474.6799999999998</v>
      </c>
      <c r="AH3516">
        <v>2474.6799999999998</v>
      </c>
      <c r="AI3516" t="s">
        <v>11017</v>
      </c>
    </row>
    <row r="3517" spans="1:35">
      <c r="A3517" t="s">
        <v>3555</v>
      </c>
      <c r="B3517">
        <v>24</v>
      </c>
      <c r="C3517">
        <v>39</v>
      </c>
      <c r="D3517">
        <v>28</v>
      </c>
      <c r="E3517" t="s">
        <v>6502</v>
      </c>
      <c r="F3517" t="s">
        <v>7113</v>
      </c>
      <c r="G3517" t="e">
        <v>#N/A</v>
      </c>
      <c r="H3517">
        <v>43</v>
      </c>
      <c r="I3517">
        <v>2111.39</v>
      </c>
      <c r="J3517">
        <v>2474.6799999999998</v>
      </c>
      <c r="K3517">
        <v>363.28999999999996</v>
      </c>
      <c r="L3517">
        <v>100</v>
      </c>
      <c r="M3517">
        <v>263.29000000000002</v>
      </c>
      <c r="N3517">
        <v>100</v>
      </c>
      <c r="O3517">
        <v>163.29</v>
      </c>
      <c r="P3517">
        <v>70</v>
      </c>
      <c r="Q3517">
        <v>93.29</v>
      </c>
      <c r="R3517">
        <v>54.49</v>
      </c>
      <c r="S3517">
        <v>38.799999999999997</v>
      </c>
      <c r="T3517">
        <v>38.799999999999997</v>
      </c>
      <c r="U3517">
        <v>0</v>
      </c>
      <c r="V3517">
        <v>0</v>
      </c>
      <c r="W3517">
        <v>2211.39</v>
      </c>
      <c r="X3517">
        <v>2311.39</v>
      </c>
      <c r="Y3517">
        <v>2381.39</v>
      </c>
      <c r="Z3517">
        <v>2435.88</v>
      </c>
      <c r="AA3517">
        <v>2474.6799999999998</v>
      </c>
      <c r="AB3517">
        <v>2474.6799999999998</v>
      </c>
      <c r="AC3517">
        <v>2211.39</v>
      </c>
      <c r="AD3517">
        <v>2311.39</v>
      </c>
      <c r="AE3517">
        <v>2381.39</v>
      </c>
      <c r="AF3517">
        <v>2435.88</v>
      </c>
      <c r="AG3517">
        <v>2474.6799999999998</v>
      </c>
      <c r="AH3517">
        <v>2474.6799999999998</v>
      </c>
      <c r="AI3517" t="s">
        <v>11018</v>
      </c>
    </row>
    <row r="3518" spans="1:35">
      <c r="A3518" t="s">
        <v>3556</v>
      </c>
      <c r="B3518">
        <v>24</v>
      </c>
      <c r="C3518">
        <v>39</v>
      </c>
      <c r="D3518">
        <v>28</v>
      </c>
      <c r="E3518" t="s">
        <v>6594</v>
      </c>
      <c r="F3518" t="s">
        <v>7113</v>
      </c>
      <c r="G3518" t="e">
        <v>#N/A</v>
      </c>
      <c r="H3518">
        <v>43</v>
      </c>
      <c r="I3518">
        <v>2111.39</v>
      </c>
      <c r="J3518">
        <v>2474.6799999999998</v>
      </c>
      <c r="K3518">
        <v>363.28999999999996</v>
      </c>
      <c r="L3518">
        <v>100</v>
      </c>
      <c r="M3518">
        <v>263.29000000000002</v>
      </c>
      <c r="N3518">
        <v>100</v>
      </c>
      <c r="O3518">
        <v>163.29</v>
      </c>
      <c r="P3518">
        <v>70</v>
      </c>
      <c r="Q3518">
        <v>93.29</v>
      </c>
      <c r="R3518">
        <v>54.49</v>
      </c>
      <c r="S3518">
        <v>38.799999999999997</v>
      </c>
      <c r="T3518">
        <v>38.799999999999997</v>
      </c>
      <c r="U3518">
        <v>0</v>
      </c>
      <c r="V3518">
        <v>0</v>
      </c>
      <c r="W3518">
        <v>2211.39</v>
      </c>
      <c r="X3518">
        <v>2311.39</v>
      </c>
      <c r="Y3518">
        <v>2381.39</v>
      </c>
      <c r="Z3518">
        <v>2435.88</v>
      </c>
      <c r="AA3518">
        <v>2474.6799999999998</v>
      </c>
      <c r="AB3518">
        <v>2474.6799999999998</v>
      </c>
      <c r="AC3518">
        <v>2211.39</v>
      </c>
      <c r="AD3518">
        <v>2311.39</v>
      </c>
      <c r="AE3518">
        <v>2381.39</v>
      </c>
      <c r="AF3518">
        <v>2435.88</v>
      </c>
      <c r="AG3518">
        <v>2474.6799999999998</v>
      </c>
      <c r="AH3518">
        <v>2474.6799999999998</v>
      </c>
      <c r="AI3518" t="s">
        <v>11019</v>
      </c>
    </row>
    <row r="3519" spans="1:35">
      <c r="A3519" t="s">
        <v>3557</v>
      </c>
      <c r="B3519">
        <v>24</v>
      </c>
      <c r="C3519">
        <v>39</v>
      </c>
      <c r="D3519">
        <v>28</v>
      </c>
      <c r="E3519" t="s">
        <v>6642</v>
      </c>
      <c r="F3519" t="s">
        <v>36</v>
      </c>
      <c r="G3519" t="s">
        <v>6916</v>
      </c>
      <c r="H3519">
        <v>43</v>
      </c>
      <c r="I3519">
        <v>2111.39</v>
      </c>
      <c r="J3519">
        <v>2474.6799999999998</v>
      </c>
      <c r="K3519">
        <v>363.28999999999996</v>
      </c>
      <c r="L3519">
        <v>100</v>
      </c>
      <c r="M3519">
        <v>263.29000000000002</v>
      </c>
      <c r="N3519">
        <v>100</v>
      </c>
      <c r="O3519">
        <v>163.29</v>
      </c>
      <c r="P3519">
        <v>70</v>
      </c>
      <c r="Q3519">
        <v>93.29</v>
      </c>
      <c r="R3519">
        <v>54.49</v>
      </c>
      <c r="S3519">
        <v>38.799999999999997</v>
      </c>
      <c r="T3519">
        <v>38.799999999999997</v>
      </c>
      <c r="U3519">
        <v>0</v>
      </c>
      <c r="V3519">
        <v>0</v>
      </c>
      <c r="W3519">
        <v>2211.39</v>
      </c>
      <c r="X3519">
        <v>2311.39</v>
      </c>
      <c r="Y3519">
        <v>2381.39</v>
      </c>
      <c r="Z3519">
        <v>2435.88</v>
      </c>
      <c r="AA3519">
        <v>2474.6799999999998</v>
      </c>
      <c r="AB3519">
        <v>2474.6799999999998</v>
      </c>
      <c r="AC3519">
        <v>2211.39</v>
      </c>
      <c r="AD3519">
        <v>2311.39</v>
      </c>
      <c r="AE3519">
        <v>2381.39</v>
      </c>
      <c r="AF3519">
        <v>2435.88</v>
      </c>
      <c r="AG3519">
        <v>2474.6799999999998</v>
      </c>
      <c r="AH3519">
        <v>2474.6799999999998</v>
      </c>
      <c r="AI3519" t="s">
        <v>11020</v>
      </c>
    </row>
    <row r="3520" spans="1:35">
      <c r="A3520" t="s">
        <v>3558</v>
      </c>
      <c r="B3520">
        <v>24</v>
      </c>
      <c r="C3520">
        <v>39</v>
      </c>
      <c r="D3520">
        <v>28</v>
      </c>
      <c r="E3520" t="s">
        <v>6643</v>
      </c>
      <c r="F3520" t="s">
        <v>7113</v>
      </c>
      <c r="G3520" t="e">
        <v>#N/A</v>
      </c>
      <c r="H3520">
        <v>43</v>
      </c>
      <c r="I3520">
        <v>2111.39</v>
      </c>
      <c r="J3520">
        <v>2474.6799999999998</v>
      </c>
      <c r="K3520">
        <v>363.28999999999996</v>
      </c>
      <c r="L3520">
        <v>100</v>
      </c>
      <c r="M3520">
        <v>263.29000000000002</v>
      </c>
      <c r="N3520">
        <v>100</v>
      </c>
      <c r="O3520">
        <v>163.29</v>
      </c>
      <c r="P3520">
        <v>70</v>
      </c>
      <c r="Q3520">
        <v>93.29</v>
      </c>
      <c r="R3520">
        <v>54.49</v>
      </c>
      <c r="S3520">
        <v>38.799999999999997</v>
      </c>
      <c r="T3520">
        <v>38.799999999999997</v>
      </c>
      <c r="U3520">
        <v>0</v>
      </c>
      <c r="V3520">
        <v>0</v>
      </c>
      <c r="W3520">
        <v>2211.39</v>
      </c>
      <c r="X3520">
        <v>2311.39</v>
      </c>
      <c r="Y3520">
        <v>2381.39</v>
      </c>
      <c r="Z3520">
        <v>2435.88</v>
      </c>
      <c r="AA3520">
        <v>2474.6799999999998</v>
      </c>
      <c r="AB3520">
        <v>2474.6799999999998</v>
      </c>
      <c r="AC3520">
        <v>2211.39</v>
      </c>
      <c r="AD3520">
        <v>2311.39</v>
      </c>
      <c r="AE3520">
        <v>2381.39</v>
      </c>
      <c r="AF3520">
        <v>2435.88</v>
      </c>
      <c r="AG3520">
        <v>2474.6799999999998</v>
      </c>
      <c r="AH3520">
        <v>2474.6799999999998</v>
      </c>
      <c r="AI3520" t="s">
        <v>11021</v>
      </c>
    </row>
    <row r="3521" spans="1:35">
      <c r="A3521" t="s">
        <v>3559</v>
      </c>
      <c r="B3521">
        <v>24</v>
      </c>
      <c r="C3521">
        <v>39</v>
      </c>
      <c r="D3521">
        <v>28</v>
      </c>
      <c r="E3521" t="s">
        <v>6644</v>
      </c>
      <c r="F3521" t="s">
        <v>36</v>
      </c>
      <c r="G3521" t="s">
        <v>6588</v>
      </c>
      <c r="H3521">
        <v>43</v>
      </c>
      <c r="I3521">
        <v>2111.39</v>
      </c>
      <c r="J3521">
        <v>2474.6799999999998</v>
      </c>
      <c r="K3521">
        <v>363.28999999999996</v>
      </c>
      <c r="L3521">
        <v>100</v>
      </c>
      <c r="M3521">
        <v>263.29000000000002</v>
      </c>
      <c r="N3521">
        <v>100</v>
      </c>
      <c r="O3521">
        <v>163.29</v>
      </c>
      <c r="P3521">
        <v>70</v>
      </c>
      <c r="Q3521">
        <v>93.29</v>
      </c>
      <c r="R3521">
        <v>54.49</v>
      </c>
      <c r="S3521">
        <v>38.799999999999997</v>
      </c>
      <c r="T3521">
        <v>38.799999999999997</v>
      </c>
      <c r="U3521">
        <v>0</v>
      </c>
      <c r="V3521">
        <v>0</v>
      </c>
      <c r="W3521">
        <v>2211.39</v>
      </c>
      <c r="X3521">
        <v>2311.39</v>
      </c>
      <c r="Y3521">
        <v>2381.39</v>
      </c>
      <c r="Z3521">
        <v>2435.88</v>
      </c>
      <c r="AA3521">
        <v>2474.6799999999998</v>
      </c>
      <c r="AB3521">
        <v>2474.6799999999998</v>
      </c>
      <c r="AC3521">
        <v>2211.39</v>
      </c>
      <c r="AD3521">
        <v>2311.39</v>
      </c>
      <c r="AE3521">
        <v>2381.39</v>
      </c>
      <c r="AF3521">
        <v>2435.88</v>
      </c>
      <c r="AG3521">
        <v>2474.6799999999998</v>
      </c>
      <c r="AH3521">
        <v>2474.6799999999998</v>
      </c>
      <c r="AI3521" t="s">
        <v>11022</v>
      </c>
    </row>
    <row r="3522" spans="1:35">
      <c r="A3522" t="s">
        <v>3560</v>
      </c>
      <c r="B3522">
        <v>24</v>
      </c>
      <c r="C3522">
        <v>39</v>
      </c>
      <c r="D3522">
        <v>28</v>
      </c>
      <c r="E3522" t="s">
        <v>6645</v>
      </c>
      <c r="F3522" t="s">
        <v>7113</v>
      </c>
      <c r="G3522" t="e">
        <v>#N/A</v>
      </c>
      <c r="H3522">
        <v>43</v>
      </c>
      <c r="I3522">
        <v>2111.39</v>
      </c>
      <c r="J3522">
        <v>2474.6799999999998</v>
      </c>
      <c r="K3522">
        <v>363.28999999999996</v>
      </c>
      <c r="L3522">
        <v>100</v>
      </c>
      <c r="M3522">
        <v>263.29000000000002</v>
      </c>
      <c r="N3522">
        <v>100</v>
      </c>
      <c r="O3522">
        <v>163.29</v>
      </c>
      <c r="P3522">
        <v>70</v>
      </c>
      <c r="Q3522">
        <v>93.29</v>
      </c>
      <c r="R3522">
        <v>54.49</v>
      </c>
      <c r="S3522">
        <v>38.799999999999997</v>
      </c>
      <c r="T3522">
        <v>38.799999999999997</v>
      </c>
      <c r="U3522">
        <v>0</v>
      </c>
      <c r="V3522">
        <v>0</v>
      </c>
      <c r="W3522">
        <v>2211.39</v>
      </c>
      <c r="X3522">
        <v>2311.39</v>
      </c>
      <c r="Y3522">
        <v>2381.39</v>
      </c>
      <c r="Z3522">
        <v>2435.88</v>
      </c>
      <c r="AA3522">
        <v>2474.6799999999998</v>
      </c>
      <c r="AB3522">
        <v>2474.6799999999998</v>
      </c>
      <c r="AC3522">
        <v>2211.39</v>
      </c>
      <c r="AD3522">
        <v>2311.39</v>
      </c>
      <c r="AE3522">
        <v>2381.39</v>
      </c>
      <c r="AF3522">
        <v>2435.88</v>
      </c>
      <c r="AG3522">
        <v>2474.6799999999998</v>
      </c>
      <c r="AH3522">
        <v>2474.6799999999998</v>
      </c>
      <c r="AI3522" t="s">
        <v>11023</v>
      </c>
    </row>
    <row r="3523" spans="1:35">
      <c r="A3523" t="s">
        <v>3561</v>
      </c>
      <c r="B3523">
        <v>24</v>
      </c>
      <c r="C3523">
        <v>39</v>
      </c>
      <c r="D3523">
        <v>28</v>
      </c>
      <c r="E3523" t="s">
        <v>6646</v>
      </c>
      <c r="F3523" t="s">
        <v>36</v>
      </c>
      <c r="G3523" t="s">
        <v>7427</v>
      </c>
      <c r="H3523">
        <v>43</v>
      </c>
      <c r="I3523">
        <v>2111.39</v>
      </c>
      <c r="J3523">
        <v>2474.6799999999998</v>
      </c>
      <c r="K3523">
        <v>363.28999999999996</v>
      </c>
      <c r="L3523">
        <v>100</v>
      </c>
      <c r="M3523">
        <v>263.29000000000002</v>
      </c>
      <c r="N3523">
        <v>100</v>
      </c>
      <c r="O3523">
        <v>163.29</v>
      </c>
      <c r="P3523">
        <v>70</v>
      </c>
      <c r="Q3523">
        <v>93.29</v>
      </c>
      <c r="R3523">
        <v>54.49</v>
      </c>
      <c r="S3523">
        <v>38.799999999999997</v>
      </c>
      <c r="T3523">
        <v>38.799999999999997</v>
      </c>
      <c r="U3523">
        <v>0</v>
      </c>
      <c r="V3523">
        <v>0</v>
      </c>
      <c r="W3523">
        <v>2211.39</v>
      </c>
      <c r="X3523">
        <v>2311.39</v>
      </c>
      <c r="Y3523">
        <v>2381.39</v>
      </c>
      <c r="Z3523">
        <v>2435.88</v>
      </c>
      <c r="AA3523">
        <v>2474.6799999999998</v>
      </c>
      <c r="AB3523">
        <v>2474.6799999999998</v>
      </c>
      <c r="AC3523">
        <v>2211.39</v>
      </c>
      <c r="AD3523">
        <v>2311.39</v>
      </c>
      <c r="AE3523">
        <v>2381.39</v>
      </c>
      <c r="AF3523">
        <v>2435.88</v>
      </c>
      <c r="AG3523">
        <v>2474.6799999999998</v>
      </c>
      <c r="AH3523">
        <v>2474.6799999999998</v>
      </c>
      <c r="AI3523" t="s">
        <v>11024</v>
      </c>
    </row>
    <row r="3524" spans="1:35">
      <c r="A3524" t="s">
        <v>3562</v>
      </c>
      <c r="B3524">
        <v>24</v>
      </c>
      <c r="C3524">
        <v>39</v>
      </c>
      <c r="D3524">
        <v>28</v>
      </c>
      <c r="E3524" t="s">
        <v>6647</v>
      </c>
      <c r="F3524" t="s">
        <v>35</v>
      </c>
      <c r="G3524" t="s">
        <v>6588</v>
      </c>
      <c r="H3524">
        <v>43</v>
      </c>
      <c r="I3524">
        <v>2111.39</v>
      </c>
      <c r="J3524">
        <v>2474.6799999999998</v>
      </c>
      <c r="K3524">
        <v>363.28999999999996</v>
      </c>
      <c r="L3524">
        <v>100</v>
      </c>
      <c r="M3524">
        <v>263.29000000000002</v>
      </c>
      <c r="N3524">
        <v>100</v>
      </c>
      <c r="O3524">
        <v>163.29</v>
      </c>
      <c r="P3524">
        <v>70</v>
      </c>
      <c r="Q3524">
        <v>93.29</v>
      </c>
      <c r="R3524">
        <v>54.49</v>
      </c>
      <c r="S3524">
        <v>38.799999999999997</v>
      </c>
      <c r="T3524">
        <v>38.799999999999997</v>
      </c>
      <c r="U3524">
        <v>0</v>
      </c>
      <c r="V3524">
        <v>0</v>
      </c>
      <c r="W3524">
        <v>2211.39</v>
      </c>
      <c r="X3524">
        <v>2311.39</v>
      </c>
      <c r="Y3524">
        <v>2381.39</v>
      </c>
      <c r="Z3524">
        <v>2435.88</v>
      </c>
      <c r="AA3524">
        <v>2474.6799999999998</v>
      </c>
      <c r="AB3524">
        <v>2474.6799999999998</v>
      </c>
      <c r="AC3524">
        <v>2211.39</v>
      </c>
      <c r="AD3524">
        <v>2311.39</v>
      </c>
      <c r="AE3524">
        <v>2381.39</v>
      </c>
      <c r="AF3524">
        <v>2435.88</v>
      </c>
      <c r="AG3524">
        <v>2474.6799999999998</v>
      </c>
      <c r="AH3524">
        <v>2474.6799999999998</v>
      </c>
      <c r="AI3524" t="s">
        <v>11025</v>
      </c>
    </row>
    <row r="3525" spans="1:35">
      <c r="A3525" t="s">
        <v>3563</v>
      </c>
      <c r="B3525">
        <v>24</v>
      </c>
      <c r="C3525">
        <v>39</v>
      </c>
      <c r="D3525">
        <v>28</v>
      </c>
      <c r="E3525" t="s">
        <v>6648</v>
      </c>
      <c r="F3525" t="s">
        <v>7113</v>
      </c>
      <c r="G3525" t="e">
        <v>#N/A</v>
      </c>
      <c r="H3525">
        <v>43</v>
      </c>
      <c r="I3525">
        <v>2111.39</v>
      </c>
      <c r="J3525">
        <v>2474.6799999999998</v>
      </c>
      <c r="K3525">
        <v>363.28999999999996</v>
      </c>
      <c r="L3525">
        <v>100</v>
      </c>
      <c r="M3525">
        <v>263.29000000000002</v>
      </c>
      <c r="N3525">
        <v>100</v>
      </c>
      <c r="O3525">
        <v>163.29</v>
      </c>
      <c r="P3525">
        <v>70</v>
      </c>
      <c r="Q3525">
        <v>93.29</v>
      </c>
      <c r="R3525">
        <v>54.49</v>
      </c>
      <c r="S3525">
        <v>38.799999999999997</v>
      </c>
      <c r="T3525">
        <v>38.799999999999997</v>
      </c>
      <c r="U3525">
        <v>0</v>
      </c>
      <c r="V3525">
        <v>0</v>
      </c>
      <c r="W3525">
        <v>2211.39</v>
      </c>
      <c r="X3525">
        <v>2311.39</v>
      </c>
      <c r="Y3525">
        <v>2381.39</v>
      </c>
      <c r="Z3525">
        <v>2435.88</v>
      </c>
      <c r="AA3525">
        <v>2474.6799999999998</v>
      </c>
      <c r="AB3525">
        <v>2474.6799999999998</v>
      </c>
      <c r="AC3525">
        <v>2211.39</v>
      </c>
      <c r="AD3525">
        <v>2311.39</v>
      </c>
      <c r="AE3525">
        <v>2381.39</v>
      </c>
      <c r="AF3525">
        <v>2435.88</v>
      </c>
      <c r="AG3525">
        <v>2474.6799999999998</v>
      </c>
      <c r="AH3525">
        <v>2474.6799999999998</v>
      </c>
      <c r="AI3525" t="s">
        <v>11026</v>
      </c>
    </row>
    <row r="3526" spans="1:35">
      <c r="A3526" t="s">
        <v>3564</v>
      </c>
      <c r="B3526">
        <v>24</v>
      </c>
      <c r="C3526">
        <v>39</v>
      </c>
      <c r="D3526">
        <v>28</v>
      </c>
      <c r="E3526" t="s">
        <v>6649</v>
      </c>
      <c r="F3526" t="s">
        <v>7113</v>
      </c>
      <c r="G3526" t="e">
        <v>#N/A</v>
      </c>
      <c r="H3526">
        <v>43</v>
      </c>
      <c r="I3526">
        <v>2111.39</v>
      </c>
      <c r="J3526">
        <v>2474.6799999999998</v>
      </c>
      <c r="K3526">
        <v>363.28999999999996</v>
      </c>
      <c r="L3526">
        <v>100</v>
      </c>
      <c r="M3526">
        <v>263.29000000000002</v>
      </c>
      <c r="N3526">
        <v>100</v>
      </c>
      <c r="O3526">
        <v>163.29</v>
      </c>
      <c r="P3526">
        <v>70</v>
      </c>
      <c r="Q3526">
        <v>93.29</v>
      </c>
      <c r="R3526">
        <v>54.49</v>
      </c>
      <c r="S3526">
        <v>38.799999999999997</v>
      </c>
      <c r="T3526">
        <v>38.799999999999997</v>
      </c>
      <c r="U3526">
        <v>0</v>
      </c>
      <c r="V3526">
        <v>0</v>
      </c>
      <c r="W3526">
        <v>2211.39</v>
      </c>
      <c r="X3526">
        <v>2311.39</v>
      </c>
      <c r="Y3526">
        <v>2381.39</v>
      </c>
      <c r="Z3526">
        <v>2435.88</v>
      </c>
      <c r="AA3526">
        <v>2474.6799999999998</v>
      </c>
      <c r="AB3526">
        <v>2474.6799999999998</v>
      </c>
      <c r="AC3526">
        <v>2211.39</v>
      </c>
      <c r="AD3526">
        <v>2311.39</v>
      </c>
      <c r="AE3526">
        <v>2381.39</v>
      </c>
      <c r="AF3526">
        <v>2435.88</v>
      </c>
      <c r="AG3526">
        <v>2474.6799999999998</v>
      </c>
      <c r="AH3526">
        <v>2474.6799999999998</v>
      </c>
      <c r="AI3526" t="s">
        <v>11027</v>
      </c>
    </row>
    <row r="3527" spans="1:35">
      <c r="A3527" t="s">
        <v>3565</v>
      </c>
      <c r="B3527">
        <v>24</v>
      </c>
      <c r="C3527">
        <v>39</v>
      </c>
      <c r="D3527">
        <v>28</v>
      </c>
      <c r="E3527" t="s">
        <v>6650</v>
      </c>
      <c r="F3527" t="s">
        <v>36</v>
      </c>
      <c r="G3527" t="s">
        <v>6650</v>
      </c>
      <c r="H3527">
        <v>43</v>
      </c>
      <c r="I3527">
        <v>2111.39</v>
      </c>
      <c r="J3527">
        <v>2474.6799999999998</v>
      </c>
      <c r="K3527">
        <v>363.28999999999996</v>
      </c>
      <c r="L3527">
        <v>100</v>
      </c>
      <c r="M3527">
        <v>263.29000000000002</v>
      </c>
      <c r="N3527">
        <v>100</v>
      </c>
      <c r="O3527">
        <v>163.29</v>
      </c>
      <c r="P3527">
        <v>70</v>
      </c>
      <c r="Q3527">
        <v>93.29</v>
      </c>
      <c r="R3527">
        <v>54.49</v>
      </c>
      <c r="S3527">
        <v>38.799999999999997</v>
      </c>
      <c r="T3527">
        <v>38.799999999999997</v>
      </c>
      <c r="U3527">
        <v>0</v>
      </c>
      <c r="V3527">
        <v>0</v>
      </c>
      <c r="W3527">
        <v>2211.39</v>
      </c>
      <c r="X3527">
        <v>2311.39</v>
      </c>
      <c r="Y3527">
        <v>2381.39</v>
      </c>
      <c r="Z3527">
        <v>2435.88</v>
      </c>
      <c r="AA3527">
        <v>2474.6799999999998</v>
      </c>
      <c r="AB3527">
        <v>2474.6799999999998</v>
      </c>
      <c r="AC3527">
        <v>2211.39</v>
      </c>
      <c r="AD3527">
        <v>2311.39</v>
      </c>
      <c r="AE3527">
        <v>2381.39</v>
      </c>
      <c r="AF3527">
        <v>2435.88</v>
      </c>
      <c r="AG3527">
        <v>2474.6799999999998</v>
      </c>
      <c r="AH3527">
        <v>2474.6799999999998</v>
      </c>
      <c r="AI3527" t="s">
        <v>11028</v>
      </c>
    </row>
    <row r="3528" spans="1:35">
      <c r="A3528" t="s">
        <v>3566</v>
      </c>
      <c r="B3528">
        <v>24</v>
      </c>
      <c r="C3528">
        <v>39</v>
      </c>
      <c r="D3528">
        <v>28</v>
      </c>
      <c r="E3528" t="s">
        <v>6651</v>
      </c>
      <c r="F3528" t="s">
        <v>36</v>
      </c>
      <c r="G3528" t="s">
        <v>7428</v>
      </c>
      <c r="H3528">
        <v>43</v>
      </c>
      <c r="I3528">
        <v>2111.39</v>
      </c>
      <c r="J3528">
        <v>2474.6799999999998</v>
      </c>
      <c r="K3528">
        <v>363.28999999999996</v>
      </c>
      <c r="L3528">
        <v>100</v>
      </c>
      <c r="M3528">
        <v>263.29000000000002</v>
      </c>
      <c r="N3528">
        <v>100</v>
      </c>
      <c r="O3528">
        <v>163.29</v>
      </c>
      <c r="P3528">
        <v>70</v>
      </c>
      <c r="Q3528">
        <v>93.29</v>
      </c>
      <c r="R3528">
        <v>54.49</v>
      </c>
      <c r="S3528">
        <v>38.799999999999997</v>
      </c>
      <c r="T3528">
        <v>38.799999999999997</v>
      </c>
      <c r="U3528">
        <v>0</v>
      </c>
      <c r="V3528">
        <v>0</v>
      </c>
      <c r="W3528">
        <v>2211.39</v>
      </c>
      <c r="X3528">
        <v>2311.39</v>
      </c>
      <c r="Y3528">
        <v>2381.39</v>
      </c>
      <c r="Z3528">
        <v>2435.88</v>
      </c>
      <c r="AA3528">
        <v>2474.6799999999998</v>
      </c>
      <c r="AB3528">
        <v>2474.6799999999998</v>
      </c>
      <c r="AC3528">
        <v>2211.39</v>
      </c>
      <c r="AD3528">
        <v>2311.39</v>
      </c>
      <c r="AE3528">
        <v>2381.39</v>
      </c>
      <c r="AF3528">
        <v>2435.88</v>
      </c>
      <c r="AG3528">
        <v>2474.6799999999998</v>
      </c>
      <c r="AH3528">
        <v>2474.6799999999998</v>
      </c>
      <c r="AI3528" t="s">
        <v>11029</v>
      </c>
    </row>
    <row r="3529" spans="1:35">
      <c r="A3529" t="s">
        <v>3567</v>
      </c>
      <c r="B3529">
        <v>24</v>
      </c>
      <c r="C3529">
        <v>39</v>
      </c>
      <c r="D3529">
        <v>28</v>
      </c>
      <c r="E3529" t="s">
        <v>6652</v>
      </c>
      <c r="F3529" t="s">
        <v>35</v>
      </c>
      <c r="G3529" t="s">
        <v>6588</v>
      </c>
      <c r="H3529">
        <v>43</v>
      </c>
      <c r="I3529">
        <v>2111.39</v>
      </c>
      <c r="J3529">
        <v>2474.6799999999998</v>
      </c>
      <c r="K3529">
        <v>363.28999999999996</v>
      </c>
      <c r="L3529">
        <v>100</v>
      </c>
      <c r="M3529">
        <v>263.29000000000002</v>
      </c>
      <c r="N3529">
        <v>100</v>
      </c>
      <c r="O3529">
        <v>163.29</v>
      </c>
      <c r="P3529">
        <v>70</v>
      </c>
      <c r="Q3529">
        <v>93.29</v>
      </c>
      <c r="R3529">
        <v>54.49</v>
      </c>
      <c r="S3529">
        <v>38.799999999999997</v>
      </c>
      <c r="T3529">
        <v>38.799999999999997</v>
      </c>
      <c r="U3529">
        <v>0</v>
      </c>
      <c r="V3529">
        <v>0</v>
      </c>
      <c r="W3529">
        <v>2211.39</v>
      </c>
      <c r="X3529">
        <v>2311.39</v>
      </c>
      <c r="Y3529">
        <v>2381.39</v>
      </c>
      <c r="Z3529">
        <v>2435.88</v>
      </c>
      <c r="AA3529">
        <v>2474.6799999999998</v>
      </c>
      <c r="AB3529">
        <v>2474.6799999999998</v>
      </c>
      <c r="AC3529">
        <v>2211.39</v>
      </c>
      <c r="AD3529">
        <v>2311.39</v>
      </c>
      <c r="AE3529">
        <v>2381.39</v>
      </c>
      <c r="AF3529">
        <v>2435.88</v>
      </c>
      <c r="AG3529">
        <v>2474.6799999999998</v>
      </c>
      <c r="AH3529">
        <v>2474.6799999999998</v>
      </c>
      <c r="AI3529" t="s">
        <v>11030</v>
      </c>
    </row>
    <row r="3530" spans="1:35">
      <c r="A3530" t="s">
        <v>3568</v>
      </c>
      <c r="B3530">
        <v>24</v>
      </c>
      <c r="C3530">
        <v>39</v>
      </c>
      <c r="D3530">
        <v>28</v>
      </c>
      <c r="E3530" t="s">
        <v>6653</v>
      </c>
      <c r="F3530" t="s">
        <v>7113</v>
      </c>
      <c r="G3530" t="e">
        <v>#N/A</v>
      </c>
      <c r="H3530">
        <v>43</v>
      </c>
      <c r="I3530">
        <v>2111.39</v>
      </c>
      <c r="J3530">
        <v>2474.6799999999998</v>
      </c>
      <c r="K3530">
        <v>363.28999999999996</v>
      </c>
      <c r="L3530">
        <v>100</v>
      </c>
      <c r="M3530">
        <v>263.29000000000002</v>
      </c>
      <c r="N3530">
        <v>100</v>
      </c>
      <c r="O3530">
        <v>163.29</v>
      </c>
      <c r="P3530">
        <v>70</v>
      </c>
      <c r="Q3530">
        <v>93.29</v>
      </c>
      <c r="R3530">
        <v>54.49</v>
      </c>
      <c r="S3530">
        <v>38.799999999999997</v>
      </c>
      <c r="T3530">
        <v>38.799999999999997</v>
      </c>
      <c r="U3530">
        <v>0</v>
      </c>
      <c r="V3530">
        <v>0</v>
      </c>
      <c r="W3530">
        <v>2211.39</v>
      </c>
      <c r="X3530">
        <v>2311.39</v>
      </c>
      <c r="Y3530">
        <v>2381.39</v>
      </c>
      <c r="Z3530">
        <v>2435.88</v>
      </c>
      <c r="AA3530">
        <v>2474.6799999999998</v>
      </c>
      <c r="AB3530">
        <v>2474.6799999999998</v>
      </c>
      <c r="AC3530">
        <v>2211.39</v>
      </c>
      <c r="AD3530">
        <v>2311.39</v>
      </c>
      <c r="AE3530">
        <v>2381.39</v>
      </c>
      <c r="AF3530">
        <v>2435.88</v>
      </c>
      <c r="AG3530">
        <v>2474.6799999999998</v>
      </c>
      <c r="AH3530">
        <v>2474.6799999999998</v>
      </c>
      <c r="AI3530" t="s">
        <v>11031</v>
      </c>
    </row>
    <row r="3531" spans="1:35">
      <c r="A3531" t="s">
        <v>3569</v>
      </c>
      <c r="B3531">
        <v>24</v>
      </c>
      <c r="C3531">
        <v>39</v>
      </c>
      <c r="D3531">
        <v>28</v>
      </c>
      <c r="E3531" t="s">
        <v>6631</v>
      </c>
      <c r="F3531" t="s">
        <v>7113</v>
      </c>
      <c r="G3531" t="e">
        <v>#N/A</v>
      </c>
      <c r="H3531">
        <v>43</v>
      </c>
      <c r="I3531">
        <v>2111.39</v>
      </c>
      <c r="J3531">
        <v>2474.6799999999998</v>
      </c>
      <c r="K3531">
        <v>363.28999999999996</v>
      </c>
      <c r="L3531">
        <v>100</v>
      </c>
      <c r="M3531">
        <v>263.29000000000002</v>
      </c>
      <c r="N3531">
        <v>100</v>
      </c>
      <c r="O3531">
        <v>163.29</v>
      </c>
      <c r="P3531">
        <v>70</v>
      </c>
      <c r="Q3531">
        <v>93.29</v>
      </c>
      <c r="R3531">
        <v>54.49</v>
      </c>
      <c r="S3531">
        <v>38.799999999999997</v>
      </c>
      <c r="T3531">
        <v>38.799999999999997</v>
      </c>
      <c r="U3531">
        <v>0</v>
      </c>
      <c r="V3531">
        <v>0</v>
      </c>
      <c r="W3531">
        <v>2211.39</v>
      </c>
      <c r="X3531">
        <v>2311.39</v>
      </c>
      <c r="Y3531">
        <v>2381.39</v>
      </c>
      <c r="Z3531">
        <v>2435.88</v>
      </c>
      <c r="AA3531">
        <v>2474.6799999999998</v>
      </c>
      <c r="AB3531">
        <v>2474.6799999999998</v>
      </c>
      <c r="AC3531">
        <v>2211.39</v>
      </c>
      <c r="AD3531">
        <v>2311.39</v>
      </c>
      <c r="AE3531">
        <v>2381.39</v>
      </c>
      <c r="AF3531">
        <v>2435.88</v>
      </c>
      <c r="AG3531">
        <v>2474.6799999999998</v>
      </c>
      <c r="AH3531">
        <v>2474.6799999999998</v>
      </c>
      <c r="AI3531" t="s">
        <v>11032</v>
      </c>
    </row>
    <row r="3532" spans="1:35">
      <c r="A3532" t="s">
        <v>3570</v>
      </c>
      <c r="B3532">
        <v>24</v>
      </c>
      <c r="C3532">
        <v>39</v>
      </c>
      <c r="D3532">
        <v>28</v>
      </c>
      <c r="E3532" t="s">
        <v>6654</v>
      </c>
      <c r="F3532" t="s">
        <v>7113</v>
      </c>
      <c r="G3532" t="e">
        <v>#N/A</v>
      </c>
      <c r="H3532">
        <v>43</v>
      </c>
      <c r="I3532">
        <v>2111.39</v>
      </c>
      <c r="J3532">
        <v>2474.6799999999998</v>
      </c>
      <c r="K3532">
        <v>363.28999999999996</v>
      </c>
      <c r="L3532">
        <v>100</v>
      </c>
      <c r="M3532">
        <v>263.29000000000002</v>
      </c>
      <c r="N3532">
        <v>100</v>
      </c>
      <c r="O3532">
        <v>163.29</v>
      </c>
      <c r="P3532">
        <v>70</v>
      </c>
      <c r="Q3532">
        <v>93.29</v>
      </c>
      <c r="R3532">
        <v>54.49</v>
      </c>
      <c r="S3532">
        <v>38.799999999999997</v>
      </c>
      <c r="T3532">
        <v>38.799999999999997</v>
      </c>
      <c r="U3532">
        <v>0</v>
      </c>
      <c r="V3532">
        <v>0</v>
      </c>
      <c r="W3532">
        <v>2211.39</v>
      </c>
      <c r="X3532">
        <v>2311.39</v>
      </c>
      <c r="Y3532">
        <v>2381.39</v>
      </c>
      <c r="Z3532">
        <v>2435.88</v>
      </c>
      <c r="AA3532">
        <v>2474.6799999999998</v>
      </c>
      <c r="AB3532">
        <v>2474.6799999999998</v>
      </c>
      <c r="AC3532">
        <v>2211.39</v>
      </c>
      <c r="AD3532">
        <v>2311.39</v>
      </c>
      <c r="AE3532">
        <v>2381.39</v>
      </c>
      <c r="AF3532">
        <v>2435.88</v>
      </c>
      <c r="AG3532">
        <v>2474.6799999999998</v>
      </c>
      <c r="AH3532">
        <v>2474.6799999999998</v>
      </c>
      <c r="AI3532" t="s">
        <v>11033</v>
      </c>
    </row>
    <row r="3533" spans="1:35">
      <c r="A3533" t="s">
        <v>3571</v>
      </c>
      <c r="B3533">
        <v>24</v>
      </c>
      <c r="C3533">
        <v>39</v>
      </c>
      <c r="D3533">
        <v>28</v>
      </c>
      <c r="E3533" t="s">
        <v>6655</v>
      </c>
      <c r="F3533" t="s">
        <v>36</v>
      </c>
      <c r="G3533" t="s">
        <v>6588</v>
      </c>
      <c r="H3533">
        <v>43</v>
      </c>
      <c r="I3533">
        <v>2111.39</v>
      </c>
      <c r="J3533">
        <v>2474.6799999999998</v>
      </c>
      <c r="K3533">
        <v>363.28999999999996</v>
      </c>
      <c r="L3533">
        <v>100</v>
      </c>
      <c r="M3533">
        <v>263.29000000000002</v>
      </c>
      <c r="N3533">
        <v>100</v>
      </c>
      <c r="O3533">
        <v>163.29</v>
      </c>
      <c r="P3533">
        <v>70</v>
      </c>
      <c r="Q3533">
        <v>93.29</v>
      </c>
      <c r="R3533">
        <v>54.49</v>
      </c>
      <c r="S3533">
        <v>38.799999999999997</v>
      </c>
      <c r="T3533">
        <v>38.799999999999997</v>
      </c>
      <c r="U3533">
        <v>0</v>
      </c>
      <c r="V3533">
        <v>0</v>
      </c>
      <c r="W3533">
        <v>2211.39</v>
      </c>
      <c r="X3533">
        <v>2311.39</v>
      </c>
      <c r="Y3533">
        <v>2381.39</v>
      </c>
      <c r="Z3533">
        <v>2435.88</v>
      </c>
      <c r="AA3533">
        <v>2474.6799999999998</v>
      </c>
      <c r="AB3533">
        <v>2474.6799999999998</v>
      </c>
      <c r="AC3533">
        <v>2211.39</v>
      </c>
      <c r="AD3533">
        <v>2311.39</v>
      </c>
      <c r="AE3533">
        <v>2381.39</v>
      </c>
      <c r="AF3533">
        <v>2435.88</v>
      </c>
      <c r="AG3533">
        <v>2474.6799999999998</v>
      </c>
      <c r="AH3533">
        <v>2474.6799999999998</v>
      </c>
      <c r="AI3533" t="s">
        <v>11034</v>
      </c>
    </row>
    <row r="3534" spans="1:35">
      <c r="A3534" t="s">
        <v>3572</v>
      </c>
      <c r="B3534">
        <v>24</v>
      </c>
      <c r="C3534">
        <v>38</v>
      </c>
      <c r="D3534">
        <v>28</v>
      </c>
      <c r="E3534" t="s">
        <v>6656</v>
      </c>
      <c r="F3534" t="s">
        <v>35</v>
      </c>
      <c r="G3534" t="s">
        <v>7429</v>
      </c>
      <c r="H3534">
        <v>42</v>
      </c>
      <c r="I3534">
        <v>2030.17</v>
      </c>
      <c r="J3534">
        <v>2474.6799999999998</v>
      </c>
      <c r="K3534">
        <v>444.50999999999976</v>
      </c>
      <c r="L3534">
        <v>100</v>
      </c>
      <c r="M3534">
        <v>344.51</v>
      </c>
      <c r="N3534">
        <v>100</v>
      </c>
      <c r="O3534">
        <v>244.51</v>
      </c>
      <c r="P3534">
        <v>70</v>
      </c>
      <c r="Q3534">
        <v>174.51</v>
      </c>
      <c r="R3534">
        <v>66.680000000000007</v>
      </c>
      <c r="S3534">
        <v>107.83</v>
      </c>
      <c r="T3534">
        <v>100</v>
      </c>
      <c r="U3534">
        <v>7.83</v>
      </c>
      <c r="V3534">
        <v>7.83</v>
      </c>
      <c r="W3534">
        <v>2130.17</v>
      </c>
      <c r="X3534">
        <v>2230.17</v>
      </c>
      <c r="Y3534">
        <v>2300.17</v>
      </c>
      <c r="Z3534">
        <v>2366.85</v>
      </c>
      <c r="AA3534">
        <v>2466.85</v>
      </c>
      <c r="AB3534">
        <v>2474.6799999999998</v>
      </c>
      <c r="AC3534">
        <v>2130.17</v>
      </c>
      <c r="AD3534">
        <v>2230.17</v>
      </c>
      <c r="AE3534">
        <v>2300.17</v>
      </c>
      <c r="AF3534">
        <v>2366.85</v>
      </c>
      <c r="AG3534">
        <v>2466.85</v>
      </c>
      <c r="AH3534">
        <v>2474.6799999999998</v>
      </c>
      <c r="AI3534" t="s">
        <v>11035</v>
      </c>
    </row>
    <row r="3535" spans="1:35">
      <c r="A3535" t="s">
        <v>3573</v>
      </c>
      <c r="B3535">
        <v>24</v>
      </c>
      <c r="C3535">
        <v>39</v>
      </c>
      <c r="D3535">
        <v>28</v>
      </c>
      <c r="E3535" t="s">
        <v>6594</v>
      </c>
      <c r="F3535" t="s">
        <v>7113</v>
      </c>
      <c r="G3535" t="e">
        <v>#N/A</v>
      </c>
      <c r="H3535">
        <v>43</v>
      </c>
      <c r="I3535">
        <v>2111.39</v>
      </c>
      <c r="J3535">
        <v>2474.6799999999998</v>
      </c>
      <c r="K3535">
        <v>363.28999999999996</v>
      </c>
      <c r="L3535">
        <v>100</v>
      </c>
      <c r="M3535">
        <v>263.29000000000002</v>
      </c>
      <c r="N3535">
        <v>100</v>
      </c>
      <c r="O3535">
        <v>163.29</v>
      </c>
      <c r="P3535">
        <v>70</v>
      </c>
      <c r="Q3535">
        <v>93.29</v>
      </c>
      <c r="R3535">
        <v>54.49</v>
      </c>
      <c r="S3535">
        <v>38.799999999999997</v>
      </c>
      <c r="T3535">
        <v>38.799999999999997</v>
      </c>
      <c r="U3535">
        <v>0</v>
      </c>
      <c r="V3535">
        <v>0</v>
      </c>
      <c r="W3535">
        <v>2211.39</v>
      </c>
      <c r="X3535">
        <v>2311.39</v>
      </c>
      <c r="Y3535">
        <v>2381.39</v>
      </c>
      <c r="Z3535">
        <v>2435.88</v>
      </c>
      <c r="AA3535">
        <v>2474.6799999999998</v>
      </c>
      <c r="AB3535">
        <v>2474.6799999999998</v>
      </c>
      <c r="AC3535">
        <v>2211.39</v>
      </c>
      <c r="AD3535">
        <v>2311.39</v>
      </c>
      <c r="AE3535">
        <v>2381.39</v>
      </c>
      <c r="AF3535">
        <v>2435.88</v>
      </c>
      <c r="AG3535">
        <v>2474.6799999999998</v>
      </c>
      <c r="AH3535">
        <v>2474.6799999999998</v>
      </c>
      <c r="AI3535" t="s">
        <v>11036</v>
      </c>
    </row>
    <row r="3536" spans="1:35">
      <c r="A3536" t="s">
        <v>3574</v>
      </c>
      <c r="B3536">
        <v>24</v>
      </c>
      <c r="C3536">
        <v>39</v>
      </c>
      <c r="D3536">
        <v>28</v>
      </c>
      <c r="E3536" t="s">
        <v>6657</v>
      </c>
      <c r="F3536" t="s">
        <v>7113</v>
      </c>
      <c r="G3536" t="e">
        <v>#N/A</v>
      </c>
      <c r="H3536">
        <v>43</v>
      </c>
      <c r="I3536">
        <v>2111.39</v>
      </c>
      <c r="J3536">
        <v>2474.6799999999998</v>
      </c>
      <c r="K3536">
        <v>363.28999999999996</v>
      </c>
      <c r="L3536">
        <v>100</v>
      </c>
      <c r="M3536">
        <v>263.29000000000002</v>
      </c>
      <c r="N3536">
        <v>100</v>
      </c>
      <c r="O3536">
        <v>163.29</v>
      </c>
      <c r="P3536">
        <v>70</v>
      </c>
      <c r="Q3536">
        <v>93.29</v>
      </c>
      <c r="R3536">
        <v>54.49</v>
      </c>
      <c r="S3536">
        <v>38.799999999999997</v>
      </c>
      <c r="T3536">
        <v>38.799999999999997</v>
      </c>
      <c r="U3536">
        <v>0</v>
      </c>
      <c r="V3536">
        <v>0</v>
      </c>
      <c r="W3536">
        <v>2211.39</v>
      </c>
      <c r="X3536">
        <v>2311.39</v>
      </c>
      <c r="Y3536">
        <v>2381.39</v>
      </c>
      <c r="Z3536">
        <v>2435.88</v>
      </c>
      <c r="AA3536">
        <v>2474.6799999999998</v>
      </c>
      <c r="AB3536">
        <v>2474.6799999999998</v>
      </c>
      <c r="AC3536">
        <v>2211.39</v>
      </c>
      <c r="AD3536">
        <v>2311.39</v>
      </c>
      <c r="AE3536">
        <v>2381.39</v>
      </c>
      <c r="AF3536">
        <v>2435.88</v>
      </c>
      <c r="AG3536">
        <v>2474.6799999999998</v>
      </c>
      <c r="AH3536">
        <v>2474.6799999999998</v>
      </c>
      <c r="AI3536" t="s">
        <v>11037</v>
      </c>
    </row>
    <row r="3537" spans="1:35">
      <c r="A3537" t="s">
        <v>3575</v>
      </c>
      <c r="B3537">
        <v>24</v>
      </c>
      <c r="C3537">
        <v>39</v>
      </c>
      <c r="D3537">
        <v>28</v>
      </c>
      <c r="E3537" t="s">
        <v>6658</v>
      </c>
      <c r="F3537" t="s">
        <v>7113</v>
      </c>
      <c r="G3537" t="e">
        <v>#N/A</v>
      </c>
      <c r="H3537">
        <v>43</v>
      </c>
      <c r="I3537">
        <v>2111.39</v>
      </c>
      <c r="J3537">
        <v>2474.6799999999998</v>
      </c>
      <c r="K3537">
        <v>363.28999999999996</v>
      </c>
      <c r="L3537">
        <v>100</v>
      </c>
      <c r="M3537">
        <v>263.29000000000002</v>
      </c>
      <c r="N3537">
        <v>100</v>
      </c>
      <c r="O3537">
        <v>163.29</v>
      </c>
      <c r="P3537">
        <v>70</v>
      </c>
      <c r="Q3537">
        <v>93.29</v>
      </c>
      <c r="R3537">
        <v>54.49</v>
      </c>
      <c r="S3537">
        <v>38.799999999999997</v>
      </c>
      <c r="T3537">
        <v>38.799999999999997</v>
      </c>
      <c r="U3537">
        <v>0</v>
      </c>
      <c r="V3537">
        <v>0</v>
      </c>
      <c r="W3537">
        <v>2211.39</v>
      </c>
      <c r="X3537">
        <v>2311.39</v>
      </c>
      <c r="Y3537">
        <v>2381.39</v>
      </c>
      <c r="Z3537">
        <v>2435.88</v>
      </c>
      <c r="AA3537">
        <v>2474.6799999999998</v>
      </c>
      <c r="AB3537">
        <v>2474.6799999999998</v>
      </c>
      <c r="AC3537">
        <v>2211.39</v>
      </c>
      <c r="AD3537">
        <v>2311.39</v>
      </c>
      <c r="AE3537">
        <v>2381.39</v>
      </c>
      <c r="AF3537">
        <v>2435.88</v>
      </c>
      <c r="AG3537">
        <v>2474.6799999999998</v>
      </c>
      <c r="AH3537">
        <v>2474.6799999999998</v>
      </c>
      <c r="AI3537" t="s">
        <v>11038</v>
      </c>
    </row>
    <row r="3538" spans="1:35">
      <c r="A3538" t="s">
        <v>3576</v>
      </c>
      <c r="B3538">
        <v>24</v>
      </c>
      <c r="C3538">
        <v>40</v>
      </c>
      <c r="D3538">
        <v>28</v>
      </c>
      <c r="E3538" t="s">
        <v>6659</v>
      </c>
      <c r="F3538" t="s">
        <v>7113</v>
      </c>
      <c r="G3538" t="e">
        <v>#N/A</v>
      </c>
      <c r="H3538">
        <v>44</v>
      </c>
      <c r="I3538">
        <v>2195.84</v>
      </c>
      <c r="J3538">
        <v>2474.6799999999998</v>
      </c>
      <c r="K3538">
        <v>278.83999999999969</v>
      </c>
      <c r="L3538">
        <v>100</v>
      </c>
      <c r="M3538">
        <v>178.84</v>
      </c>
      <c r="N3538">
        <v>100</v>
      </c>
      <c r="O3538">
        <v>78.84</v>
      </c>
      <c r="P3538">
        <v>70</v>
      </c>
      <c r="Q3538">
        <v>8.84</v>
      </c>
      <c r="R3538">
        <v>8.84</v>
      </c>
      <c r="S3538">
        <v>0</v>
      </c>
      <c r="T3538">
        <v>0</v>
      </c>
      <c r="U3538">
        <v>0</v>
      </c>
      <c r="V3538">
        <v>0</v>
      </c>
      <c r="W3538">
        <v>2295.84</v>
      </c>
      <c r="X3538">
        <v>2395.84</v>
      </c>
      <c r="Y3538">
        <v>2465.84</v>
      </c>
      <c r="Z3538">
        <v>2474.6799999999998</v>
      </c>
      <c r="AA3538">
        <v>2474.6799999999998</v>
      </c>
      <c r="AB3538">
        <v>2474.6799999999998</v>
      </c>
      <c r="AC3538">
        <v>2295.84</v>
      </c>
      <c r="AD3538">
        <v>2395.84</v>
      </c>
      <c r="AE3538">
        <v>2465.84</v>
      </c>
      <c r="AF3538">
        <v>2474.6799999999998</v>
      </c>
      <c r="AG3538">
        <v>2474.6799999999998</v>
      </c>
      <c r="AH3538">
        <v>2474.6799999999998</v>
      </c>
      <c r="AI3538" t="s">
        <v>11039</v>
      </c>
    </row>
    <row r="3539" spans="1:35">
      <c r="A3539" t="s">
        <v>3577</v>
      </c>
      <c r="B3539">
        <v>24</v>
      </c>
      <c r="C3539">
        <v>41</v>
      </c>
      <c r="D3539">
        <v>28</v>
      </c>
      <c r="E3539" t="s">
        <v>6660</v>
      </c>
      <c r="F3539" t="s">
        <v>7113</v>
      </c>
      <c r="G3539" t="e">
        <v>#N/A</v>
      </c>
      <c r="H3539">
        <v>45</v>
      </c>
      <c r="I3539">
        <v>2283.67</v>
      </c>
      <c r="J3539">
        <v>2474.6799999999998</v>
      </c>
      <c r="K3539">
        <v>191.00999999999976</v>
      </c>
      <c r="L3539">
        <v>100</v>
      </c>
      <c r="M3539">
        <v>91.01</v>
      </c>
      <c r="N3539">
        <v>91.01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2383.67</v>
      </c>
      <c r="X3539">
        <v>2474.6799999999998</v>
      </c>
      <c r="Y3539">
        <v>2474.6799999999998</v>
      </c>
      <c r="Z3539">
        <v>2474.6799999999998</v>
      </c>
      <c r="AA3539">
        <v>2474.6799999999998</v>
      </c>
      <c r="AB3539">
        <v>2474.6799999999998</v>
      </c>
      <c r="AC3539">
        <v>2383.67</v>
      </c>
      <c r="AD3539">
        <v>2474.6799999999998</v>
      </c>
      <c r="AE3539">
        <v>2474.6799999999998</v>
      </c>
      <c r="AF3539">
        <v>2474.6799999999998</v>
      </c>
      <c r="AG3539">
        <v>2474.6799999999998</v>
      </c>
      <c r="AH3539">
        <v>2474.6799999999998</v>
      </c>
      <c r="AI3539" t="s">
        <v>11040</v>
      </c>
    </row>
    <row r="3540" spans="1:35">
      <c r="A3540" t="s">
        <v>3578</v>
      </c>
      <c r="B3540">
        <v>24</v>
      </c>
      <c r="C3540">
        <v>39</v>
      </c>
      <c r="D3540">
        <v>28</v>
      </c>
      <c r="E3540" t="s">
        <v>6661</v>
      </c>
      <c r="F3540" t="s">
        <v>36</v>
      </c>
      <c r="G3540" t="s">
        <v>6661</v>
      </c>
      <c r="H3540">
        <v>43</v>
      </c>
      <c r="I3540">
        <v>2111.39</v>
      </c>
      <c r="J3540">
        <v>2474.6799999999998</v>
      </c>
      <c r="K3540">
        <v>363.28999999999996</v>
      </c>
      <c r="L3540">
        <v>100</v>
      </c>
      <c r="M3540">
        <v>263.29000000000002</v>
      </c>
      <c r="N3540">
        <v>100</v>
      </c>
      <c r="O3540">
        <v>163.29</v>
      </c>
      <c r="P3540">
        <v>70</v>
      </c>
      <c r="Q3540">
        <v>93.29</v>
      </c>
      <c r="R3540">
        <v>54.49</v>
      </c>
      <c r="S3540">
        <v>38.799999999999997</v>
      </c>
      <c r="T3540">
        <v>38.799999999999997</v>
      </c>
      <c r="U3540">
        <v>0</v>
      </c>
      <c r="V3540">
        <v>0</v>
      </c>
      <c r="W3540">
        <v>2211.39</v>
      </c>
      <c r="X3540">
        <v>2311.39</v>
      </c>
      <c r="Y3540">
        <v>2381.39</v>
      </c>
      <c r="Z3540">
        <v>2435.88</v>
      </c>
      <c r="AA3540">
        <v>2474.6799999999998</v>
      </c>
      <c r="AB3540">
        <v>2474.6799999999998</v>
      </c>
      <c r="AC3540">
        <v>2211.39</v>
      </c>
      <c r="AD3540">
        <v>2311.39</v>
      </c>
      <c r="AE3540">
        <v>2381.39</v>
      </c>
      <c r="AF3540">
        <v>2435.88</v>
      </c>
      <c r="AG3540">
        <v>2474.6799999999998</v>
      </c>
      <c r="AH3540">
        <v>2474.6799999999998</v>
      </c>
      <c r="AI3540" t="s">
        <v>11041</v>
      </c>
    </row>
    <row r="3541" spans="1:35">
      <c r="A3541" t="s">
        <v>3579</v>
      </c>
      <c r="B3541">
        <v>24</v>
      </c>
      <c r="C3541">
        <v>40</v>
      </c>
      <c r="D3541">
        <v>28</v>
      </c>
      <c r="E3541" t="s">
        <v>6662</v>
      </c>
      <c r="F3541" t="s">
        <v>7113</v>
      </c>
      <c r="G3541" t="e">
        <v>#N/A</v>
      </c>
      <c r="H3541">
        <v>44</v>
      </c>
      <c r="I3541">
        <v>2195.84</v>
      </c>
      <c r="J3541">
        <v>2474.6799999999998</v>
      </c>
      <c r="K3541">
        <v>278.83999999999969</v>
      </c>
      <c r="L3541">
        <v>100</v>
      </c>
      <c r="M3541">
        <v>178.84</v>
      </c>
      <c r="N3541">
        <v>100</v>
      </c>
      <c r="O3541">
        <v>78.84</v>
      </c>
      <c r="P3541">
        <v>70</v>
      </c>
      <c r="Q3541">
        <v>8.84</v>
      </c>
      <c r="R3541">
        <v>8.84</v>
      </c>
      <c r="S3541">
        <v>0</v>
      </c>
      <c r="T3541">
        <v>0</v>
      </c>
      <c r="U3541">
        <v>0</v>
      </c>
      <c r="V3541">
        <v>0</v>
      </c>
      <c r="W3541">
        <v>2295.84</v>
      </c>
      <c r="X3541">
        <v>2395.84</v>
      </c>
      <c r="Y3541">
        <v>2465.84</v>
      </c>
      <c r="Z3541">
        <v>2474.6799999999998</v>
      </c>
      <c r="AA3541">
        <v>2474.6799999999998</v>
      </c>
      <c r="AB3541">
        <v>2474.6799999999998</v>
      </c>
      <c r="AC3541">
        <v>2295.84</v>
      </c>
      <c r="AD3541">
        <v>2395.84</v>
      </c>
      <c r="AE3541">
        <v>2465.84</v>
      </c>
      <c r="AF3541">
        <v>2474.6799999999998</v>
      </c>
      <c r="AG3541">
        <v>2474.6799999999998</v>
      </c>
      <c r="AH3541">
        <v>2474.6799999999998</v>
      </c>
      <c r="AI3541" t="s">
        <v>11042</v>
      </c>
    </row>
    <row r="3542" spans="1:35">
      <c r="A3542" t="s">
        <v>3580</v>
      </c>
      <c r="B3542">
        <v>24</v>
      </c>
      <c r="C3542">
        <v>39</v>
      </c>
      <c r="D3542">
        <v>28</v>
      </c>
      <c r="E3542" t="s">
        <v>6663</v>
      </c>
      <c r="F3542" t="s">
        <v>36</v>
      </c>
      <c r="G3542" t="s">
        <v>7425</v>
      </c>
      <c r="H3542">
        <v>43</v>
      </c>
      <c r="I3542">
        <v>2111.39</v>
      </c>
      <c r="J3542">
        <v>2474.6799999999998</v>
      </c>
      <c r="K3542">
        <v>363.28999999999996</v>
      </c>
      <c r="L3542">
        <v>100</v>
      </c>
      <c r="M3542">
        <v>263.29000000000002</v>
      </c>
      <c r="N3542">
        <v>100</v>
      </c>
      <c r="O3542">
        <v>163.29</v>
      </c>
      <c r="P3542">
        <v>70</v>
      </c>
      <c r="Q3542">
        <v>93.29</v>
      </c>
      <c r="R3542">
        <v>54.49</v>
      </c>
      <c r="S3542">
        <v>38.799999999999997</v>
      </c>
      <c r="T3542">
        <v>38.799999999999997</v>
      </c>
      <c r="U3542">
        <v>0</v>
      </c>
      <c r="V3542">
        <v>0</v>
      </c>
      <c r="W3542">
        <v>2211.39</v>
      </c>
      <c r="X3542">
        <v>2311.39</v>
      </c>
      <c r="Y3542">
        <v>2381.39</v>
      </c>
      <c r="Z3542">
        <v>2435.88</v>
      </c>
      <c r="AA3542">
        <v>2474.6799999999998</v>
      </c>
      <c r="AB3542">
        <v>2474.6799999999998</v>
      </c>
      <c r="AC3542">
        <v>2211.39</v>
      </c>
      <c r="AD3542">
        <v>2311.39</v>
      </c>
      <c r="AE3542">
        <v>2381.39</v>
      </c>
      <c r="AF3542">
        <v>2435.88</v>
      </c>
      <c r="AG3542">
        <v>2474.6799999999998</v>
      </c>
      <c r="AH3542">
        <v>2474.6799999999998</v>
      </c>
      <c r="AI3542" t="s">
        <v>11043</v>
      </c>
    </row>
    <row r="3543" spans="1:35">
      <c r="A3543" t="s">
        <v>3581</v>
      </c>
      <c r="B3543">
        <v>24</v>
      </c>
      <c r="C3543">
        <v>40</v>
      </c>
      <c r="D3543">
        <v>28</v>
      </c>
      <c r="E3543" t="s">
        <v>6664</v>
      </c>
      <c r="F3543" t="s">
        <v>7113</v>
      </c>
      <c r="G3543" t="e">
        <v>#N/A</v>
      </c>
      <c r="H3543">
        <v>44</v>
      </c>
      <c r="I3543">
        <v>2195.84</v>
      </c>
      <c r="J3543">
        <v>2474.6799999999998</v>
      </c>
      <c r="K3543">
        <v>278.83999999999969</v>
      </c>
      <c r="L3543">
        <v>100</v>
      </c>
      <c r="M3543">
        <v>178.84</v>
      </c>
      <c r="N3543">
        <v>100</v>
      </c>
      <c r="O3543">
        <v>78.84</v>
      </c>
      <c r="P3543">
        <v>70</v>
      </c>
      <c r="Q3543">
        <v>8.84</v>
      </c>
      <c r="R3543">
        <v>8.84</v>
      </c>
      <c r="S3543">
        <v>0</v>
      </c>
      <c r="T3543">
        <v>0</v>
      </c>
      <c r="U3543">
        <v>0</v>
      </c>
      <c r="V3543">
        <v>0</v>
      </c>
      <c r="W3543">
        <v>2295.84</v>
      </c>
      <c r="X3543">
        <v>2395.84</v>
      </c>
      <c r="Y3543">
        <v>2465.84</v>
      </c>
      <c r="Z3543">
        <v>2474.6799999999998</v>
      </c>
      <c r="AA3543">
        <v>2474.6799999999998</v>
      </c>
      <c r="AB3543">
        <v>2474.6799999999998</v>
      </c>
      <c r="AC3543">
        <v>2295.84</v>
      </c>
      <c r="AD3543">
        <v>2395.84</v>
      </c>
      <c r="AE3543">
        <v>2465.84</v>
      </c>
      <c r="AF3543">
        <v>2474.6799999999998</v>
      </c>
      <c r="AG3543">
        <v>2474.6799999999998</v>
      </c>
      <c r="AH3543">
        <v>2474.6799999999998</v>
      </c>
      <c r="AI3543" t="s">
        <v>11044</v>
      </c>
    </row>
    <row r="3544" spans="1:35">
      <c r="A3544" t="s">
        <v>3582</v>
      </c>
      <c r="B3544">
        <v>24</v>
      </c>
      <c r="C3544">
        <v>40</v>
      </c>
      <c r="D3544">
        <v>28</v>
      </c>
      <c r="E3544" t="s">
        <v>6665</v>
      </c>
      <c r="F3544" t="s">
        <v>7113</v>
      </c>
      <c r="G3544" t="e">
        <v>#N/A</v>
      </c>
      <c r="H3544">
        <v>44</v>
      </c>
      <c r="I3544">
        <v>2195.84</v>
      </c>
      <c r="J3544">
        <v>2474.6799999999998</v>
      </c>
      <c r="K3544">
        <v>278.83999999999969</v>
      </c>
      <c r="L3544">
        <v>100</v>
      </c>
      <c r="M3544">
        <v>178.84</v>
      </c>
      <c r="N3544">
        <v>100</v>
      </c>
      <c r="O3544">
        <v>78.84</v>
      </c>
      <c r="P3544">
        <v>70</v>
      </c>
      <c r="Q3544">
        <v>8.84</v>
      </c>
      <c r="R3544">
        <v>8.84</v>
      </c>
      <c r="S3544">
        <v>0</v>
      </c>
      <c r="T3544">
        <v>0</v>
      </c>
      <c r="U3544">
        <v>0</v>
      </c>
      <c r="V3544">
        <v>0</v>
      </c>
      <c r="W3544">
        <v>2295.84</v>
      </c>
      <c r="X3544">
        <v>2395.84</v>
      </c>
      <c r="Y3544">
        <v>2465.84</v>
      </c>
      <c r="Z3544">
        <v>2474.6799999999998</v>
      </c>
      <c r="AA3544">
        <v>2474.6799999999998</v>
      </c>
      <c r="AB3544">
        <v>2474.6799999999998</v>
      </c>
      <c r="AC3544">
        <v>2295.84</v>
      </c>
      <c r="AD3544">
        <v>2395.84</v>
      </c>
      <c r="AE3544">
        <v>2465.84</v>
      </c>
      <c r="AF3544">
        <v>2474.6799999999998</v>
      </c>
      <c r="AG3544">
        <v>2474.6799999999998</v>
      </c>
      <c r="AH3544">
        <v>2474.6799999999998</v>
      </c>
      <c r="AI3544" t="s">
        <v>11045</v>
      </c>
    </row>
    <row r="3545" spans="1:35">
      <c r="A3545" t="s">
        <v>3583</v>
      </c>
      <c r="B3545">
        <v>24</v>
      </c>
      <c r="C3545">
        <v>39</v>
      </c>
      <c r="D3545">
        <v>28</v>
      </c>
      <c r="E3545" t="s">
        <v>6666</v>
      </c>
      <c r="F3545" t="s">
        <v>36</v>
      </c>
      <c r="G3545" t="s">
        <v>7425</v>
      </c>
      <c r="H3545">
        <v>43</v>
      </c>
      <c r="I3545">
        <v>2111.39</v>
      </c>
      <c r="J3545">
        <v>2474.6799999999998</v>
      </c>
      <c r="K3545">
        <v>363.28999999999996</v>
      </c>
      <c r="L3545">
        <v>100</v>
      </c>
      <c r="M3545">
        <v>263.29000000000002</v>
      </c>
      <c r="N3545">
        <v>100</v>
      </c>
      <c r="O3545">
        <v>163.29</v>
      </c>
      <c r="P3545">
        <v>70</v>
      </c>
      <c r="Q3545">
        <v>93.29</v>
      </c>
      <c r="R3545">
        <v>54.49</v>
      </c>
      <c r="S3545">
        <v>38.799999999999997</v>
      </c>
      <c r="T3545">
        <v>38.799999999999997</v>
      </c>
      <c r="U3545">
        <v>0</v>
      </c>
      <c r="V3545">
        <v>0</v>
      </c>
      <c r="W3545">
        <v>2211.39</v>
      </c>
      <c r="X3545">
        <v>2311.39</v>
      </c>
      <c r="Y3545">
        <v>2381.39</v>
      </c>
      <c r="Z3545">
        <v>2435.88</v>
      </c>
      <c r="AA3545">
        <v>2474.6799999999998</v>
      </c>
      <c r="AB3545">
        <v>2474.6799999999998</v>
      </c>
      <c r="AC3545">
        <v>2211.39</v>
      </c>
      <c r="AD3545">
        <v>2311.39</v>
      </c>
      <c r="AE3545">
        <v>2381.39</v>
      </c>
      <c r="AF3545">
        <v>2435.88</v>
      </c>
      <c r="AG3545">
        <v>2474.6799999999998</v>
      </c>
      <c r="AH3545">
        <v>2474.6799999999998</v>
      </c>
      <c r="AI3545" t="s">
        <v>11046</v>
      </c>
    </row>
    <row r="3546" spans="1:35">
      <c r="A3546" t="s">
        <v>3584</v>
      </c>
      <c r="B3546">
        <v>24</v>
      </c>
      <c r="C3546">
        <v>39</v>
      </c>
      <c r="D3546">
        <v>28</v>
      </c>
      <c r="E3546" t="s">
        <v>6667</v>
      </c>
      <c r="F3546" t="s">
        <v>36</v>
      </c>
      <c r="G3546" t="s">
        <v>6588</v>
      </c>
      <c r="H3546">
        <v>43</v>
      </c>
      <c r="I3546">
        <v>2111.39</v>
      </c>
      <c r="J3546">
        <v>2474.6799999999998</v>
      </c>
      <c r="K3546">
        <v>363.28999999999996</v>
      </c>
      <c r="L3546">
        <v>100</v>
      </c>
      <c r="M3546">
        <v>263.29000000000002</v>
      </c>
      <c r="N3546">
        <v>100</v>
      </c>
      <c r="O3546">
        <v>163.29</v>
      </c>
      <c r="P3546">
        <v>70</v>
      </c>
      <c r="Q3546">
        <v>93.29</v>
      </c>
      <c r="R3546">
        <v>54.49</v>
      </c>
      <c r="S3546">
        <v>38.799999999999997</v>
      </c>
      <c r="T3546">
        <v>38.799999999999997</v>
      </c>
      <c r="U3546">
        <v>0</v>
      </c>
      <c r="V3546">
        <v>0</v>
      </c>
      <c r="W3546">
        <v>2211.39</v>
      </c>
      <c r="X3546">
        <v>2311.39</v>
      </c>
      <c r="Y3546">
        <v>2381.39</v>
      </c>
      <c r="Z3546">
        <v>2435.88</v>
      </c>
      <c r="AA3546">
        <v>2474.6799999999998</v>
      </c>
      <c r="AB3546">
        <v>2474.6799999999998</v>
      </c>
      <c r="AC3546">
        <v>2211.39</v>
      </c>
      <c r="AD3546">
        <v>2311.39</v>
      </c>
      <c r="AE3546">
        <v>2381.39</v>
      </c>
      <c r="AF3546">
        <v>2435.88</v>
      </c>
      <c r="AG3546">
        <v>2474.6799999999998</v>
      </c>
      <c r="AH3546">
        <v>2474.6799999999998</v>
      </c>
      <c r="AI3546" t="s">
        <v>11047</v>
      </c>
    </row>
    <row r="3547" spans="1:35">
      <c r="A3547" t="s">
        <v>3585</v>
      </c>
      <c r="B3547">
        <v>24</v>
      </c>
      <c r="C3547">
        <v>39</v>
      </c>
      <c r="D3547">
        <v>28</v>
      </c>
      <c r="E3547" t="s">
        <v>6668</v>
      </c>
      <c r="F3547" t="s">
        <v>36</v>
      </c>
      <c r="G3547" t="s">
        <v>6668</v>
      </c>
      <c r="H3547">
        <v>43</v>
      </c>
      <c r="I3547">
        <v>2111.39</v>
      </c>
      <c r="J3547">
        <v>2474.6799999999998</v>
      </c>
      <c r="K3547">
        <v>363.28999999999996</v>
      </c>
      <c r="L3547">
        <v>100</v>
      </c>
      <c r="M3547">
        <v>263.29000000000002</v>
      </c>
      <c r="N3547">
        <v>100</v>
      </c>
      <c r="O3547">
        <v>163.29</v>
      </c>
      <c r="P3547">
        <v>70</v>
      </c>
      <c r="Q3547">
        <v>93.29</v>
      </c>
      <c r="R3547">
        <v>54.49</v>
      </c>
      <c r="S3547">
        <v>38.799999999999997</v>
      </c>
      <c r="T3547">
        <v>38.799999999999997</v>
      </c>
      <c r="U3547">
        <v>0</v>
      </c>
      <c r="V3547">
        <v>0</v>
      </c>
      <c r="W3547">
        <v>2211.39</v>
      </c>
      <c r="X3547">
        <v>2311.39</v>
      </c>
      <c r="Y3547">
        <v>2381.39</v>
      </c>
      <c r="Z3547">
        <v>2435.88</v>
      </c>
      <c r="AA3547">
        <v>2474.6799999999998</v>
      </c>
      <c r="AB3547">
        <v>2474.6799999999998</v>
      </c>
      <c r="AC3547">
        <v>2211.39</v>
      </c>
      <c r="AD3547">
        <v>2311.39</v>
      </c>
      <c r="AE3547">
        <v>2381.39</v>
      </c>
      <c r="AF3547">
        <v>2435.88</v>
      </c>
      <c r="AG3547">
        <v>2474.6799999999998</v>
      </c>
      <c r="AH3547">
        <v>2474.6799999999998</v>
      </c>
      <c r="AI3547" t="s">
        <v>11048</v>
      </c>
    </row>
    <row r="3548" spans="1:35">
      <c r="A3548" t="s">
        <v>3586</v>
      </c>
      <c r="B3548">
        <v>24</v>
      </c>
      <c r="C3548">
        <v>39</v>
      </c>
      <c r="D3548">
        <v>28</v>
      </c>
      <c r="E3548" t="s">
        <v>6669</v>
      </c>
      <c r="F3548" t="s">
        <v>7113</v>
      </c>
      <c r="G3548" t="e">
        <v>#N/A</v>
      </c>
      <c r="H3548">
        <v>43</v>
      </c>
      <c r="I3548">
        <v>2111.39</v>
      </c>
      <c r="J3548">
        <v>2474.6799999999998</v>
      </c>
      <c r="K3548">
        <v>363.28999999999996</v>
      </c>
      <c r="L3548">
        <v>100</v>
      </c>
      <c r="M3548">
        <v>263.29000000000002</v>
      </c>
      <c r="N3548">
        <v>100</v>
      </c>
      <c r="O3548">
        <v>163.29</v>
      </c>
      <c r="P3548">
        <v>70</v>
      </c>
      <c r="Q3548">
        <v>93.29</v>
      </c>
      <c r="R3548">
        <v>54.49</v>
      </c>
      <c r="S3548">
        <v>38.799999999999997</v>
      </c>
      <c r="T3548">
        <v>38.799999999999997</v>
      </c>
      <c r="U3548">
        <v>0</v>
      </c>
      <c r="V3548">
        <v>0</v>
      </c>
      <c r="W3548">
        <v>2211.39</v>
      </c>
      <c r="X3548">
        <v>2311.39</v>
      </c>
      <c r="Y3548">
        <v>2381.39</v>
      </c>
      <c r="Z3548">
        <v>2435.88</v>
      </c>
      <c r="AA3548">
        <v>2474.6799999999998</v>
      </c>
      <c r="AB3548">
        <v>2474.6799999999998</v>
      </c>
      <c r="AC3548">
        <v>2211.39</v>
      </c>
      <c r="AD3548">
        <v>2311.39</v>
      </c>
      <c r="AE3548">
        <v>2381.39</v>
      </c>
      <c r="AF3548">
        <v>2435.88</v>
      </c>
      <c r="AG3548">
        <v>2474.6799999999998</v>
      </c>
      <c r="AH3548">
        <v>2474.6799999999998</v>
      </c>
      <c r="AI3548" t="s">
        <v>11049</v>
      </c>
    </row>
    <row r="3549" spans="1:35">
      <c r="A3549" t="s">
        <v>3587</v>
      </c>
      <c r="B3549">
        <v>24</v>
      </c>
      <c r="C3549">
        <v>39</v>
      </c>
      <c r="D3549">
        <v>28</v>
      </c>
      <c r="E3549" t="s">
        <v>6670</v>
      </c>
      <c r="F3549" t="s">
        <v>7113</v>
      </c>
      <c r="G3549" t="e">
        <v>#N/A</v>
      </c>
      <c r="H3549">
        <v>43</v>
      </c>
      <c r="I3549">
        <v>2111.39</v>
      </c>
      <c r="J3549">
        <v>2474.6799999999998</v>
      </c>
      <c r="K3549">
        <v>363.28999999999996</v>
      </c>
      <c r="L3549">
        <v>100</v>
      </c>
      <c r="M3549">
        <v>263.29000000000002</v>
      </c>
      <c r="N3549">
        <v>100</v>
      </c>
      <c r="O3549">
        <v>163.29</v>
      </c>
      <c r="P3549">
        <v>70</v>
      </c>
      <c r="Q3549">
        <v>93.29</v>
      </c>
      <c r="R3549">
        <v>54.49</v>
      </c>
      <c r="S3549">
        <v>38.799999999999997</v>
      </c>
      <c r="T3549">
        <v>38.799999999999997</v>
      </c>
      <c r="U3549">
        <v>0</v>
      </c>
      <c r="V3549">
        <v>0</v>
      </c>
      <c r="W3549">
        <v>2211.39</v>
      </c>
      <c r="X3549">
        <v>2311.39</v>
      </c>
      <c r="Y3549">
        <v>2381.39</v>
      </c>
      <c r="Z3549">
        <v>2435.88</v>
      </c>
      <c r="AA3549">
        <v>2474.6799999999998</v>
      </c>
      <c r="AB3549">
        <v>2474.6799999999998</v>
      </c>
      <c r="AC3549">
        <v>2211.39</v>
      </c>
      <c r="AD3549">
        <v>2311.39</v>
      </c>
      <c r="AE3549">
        <v>2381.39</v>
      </c>
      <c r="AF3549">
        <v>2435.88</v>
      </c>
      <c r="AG3549">
        <v>2474.6799999999998</v>
      </c>
      <c r="AH3549">
        <v>2474.6799999999998</v>
      </c>
      <c r="AI3549" t="s">
        <v>11050</v>
      </c>
    </row>
    <row r="3550" spans="1:35">
      <c r="A3550" t="s">
        <v>3588</v>
      </c>
      <c r="B3550">
        <v>24</v>
      </c>
      <c r="C3550">
        <v>40</v>
      </c>
      <c r="D3550">
        <v>28</v>
      </c>
      <c r="E3550" t="s">
        <v>6671</v>
      </c>
      <c r="F3550" t="s">
        <v>7113</v>
      </c>
      <c r="G3550" t="e">
        <v>#N/A</v>
      </c>
      <c r="H3550">
        <v>44</v>
      </c>
      <c r="I3550">
        <v>2195.84</v>
      </c>
      <c r="J3550">
        <v>2474.6799999999998</v>
      </c>
      <c r="K3550">
        <v>278.83999999999969</v>
      </c>
      <c r="L3550">
        <v>100</v>
      </c>
      <c r="M3550">
        <v>178.84</v>
      </c>
      <c r="N3550">
        <v>100</v>
      </c>
      <c r="O3550">
        <v>78.84</v>
      </c>
      <c r="P3550">
        <v>70</v>
      </c>
      <c r="Q3550">
        <v>8.84</v>
      </c>
      <c r="R3550">
        <v>8.84</v>
      </c>
      <c r="S3550">
        <v>0</v>
      </c>
      <c r="T3550">
        <v>0</v>
      </c>
      <c r="U3550">
        <v>0</v>
      </c>
      <c r="V3550">
        <v>0</v>
      </c>
      <c r="W3550">
        <v>2295.84</v>
      </c>
      <c r="X3550">
        <v>2395.84</v>
      </c>
      <c r="Y3550">
        <v>2465.84</v>
      </c>
      <c r="Z3550">
        <v>2474.6799999999998</v>
      </c>
      <c r="AA3550">
        <v>2474.6799999999998</v>
      </c>
      <c r="AB3550">
        <v>2474.6799999999998</v>
      </c>
      <c r="AC3550">
        <v>2295.84</v>
      </c>
      <c r="AD3550">
        <v>2395.84</v>
      </c>
      <c r="AE3550">
        <v>2465.84</v>
      </c>
      <c r="AF3550">
        <v>2474.6799999999998</v>
      </c>
      <c r="AG3550">
        <v>2474.6799999999998</v>
      </c>
      <c r="AH3550">
        <v>2474.6799999999998</v>
      </c>
      <c r="AI3550" t="s">
        <v>11051</v>
      </c>
    </row>
    <row r="3551" spans="1:35">
      <c r="A3551" t="s">
        <v>3589</v>
      </c>
      <c r="B3551">
        <v>24</v>
      </c>
      <c r="C3551">
        <v>39</v>
      </c>
      <c r="D3551">
        <v>28</v>
      </c>
      <c r="E3551" t="s">
        <v>6515</v>
      </c>
      <c r="F3551" t="s">
        <v>35</v>
      </c>
      <c r="G3551" t="s">
        <v>7430</v>
      </c>
      <c r="H3551">
        <v>43</v>
      </c>
      <c r="I3551">
        <v>2111.39</v>
      </c>
      <c r="J3551">
        <v>2474.6799999999998</v>
      </c>
      <c r="K3551">
        <v>363.28999999999996</v>
      </c>
      <c r="L3551">
        <v>100</v>
      </c>
      <c r="M3551">
        <v>263.29000000000002</v>
      </c>
      <c r="N3551">
        <v>100</v>
      </c>
      <c r="O3551">
        <v>163.29</v>
      </c>
      <c r="P3551">
        <v>70</v>
      </c>
      <c r="Q3551">
        <v>93.29</v>
      </c>
      <c r="R3551">
        <v>54.49</v>
      </c>
      <c r="S3551">
        <v>38.799999999999997</v>
      </c>
      <c r="T3551">
        <v>38.799999999999997</v>
      </c>
      <c r="U3551">
        <v>0</v>
      </c>
      <c r="V3551">
        <v>0</v>
      </c>
      <c r="W3551">
        <v>2211.39</v>
      </c>
      <c r="X3551">
        <v>2311.39</v>
      </c>
      <c r="Y3551">
        <v>2381.39</v>
      </c>
      <c r="Z3551">
        <v>2435.88</v>
      </c>
      <c r="AA3551">
        <v>2474.6799999999998</v>
      </c>
      <c r="AB3551">
        <v>2474.6799999999998</v>
      </c>
      <c r="AC3551">
        <v>2211.39</v>
      </c>
      <c r="AD3551">
        <v>2311.39</v>
      </c>
      <c r="AE3551">
        <v>2381.39</v>
      </c>
      <c r="AF3551">
        <v>2435.88</v>
      </c>
      <c r="AG3551">
        <v>2474.6799999999998</v>
      </c>
      <c r="AH3551">
        <v>2474.6799999999998</v>
      </c>
      <c r="AI3551" t="s">
        <v>11052</v>
      </c>
    </row>
    <row r="3552" spans="1:35">
      <c r="A3552" t="s">
        <v>3590</v>
      </c>
      <c r="B3552">
        <v>24</v>
      </c>
      <c r="C3552">
        <v>39</v>
      </c>
      <c r="D3552">
        <v>28</v>
      </c>
      <c r="E3552" t="s">
        <v>6672</v>
      </c>
      <c r="F3552" t="s">
        <v>7113</v>
      </c>
      <c r="G3552" t="e">
        <v>#N/A</v>
      </c>
      <c r="H3552">
        <v>43</v>
      </c>
      <c r="I3552">
        <v>2111.39</v>
      </c>
      <c r="J3552">
        <v>2474.6799999999998</v>
      </c>
      <c r="K3552">
        <v>363.28999999999996</v>
      </c>
      <c r="L3552">
        <v>100</v>
      </c>
      <c r="M3552">
        <v>263.29000000000002</v>
      </c>
      <c r="N3552">
        <v>100</v>
      </c>
      <c r="O3552">
        <v>163.29</v>
      </c>
      <c r="P3552">
        <v>70</v>
      </c>
      <c r="Q3552">
        <v>93.29</v>
      </c>
      <c r="R3552">
        <v>54.49</v>
      </c>
      <c r="S3552">
        <v>38.799999999999997</v>
      </c>
      <c r="T3552">
        <v>38.799999999999997</v>
      </c>
      <c r="U3552">
        <v>0</v>
      </c>
      <c r="V3552">
        <v>0</v>
      </c>
      <c r="W3552">
        <v>2211.39</v>
      </c>
      <c r="X3552">
        <v>2311.39</v>
      </c>
      <c r="Y3552">
        <v>2381.39</v>
      </c>
      <c r="Z3552">
        <v>2435.88</v>
      </c>
      <c r="AA3552">
        <v>2474.6799999999998</v>
      </c>
      <c r="AB3552">
        <v>2474.6799999999998</v>
      </c>
      <c r="AC3552">
        <v>2211.39</v>
      </c>
      <c r="AD3552">
        <v>2311.39</v>
      </c>
      <c r="AE3552">
        <v>2381.39</v>
      </c>
      <c r="AF3552">
        <v>2435.88</v>
      </c>
      <c r="AG3552">
        <v>2474.6799999999998</v>
      </c>
      <c r="AH3552">
        <v>2474.6799999999998</v>
      </c>
      <c r="AI3552" t="s">
        <v>11053</v>
      </c>
    </row>
    <row r="3553" spans="1:35">
      <c r="A3553" t="s">
        <v>3591</v>
      </c>
      <c r="B3553">
        <v>24</v>
      </c>
      <c r="C3553">
        <v>39</v>
      </c>
      <c r="D3553">
        <v>28</v>
      </c>
      <c r="E3553" t="s">
        <v>6645</v>
      </c>
      <c r="F3553" t="s">
        <v>7113</v>
      </c>
      <c r="G3553" t="e">
        <v>#N/A</v>
      </c>
      <c r="H3553">
        <v>43</v>
      </c>
      <c r="I3553">
        <v>2111.39</v>
      </c>
      <c r="J3553">
        <v>2474.6799999999998</v>
      </c>
      <c r="K3553">
        <v>363.28999999999996</v>
      </c>
      <c r="L3553">
        <v>100</v>
      </c>
      <c r="M3553">
        <v>263.29000000000002</v>
      </c>
      <c r="N3553">
        <v>100</v>
      </c>
      <c r="O3553">
        <v>163.29</v>
      </c>
      <c r="P3553">
        <v>70</v>
      </c>
      <c r="Q3553">
        <v>93.29</v>
      </c>
      <c r="R3553">
        <v>54.49</v>
      </c>
      <c r="S3553">
        <v>38.799999999999997</v>
      </c>
      <c r="T3553">
        <v>38.799999999999997</v>
      </c>
      <c r="U3553">
        <v>0</v>
      </c>
      <c r="V3553">
        <v>0</v>
      </c>
      <c r="W3553">
        <v>2211.39</v>
      </c>
      <c r="X3553">
        <v>2311.39</v>
      </c>
      <c r="Y3553">
        <v>2381.39</v>
      </c>
      <c r="Z3553">
        <v>2435.88</v>
      </c>
      <c r="AA3553">
        <v>2474.6799999999998</v>
      </c>
      <c r="AB3553">
        <v>2474.6799999999998</v>
      </c>
      <c r="AC3553">
        <v>2211.39</v>
      </c>
      <c r="AD3553">
        <v>2311.39</v>
      </c>
      <c r="AE3553">
        <v>2381.39</v>
      </c>
      <c r="AF3553">
        <v>2435.88</v>
      </c>
      <c r="AG3553">
        <v>2474.6799999999998</v>
      </c>
      <c r="AH3553">
        <v>2474.6799999999998</v>
      </c>
      <c r="AI3553" t="s">
        <v>11054</v>
      </c>
    </row>
    <row r="3554" spans="1:35">
      <c r="A3554" t="s">
        <v>3592</v>
      </c>
      <c r="B3554">
        <v>24</v>
      </c>
      <c r="C3554">
        <v>40</v>
      </c>
      <c r="D3554">
        <v>28</v>
      </c>
      <c r="E3554" t="s">
        <v>6673</v>
      </c>
      <c r="F3554" t="s">
        <v>7113</v>
      </c>
      <c r="G3554" t="e">
        <v>#N/A</v>
      </c>
      <c r="H3554">
        <v>44</v>
      </c>
      <c r="I3554">
        <v>2195.84</v>
      </c>
      <c r="J3554">
        <v>2474.6799999999998</v>
      </c>
      <c r="K3554">
        <v>278.83999999999969</v>
      </c>
      <c r="L3554">
        <v>100</v>
      </c>
      <c r="M3554">
        <v>178.84</v>
      </c>
      <c r="N3554">
        <v>100</v>
      </c>
      <c r="O3554">
        <v>78.84</v>
      </c>
      <c r="P3554">
        <v>70</v>
      </c>
      <c r="Q3554">
        <v>8.84</v>
      </c>
      <c r="R3554">
        <v>8.84</v>
      </c>
      <c r="S3554">
        <v>0</v>
      </c>
      <c r="T3554">
        <v>0</v>
      </c>
      <c r="U3554">
        <v>0</v>
      </c>
      <c r="V3554">
        <v>0</v>
      </c>
      <c r="W3554">
        <v>2295.84</v>
      </c>
      <c r="X3554">
        <v>2395.84</v>
      </c>
      <c r="Y3554">
        <v>2465.84</v>
      </c>
      <c r="Z3554">
        <v>2474.6799999999998</v>
      </c>
      <c r="AA3554">
        <v>2474.6799999999998</v>
      </c>
      <c r="AB3554">
        <v>2474.6799999999998</v>
      </c>
      <c r="AC3554">
        <v>2295.84</v>
      </c>
      <c r="AD3554">
        <v>2395.84</v>
      </c>
      <c r="AE3554">
        <v>2465.84</v>
      </c>
      <c r="AF3554">
        <v>2474.6799999999998</v>
      </c>
      <c r="AG3554">
        <v>2474.6799999999998</v>
      </c>
      <c r="AH3554">
        <v>2474.6799999999998</v>
      </c>
      <c r="AI3554" t="s">
        <v>11055</v>
      </c>
    </row>
    <row r="3555" spans="1:35">
      <c r="A3555" t="s">
        <v>3593</v>
      </c>
      <c r="B3555">
        <v>24</v>
      </c>
      <c r="C3555">
        <v>40</v>
      </c>
      <c r="D3555">
        <v>28</v>
      </c>
      <c r="E3555" t="s">
        <v>6674</v>
      </c>
      <c r="F3555" t="s">
        <v>35</v>
      </c>
      <c r="G3555" t="s">
        <v>7429</v>
      </c>
      <c r="H3555">
        <v>44</v>
      </c>
      <c r="I3555">
        <v>2195.84</v>
      </c>
      <c r="J3555">
        <v>2474.6799999999998</v>
      </c>
      <c r="K3555">
        <v>278.83999999999969</v>
      </c>
      <c r="L3555">
        <v>100</v>
      </c>
      <c r="M3555">
        <v>178.84</v>
      </c>
      <c r="N3555">
        <v>100</v>
      </c>
      <c r="O3555">
        <v>78.84</v>
      </c>
      <c r="P3555">
        <v>70</v>
      </c>
      <c r="Q3555">
        <v>8.84</v>
      </c>
      <c r="R3555">
        <v>8.84</v>
      </c>
      <c r="S3555">
        <v>0</v>
      </c>
      <c r="T3555">
        <v>0</v>
      </c>
      <c r="U3555">
        <v>0</v>
      </c>
      <c r="V3555">
        <v>0</v>
      </c>
      <c r="W3555">
        <v>2295.84</v>
      </c>
      <c r="X3555">
        <v>2395.84</v>
      </c>
      <c r="Y3555">
        <v>2465.84</v>
      </c>
      <c r="Z3555">
        <v>2474.6799999999998</v>
      </c>
      <c r="AA3555">
        <v>2474.6799999999998</v>
      </c>
      <c r="AB3555">
        <v>2474.6799999999998</v>
      </c>
      <c r="AC3555">
        <v>2295.84</v>
      </c>
      <c r="AD3555">
        <v>2395.84</v>
      </c>
      <c r="AE3555">
        <v>2465.84</v>
      </c>
      <c r="AF3555">
        <v>2474.6799999999998</v>
      </c>
      <c r="AG3555">
        <v>2474.6799999999998</v>
      </c>
      <c r="AH3555">
        <v>2474.6799999999998</v>
      </c>
      <c r="AI3555" t="s">
        <v>11056</v>
      </c>
    </row>
    <row r="3556" spans="1:35">
      <c r="A3556" t="s">
        <v>3594</v>
      </c>
      <c r="B3556">
        <v>24</v>
      </c>
      <c r="C3556">
        <v>39</v>
      </c>
      <c r="D3556">
        <v>28</v>
      </c>
      <c r="E3556" t="s">
        <v>6675</v>
      </c>
      <c r="F3556" t="s">
        <v>36</v>
      </c>
      <c r="G3556" t="s">
        <v>7425</v>
      </c>
      <c r="H3556">
        <v>43</v>
      </c>
      <c r="I3556">
        <v>2111.39</v>
      </c>
      <c r="J3556">
        <v>2474.6799999999998</v>
      </c>
      <c r="K3556">
        <v>363.28999999999996</v>
      </c>
      <c r="L3556">
        <v>100</v>
      </c>
      <c r="M3556">
        <v>263.29000000000002</v>
      </c>
      <c r="N3556">
        <v>100</v>
      </c>
      <c r="O3556">
        <v>163.29</v>
      </c>
      <c r="P3556">
        <v>70</v>
      </c>
      <c r="Q3556">
        <v>93.29</v>
      </c>
      <c r="R3556">
        <v>54.49</v>
      </c>
      <c r="S3556">
        <v>38.799999999999997</v>
      </c>
      <c r="T3556">
        <v>38.799999999999997</v>
      </c>
      <c r="U3556">
        <v>0</v>
      </c>
      <c r="V3556">
        <v>0</v>
      </c>
      <c r="W3556">
        <v>2211.39</v>
      </c>
      <c r="X3556">
        <v>2311.39</v>
      </c>
      <c r="Y3556">
        <v>2381.39</v>
      </c>
      <c r="Z3556">
        <v>2435.88</v>
      </c>
      <c r="AA3556">
        <v>2474.6799999999998</v>
      </c>
      <c r="AB3556">
        <v>2474.6799999999998</v>
      </c>
      <c r="AC3556">
        <v>2211.39</v>
      </c>
      <c r="AD3556">
        <v>2311.39</v>
      </c>
      <c r="AE3556">
        <v>2381.39</v>
      </c>
      <c r="AF3556">
        <v>2435.88</v>
      </c>
      <c r="AG3556">
        <v>2474.6799999999998</v>
      </c>
      <c r="AH3556">
        <v>2474.6799999999998</v>
      </c>
      <c r="AI3556" t="s">
        <v>11057</v>
      </c>
    </row>
    <row r="3557" spans="1:35">
      <c r="A3557" t="s">
        <v>3595</v>
      </c>
      <c r="B3557">
        <v>24</v>
      </c>
      <c r="C3557">
        <v>40</v>
      </c>
      <c r="D3557">
        <v>28</v>
      </c>
      <c r="E3557" t="s">
        <v>6676</v>
      </c>
      <c r="F3557" t="s">
        <v>7113</v>
      </c>
      <c r="G3557" t="e">
        <v>#N/A</v>
      </c>
      <c r="H3557">
        <v>44</v>
      </c>
      <c r="I3557">
        <v>2195.84</v>
      </c>
      <c r="J3557">
        <v>2474.6799999999998</v>
      </c>
      <c r="K3557">
        <v>278.83999999999969</v>
      </c>
      <c r="L3557">
        <v>100</v>
      </c>
      <c r="M3557">
        <v>178.84</v>
      </c>
      <c r="N3557">
        <v>100</v>
      </c>
      <c r="O3557">
        <v>78.84</v>
      </c>
      <c r="P3557">
        <v>70</v>
      </c>
      <c r="Q3557">
        <v>8.84</v>
      </c>
      <c r="R3557">
        <v>8.84</v>
      </c>
      <c r="S3557">
        <v>0</v>
      </c>
      <c r="T3557">
        <v>0</v>
      </c>
      <c r="U3557">
        <v>0</v>
      </c>
      <c r="V3557">
        <v>0</v>
      </c>
      <c r="W3557">
        <v>2295.84</v>
      </c>
      <c r="X3557">
        <v>2395.84</v>
      </c>
      <c r="Y3557">
        <v>2465.84</v>
      </c>
      <c r="Z3557">
        <v>2474.6799999999998</v>
      </c>
      <c r="AA3557">
        <v>2474.6799999999998</v>
      </c>
      <c r="AB3557">
        <v>2474.6799999999998</v>
      </c>
      <c r="AC3557">
        <v>2295.84</v>
      </c>
      <c r="AD3557">
        <v>2395.84</v>
      </c>
      <c r="AE3557">
        <v>2465.84</v>
      </c>
      <c r="AF3557">
        <v>2474.6799999999998</v>
      </c>
      <c r="AG3557">
        <v>2474.6799999999998</v>
      </c>
      <c r="AH3557">
        <v>2474.6799999999998</v>
      </c>
      <c r="AI3557" t="s">
        <v>11058</v>
      </c>
    </row>
    <row r="3558" spans="1:35">
      <c r="A3558" t="s">
        <v>3596</v>
      </c>
      <c r="B3558">
        <v>24</v>
      </c>
      <c r="C3558">
        <v>40</v>
      </c>
      <c r="D3558">
        <v>28</v>
      </c>
      <c r="E3558" t="s">
        <v>6677</v>
      </c>
      <c r="F3558" t="s">
        <v>35</v>
      </c>
      <c r="G3558" t="s">
        <v>7431</v>
      </c>
      <c r="H3558">
        <v>44</v>
      </c>
      <c r="I3558">
        <v>2195.84</v>
      </c>
      <c r="J3558">
        <v>2474.6799999999998</v>
      </c>
      <c r="K3558">
        <v>278.83999999999969</v>
      </c>
      <c r="L3558">
        <v>100</v>
      </c>
      <c r="M3558">
        <v>178.84</v>
      </c>
      <c r="N3558">
        <v>100</v>
      </c>
      <c r="O3558">
        <v>78.84</v>
      </c>
      <c r="P3558">
        <v>70</v>
      </c>
      <c r="Q3558">
        <v>8.84</v>
      </c>
      <c r="R3558">
        <v>8.84</v>
      </c>
      <c r="S3558">
        <v>0</v>
      </c>
      <c r="T3558">
        <v>0</v>
      </c>
      <c r="U3558">
        <v>0</v>
      </c>
      <c r="V3558">
        <v>0</v>
      </c>
      <c r="W3558">
        <v>2295.84</v>
      </c>
      <c r="X3558">
        <v>2395.84</v>
      </c>
      <c r="Y3558">
        <v>2465.84</v>
      </c>
      <c r="Z3558">
        <v>2474.6799999999998</v>
      </c>
      <c r="AA3558">
        <v>2474.6799999999998</v>
      </c>
      <c r="AB3558">
        <v>2474.6799999999998</v>
      </c>
      <c r="AC3558">
        <v>2295.84</v>
      </c>
      <c r="AD3558">
        <v>2395.84</v>
      </c>
      <c r="AE3558">
        <v>2465.84</v>
      </c>
      <c r="AF3558">
        <v>2474.6799999999998</v>
      </c>
      <c r="AG3558">
        <v>2474.6799999999998</v>
      </c>
      <c r="AH3558">
        <v>2474.6799999999998</v>
      </c>
      <c r="AI3558" t="s">
        <v>11059</v>
      </c>
    </row>
    <row r="3559" spans="1:35">
      <c r="A3559" t="s">
        <v>3597</v>
      </c>
      <c r="B3559">
        <v>24</v>
      </c>
      <c r="C3559">
        <v>40</v>
      </c>
      <c r="D3559">
        <v>28</v>
      </c>
      <c r="E3559" t="s">
        <v>6678</v>
      </c>
      <c r="F3559" t="s">
        <v>35</v>
      </c>
      <c r="G3559" t="s">
        <v>7429</v>
      </c>
      <c r="H3559">
        <v>44</v>
      </c>
      <c r="I3559">
        <v>2195.84</v>
      </c>
      <c r="J3559">
        <v>2474.6799999999998</v>
      </c>
      <c r="K3559">
        <v>278.83999999999969</v>
      </c>
      <c r="L3559">
        <v>100</v>
      </c>
      <c r="M3559">
        <v>178.84</v>
      </c>
      <c r="N3559">
        <v>100</v>
      </c>
      <c r="O3559">
        <v>78.84</v>
      </c>
      <c r="P3559">
        <v>70</v>
      </c>
      <c r="Q3559">
        <v>8.84</v>
      </c>
      <c r="R3559">
        <v>8.84</v>
      </c>
      <c r="S3559">
        <v>0</v>
      </c>
      <c r="T3559">
        <v>0</v>
      </c>
      <c r="U3559">
        <v>0</v>
      </c>
      <c r="V3559">
        <v>0</v>
      </c>
      <c r="W3559">
        <v>2295.84</v>
      </c>
      <c r="X3559">
        <v>2395.84</v>
      </c>
      <c r="Y3559">
        <v>2465.84</v>
      </c>
      <c r="Z3559">
        <v>2474.6799999999998</v>
      </c>
      <c r="AA3559">
        <v>2474.6799999999998</v>
      </c>
      <c r="AB3559">
        <v>2474.6799999999998</v>
      </c>
      <c r="AC3559">
        <v>2295.84</v>
      </c>
      <c r="AD3559">
        <v>2395.84</v>
      </c>
      <c r="AE3559">
        <v>2465.84</v>
      </c>
      <c r="AF3559">
        <v>2474.6799999999998</v>
      </c>
      <c r="AG3559">
        <v>2474.6799999999998</v>
      </c>
      <c r="AH3559">
        <v>2474.6799999999998</v>
      </c>
      <c r="AI3559" t="s">
        <v>11060</v>
      </c>
    </row>
    <row r="3560" spans="1:35">
      <c r="A3560" t="s">
        <v>3598</v>
      </c>
      <c r="B3560">
        <v>24</v>
      </c>
      <c r="C3560">
        <v>39</v>
      </c>
      <c r="D3560">
        <v>28</v>
      </c>
      <c r="E3560" t="s">
        <v>6679</v>
      </c>
      <c r="F3560" t="s">
        <v>36</v>
      </c>
      <c r="G3560" t="s">
        <v>6916</v>
      </c>
      <c r="H3560">
        <v>43</v>
      </c>
      <c r="I3560">
        <v>2111.39</v>
      </c>
      <c r="J3560">
        <v>2474.6799999999998</v>
      </c>
      <c r="K3560">
        <v>363.28999999999996</v>
      </c>
      <c r="L3560">
        <v>100</v>
      </c>
      <c r="M3560">
        <v>263.29000000000002</v>
      </c>
      <c r="N3560">
        <v>100</v>
      </c>
      <c r="O3560">
        <v>163.29</v>
      </c>
      <c r="P3560">
        <v>70</v>
      </c>
      <c r="Q3560">
        <v>93.29</v>
      </c>
      <c r="R3560">
        <v>54.49</v>
      </c>
      <c r="S3560">
        <v>38.799999999999997</v>
      </c>
      <c r="T3560">
        <v>38.799999999999997</v>
      </c>
      <c r="U3560">
        <v>0</v>
      </c>
      <c r="V3560">
        <v>0</v>
      </c>
      <c r="W3560">
        <v>2211.39</v>
      </c>
      <c r="X3560">
        <v>2311.39</v>
      </c>
      <c r="Y3560">
        <v>2381.39</v>
      </c>
      <c r="Z3560">
        <v>2435.88</v>
      </c>
      <c r="AA3560">
        <v>2474.6799999999998</v>
      </c>
      <c r="AB3560">
        <v>2474.6799999999998</v>
      </c>
      <c r="AC3560">
        <v>2211.39</v>
      </c>
      <c r="AD3560">
        <v>2311.39</v>
      </c>
      <c r="AE3560">
        <v>2381.39</v>
      </c>
      <c r="AF3560">
        <v>2435.88</v>
      </c>
      <c r="AG3560">
        <v>2474.6799999999998</v>
      </c>
      <c r="AH3560">
        <v>2474.6799999999998</v>
      </c>
      <c r="AI3560" t="s">
        <v>11061</v>
      </c>
    </row>
    <row r="3561" spans="1:35">
      <c r="A3561" t="s">
        <v>3599</v>
      </c>
      <c r="B3561">
        <v>24</v>
      </c>
      <c r="C3561">
        <v>39</v>
      </c>
      <c r="D3561">
        <v>28</v>
      </c>
      <c r="E3561" t="s">
        <v>6680</v>
      </c>
      <c r="F3561" t="s">
        <v>36</v>
      </c>
      <c r="G3561" t="s">
        <v>6680</v>
      </c>
      <c r="H3561">
        <v>43</v>
      </c>
      <c r="I3561">
        <v>2111.39</v>
      </c>
      <c r="J3561">
        <v>2474.6799999999998</v>
      </c>
      <c r="K3561">
        <v>363.28999999999996</v>
      </c>
      <c r="L3561">
        <v>100</v>
      </c>
      <c r="M3561">
        <v>263.29000000000002</v>
      </c>
      <c r="N3561">
        <v>100</v>
      </c>
      <c r="O3561">
        <v>163.29</v>
      </c>
      <c r="P3561">
        <v>70</v>
      </c>
      <c r="Q3561">
        <v>93.29</v>
      </c>
      <c r="R3561">
        <v>54.49</v>
      </c>
      <c r="S3561">
        <v>38.799999999999997</v>
      </c>
      <c r="T3561">
        <v>38.799999999999997</v>
      </c>
      <c r="U3561">
        <v>0</v>
      </c>
      <c r="V3561">
        <v>0</v>
      </c>
      <c r="W3561">
        <v>2211.39</v>
      </c>
      <c r="X3561">
        <v>2311.39</v>
      </c>
      <c r="Y3561">
        <v>2381.39</v>
      </c>
      <c r="Z3561">
        <v>2435.88</v>
      </c>
      <c r="AA3561">
        <v>2474.6799999999998</v>
      </c>
      <c r="AB3561">
        <v>2474.6799999999998</v>
      </c>
      <c r="AC3561">
        <v>2211.39</v>
      </c>
      <c r="AD3561">
        <v>2311.39</v>
      </c>
      <c r="AE3561">
        <v>2381.39</v>
      </c>
      <c r="AF3561">
        <v>2435.88</v>
      </c>
      <c r="AG3561">
        <v>2474.6799999999998</v>
      </c>
      <c r="AH3561">
        <v>2474.6799999999998</v>
      </c>
      <c r="AI3561" t="s">
        <v>11062</v>
      </c>
    </row>
    <row r="3562" spans="1:35">
      <c r="A3562" t="s">
        <v>3600</v>
      </c>
      <c r="B3562">
        <v>24</v>
      </c>
      <c r="C3562">
        <v>40</v>
      </c>
      <c r="D3562">
        <v>28</v>
      </c>
      <c r="E3562" t="s">
        <v>6659</v>
      </c>
      <c r="F3562" t="s">
        <v>7113</v>
      </c>
      <c r="G3562" t="e">
        <v>#N/A</v>
      </c>
      <c r="H3562">
        <v>44</v>
      </c>
      <c r="I3562">
        <v>2195.84</v>
      </c>
      <c r="J3562">
        <v>2474.6799999999998</v>
      </c>
      <c r="K3562">
        <v>278.83999999999969</v>
      </c>
      <c r="L3562">
        <v>100</v>
      </c>
      <c r="M3562">
        <v>178.84</v>
      </c>
      <c r="N3562">
        <v>100</v>
      </c>
      <c r="O3562">
        <v>78.84</v>
      </c>
      <c r="P3562">
        <v>70</v>
      </c>
      <c r="Q3562">
        <v>8.84</v>
      </c>
      <c r="R3562">
        <v>8.84</v>
      </c>
      <c r="S3562">
        <v>0</v>
      </c>
      <c r="T3562">
        <v>0</v>
      </c>
      <c r="U3562">
        <v>0</v>
      </c>
      <c r="V3562">
        <v>0</v>
      </c>
      <c r="W3562">
        <v>2295.84</v>
      </c>
      <c r="X3562">
        <v>2395.84</v>
      </c>
      <c r="Y3562">
        <v>2465.84</v>
      </c>
      <c r="Z3562">
        <v>2474.6799999999998</v>
      </c>
      <c r="AA3562">
        <v>2474.6799999999998</v>
      </c>
      <c r="AB3562">
        <v>2474.6799999999998</v>
      </c>
      <c r="AC3562">
        <v>2295.84</v>
      </c>
      <c r="AD3562">
        <v>2395.84</v>
      </c>
      <c r="AE3562">
        <v>2465.84</v>
      </c>
      <c r="AF3562">
        <v>2474.6799999999998</v>
      </c>
      <c r="AG3562">
        <v>2474.6799999999998</v>
      </c>
      <c r="AH3562">
        <v>2474.6799999999998</v>
      </c>
      <c r="AI3562" t="s">
        <v>11063</v>
      </c>
    </row>
    <row r="3563" spans="1:35">
      <c r="A3563" t="s">
        <v>3601</v>
      </c>
      <c r="B3563">
        <v>24</v>
      </c>
      <c r="C3563">
        <v>42</v>
      </c>
      <c r="D3563">
        <v>28</v>
      </c>
      <c r="E3563" t="s">
        <v>6681</v>
      </c>
      <c r="F3563" t="s">
        <v>7113</v>
      </c>
      <c r="G3563" t="e">
        <v>#N/A</v>
      </c>
      <c r="H3563">
        <v>46</v>
      </c>
      <c r="I3563">
        <v>2375</v>
      </c>
      <c r="J3563">
        <v>2474.6799999999998</v>
      </c>
      <c r="K3563">
        <v>99.679999999999836</v>
      </c>
      <c r="L3563">
        <v>99.68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2474.6799999999998</v>
      </c>
      <c r="X3563">
        <v>2474.6799999999998</v>
      </c>
      <c r="Y3563">
        <v>2474.6799999999998</v>
      </c>
      <c r="Z3563">
        <v>2474.6799999999998</v>
      </c>
      <c r="AA3563">
        <v>2474.6799999999998</v>
      </c>
      <c r="AB3563">
        <v>2474.6799999999998</v>
      </c>
      <c r="AC3563">
        <v>2474.6799999999998</v>
      </c>
      <c r="AD3563">
        <v>2474.6799999999998</v>
      </c>
      <c r="AE3563">
        <v>2474.6799999999998</v>
      </c>
      <c r="AF3563">
        <v>2474.6799999999998</v>
      </c>
      <c r="AG3563">
        <v>2474.6799999999998</v>
      </c>
      <c r="AH3563">
        <v>2474.6799999999998</v>
      </c>
      <c r="AI3563" t="s">
        <v>11064</v>
      </c>
    </row>
    <row r="3564" spans="1:35">
      <c r="A3564" t="s">
        <v>3602</v>
      </c>
      <c r="B3564">
        <v>24</v>
      </c>
      <c r="C3564">
        <v>42</v>
      </c>
      <c r="D3564">
        <v>28</v>
      </c>
      <c r="E3564" t="s">
        <v>6682</v>
      </c>
      <c r="F3564" t="s">
        <v>7113</v>
      </c>
      <c r="G3564" t="e">
        <v>#N/A</v>
      </c>
      <c r="H3564">
        <v>46</v>
      </c>
      <c r="I3564">
        <v>2375</v>
      </c>
      <c r="J3564">
        <v>2474.6799999999998</v>
      </c>
      <c r="K3564">
        <v>99.679999999999836</v>
      </c>
      <c r="L3564">
        <v>99.68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2474.6799999999998</v>
      </c>
      <c r="X3564">
        <v>2474.6799999999998</v>
      </c>
      <c r="Y3564">
        <v>2474.6799999999998</v>
      </c>
      <c r="Z3564">
        <v>2474.6799999999998</v>
      </c>
      <c r="AA3564">
        <v>2474.6799999999998</v>
      </c>
      <c r="AB3564">
        <v>2474.6799999999998</v>
      </c>
      <c r="AC3564">
        <v>2474.6799999999998</v>
      </c>
      <c r="AD3564">
        <v>2474.6799999999998</v>
      </c>
      <c r="AE3564">
        <v>2474.6799999999998</v>
      </c>
      <c r="AF3564">
        <v>2474.6799999999998</v>
      </c>
      <c r="AG3564">
        <v>2474.6799999999998</v>
      </c>
      <c r="AH3564">
        <v>2474.6799999999998</v>
      </c>
      <c r="AI3564" t="s">
        <v>11065</v>
      </c>
    </row>
    <row r="3565" spans="1:35">
      <c r="A3565" t="s">
        <v>3603</v>
      </c>
      <c r="B3565">
        <v>24</v>
      </c>
      <c r="C3565">
        <v>40</v>
      </c>
      <c r="D3565">
        <v>28</v>
      </c>
      <c r="E3565" t="s">
        <v>6676</v>
      </c>
      <c r="F3565" t="s">
        <v>7113</v>
      </c>
      <c r="G3565" t="e">
        <v>#N/A</v>
      </c>
      <c r="H3565">
        <v>44</v>
      </c>
      <c r="I3565">
        <v>2195.84</v>
      </c>
      <c r="J3565">
        <v>2474.6799999999998</v>
      </c>
      <c r="K3565">
        <v>278.83999999999969</v>
      </c>
      <c r="L3565">
        <v>100</v>
      </c>
      <c r="M3565">
        <v>178.84</v>
      </c>
      <c r="N3565">
        <v>100</v>
      </c>
      <c r="O3565">
        <v>78.84</v>
      </c>
      <c r="P3565">
        <v>70</v>
      </c>
      <c r="Q3565">
        <v>8.84</v>
      </c>
      <c r="R3565">
        <v>8.84</v>
      </c>
      <c r="S3565">
        <v>0</v>
      </c>
      <c r="T3565">
        <v>0</v>
      </c>
      <c r="U3565">
        <v>0</v>
      </c>
      <c r="V3565">
        <v>0</v>
      </c>
      <c r="W3565">
        <v>2295.84</v>
      </c>
      <c r="X3565">
        <v>2395.84</v>
      </c>
      <c r="Y3565">
        <v>2465.84</v>
      </c>
      <c r="Z3565">
        <v>2474.6799999999998</v>
      </c>
      <c r="AA3565">
        <v>2474.6799999999998</v>
      </c>
      <c r="AB3565">
        <v>2474.6799999999998</v>
      </c>
      <c r="AC3565">
        <v>2295.84</v>
      </c>
      <c r="AD3565">
        <v>2395.84</v>
      </c>
      <c r="AE3565">
        <v>2465.84</v>
      </c>
      <c r="AF3565">
        <v>2474.6799999999998</v>
      </c>
      <c r="AG3565">
        <v>2474.6799999999998</v>
      </c>
      <c r="AH3565">
        <v>2474.6799999999998</v>
      </c>
      <c r="AI3565" t="s">
        <v>11066</v>
      </c>
    </row>
    <row r="3566" spans="1:35">
      <c r="A3566" t="s">
        <v>3604</v>
      </c>
      <c r="B3566">
        <v>26</v>
      </c>
      <c r="C3566">
        <v>39</v>
      </c>
      <c r="D3566">
        <v>30</v>
      </c>
      <c r="E3566" t="s">
        <v>6683</v>
      </c>
      <c r="F3566" t="s">
        <v>7113</v>
      </c>
      <c r="G3566" t="e">
        <v>#N/A</v>
      </c>
      <c r="H3566">
        <v>43</v>
      </c>
      <c r="I3566">
        <v>2111.39</v>
      </c>
      <c r="J3566">
        <v>2625.39</v>
      </c>
      <c r="K3566">
        <v>514</v>
      </c>
      <c r="L3566">
        <v>100</v>
      </c>
      <c r="M3566">
        <v>414</v>
      </c>
      <c r="N3566">
        <v>100</v>
      </c>
      <c r="O3566">
        <v>314</v>
      </c>
      <c r="P3566">
        <v>70</v>
      </c>
      <c r="Q3566">
        <v>244</v>
      </c>
      <c r="R3566">
        <v>77.099999999999994</v>
      </c>
      <c r="S3566">
        <v>166.9</v>
      </c>
      <c r="T3566">
        <v>100</v>
      </c>
      <c r="U3566">
        <v>66.900000000000006</v>
      </c>
      <c r="V3566">
        <v>66.900000000000006</v>
      </c>
      <c r="W3566">
        <v>2211.39</v>
      </c>
      <c r="X3566">
        <v>2311.39</v>
      </c>
      <c r="Y3566">
        <v>2381.39</v>
      </c>
      <c r="Z3566">
        <v>2458.4899999999998</v>
      </c>
      <c r="AA3566">
        <v>2558.4899999999998</v>
      </c>
      <c r="AB3566">
        <v>2625.39</v>
      </c>
      <c r="AC3566">
        <v>2211.39</v>
      </c>
      <c r="AD3566">
        <v>2311.39</v>
      </c>
      <c r="AE3566">
        <v>2381.39</v>
      </c>
      <c r="AF3566">
        <v>2458.4899999999998</v>
      </c>
      <c r="AG3566">
        <v>2558.4899999999998</v>
      </c>
      <c r="AH3566">
        <v>2625.39</v>
      </c>
      <c r="AI3566" t="s">
        <v>11067</v>
      </c>
    </row>
    <row r="3567" spans="1:35">
      <c r="A3567" t="s">
        <v>3605</v>
      </c>
      <c r="B3567">
        <v>26</v>
      </c>
      <c r="C3567">
        <v>39</v>
      </c>
      <c r="D3567">
        <v>30</v>
      </c>
      <c r="E3567" t="s">
        <v>6684</v>
      </c>
      <c r="F3567" t="s">
        <v>7113</v>
      </c>
      <c r="G3567" t="e">
        <v>#N/A</v>
      </c>
      <c r="H3567">
        <v>43</v>
      </c>
      <c r="I3567">
        <v>2111.39</v>
      </c>
      <c r="J3567">
        <v>2625.39</v>
      </c>
      <c r="K3567">
        <v>514</v>
      </c>
      <c r="L3567">
        <v>100</v>
      </c>
      <c r="M3567">
        <v>414</v>
      </c>
      <c r="N3567">
        <v>100</v>
      </c>
      <c r="O3567">
        <v>314</v>
      </c>
      <c r="P3567">
        <v>70</v>
      </c>
      <c r="Q3567">
        <v>244</v>
      </c>
      <c r="R3567">
        <v>77.099999999999994</v>
      </c>
      <c r="S3567">
        <v>166.9</v>
      </c>
      <c r="T3567">
        <v>100</v>
      </c>
      <c r="U3567">
        <v>66.900000000000006</v>
      </c>
      <c r="V3567">
        <v>66.900000000000006</v>
      </c>
      <c r="W3567">
        <v>2211.39</v>
      </c>
      <c r="X3567">
        <v>2311.39</v>
      </c>
      <c r="Y3567">
        <v>2381.39</v>
      </c>
      <c r="Z3567">
        <v>2458.4899999999998</v>
      </c>
      <c r="AA3567">
        <v>2558.4899999999998</v>
      </c>
      <c r="AB3567">
        <v>2625.39</v>
      </c>
      <c r="AC3567">
        <v>2211.39</v>
      </c>
      <c r="AD3567">
        <v>2311.39</v>
      </c>
      <c r="AE3567">
        <v>2381.39</v>
      </c>
      <c r="AF3567">
        <v>2458.4899999999998</v>
      </c>
      <c r="AG3567">
        <v>2558.4899999999998</v>
      </c>
      <c r="AH3567">
        <v>2625.39</v>
      </c>
      <c r="AI3567" t="s">
        <v>11068</v>
      </c>
    </row>
    <row r="3568" spans="1:35">
      <c r="A3568" t="s">
        <v>3606</v>
      </c>
      <c r="B3568">
        <v>26</v>
      </c>
      <c r="C3568">
        <v>39</v>
      </c>
      <c r="D3568">
        <v>30</v>
      </c>
      <c r="E3568" t="s">
        <v>6685</v>
      </c>
      <c r="F3568" t="s">
        <v>38</v>
      </c>
      <c r="G3568" t="s">
        <v>6685</v>
      </c>
      <c r="H3568">
        <v>43</v>
      </c>
      <c r="I3568">
        <v>2111.39</v>
      </c>
      <c r="J3568">
        <v>2625.39</v>
      </c>
      <c r="K3568">
        <v>514</v>
      </c>
      <c r="L3568">
        <v>100</v>
      </c>
      <c r="M3568">
        <v>414</v>
      </c>
      <c r="N3568">
        <v>100</v>
      </c>
      <c r="O3568">
        <v>314</v>
      </c>
      <c r="P3568">
        <v>70</v>
      </c>
      <c r="Q3568">
        <v>244</v>
      </c>
      <c r="R3568">
        <v>77.099999999999994</v>
      </c>
      <c r="S3568">
        <v>166.9</v>
      </c>
      <c r="T3568">
        <v>100</v>
      </c>
      <c r="U3568">
        <v>66.900000000000006</v>
      </c>
      <c r="V3568">
        <v>66.900000000000006</v>
      </c>
      <c r="W3568">
        <v>2211.39</v>
      </c>
      <c r="X3568">
        <v>2311.39</v>
      </c>
      <c r="Y3568">
        <v>2381.39</v>
      </c>
      <c r="Z3568">
        <v>2458.4899999999998</v>
      </c>
      <c r="AA3568">
        <v>2558.4899999999998</v>
      </c>
      <c r="AB3568">
        <v>2625.39</v>
      </c>
      <c r="AC3568">
        <v>2211.39</v>
      </c>
      <c r="AD3568">
        <v>2311.39</v>
      </c>
      <c r="AE3568">
        <v>2381.39</v>
      </c>
      <c r="AF3568">
        <v>2458.4899999999998</v>
      </c>
      <c r="AG3568">
        <v>2558.4899999999998</v>
      </c>
      <c r="AH3568">
        <v>2625.39</v>
      </c>
      <c r="AI3568" t="s">
        <v>11069</v>
      </c>
    </row>
    <row r="3569" spans="1:35">
      <c r="A3569" t="s">
        <v>3607</v>
      </c>
      <c r="B3569">
        <v>26</v>
      </c>
      <c r="C3569">
        <v>39</v>
      </c>
      <c r="D3569">
        <v>30</v>
      </c>
      <c r="E3569" t="s">
        <v>6686</v>
      </c>
      <c r="F3569" t="s">
        <v>38</v>
      </c>
      <c r="G3569" t="s">
        <v>5866</v>
      </c>
      <c r="H3569">
        <v>43</v>
      </c>
      <c r="I3569">
        <v>2111.39</v>
      </c>
      <c r="J3569">
        <v>2625.39</v>
      </c>
      <c r="K3569">
        <v>514</v>
      </c>
      <c r="L3569">
        <v>100</v>
      </c>
      <c r="M3569">
        <v>414</v>
      </c>
      <c r="N3569">
        <v>100</v>
      </c>
      <c r="O3569">
        <v>314</v>
      </c>
      <c r="P3569">
        <v>70</v>
      </c>
      <c r="Q3569">
        <v>244</v>
      </c>
      <c r="R3569">
        <v>77.099999999999994</v>
      </c>
      <c r="S3569">
        <v>166.9</v>
      </c>
      <c r="T3569">
        <v>100</v>
      </c>
      <c r="U3569">
        <v>66.900000000000006</v>
      </c>
      <c r="V3569">
        <v>66.900000000000006</v>
      </c>
      <c r="W3569">
        <v>2211.39</v>
      </c>
      <c r="X3569">
        <v>2311.39</v>
      </c>
      <c r="Y3569">
        <v>2381.39</v>
      </c>
      <c r="Z3569">
        <v>2458.4899999999998</v>
      </c>
      <c r="AA3569">
        <v>2558.4899999999998</v>
      </c>
      <c r="AB3569">
        <v>2625.39</v>
      </c>
      <c r="AC3569">
        <v>2211.39</v>
      </c>
      <c r="AD3569">
        <v>2311.39</v>
      </c>
      <c r="AE3569">
        <v>2381.39</v>
      </c>
      <c r="AF3569">
        <v>2458.4899999999998</v>
      </c>
      <c r="AG3569">
        <v>2558.4899999999998</v>
      </c>
      <c r="AH3569">
        <v>2625.39</v>
      </c>
      <c r="AI3569" t="s">
        <v>11070</v>
      </c>
    </row>
    <row r="3570" spans="1:35">
      <c r="A3570" t="s">
        <v>3608</v>
      </c>
      <c r="B3570">
        <v>26</v>
      </c>
      <c r="C3570">
        <v>39</v>
      </c>
      <c r="D3570">
        <v>30</v>
      </c>
      <c r="E3570" t="s">
        <v>6687</v>
      </c>
      <c r="F3570" t="s">
        <v>36</v>
      </c>
      <c r="G3570" t="s">
        <v>6687</v>
      </c>
      <c r="H3570">
        <v>43</v>
      </c>
      <c r="I3570">
        <v>2111.39</v>
      </c>
      <c r="J3570">
        <v>2625.39</v>
      </c>
      <c r="K3570">
        <v>514</v>
      </c>
      <c r="L3570">
        <v>100</v>
      </c>
      <c r="M3570">
        <v>414</v>
      </c>
      <c r="N3570">
        <v>100</v>
      </c>
      <c r="O3570">
        <v>314</v>
      </c>
      <c r="P3570">
        <v>70</v>
      </c>
      <c r="Q3570">
        <v>244</v>
      </c>
      <c r="R3570">
        <v>77.099999999999994</v>
      </c>
      <c r="S3570">
        <v>166.9</v>
      </c>
      <c r="T3570">
        <v>100</v>
      </c>
      <c r="U3570">
        <v>66.900000000000006</v>
      </c>
      <c r="V3570">
        <v>66.900000000000006</v>
      </c>
      <c r="W3570">
        <v>2211.39</v>
      </c>
      <c r="X3570">
        <v>2311.39</v>
      </c>
      <c r="Y3570">
        <v>2381.39</v>
      </c>
      <c r="Z3570">
        <v>2458.4899999999998</v>
      </c>
      <c r="AA3570">
        <v>2558.4899999999998</v>
      </c>
      <c r="AB3570">
        <v>2625.39</v>
      </c>
      <c r="AC3570">
        <v>2211.39</v>
      </c>
      <c r="AD3570">
        <v>2311.39</v>
      </c>
      <c r="AE3570">
        <v>2381.39</v>
      </c>
      <c r="AF3570">
        <v>2458.4899999999998</v>
      </c>
      <c r="AG3570">
        <v>2558.4899999999998</v>
      </c>
      <c r="AH3570">
        <v>2625.39</v>
      </c>
      <c r="AI3570" t="s">
        <v>11071</v>
      </c>
    </row>
    <row r="3571" spans="1:35">
      <c r="A3571" t="s">
        <v>3609</v>
      </c>
      <c r="B3571">
        <v>26</v>
      </c>
      <c r="C3571">
        <v>38</v>
      </c>
      <c r="D3571">
        <v>30</v>
      </c>
      <c r="E3571" t="s">
        <v>6549</v>
      </c>
      <c r="F3571" t="s">
        <v>7113</v>
      </c>
      <c r="G3571" t="e">
        <v>#N/A</v>
      </c>
      <c r="H3571">
        <v>42</v>
      </c>
      <c r="I3571">
        <v>2030.17</v>
      </c>
      <c r="J3571">
        <v>2625.39</v>
      </c>
      <c r="K3571">
        <v>595.2199999999998</v>
      </c>
      <c r="L3571">
        <v>100</v>
      </c>
      <c r="M3571">
        <v>495.22</v>
      </c>
      <c r="N3571">
        <v>100</v>
      </c>
      <c r="O3571">
        <v>395.22</v>
      </c>
      <c r="P3571">
        <v>71.430000000000007</v>
      </c>
      <c r="Q3571">
        <v>323.79000000000002</v>
      </c>
      <c r="R3571">
        <v>89.28</v>
      </c>
      <c r="S3571">
        <v>234.51</v>
      </c>
      <c r="T3571">
        <v>100</v>
      </c>
      <c r="U3571">
        <v>134.51</v>
      </c>
      <c r="V3571">
        <v>134.51</v>
      </c>
      <c r="W3571">
        <v>2130.17</v>
      </c>
      <c r="X3571">
        <v>2230.17</v>
      </c>
      <c r="Y3571">
        <v>2301.6</v>
      </c>
      <c r="Z3571">
        <v>2390.88</v>
      </c>
      <c r="AA3571">
        <v>2490.88</v>
      </c>
      <c r="AB3571">
        <v>2625.39</v>
      </c>
      <c r="AC3571">
        <v>2130.17</v>
      </c>
      <c r="AD3571">
        <v>2230.17</v>
      </c>
      <c r="AE3571">
        <v>2301.6</v>
      </c>
      <c r="AF3571">
        <v>2390.88</v>
      </c>
      <c r="AG3571">
        <v>2490.88</v>
      </c>
      <c r="AH3571">
        <v>2625.39</v>
      </c>
      <c r="AI3571" t="s">
        <v>11072</v>
      </c>
    </row>
    <row r="3572" spans="1:35">
      <c r="A3572" t="s">
        <v>3610</v>
      </c>
      <c r="B3572">
        <v>26</v>
      </c>
      <c r="C3572">
        <v>39</v>
      </c>
      <c r="D3572">
        <v>30</v>
      </c>
      <c r="E3572" t="s">
        <v>6688</v>
      </c>
      <c r="F3572" t="s">
        <v>36</v>
      </c>
      <c r="G3572" t="s">
        <v>7425</v>
      </c>
      <c r="H3572">
        <v>43</v>
      </c>
      <c r="I3572">
        <v>2111.39</v>
      </c>
      <c r="J3572">
        <v>2625.39</v>
      </c>
      <c r="K3572">
        <v>514</v>
      </c>
      <c r="L3572">
        <v>100</v>
      </c>
      <c r="M3572">
        <v>414</v>
      </c>
      <c r="N3572">
        <v>100</v>
      </c>
      <c r="O3572">
        <v>314</v>
      </c>
      <c r="P3572">
        <v>70</v>
      </c>
      <c r="Q3572">
        <v>244</v>
      </c>
      <c r="R3572">
        <v>77.099999999999994</v>
      </c>
      <c r="S3572">
        <v>166.9</v>
      </c>
      <c r="T3572">
        <v>100</v>
      </c>
      <c r="U3572">
        <v>66.900000000000006</v>
      </c>
      <c r="V3572">
        <v>66.900000000000006</v>
      </c>
      <c r="W3572">
        <v>2211.39</v>
      </c>
      <c r="X3572">
        <v>2311.39</v>
      </c>
      <c r="Y3572">
        <v>2381.39</v>
      </c>
      <c r="Z3572">
        <v>2458.4899999999998</v>
      </c>
      <c r="AA3572">
        <v>2558.4899999999998</v>
      </c>
      <c r="AB3572">
        <v>2625.39</v>
      </c>
      <c r="AC3572">
        <v>2211.39</v>
      </c>
      <c r="AD3572">
        <v>2311.39</v>
      </c>
      <c r="AE3572">
        <v>2381.39</v>
      </c>
      <c r="AF3572">
        <v>2458.4899999999998</v>
      </c>
      <c r="AG3572">
        <v>2558.4899999999998</v>
      </c>
      <c r="AH3572">
        <v>2625.39</v>
      </c>
      <c r="AI3572" t="s">
        <v>11073</v>
      </c>
    </row>
    <row r="3573" spans="1:35">
      <c r="A3573" t="s">
        <v>3611</v>
      </c>
      <c r="B3573">
        <v>26</v>
      </c>
      <c r="C3573">
        <v>40</v>
      </c>
      <c r="D3573">
        <v>30</v>
      </c>
      <c r="E3573" t="s">
        <v>6689</v>
      </c>
      <c r="F3573" t="s">
        <v>7113</v>
      </c>
      <c r="G3573" t="e">
        <v>#N/A</v>
      </c>
      <c r="H3573">
        <v>44</v>
      </c>
      <c r="I3573">
        <v>2195.84</v>
      </c>
      <c r="J3573">
        <v>2625.39</v>
      </c>
      <c r="K3573">
        <v>429.54999999999973</v>
      </c>
      <c r="L3573">
        <v>100</v>
      </c>
      <c r="M3573">
        <v>329.55</v>
      </c>
      <c r="N3573">
        <v>100</v>
      </c>
      <c r="O3573">
        <v>229.55</v>
      </c>
      <c r="P3573">
        <v>70</v>
      </c>
      <c r="Q3573">
        <v>159.55000000000001</v>
      </c>
      <c r="R3573">
        <v>64.430000000000007</v>
      </c>
      <c r="S3573">
        <v>95.12</v>
      </c>
      <c r="T3573">
        <v>95.12</v>
      </c>
      <c r="U3573">
        <v>0</v>
      </c>
      <c r="V3573">
        <v>0</v>
      </c>
      <c r="W3573">
        <v>2295.84</v>
      </c>
      <c r="X3573">
        <v>2395.84</v>
      </c>
      <c r="Y3573">
        <v>2465.84</v>
      </c>
      <c r="Z3573">
        <v>2530.27</v>
      </c>
      <c r="AA3573">
        <v>2625.39</v>
      </c>
      <c r="AB3573">
        <v>2625.39</v>
      </c>
      <c r="AC3573">
        <v>2295.84</v>
      </c>
      <c r="AD3573">
        <v>2395.84</v>
      </c>
      <c r="AE3573">
        <v>2465.84</v>
      </c>
      <c r="AF3573">
        <v>2530.27</v>
      </c>
      <c r="AG3573">
        <v>2625.39</v>
      </c>
      <c r="AH3573">
        <v>2625.39</v>
      </c>
      <c r="AI3573" t="s">
        <v>11074</v>
      </c>
    </row>
    <row r="3574" spans="1:35">
      <c r="A3574" t="s">
        <v>3612</v>
      </c>
      <c r="B3574">
        <v>26</v>
      </c>
      <c r="C3574">
        <v>40</v>
      </c>
      <c r="D3574">
        <v>30</v>
      </c>
      <c r="E3574" t="s">
        <v>6690</v>
      </c>
      <c r="F3574" t="s">
        <v>7113</v>
      </c>
      <c r="G3574" t="e">
        <v>#N/A</v>
      </c>
      <c r="H3574">
        <v>44</v>
      </c>
      <c r="I3574">
        <v>2195.84</v>
      </c>
      <c r="J3574">
        <v>2625.39</v>
      </c>
      <c r="K3574">
        <v>429.54999999999973</v>
      </c>
      <c r="L3574">
        <v>100</v>
      </c>
      <c r="M3574">
        <v>329.55</v>
      </c>
      <c r="N3574">
        <v>100</v>
      </c>
      <c r="O3574">
        <v>229.55</v>
      </c>
      <c r="P3574">
        <v>70</v>
      </c>
      <c r="Q3574">
        <v>159.55000000000001</v>
      </c>
      <c r="R3574">
        <v>64.430000000000007</v>
      </c>
      <c r="S3574">
        <v>95.12</v>
      </c>
      <c r="T3574">
        <v>95.12</v>
      </c>
      <c r="U3574">
        <v>0</v>
      </c>
      <c r="V3574">
        <v>0</v>
      </c>
      <c r="W3574">
        <v>2295.84</v>
      </c>
      <c r="X3574">
        <v>2395.84</v>
      </c>
      <c r="Y3574">
        <v>2465.84</v>
      </c>
      <c r="Z3574">
        <v>2530.27</v>
      </c>
      <c r="AA3574">
        <v>2625.39</v>
      </c>
      <c r="AB3574">
        <v>2625.39</v>
      </c>
      <c r="AC3574">
        <v>2295.84</v>
      </c>
      <c r="AD3574">
        <v>2395.84</v>
      </c>
      <c r="AE3574">
        <v>2465.84</v>
      </c>
      <c r="AF3574">
        <v>2530.27</v>
      </c>
      <c r="AG3574">
        <v>2625.39</v>
      </c>
      <c r="AH3574">
        <v>2625.39</v>
      </c>
      <c r="AI3574" t="s">
        <v>11075</v>
      </c>
    </row>
    <row r="3575" spans="1:35">
      <c r="A3575" t="s">
        <v>3613</v>
      </c>
      <c r="B3575">
        <v>26</v>
      </c>
      <c r="C3575">
        <v>40</v>
      </c>
      <c r="D3575">
        <v>30</v>
      </c>
      <c r="E3575" t="s">
        <v>6691</v>
      </c>
      <c r="F3575" t="s">
        <v>7113</v>
      </c>
      <c r="G3575" t="e">
        <v>#N/A</v>
      </c>
      <c r="H3575">
        <v>44</v>
      </c>
      <c r="I3575">
        <v>2195.84</v>
      </c>
      <c r="J3575">
        <v>2625.39</v>
      </c>
      <c r="K3575">
        <v>429.54999999999973</v>
      </c>
      <c r="L3575">
        <v>100</v>
      </c>
      <c r="M3575">
        <v>329.55</v>
      </c>
      <c r="N3575">
        <v>100</v>
      </c>
      <c r="O3575">
        <v>229.55</v>
      </c>
      <c r="P3575">
        <v>70</v>
      </c>
      <c r="Q3575">
        <v>159.55000000000001</v>
      </c>
      <c r="R3575">
        <v>64.430000000000007</v>
      </c>
      <c r="S3575">
        <v>95.12</v>
      </c>
      <c r="T3575">
        <v>95.12</v>
      </c>
      <c r="U3575">
        <v>0</v>
      </c>
      <c r="V3575">
        <v>0</v>
      </c>
      <c r="W3575">
        <v>2295.84</v>
      </c>
      <c r="X3575">
        <v>2395.84</v>
      </c>
      <c r="Y3575">
        <v>2465.84</v>
      </c>
      <c r="Z3575">
        <v>2530.27</v>
      </c>
      <c r="AA3575">
        <v>2625.39</v>
      </c>
      <c r="AB3575">
        <v>2625.39</v>
      </c>
      <c r="AC3575">
        <v>2295.84</v>
      </c>
      <c r="AD3575">
        <v>2395.84</v>
      </c>
      <c r="AE3575">
        <v>2465.84</v>
      </c>
      <c r="AF3575">
        <v>2530.27</v>
      </c>
      <c r="AG3575">
        <v>2625.39</v>
      </c>
      <c r="AH3575">
        <v>2625.39</v>
      </c>
      <c r="AI3575" t="s">
        <v>11076</v>
      </c>
    </row>
    <row r="3576" spans="1:35">
      <c r="A3576" t="s">
        <v>3614</v>
      </c>
      <c r="B3576">
        <v>26</v>
      </c>
      <c r="C3576">
        <v>39</v>
      </c>
      <c r="D3576">
        <v>30</v>
      </c>
      <c r="E3576" t="s">
        <v>6692</v>
      </c>
      <c r="F3576" t="s">
        <v>36</v>
      </c>
      <c r="G3576" t="s">
        <v>7432</v>
      </c>
      <c r="H3576">
        <v>43</v>
      </c>
      <c r="I3576">
        <v>2111.39</v>
      </c>
      <c r="J3576">
        <v>2625.39</v>
      </c>
      <c r="K3576">
        <v>514</v>
      </c>
      <c r="L3576">
        <v>100</v>
      </c>
      <c r="M3576">
        <v>414</v>
      </c>
      <c r="N3576">
        <v>100</v>
      </c>
      <c r="O3576">
        <v>314</v>
      </c>
      <c r="P3576">
        <v>70</v>
      </c>
      <c r="Q3576">
        <v>244</v>
      </c>
      <c r="R3576">
        <v>77.099999999999994</v>
      </c>
      <c r="S3576">
        <v>166.9</v>
      </c>
      <c r="T3576">
        <v>100</v>
      </c>
      <c r="U3576">
        <v>66.900000000000006</v>
      </c>
      <c r="V3576">
        <v>66.900000000000006</v>
      </c>
      <c r="W3576">
        <v>2211.39</v>
      </c>
      <c r="X3576">
        <v>2311.39</v>
      </c>
      <c r="Y3576">
        <v>2381.39</v>
      </c>
      <c r="Z3576">
        <v>2458.4899999999998</v>
      </c>
      <c r="AA3576">
        <v>2558.4899999999998</v>
      </c>
      <c r="AB3576">
        <v>2625.39</v>
      </c>
      <c r="AC3576">
        <v>2211.39</v>
      </c>
      <c r="AD3576">
        <v>2311.39</v>
      </c>
      <c r="AE3576">
        <v>2381.39</v>
      </c>
      <c r="AF3576">
        <v>2458.4899999999998</v>
      </c>
      <c r="AG3576">
        <v>2558.4899999999998</v>
      </c>
      <c r="AH3576">
        <v>2625.39</v>
      </c>
      <c r="AI3576" t="s">
        <v>11077</v>
      </c>
    </row>
    <row r="3577" spans="1:35">
      <c r="A3577" t="s">
        <v>3615</v>
      </c>
      <c r="B3577">
        <v>26</v>
      </c>
      <c r="C3577">
        <v>39</v>
      </c>
      <c r="D3577">
        <v>30</v>
      </c>
      <c r="E3577" t="s">
        <v>6693</v>
      </c>
      <c r="F3577" t="s">
        <v>36</v>
      </c>
      <c r="G3577" t="s">
        <v>7433</v>
      </c>
      <c r="H3577">
        <v>43</v>
      </c>
      <c r="I3577">
        <v>2111.39</v>
      </c>
      <c r="J3577">
        <v>2625.39</v>
      </c>
      <c r="K3577">
        <v>514</v>
      </c>
      <c r="L3577">
        <v>100</v>
      </c>
      <c r="M3577">
        <v>414</v>
      </c>
      <c r="N3577">
        <v>100</v>
      </c>
      <c r="O3577">
        <v>314</v>
      </c>
      <c r="P3577">
        <v>70</v>
      </c>
      <c r="Q3577">
        <v>244</v>
      </c>
      <c r="R3577">
        <v>77.099999999999994</v>
      </c>
      <c r="S3577">
        <v>166.9</v>
      </c>
      <c r="T3577">
        <v>100</v>
      </c>
      <c r="U3577">
        <v>66.900000000000006</v>
      </c>
      <c r="V3577">
        <v>66.900000000000006</v>
      </c>
      <c r="W3577">
        <v>2211.39</v>
      </c>
      <c r="X3577">
        <v>2311.39</v>
      </c>
      <c r="Y3577">
        <v>2381.39</v>
      </c>
      <c r="Z3577">
        <v>2458.4899999999998</v>
      </c>
      <c r="AA3577">
        <v>2558.4899999999998</v>
      </c>
      <c r="AB3577">
        <v>2625.39</v>
      </c>
      <c r="AC3577">
        <v>2211.39</v>
      </c>
      <c r="AD3577">
        <v>2311.39</v>
      </c>
      <c r="AE3577">
        <v>2381.39</v>
      </c>
      <c r="AF3577">
        <v>2458.4899999999998</v>
      </c>
      <c r="AG3577">
        <v>2558.4899999999998</v>
      </c>
      <c r="AH3577">
        <v>2625.39</v>
      </c>
      <c r="AI3577" t="s">
        <v>11078</v>
      </c>
    </row>
    <row r="3578" spans="1:35">
      <c r="A3578" t="s">
        <v>3616</v>
      </c>
      <c r="B3578">
        <v>26</v>
      </c>
      <c r="C3578">
        <v>40</v>
      </c>
      <c r="D3578">
        <v>30</v>
      </c>
      <c r="E3578" t="s">
        <v>6694</v>
      </c>
      <c r="F3578" t="s">
        <v>35</v>
      </c>
      <c r="G3578" t="s">
        <v>7434</v>
      </c>
      <c r="H3578">
        <v>44</v>
      </c>
      <c r="I3578">
        <v>2195.84</v>
      </c>
      <c r="J3578">
        <v>2625.39</v>
      </c>
      <c r="K3578">
        <v>429.54999999999973</v>
      </c>
      <c r="L3578">
        <v>100</v>
      </c>
      <c r="M3578">
        <v>329.55</v>
      </c>
      <c r="N3578">
        <v>100</v>
      </c>
      <c r="O3578">
        <v>229.55</v>
      </c>
      <c r="P3578">
        <v>70</v>
      </c>
      <c r="Q3578">
        <v>159.55000000000001</v>
      </c>
      <c r="R3578">
        <v>64.430000000000007</v>
      </c>
      <c r="S3578">
        <v>95.12</v>
      </c>
      <c r="T3578">
        <v>95.12</v>
      </c>
      <c r="U3578">
        <v>0</v>
      </c>
      <c r="V3578">
        <v>0</v>
      </c>
      <c r="W3578">
        <v>2295.84</v>
      </c>
      <c r="X3578">
        <v>2395.84</v>
      </c>
      <c r="Y3578">
        <v>2465.84</v>
      </c>
      <c r="Z3578">
        <v>2530.27</v>
      </c>
      <c r="AA3578">
        <v>2625.39</v>
      </c>
      <c r="AB3578">
        <v>2625.39</v>
      </c>
      <c r="AC3578">
        <v>2295.84</v>
      </c>
      <c r="AD3578">
        <v>2395.84</v>
      </c>
      <c r="AE3578">
        <v>2465.84</v>
      </c>
      <c r="AF3578">
        <v>2530.27</v>
      </c>
      <c r="AG3578">
        <v>2625.39</v>
      </c>
      <c r="AH3578">
        <v>2625.39</v>
      </c>
      <c r="AI3578" t="s">
        <v>11079</v>
      </c>
    </row>
    <row r="3579" spans="1:35">
      <c r="A3579" t="s">
        <v>3617</v>
      </c>
      <c r="B3579">
        <v>26</v>
      </c>
      <c r="C3579">
        <v>38</v>
      </c>
      <c r="D3579">
        <v>30</v>
      </c>
      <c r="E3579" t="s">
        <v>6695</v>
      </c>
      <c r="F3579" t="s">
        <v>7113</v>
      </c>
      <c r="G3579" t="e">
        <v>#N/A</v>
      </c>
      <c r="H3579">
        <v>42</v>
      </c>
      <c r="I3579">
        <v>2030.17</v>
      </c>
      <c r="J3579">
        <v>2625.39</v>
      </c>
      <c r="K3579">
        <v>595.2199999999998</v>
      </c>
      <c r="L3579">
        <v>100</v>
      </c>
      <c r="M3579">
        <v>495.22</v>
      </c>
      <c r="N3579">
        <v>100</v>
      </c>
      <c r="O3579">
        <v>395.22</v>
      </c>
      <c r="P3579">
        <v>71.430000000000007</v>
      </c>
      <c r="Q3579">
        <v>323.79000000000002</v>
      </c>
      <c r="R3579">
        <v>89.28</v>
      </c>
      <c r="S3579">
        <v>234.51</v>
      </c>
      <c r="T3579">
        <v>100</v>
      </c>
      <c r="U3579">
        <v>134.51</v>
      </c>
      <c r="V3579">
        <v>134.51</v>
      </c>
      <c r="W3579">
        <v>2130.17</v>
      </c>
      <c r="X3579">
        <v>2230.17</v>
      </c>
      <c r="Y3579">
        <v>2301.6</v>
      </c>
      <c r="Z3579">
        <v>2390.88</v>
      </c>
      <c r="AA3579">
        <v>2490.88</v>
      </c>
      <c r="AB3579">
        <v>2625.39</v>
      </c>
      <c r="AC3579">
        <v>2130.17</v>
      </c>
      <c r="AD3579">
        <v>2230.17</v>
      </c>
      <c r="AE3579">
        <v>2301.6</v>
      </c>
      <c r="AF3579">
        <v>2390.88</v>
      </c>
      <c r="AG3579">
        <v>2490.88</v>
      </c>
      <c r="AH3579">
        <v>2625.39</v>
      </c>
      <c r="AI3579" t="s">
        <v>11080</v>
      </c>
    </row>
    <row r="3580" spans="1:35">
      <c r="A3580" t="s">
        <v>3618</v>
      </c>
      <c r="B3580">
        <v>26</v>
      </c>
      <c r="C3580">
        <v>40</v>
      </c>
      <c r="D3580">
        <v>30</v>
      </c>
      <c r="E3580" t="s">
        <v>6696</v>
      </c>
      <c r="F3580" t="s">
        <v>7113</v>
      </c>
      <c r="G3580" t="e">
        <v>#N/A</v>
      </c>
      <c r="H3580">
        <v>44</v>
      </c>
      <c r="I3580">
        <v>2195.84</v>
      </c>
      <c r="J3580">
        <v>2625.39</v>
      </c>
      <c r="K3580">
        <v>429.54999999999973</v>
      </c>
      <c r="L3580">
        <v>100</v>
      </c>
      <c r="M3580">
        <v>329.55</v>
      </c>
      <c r="N3580">
        <v>100</v>
      </c>
      <c r="O3580">
        <v>229.55</v>
      </c>
      <c r="P3580">
        <v>70</v>
      </c>
      <c r="Q3580">
        <v>159.55000000000001</v>
      </c>
      <c r="R3580">
        <v>64.430000000000007</v>
      </c>
      <c r="S3580">
        <v>95.12</v>
      </c>
      <c r="T3580">
        <v>95.12</v>
      </c>
      <c r="U3580">
        <v>0</v>
      </c>
      <c r="V3580">
        <v>0</v>
      </c>
      <c r="W3580">
        <v>2295.84</v>
      </c>
      <c r="X3580">
        <v>2395.84</v>
      </c>
      <c r="Y3580">
        <v>2465.84</v>
      </c>
      <c r="Z3580">
        <v>2530.27</v>
      </c>
      <c r="AA3580">
        <v>2625.39</v>
      </c>
      <c r="AB3580">
        <v>2625.39</v>
      </c>
      <c r="AC3580">
        <v>2295.84</v>
      </c>
      <c r="AD3580">
        <v>2395.84</v>
      </c>
      <c r="AE3580">
        <v>2465.84</v>
      </c>
      <c r="AF3580">
        <v>2530.27</v>
      </c>
      <c r="AG3580">
        <v>2625.39</v>
      </c>
      <c r="AH3580">
        <v>2625.39</v>
      </c>
      <c r="AI3580" t="s">
        <v>11081</v>
      </c>
    </row>
    <row r="3581" spans="1:35">
      <c r="A3581" t="s">
        <v>3619</v>
      </c>
      <c r="B3581">
        <v>26</v>
      </c>
      <c r="C3581">
        <v>38</v>
      </c>
      <c r="D3581">
        <v>30</v>
      </c>
      <c r="E3581" t="s">
        <v>6549</v>
      </c>
      <c r="F3581" t="s">
        <v>7113</v>
      </c>
      <c r="G3581" t="e">
        <v>#N/A</v>
      </c>
      <c r="H3581">
        <v>42</v>
      </c>
      <c r="I3581">
        <v>2030.17</v>
      </c>
      <c r="J3581">
        <v>2625.39</v>
      </c>
      <c r="K3581">
        <v>595.2199999999998</v>
      </c>
      <c r="L3581">
        <v>100</v>
      </c>
      <c r="M3581">
        <v>495.22</v>
      </c>
      <c r="N3581">
        <v>100</v>
      </c>
      <c r="O3581">
        <v>395.22</v>
      </c>
      <c r="P3581">
        <v>71.430000000000007</v>
      </c>
      <c r="Q3581">
        <v>323.79000000000002</v>
      </c>
      <c r="R3581">
        <v>89.28</v>
      </c>
      <c r="S3581">
        <v>234.51</v>
      </c>
      <c r="T3581">
        <v>100</v>
      </c>
      <c r="U3581">
        <v>134.51</v>
      </c>
      <c r="V3581">
        <v>134.51</v>
      </c>
      <c r="W3581">
        <v>2130.17</v>
      </c>
      <c r="X3581">
        <v>2230.17</v>
      </c>
      <c r="Y3581">
        <v>2301.6</v>
      </c>
      <c r="Z3581">
        <v>2390.88</v>
      </c>
      <c r="AA3581">
        <v>2490.88</v>
      </c>
      <c r="AB3581">
        <v>2625.39</v>
      </c>
      <c r="AC3581">
        <v>2130.17</v>
      </c>
      <c r="AD3581">
        <v>2230.17</v>
      </c>
      <c r="AE3581">
        <v>2301.6</v>
      </c>
      <c r="AF3581">
        <v>2390.88</v>
      </c>
      <c r="AG3581">
        <v>2490.88</v>
      </c>
      <c r="AH3581">
        <v>2625.39</v>
      </c>
      <c r="AI3581" t="s">
        <v>11082</v>
      </c>
    </row>
    <row r="3582" spans="1:35">
      <c r="A3582" t="s">
        <v>3620</v>
      </c>
      <c r="B3582">
        <v>26</v>
      </c>
      <c r="C3582">
        <v>39</v>
      </c>
      <c r="D3582">
        <v>30</v>
      </c>
      <c r="E3582" t="s">
        <v>6697</v>
      </c>
      <c r="F3582" t="s">
        <v>36</v>
      </c>
      <c r="G3582" t="s">
        <v>7425</v>
      </c>
      <c r="H3582">
        <v>43</v>
      </c>
      <c r="I3582">
        <v>2111.39</v>
      </c>
      <c r="J3582">
        <v>2625.39</v>
      </c>
      <c r="K3582">
        <v>514</v>
      </c>
      <c r="L3582">
        <v>100</v>
      </c>
      <c r="M3582">
        <v>414</v>
      </c>
      <c r="N3582">
        <v>100</v>
      </c>
      <c r="O3582">
        <v>314</v>
      </c>
      <c r="P3582">
        <v>70</v>
      </c>
      <c r="Q3582">
        <v>244</v>
      </c>
      <c r="R3582">
        <v>77.099999999999994</v>
      </c>
      <c r="S3582">
        <v>166.9</v>
      </c>
      <c r="T3582">
        <v>100</v>
      </c>
      <c r="U3582">
        <v>66.900000000000006</v>
      </c>
      <c r="V3582">
        <v>66.900000000000006</v>
      </c>
      <c r="W3582">
        <v>2211.39</v>
      </c>
      <c r="X3582">
        <v>2311.39</v>
      </c>
      <c r="Y3582">
        <v>2381.39</v>
      </c>
      <c r="Z3582">
        <v>2458.4899999999998</v>
      </c>
      <c r="AA3582">
        <v>2558.4899999999998</v>
      </c>
      <c r="AB3582">
        <v>2625.39</v>
      </c>
      <c r="AC3582">
        <v>2211.39</v>
      </c>
      <c r="AD3582">
        <v>2311.39</v>
      </c>
      <c r="AE3582">
        <v>2381.39</v>
      </c>
      <c r="AF3582">
        <v>2458.4899999999998</v>
      </c>
      <c r="AG3582">
        <v>2558.4899999999998</v>
      </c>
      <c r="AH3582">
        <v>2625.39</v>
      </c>
      <c r="AI3582" t="s">
        <v>11083</v>
      </c>
    </row>
    <row r="3583" spans="1:35">
      <c r="A3583" t="s">
        <v>3621</v>
      </c>
      <c r="B3583">
        <v>26</v>
      </c>
      <c r="C3583">
        <v>39</v>
      </c>
      <c r="D3583">
        <v>30</v>
      </c>
      <c r="E3583" t="s">
        <v>6698</v>
      </c>
      <c r="F3583" t="s">
        <v>37</v>
      </c>
      <c r="G3583" t="s">
        <v>7435</v>
      </c>
      <c r="H3583">
        <v>43</v>
      </c>
      <c r="I3583">
        <v>2111.39</v>
      </c>
      <c r="J3583">
        <v>2625.39</v>
      </c>
      <c r="K3583">
        <v>514</v>
      </c>
      <c r="L3583">
        <v>100</v>
      </c>
      <c r="M3583">
        <v>414</v>
      </c>
      <c r="N3583">
        <v>100</v>
      </c>
      <c r="O3583">
        <v>314</v>
      </c>
      <c r="P3583">
        <v>70</v>
      </c>
      <c r="Q3583">
        <v>244</v>
      </c>
      <c r="R3583">
        <v>77.099999999999994</v>
      </c>
      <c r="S3583">
        <v>166.9</v>
      </c>
      <c r="T3583">
        <v>100</v>
      </c>
      <c r="U3583">
        <v>66.900000000000006</v>
      </c>
      <c r="V3583">
        <v>66.900000000000006</v>
      </c>
      <c r="W3583">
        <v>2211.39</v>
      </c>
      <c r="X3583">
        <v>2311.39</v>
      </c>
      <c r="Y3583">
        <v>2381.39</v>
      </c>
      <c r="Z3583">
        <v>2458.4899999999998</v>
      </c>
      <c r="AA3583">
        <v>2558.4899999999998</v>
      </c>
      <c r="AB3583">
        <v>2625.39</v>
      </c>
      <c r="AC3583">
        <v>2211.39</v>
      </c>
      <c r="AD3583">
        <v>2311.39</v>
      </c>
      <c r="AE3583">
        <v>2381.39</v>
      </c>
      <c r="AF3583">
        <v>2458.4899999999998</v>
      </c>
      <c r="AG3583">
        <v>2558.4899999999998</v>
      </c>
      <c r="AH3583">
        <v>2625.39</v>
      </c>
      <c r="AI3583" t="s">
        <v>11084</v>
      </c>
    </row>
    <row r="3584" spans="1:35">
      <c r="A3584" t="s">
        <v>3622</v>
      </c>
      <c r="B3584">
        <v>26</v>
      </c>
      <c r="C3584">
        <v>40</v>
      </c>
      <c r="D3584">
        <v>30</v>
      </c>
      <c r="E3584" t="s">
        <v>6699</v>
      </c>
      <c r="F3584" t="s">
        <v>7113</v>
      </c>
      <c r="G3584" t="e">
        <v>#N/A</v>
      </c>
      <c r="H3584">
        <v>44</v>
      </c>
      <c r="I3584">
        <v>2195.84</v>
      </c>
      <c r="J3584">
        <v>2625.39</v>
      </c>
      <c r="K3584">
        <v>429.54999999999973</v>
      </c>
      <c r="L3584">
        <v>100</v>
      </c>
      <c r="M3584">
        <v>329.55</v>
      </c>
      <c r="N3584">
        <v>100</v>
      </c>
      <c r="O3584">
        <v>229.55</v>
      </c>
      <c r="P3584">
        <v>70</v>
      </c>
      <c r="Q3584">
        <v>159.55000000000001</v>
      </c>
      <c r="R3584">
        <v>64.430000000000007</v>
      </c>
      <c r="S3584">
        <v>95.12</v>
      </c>
      <c r="T3584">
        <v>95.12</v>
      </c>
      <c r="U3584">
        <v>0</v>
      </c>
      <c r="V3584">
        <v>0</v>
      </c>
      <c r="W3584">
        <v>2295.84</v>
      </c>
      <c r="X3584">
        <v>2395.84</v>
      </c>
      <c r="Y3584">
        <v>2465.84</v>
      </c>
      <c r="Z3584">
        <v>2530.27</v>
      </c>
      <c r="AA3584">
        <v>2625.39</v>
      </c>
      <c r="AB3584">
        <v>2625.39</v>
      </c>
      <c r="AC3584">
        <v>2295.84</v>
      </c>
      <c r="AD3584">
        <v>2395.84</v>
      </c>
      <c r="AE3584">
        <v>2465.84</v>
      </c>
      <c r="AF3584">
        <v>2530.27</v>
      </c>
      <c r="AG3584">
        <v>2625.39</v>
      </c>
      <c r="AH3584">
        <v>2625.39</v>
      </c>
      <c r="AI3584" t="s">
        <v>11085</v>
      </c>
    </row>
    <row r="3585" spans="1:35">
      <c r="A3585" t="s">
        <v>3623</v>
      </c>
      <c r="B3585">
        <v>26</v>
      </c>
      <c r="C3585">
        <v>40</v>
      </c>
      <c r="D3585">
        <v>30</v>
      </c>
      <c r="E3585" t="s">
        <v>6690</v>
      </c>
      <c r="F3585" t="s">
        <v>7113</v>
      </c>
      <c r="G3585" t="e">
        <v>#N/A</v>
      </c>
      <c r="H3585">
        <v>44</v>
      </c>
      <c r="I3585">
        <v>2195.84</v>
      </c>
      <c r="J3585">
        <v>2625.39</v>
      </c>
      <c r="K3585">
        <v>429.54999999999973</v>
      </c>
      <c r="L3585">
        <v>100</v>
      </c>
      <c r="M3585">
        <v>329.55</v>
      </c>
      <c r="N3585">
        <v>100</v>
      </c>
      <c r="O3585">
        <v>229.55</v>
      </c>
      <c r="P3585">
        <v>70</v>
      </c>
      <c r="Q3585">
        <v>159.55000000000001</v>
      </c>
      <c r="R3585">
        <v>64.430000000000007</v>
      </c>
      <c r="S3585">
        <v>95.12</v>
      </c>
      <c r="T3585">
        <v>95.12</v>
      </c>
      <c r="U3585">
        <v>0</v>
      </c>
      <c r="V3585">
        <v>0</v>
      </c>
      <c r="W3585">
        <v>2295.84</v>
      </c>
      <c r="X3585">
        <v>2395.84</v>
      </c>
      <c r="Y3585">
        <v>2465.84</v>
      </c>
      <c r="Z3585">
        <v>2530.27</v>
      </c>
      <c r="AA3585">
        <v>2625.39</v>
      </c>
      <c r="AB3585">
        <v>2625.39</v>
      </c>
      <c r="AC3585">
        <v>2295.84</v>
      </c>
      <c r="AD3585">
        <v>2395.84</v>
      </c>
      <c r="AE3585">
        <v>2465.84</v>
      </c>
      <c r="AF3585">
        <v>2530.27</v>
      </c>
      <c r="AG3585">
        <v>2625.39</v>
      </c>
      <c r="AH3585">
        <v>2625.39</v>
      </c>
      <c r="AI3585" t="s">
        <v>11086</v>
      </c>
    </row>
    <row r="3586" spans="1:35">
      <c r="A3586" t="s">
        <v>3624</v>
      </c>
      <c r="B3586">
        <v>26</v>
      </c>
      <c r="C3586">
        <v>40</v>
      </c>
      <c r="D3586">
        <v>30</v>
      </c>
      <c r="E3586" t="s">
        <v>6700</v>
      </c>
      <c r="F3586" t="s">
        <v>7113</v>
      </c>
      <c r="G3586" t="e">
        <v>#N/A</v>
      </c>
      <c r="H3586">
        <v>44</v>
      </c>
      <c r="I3586">
        <v>2195.84</v>
      </c>
      <c r="J3586">
        <v>2625.39</v>
      </c>
      <c r="K3586">
        <v>429.54999999999973</v>
      </c>
      <c r="L3586">
        <v>100</v>
      </c>
      <c r="M3586">
        <v>329.55</v>
      </c>
      <c r="N3586">
        <v>100</v>
      </c>
      <c r="O3586">
        <v>229.55</v>
      </c>
      <c r="P3586">
        <v>70</v>
      </c>
      <c r="Q3586">
        <v>159.55000000000001</v>
      </c>
      <c r="R3586">
        <v>64.430000000000007</v>
      </c>
      <c r="S3586">
        <v>95.12</v>
      </c>
      <c r="T3586">
        <v>95.12</v>
      </c>
      <c r="U3586">
        <v>0</v>
      </c>
      <c r="V3586">
        <v>0</v>
      </c>
      <c r="W3586">
        <v>2295.84</v>
      </c>
      <c r="X3586">
        <v>2395.84</v>
      </c>
      <c r="Y3586">
        <v>2465.84</v>
      </c>
      <c r="Z3586">
        <v>2530.27</v>
      </c>
      <c r="AA3586">
        <v>2625.39</v>
      </c>
      <c r="AB3586">
        <v>2625.39</v>
      </c>
      <c r="AC3586">
        <v>2295.84</v>
      </c>
      <c r="AD3586">
        <v>2395.84</v>
      </c>
      <c r="AE3586">
        <v>2465.84</v>
      </c>
      <c r="AF3586">
        <v>2530.27</v>
      </c>
      <c r="AG3586">
        <v>2625.39</v>
      </c>
      <c r="AH3586">
        <v>2625.39</v>
      </c>
      <c r="AI3586" t="s">
        <v>11087</v>
      </c>
    </row>
    <row r="3587" spans="1:35">
      <c r="A3587" t="s">
        <v>3625</v>
      </c>
      <c r="B3587">
        <v>26</v>
      </c>
      <c r="C3587">
        <v>40</v>
      </c>
      <c r="D3587">
        <v>30</v>
      </c>
      <c r="E3587" t="s">
        <v>6701</v>
      </c>
      <c r="F3587" t="s">
        <v>7113</v>
      </c>
      <c r="G3587" t="e">
        <v>#N/A</v>
      </c>
      <c r="H3587">
        <v>44</v>
      </c>
      <c r="I3587">
        <v>2195.84</v>
      </c>
      <c r="J3587">
        <v>2625.39</v>
      </c>
      <c r="K3587">
        <v>429.54999999999973</v>
      </c>
      <c r="L3587">
        <v>100</v>
      </c>
      <c r="M3587">
        <v>329.55</v>
      </c>
      <c r="N3587">
        <v>100</v>
      </c>
      <c r="O3587">
        <v>229.55</v>
      </c>
      <c r="P3587">
        <v>70</v>
      </c>
      <c r="Q3587">
        <v>159.55000000000001</v>
      </c>
      <c r="R3587">
        <v>64.430000000000007</v>
      </c>
      <c r="S3587">
        <v>95.12</v>
      </c>
      <c r="T3587">
        <v>95.12</v>
      </c>
      <c r="U3587">
        <v>0</v>
      </c>
      <c r="V3587">
        <v>0</v>
      </c>
      <c r="W3587">
        <v>2295.84</v>
      </c>
      <c r="X3587">
        <v>2395.84</v>
      </c>
      <c r="Y3587">
        <v>2465.84</v>
      </c>
      <c r="Z3587">
        <v>2530.27</v>
      </c>
      <c r="AA3587">
        <v>2625.39</v>
      </c>
      <c r="AB3587">
        <v>2625.39</v>
      </c>
      <c r="AC3587">
        <v>2295.84</v>
      </c>
      <c r="AD3587">
        <v>2395.84</v>
      </c>
      <c r="AE3587">
        <v>2465.84</v>
      </c>
      <c r="AF3587">
        <v>2530.27</v>
      </c>
      <c r="AG3587">
        <v>2625.39</v>
      </c>
      <c r="AH3587">
        <v>2625.39</v>
      </c>
      <c r="AI3587" t="s">
        <v>11088</v>
      </c>
    </row>
    <row r="3588" spans="1:35">
      <c r="A3588" t="s">
        <v>3626</v>
      </c>
      <c r="B3588">
        <v>26</v>
      </c>
      <c r="C3588">
        <v>40</v>
      </c>
      <c r="D3588">
        <v>30</v>
      </c>
      <c r="E3588" t="s">
        <v>6702</v>
      </c>
      <c r="F3588" t="s">
        <v>35</v>
      </c>
      <c r="G3588" t="s">
        <v>7436</v>
      </c>
      <c r="H3588">
        <v>44</v>
      </c>
      <c r="I3588">
        <v>2195.84</v>
      </c>
      <c r="J3588">
        <v>2625.39</v>
      </c>
      <c r="K3588">
        <v>429.54999999999973</v>
      </c>
      <c r="L3588">
        <v>100</v>
      </c>
      <c r="M3588">
        <v>329.55</v>
      </c>
      <c r="N3588">
        <v>100</v>
      </c>
      <c r="O3588">
        <v>229.55</v>
      </c>
      <c r="P3588">
        <v>70</v>
      </c>
      <c r="Q3588">
        <v>159.55000000000001</v>
      </c>
      <c r="R3588">
        <v>64.430000000000007</v>
      </c>
      <c r="S3588">
        <v>95.12</v>
      </c>
      <c r="T3588">
        <v>95.12</v>
      </c>
      <c r="U3588">
        <v>0</v>
      </c>
      <c r="V3588">
        <v>0</v>
      </c>
      <c r="W3588">
        <v>2295.84</v>
      </c>
      <c r="X3588">
        <v>2395.84</v>
      </c>
      <c r="Y3588">
        <v>2465.84</v>
      </c>
      <c r="Z3588">
        <v>2530.27</v>
      </c>
      <c r="AA3588">
        <v>2625.39</v>
      </c>
      <c r="AB3588">
        <v>2625.39</v>
      </c>
      <c r="AC3588">
        <v>2295.84</v>
      </c>
      <c r="AD3588">
        <v>2395.84</v>
      </c>
      <c r="AE3588">
        <v>2465.84</v>
      </c>
      <c r="AF3588">
        <v>2530.27</v>
      </c>
      <c r="AG3588">
        <v>2625.39</v>
      </c>
      <c r="AH3588">
        <v>2625.39</v>
      </c>
      <c r="AI3588" t="s">
        <v>11089</v>
      </c>
    </row>
    <row r="3589" spans="1:35">
      <c r="A3589" t="s">
        <v>3627</v>
      </c>
      <c r="B3589">
        <v>26</v>
      </c>
      <c r="C3589">
        <v>40</v>
      </c>
      <c r="D3589">
        <v>30</v>
      </c>
      <c r="E3589" t="s">
        <v>6700</v>
      </c>
      <c r="F3589" t="s">
        <v>7113</v>
      </c>
      <c r="G3589" t="e">
        <v>#N/A</v>
      </c>
      <c r="H3589">
        <v>44</v>
      </c>
      <c r="I3589">
        <v>2195.84</v>
      </c>
      <c r="J3589">
        <v>2625.39</v>
      </c>
      <c r="K3589">
        <v>429.54999999999973</v>
      </c>
      <c r="L3589">
        <v>100</v>
      </c>
      <c r="M3589">
        <v>329.55</v>
      </c>
      <c r="N3589">
        <v>100</v>
      </c>
      <c r="O3589">
        <v>229.55</v>
      </c>
      <c r="P3589">
        <v>70</v>
      </c>
      <c r="Q3589">
        <v>159.55000000000001</v>
      </c>
      <c r="R3589">
        <v>64.430000000000007</v>
      </c>
      <c r="S3589">
        <v>95.12</v>
      </c>
      <c r="T3589">
        <v>95.12</v>
      </c>
      <c r="U3589">
        <v>0</v>
      </c>
      <c r="V3589">
        <v>0</v>
      </c>
      <c r="W3589">
        <v>2295.84</v>
      </c>
      <c r="X3589">
        <v>2395.84</v>
      </c>
      <c r="Y3589">
        <v>2465.84</v>
      </c>
      <c r="Z3589">
        <v>2530.27</v>
      </c>
      <c r="AA3589">
        <v>2625.39</v>
      </c>
      <c r="AB3589">
        <v>2625.39</v>
      </c>
      <c r="AC3589">
        <v>2295.84</v>
      </c>
      <c r="AD3589">
        <v>2395.84</v>
      </c>
      <c r="AE3589">
        <v>2465.84</v>
      </c>
      <c r="AF3589">
        <v>2530.27</v>
      </c>
      <c r="AG3589">
        <v>2625.39</v>
      </c>
      <c r="AH3589">
        <v>2625.39</v>
      </c>
      <c r="AI3589" t="s">
        <v>11090</v>
      </c>
    </row>
    <row r="3590" spans="1:35">
      <c r="A3590" t="s">
        <v>3628</v>
      </c>
      <c r="B3590">
        <v>26</v>
      </c>
      <c r="C3590">
        <v>40</v>
      </c>
      <c r="D3590">
        <v>30</v>
      </c>
      <c r="E3590" t="s">
        <v>6700</v>
      </c>
      <c r="F3590" t="s">
        <v>7113</v>
      </c>
      <c r="G3590" t="e">
        <v>#N/A</v>
      </c>
      <c r="H3590">
        <v>44</v>
      </c>
      <c r="I3590">
        <v>2195.84</v>
      </c>
      <c r="J3590">
        <v>2625.39</v>
      </c>
      <c r="K3590">
        <v>429.54999999999973</v>
      </c>
      <c r="L3590">
        <v>100</v>
      </c>
      <c r="M3590">
        <v>329.55</v>
      </c>
      <c r="N3590">
        <v>100</v>
      </c>
      <c r="O3590">
        <v>229.55</v>
      </c>
      <c r="P3590">
        <v>70</v>
      </c>
      <c r="Q3590">
        <v>159.55000000000001</v>
      </c>
      <c r="R3590">
        <v>64.430000000000007</v>
      </c>
      <c r="S3590">
        <v>95.12</v>
      </c>
      <c r="T3590">
        <v>95.12</v>
      </c>
      <c r="U3590">
        <v>0</v>
      </c>
      <c r="V3590">
        <v>0</v>
      </c>
      <c r="W3590">
        <v>2295.84</v>
      </c>
      <c r="X3590">
        <v>2395.84</v>
      </c>
      <c r="Y3590">
        <v>2465.84</v>
      </c>
      <c r="Z3590">
        <v>2530.27</v>
      </c>
      <c r="AA3590">
        <v>2625.39</v>
      </c>
      <c r="AB3590">
        <v>2625.39</v>
      </c>
      <c r="AC3590">
        <v>2295.84</v>
      </c>
      <c r="AD3590">
        <v>2395.84</v>
      </c>
      <c r="AE3590">
        <v>2465.84</v>
      </c>
      <c r="AF3590">
        <v>2530.27</v>
      </c>
      <c r="AG3590">
        <v>2625.39</v>
      </c>
      <c r="AH3590">
        <v>2625.39</v>
      </c>
      <c r="AI3590" t="s">
        <v>11091</v>
      </c>
    </row>
    <row r="3591" spans="1:35">
      <c r="A3591" t="s">
        <v>3629</v>
      </c>
      <c r="B3591">
        <v>26</v>
      </c>
      <c r="C3591">
        <v>40</v>
      </c>
      <c r="D3591">
        <v>30</v>
      </c>
      <c r="E3591" t="s">
        <v>6700</v>
      </c>
      <c r="F3591" t="s">
        <v>7113</v>
      </c>
      <c r="G3591" t="e">
        <v>#N/A</v>
      </c>
      <c r="H3591">
        <v>44</v>
      </c>
      <c r="I3591">
        <v>2195.84</v>
      </c>
      <c r="J3591">
        <v>2625.39</v>
      </c>
      <c r="K3591">
        <v>429.54999999999973</v>
      </c>
      <c r="L3591">
        <v>100</v>
      </c>
      <c r="M3591">
        <v>329.55</v>
      </c>
      <c r="N3591">
        <v>100</v>
      </c>
      <c r="O3591">
        <v>229.55</v>
      </c>
      <c r="P3591">
        <v>70</v>
      </c>
      <c r="Q3591">
        <v>159.55000000000001</v>
      </c>
      <c r="R3591">
        <v>64.430000000000007</v>
      </c>
      <c r="S3591">
        <v>95.12</v>
      </c>
      <c r="T3591">
        <v>95.12</v>
      </c>
      <c r="U3591">
        <v>0</v>
      </c>
      <c r="V3591">
        <v>0</v>
      </c>
      <c r="W3591">
        <v>2295.84</v>
      </c>
      <c r="X3591">
        <v>2395.84</v>
      </c>
      <c r="Y3591">
        <v>2465.84</v>
      </c>
      <c r="Z3591">
        <v>2530.27</v>
      </c>
      <c r="AA3591">
        <v>2625.39</v>
      </c>
      <c r="AB3591">
        <v>2625.39</v>
      </c>
      <c r="AC3591">
        <v>2295.84</v>
      </c>
      <c r="AD3591">
        <v>2395.84</v>
      </c>
      <c r="AE3591">
        <v>2465.84</v>
      </c>
      <c r="AF3591">
        <v>2530.27</v>
      </c>
      <c r="AG3591">
        <v>2625.39</v>
      </c>
      <c r="AH3591">
        <v>2625.39</v>
      </c>
      <c r="AI3591" t="s">
        <v>11092</v>
      </c>
    </row>
    <row r="3592" spans="1:35">
      <c r="A3592" t="s">
        <v>3630</v>
      </c>
      <c r="B3592">
        <v>26</v>
      </c>
      <c r="C3592">
        <v>40</v>
      </c>
      <c r="D3592">
        <v>30</v>
      </c>
      <c r="E3592" t="s">
        <v>6690</v>
      </c>
      <c r="F3592" t="s">
        <v>7113</v>
      </c>
      <c r="G3592" t="e">
        <v>#N/A</v>
      </c>
      <c r="H3592">
        <v>44</v>
      </c>
      <c r="I3592">
        <v>2195.84</v>
      </c>
      <c r="J3592">
        <v>2625.39</v>
      </c>
      <c r="K3592">
        <v>429.54999999999973</v>
      </c>
      <c r="L3592">
        <v>100</v>
      </c>
      <c r="M3592">
        <v>329.55</v>
      </c>
      <c r="N3592">
        <v>100</v>
      </c>
      <c r="O3592">
        <v>229.55</v>
      </c>
      <c r="P3592">
        <v>70</v>
      </c>
      <c r="Q3592">
        <v>159.55000000000001</v>
      </c>
      <c r="R3592">
        <v>64.430000000000007</v>
      </c>
      <c r="S3592">
        <v>95.12</v>
      </c>
      <c r="T3592">
        <v>95.12</v>
      </c>
      <c r="U3592">
        <v>0</v>
      </c>
      <c r="V3592">
        <v>0</v>
      </c>
      <c r="W3592">
        <v>2295.84</v>
      </c>
      <c r="X3592">
        <v>2395.84</v>
      </c>
      <c r="Y3592">
        <v>2465.84</v>
      </c>
      <c r="Z3592">
        <v>2530.27</v>
      </c>
      <c r="AA3592">
        <v>2625.39</v>
      </c>
      <c r="AB3592">
        <v>2625.39</v>
      </c>
      <c r="AC3592">
        <v>2295.84</v>
      </c>
      <c r="AD3592">
        <v>2395.84</v>
      </c>
      <c r="AE3592">
        <v>2465.84</v>
      </c>
      <c r="AF3592">
        <v>2530.27</v>
      </c>
      <c r="AG3592">
        <v>2625.39</v>
      </c>
      <c r="AH3592">
        <v>2625.39</v>
      </c>
      <c r="AI3592" t="s">
        <v>11093</v>
      </c>
    </row>
    <row r="3593" spans="1:35">
      <c r="A3593" t="s">
        <v>3631</v>
      </c>
      <c r="B3593">
        <v>26</v>
      </c>
      <c r="C3593">
        <v>40</v>
      </c>
      <c r="D3593">
        <v>30</v>
      </c>
      <c r="E3593" t="s">
        <v>6703</v>
      </c>
      <c r="F3593" t="s">
        <v>7113</v>
      </c>
      <c r="G3593" t="e">
        <v>#N/A</v>
      </c>
      <c r="H3593">
        <v>44</v>
      </c>
      <c r="I3593">
        <v>2195.84</v>
      </c>
      <c r="J3593">
        <v>2625.39</v>
      </c>
      <c r="K3593">
        <v>429.54999999999973</v>
      </c>
      <c r="L3593">
        <v>100</v>
      </c>
      <c r="M3593">
        <v>329.55</v>
      </c>
      <c r="N3593">
        <v>100</v>
      </c>
      <c r="O3593">
        <v>229.55</v>
      </c>
      <c r="P3593">
        <v>70</v>
      </c>
      <c r="Q3593">
        <v>159.55000000000001</v>
      </c>
      <c r="R3593">
        <v>64.430000000000007</v>
      </c>
      <c r="S3593">
        <v>95.12</v>
      </c>
      <c r="T3593">
        <v>95.12</v>
      </c>
      <c r="U3593">
        <v>0</v>
      </c>
      <c r="V3593">
        <v>0</v>
      </c>
      <c r="W3593">
        <v>2295.84</v>
      </c>
      <c r="X3593">
        <v>2395.84</v>
      </c>
      <c r="Y3593">
        <v>2465.84</v>
      </c>
      <c r="Z3593">
        <v>2530.27</v>
      </c>
      <c r="AA3593">
        <v>2625.39</v>
      </c>
      <c r="AB3593">
        <v>2625.39</v>
      </c>
      <c r="AC3593">
        <v>2295.84</v>
      </c>
      <c r="AD3593">
        <v>2395.84</v>
      </c>
      <c r="AE3593">
        <v>2465.84</v>
      </c>
      <c r="AF3593">
        <v>2530.27</v>
      </c>
      <c r="AG3593">
        <v>2625.39</v>
      </c>
      <c r="AH3593">
        <v>2625.39</v>
      </c>
      <c r="AI3593" t="s">
        <v>11094</v>
      </c>
    </row>
    <row r="3594" spans="1:35">
      <c r="A3594" t="s">
        <v>3632</v>
      </c>
      <c r="B3594">
        <v>26</v>
      </c>
      <c r="C3594">
        <v>39</v>
      </c>
      <c r="D3594">
        <v>30</v>
      </c>
      <c r="E3594" t="s">
        <v>6704</v>
      </c>
      <c r="F3594" t="s">
        <v>36</v>
      </c>
      <c r="G3594" t="s">
        <v>7425</v>
      </c>
      <c r="H3594">
        <v>43</v>
      </c>
      <c r="I3594">
        <v>2111.39</v>
      </c>
      <c r="J3594">
        <v>2625.39</v>
      </c>
      <c r="K3594">
        <v>514</v>
      </c>
      <c r="L3594">
        <v>100</v>
      </c>
      <c r="M3594">
        <v>414</v>
      </c>
      <c r="N3594">
        <v>100</v>
      </c>
      <c r="O3594">
        <v>314</v>
      </c>
      <c r="P3594">
        <v>70</v>
      </c>
      <c r="Q3594">
        <v>244</v>
      </c>
      <c r="R3594">
        <v>77.099999999999994</v>
      </c>
      <c r="S3594">
        <v>166.9</v>
      </c>
      <c r="T3594">
        <v>100</v>
      </c>
      <c r="U3594">
        <v>66.900000000000006</v>
      </c>
      <c r="V3594">
        <v>66.900000000000006</v>
      </c>
      <c r="W3594">
        <v>2211.39</v>
      </c>
      <c r="X3594">
        <v>2311.39</v>
      </c>
      <c r="Y3594">
        <v>2381.39</v>
      </c>
      <c r="Z3594">
        <v>2458.4899999999998</v>
      </c>
      <c r="AA3594">
        <v>2558.4899999999998</v>
      </c>
      <c r="AB3594">
        <v>2625.39</v>
      </c>
      <c r="AC3594">
        <v>2211.39</v>
      </c>
      <c r="AD3594">
        <v>2311.39</v>
      </c>
      <c r="AE3594">
        <v>2381.39</v>
      </c>
      <c r="AF3594">
        <v>2458.4899999999998</v>
      </c>
      <c r="AG3594">
        <v>2558.4899999999998</v>
      </c>
      <c r="AH3594">
        <v>2625.39</v>
      </c>
      <c r="AI3594" t="s">
        <v>11095</v>
      </c>
    </row>
    <row r="3595" spans="1:35">
      <c r="A3595" t="s">
        <v>3633</v>
      </c>
      <c r="B3595">
        <v>26</v>
      </c>
      <c r="C3595">
        <v>40</v>
      </c>
      <c r="D3595">
        <v>30</v>
      </c>
      <c r="E3595" t="s">
        <v>6690</v>
      </c>
      <c r="F3595" t="s">
        <v>7113</v>
      </c>
      <c r="G3595" t="e">
        <v>#N/A</v>
      </c>
      <c r="H3595">
        <v>44</v>
      </c>
      <c r="I3595">
        <v>2195.84</v>
      </c>
      <c r="J3595">
        <v>2625.39</v>
      </c>
      <c r="K3595">
        <v>429.54999999999973</v>
      </c>
      <c r="L3595">
        <v>100</v>
      </c>
      <c r="M3595">
        <v>329.55</v>
      </c>
      <c r="N3595">
        <v>100</v>
      </c>
      <c r="O3595">
        <v>229.55</v>
      </c>
      <c r="P3595">
        <v>70</v>
      </c>
      <c r="Q3595">
        <v>159.55000000000001</v>
      </c>
      <c r="R3595">
        <v>64.430000000000007</v>
      </c>
      <c r="S3595">
        <v>95.12</v>
      </c>
      <c r="T3595">
        <v>95.12</v>
      </c>
      <c r="U3595">
        <v>0</v>
      </c>
      <c r="V3595">
        <v>0</v>
      </c>
      <c r="W3595">
        <v>2295.84</v>
      </c>
      <c r="X3595">
        <v>2395.84</v>
      </c>
      <c r="Y3595">
        <v>2465.84</v>
      </c>
      <c r="Z3595">
        <v>2530.27</v>
      </c>
      <c r="AA3595">
        <v>2625.39</v>
      </c>
      <c r="AB3595">
        <v>2625.39</v>
      </c>
      <c r="AC3595">
        <v>2295.84</v>
      </c>
      <c r="AD3595">
        <v>2395.84</v>
      </c>
      <c r="AE3595">
        <v>2465.84</v>
      </c>
      <c r="AF3595">
        <v>2530.27</v>
      </c>
      <c r="AG3595">
        <v>2625.39</v>
      </c>
      <c r="AH3595">
        <v>2625.39</v>
      </c>
      <c r="AI3595" t="s">
        <v>11096</v>
      </c>
    </row>
    <row r="3596" spans="1:35">
      <c r="A3596" t="s">
        <v>3634</v>
      </c>
      <c r="B3596">
        <v>26</v>
      </c>
      <c r="C3596">
        <v>41</v>
      </c>
      <c r="D3596">
        <v>30</v>
      </c>
      <c r="E3596" t="s">
        <v>6705</v>
      </c>
      <c r="F3596" t="s">
        <v>7113</v>
      </c>
      <c r="G3596" t="e">
        <v>#N/A</v>
      </c>
      <c r="H3596">
        <v>45</v>
      </c>
      <c r="I3596">
        <v>2283.67</v>
      </c>
      <c r="J3596">
        <v>2625.39</v>
      </c>
      <c r="K3596">
        <v>341.7199999999998</v>
      </c>
      <c r="L3596">
        <v>100</v>
      </c>
      <c r="M3596">
        <v>241.72</v>
      </c>
      <c r="N3596">
        <v>100</v>
      </c>
      <c r="O3596">
        <v>141.72</v>
      </c>
      <c r="P3596">
        <v>70</v>
      </c>
      <c r="Q3596">
        <v>71.72</v>
      </c>
      <c r="R3596">
        <v>51.26</v>
      </c>
      <c r="S3596">
        <v>20.46</v>
      </c>
      <c r="T3596">
        <v>20.46</v>
      </c>
      <c r="U3596">
        <v>0</v>
      </c>
      <c r="V3596">
        <v>0</v>
      </c>
      <c r="W3596">
        <v>2383.67</v>
      </c>
      <c r="X3596">
        <v>2483.67</v>
      </c>
      <c r="Y3596">
        <v>2553.67</v>
      </c>
      <c r="Z3596">
        <v>2604.9299999999998</v>
      </c>
      <c r="AA3596">
        <v>2625.39</v>
      </c>
      <c r="AB3596">
        <v>2625.39</v>
      </c>
      <c r="AC3596">
        <v>2383.67</v>
      </c>
      <c r="AD3596">
        <v>2483.67</v>
      </c>
      <c r="AE3596">
        <v>2553.67</v>
      </c>
      <c r="AF3596">
        <v>2604.9299999999998</v>
      </c>
      <c r="AG3596">
        <v>2625.39</v>
      </c>
      <c r="AH3596">
        <v>2625.39</v>
      </c>
      <c r="AI3596" t="s">
        <v>11097</v>
      </c>
    </row>
    <row r="3597" spans="1:35">
      <c r="A3597" t="s">
        <v>3635</v>
      </c>
      <c r="B3597">
        <v>26</v>
      </c>
      <c r="C3597">
        <v>39</v>
      </c>
      <c r="D3597">
        <v>30</v>
      </c>
      <c r="E3597" t="s">
        <v>6706</v>
      </c>
      <c r="F3597" t="s">
        <v>7113</v>
      </c>
      <c r="G3597" t="e">
        <v>#N/A</v>
      </c>
      <c r="H3597">
        <v>43</v>
      </c>
      <c r="I3597">
        <v>2111.39</v>
      </c>
      <c r="J3597">
        <v>2625.39</v>
      </c>
      <c r="K3597">
        <v>514</v>
      </c>
      <c r="L3597">
        <v>100</v>
      </c>
      <c r="M3597">
        <v>414</v>
      </c>
      <c r="N3597">
        <v>100</v>
      </c>
      <c r="O3597">
        <v>314</v>
      </c>
      <c r="P3597">
        <v>70</v>
      </c>
      <c r="Q3597">
        <v>244</v>
      </c>
      <c r="R3597">
        <v>77.099999999999994</v>
      </c>
      <c r="S3597">
        <v>166.9</v>
      </c>
      <c r="T3597">
        <v>100</v>
      </c>
      <c r="U3597">
        <v>66.900000000000006</v>
      </c>
      <c r="V3597">
        <v>66.900000000000006</v>
      </c>
      <c r="W3597">
        <v>2211.39</v>
      </c>
      <c r="X3597">
        <v>2311.39</v>
      </c>
      <c r="Y3597">
        <v>2381.39</v>
      </c>
      <c r="Z3597">
        <v>2458.4899999999998</v>
      </c>
      <c r="AA3597">
        <v>2558.4899999999998</v>
      </c>
      <c r="AB3597">
        <v>2625.39</v>
      </c>
      <c r="AC3597">
        <v>2211.39</v>
      </c>
      <c r="AD3597">
        <v>2311.39</v>
      </c>
      <c r="AE3597">
        <v>2381.39</v>
      </c>
      <c r="AF3597">
        <v>2458.4899999999998</v>
      </c>
      <c r="AG3597">
        <v>2558.4899999999998</v>
      </c>
      <c r="AH3597">
        <v>2625.39</v>
      </c>
      <c r="AI3597" t="s">
        <v>11098</v>
      </c>
    </row>
    <row r="3598" spans="1:35">
      <c r="A3598" t="s">
        <v>3636</v>
      </c>
      <c r="B3598">
        <v>26</v>
      </c>
      <c r="C3598">
        <v>40</v>
      </c>
      <c r="D3598">
        <v>30</v>
      </c>
      <c r="E3598" t="s">
        <v>6700</v>
      </c>
      <c r="F3598" t="s">
        <v>7113</v>
      </c>
      <c r="G3598" t="e">
        <v>#N/A</v>
      </c>
      <c r="H3598">
        <v>44</v>
      </c>
      <c r="I3598">
        <v>2195.84</v>
      </c>
      <c r="J3598">
        <v>2625.39</v>
      </c>
      <c r="K3598">
        <v>429.54999999999973</v>
      </c>
      <c r="L3598">
        <v>100</v>
      </c>
      <c r="M3598">
        <v>329.55</v>
      </c>
      <c r="N3598">
        <v>100</v>
      </c>
      <c r="O3598">
        <v>229.55</v>
      </c>
      <c r="P3598">
        <v>70</v>
      </c>
      <c r="Q3598">
        <v>159.55000000000001</v>
      </c>
      <c r="R3598">
        <v>64.430000000000007</v>
      </c>
      <c r="S3598">
        <v>95.12</v>
      </c>
      <c r="T3598">
        <v>95.12</v>
      </c>
      <c r="U3598">
        <v>0</v>
      </c>
      <c r="V3598">
        <v>0</v>
      </c>
      <c r="W3598">
        <v>2295.84</v>
      </c>
      <c r="X3598">
        <v>2395.84</v>
      </c>
      <c r="Y3598">
        <v>2465.84</v>
      </c>
      <c r="Z3598">
        <v>2530.27</v>
      </c>
      <c r="AA3598">
        <v>2625.39</v>
      </c>
      <c r="AB3598">
        <v>2625.39</v>
      </c>
      <c r="AC3598">
        <v>2295.84</v>
      </c>
      <c r="AD3598">
        <v>2395.84</v>
      </c>
      <c r="AE3598">
        <v>2465.84</v>
      </c>
      <c r="AF3598">
        <v>2530.27</v>
      </c>
      <c r="AG3598">
        <v>2625.39</v>
      </c>
      <c r="AH3598">
        <v>2625.39</v>
      </c>
      <c r="AI3598" t="s">
        <v>11099</v>
      </c>
    </row>
    <row r="3599" spans="1:35">
      <c r="A3599" t="s">
        <v>3637</v>
      </c>
      <c r="B3599">
        <v>26</v>
      </c>
      <c r="C3599">
        <v>40</v>
      </c>
      <c r="D3599">
        <v>30</v>
      </c>
      <c r="E3599" t="s">
        <v>6707</v>
      </c>
      <c r="F3599" t="s">
        <v>7113</v>
      </c>
      <c r="G3599" t="e">
        <v>#N/A</v>
      </c>
      <c r="H3599">
        <v>44</v>
      </c>
      <c r="I3599">
        <v>2195.84</v>
      </c>
      <c r="J3599">
        <v>2625.39</v>
      </c>
      <c r="K3599">
        <v>429.54999999999973</v>
      </c>
      <c r="L3599">
        <v>100</v>
      </c>
      <c r="M3599">
        <v>329.55</v>
      </c>
      <c r="N3599">
        <v>100</v>
      </c>
      <c r="O3599">
        <v>229.55</v>
      </c>
      <c r="P3599">
        <v>70</v>
      </c>
      <c r="Q3599">
        <v>159.55000000000001</v>
      </c>
      <c r="R3599">
        <v>64.430000000000007</v>
      </c>
      <c r="S3599">
        <v>95.12</v>
      </c>
      <c r="T3599">
        <v>95.12</v>
      </c>
      <c r="U3599">
        <v>0</v>
      </c>
      <c r="V3599">
        <v>0</v>
      </c>
      <c r="W3599">
        <v>2295.84</v>
      </c>
      <c r="X3599">
        <v>2395.84</v>
      </c>
      <c r="Y3599">
        <v>2465.84</v>
      </c>
      <c r="Z3599">
        <v>2530.27</v>
      </c>
      <c r="AA3599">
        <v>2625.39</v>
      </c>
      <c r="AB3599">
        <v>2625.39</v>
      </c>
      <c r="AC3599">
        <v>2295.84</v>
      </c>
      <c r="AD3599">
        <v>2395.84</v>
      </c>
      <c r="AE3599">
        <v>2465.84</v>
      </c>
      <c r="AF3599">
        <v>2530.27</v>
      </c>
      <c r="AG3599">
        <v>2625.39</v>
      </c>
      <c r="AH3599">
        <v>2625.39</v>
      </c>
      <c r="AI3599" t="s">
        <v>11100</v>
      </c>
    </row>
    <row r="3600" spans="1:35">
      <c r="A3600" t="s">
        <v>3638</v>
      </c>
      <c r="B3600">
        <v>26</v>
      </c>
      <c r="C3600">
        <v>40</v>
      </c>
      <c r="D3600">
        <v>30</v>
      </c>
      <c r="E3600" t="s">
        <v>6708</v>
      </c>
      <c r="F3600" t="s">
        <v>7113</v>
      </c>
      <c r="G3600" t="e">
        <v>#N/A</v>
      </c>
      <c r="H3600">
        <v>44</v>
      </c>
      <c r="I3600">
        <v>2195.84</v>
      </c>
      <c r="J3600">
        <v>2625.39</v>
      </c>
      <c r="K3600">
        <v>429.54999999999973</v>
      </c>
      <c r="L3600">
        <v>100</v>
      </c>
      <c r="M3600">
        <v>329.55</v>
      </c>
      <c r="N3600">
        <v>100</v>
      </c>
      <c r="O3600">
        <v>229.55</v>
      </c>
      <c r="P3600">
        <v>70</v>
      </c>
      <c r="Q3600">
        <v>159.55000000000001</v>
      </c>
      <c r="R3600">
        <v>64.430000000000007</v>
      </c>
      <c r="S3600">
        <v>95.12</v>
      </c>
      <c r="T3600">
        <v>95.12</v>
      </c>
      <c r="U3600">
        <v>0</v>
      </c>
      <c r="V3600">
        <v>0</v>
      </c>
      <c r="W3600">
        <v>2295.84</v>
      </c>
      <c r="X3600">
        <v>2395.84</v>
      </c>
      <c r="Y3600">
        <v>2465.84</v>
      </c>
      <c r="Z3600">
        <v>2530.27</v>
      </c>
      <c r="AA3600">
        <v>2625.39</v>
      </c>
      <c r="AB3600">
        <v>2625.39</v>
      </c>
      <c r="AC3600">
        <v>2295.84</v>
      </c>
      <c r="AD3600">
        <v>2395.84</v>
      </c>
      <c r="AE3600">
        <v>2465.84</v>
      </c>
      <c r="AF3600">
        <v>2530.27</v>
      </c>
      <c r="AG3600">
        <v>2625.39</v>
      </c>
      <c r="AH3600">
        <v>2625.39</v>
      </c>
      <c r="AI3600" t="s">
        <v>11101</v>
      </c>
    </row>
    <row r="3601" spans="1:35">
      <c r="A3601" t="s">
        <v>3639</v>
      </c>
      <c r="B3601">
        <v>26</v>
      </c>
      <c r="C3601">
        <v>40</v>
      </c>
      <c r="D3601">
        <v>30</v>
      </c>
      <c r="E3601" t="s">
        <v>6690</v>
      </c>
      <c r="F3601" t="s">
        <v>7113</v>
      </c>
      <c r="G3601" t="e">
        <v>#N/A</v>
      </c>
      <c r="H3601">
        <v>44</v>
      </c>
      <c r="I3601">
        <v>2195.84</v>
      </c>
      <c r="J3601">
        <v>2625.39</v>
      </c>
      <c r="K3601">
        <v>429.54999999999973</v>
      </c>
      <c r="L3601">
        <v>100</v>
      </c>
      <c r="M3601">
        <v>329.55</v>
      </c>
      <c r="N3601">
        <v>100</v>
      </c>
      <c r="O3601">
        <v>229.55</v>
      </c>
      <c r="P3601">
        <v>70</v>
      </c>
      <c r="Q3601">
        <v>159.55000000000001</v>
      </c>
      <c r="R3601">
        <v>64.430000000000007</v>
      </c>
      <c r="S3601">
        <v>95.12</v>
      </c>
      <c r="T3601">
        <v>95.12</v>
      </c>
      <c r="U3601">
        <v>0</v>
      </c>
      <c r="V3601">
        <v>0</v>
      </c>
      <c r="W3601">
        <v>2295.84</v>
      </c>
      <c r="X3601">
        <v>2395.84</v>
      </c>
      <c r="Y3601">
        <v>2465.84</v>
      </c>
      <c r="Z3601">
        <v>2530.27</v>
      </c>
      <c r="AA3601">
        <v>2625.39</v>
      </c>
      <c r="AB3601">
        <v>2625.39</v>
      </c>
      <c r="AC3601">
        <v>2295.84</v>
      </c>
      <c r="AD3601">
        <v>2395.84</v>
      </c>
      <c r="AE3601">
        <v>2465.84</v>
      </c>
      <c r="AF3601">
        <v>2530.27</v>
      </c>
      <c r="AG3601">
        <v>2625.39</v>
      </c>
      <c r="AH3601">
        <v>2625.39</v>
      </c>
      <c r="AI3601" t="s">
        <v>11102</v>
      </c>
    </row>
    <row r="3602" spans="1:35">
      <c r="A3602" t="s">
        <v>3640</v>
      </c>
      <c r="B3602">
        <v>26</v>
      </c>
      <c r="C3602">
        <v>39</v>
      </c>
      <c r="D3602">
        <v>30</v>
      </c>
      <c r="E3602" t="s">
        <v>6709</v>
      </c>
      <c r="F3602" t="s">
        <v>38</v>
      </c>
      <c r="G3602" t="s">
        <v>6709</v>
      </c>
      <c r="H3602">
        <v>43</v>
      </c>
      <c r="I3602">
        <v>2111.39</v>
      </c>
      <c r="J3602">
        <v>2625.39</v>
      </c>
      <c r="K3602">
        <v>514</v>
      </c>
      <c r="L3602">
        <v>100</v>
      </c>
      <c r="M3602">
        <v>414</v>
      </c>
      <c r="N3602">
        <v>100</v>
      </c>
      <c r="O3602">
        <v>314</v>
      </c>
      <c r="P3602">
        <v>70</v>
      </c>
      <c r="Q3602">
        <v>244</v>
      </c>
      <c r="R3602">
        <v>77.099999999999994</v>
      </c>
      <c r="S3602">
        <v>166.9</v>
      </c>
      <c r="T3602">
        <v>100</v>
      </c>
      <c r="U3602">
        <v>66.900000000000006</v>
      </c>
      <c r="V3602">
        <v>66.900000000000006</v>
      </c>
      <c r="W3602">
        <v>2211.39</v>
      </c>
      <c r="X3602">
        <v>2311.39</v>
      </c>
      <c r="Y3602">
        <v>2381.39</v>
      </c>
      <c r="Z3602">
        <v>2458.4899999999998</v>
      </c>
      <c r="AA3602">
        <v>2558.4899999999998</v>
      </c>
      <c r="AB3602">
        <v>2625.39</v>
      </c>
      <c r="AC3602">
        <v>2211.39</v>
      </c>
      <c r="AD3602">
        <v>2311.39</v>
      </c>
      <c r="AE3602">
        <v>2381.39</v>
      </c>
      <c r="AF3602">
        <v>2458.4899999999998</v>
      </c>
      <c r="AG3602">
        <v>2558.4899999999998</v>
      </c>
      <c r="AH3602">
        <v>2625.39</v>
      </c>
      <c r="AI3602" t="s">
        <v>11103</v>
      </c>
    </row>
    <row r="3603" spans="1:35">
      <c r="A3603" t="s">
        <v>3641</v>
      </c>
      <c r="B3603">
        <v>26</v>
      </c>
      <c r="C3603">
        <v>40</v>
      </c>
      <c r="D3603">
        <v>30</v>
      </c>
      <c r="E3603" t="s">
        <v>6700</v>
      </c>
      <c r="F3603" t="s">
        <v>7113</v>
      </c>
      <c r="G3603" t="e">
        <v>#N/A</v>
      </c>
      <c r="H3603">
        <v>44</v>
      </c>
      <c r="I3603">
        <v>2195.84</v>
      </c>
      <c r="J3603">
        <v>2625.39</v>
      </c>
      <c r="K3603">
        <v>429.54999999999973</v>
      </c>
      <c r="L3603">
        <v>100</v>
      </c>
      <c r="M3603">
        <v>329.55</v>
      </c>
      <c r="N3603">
        <v>100</v>
      </c>
      <c r="O3603">
        <v>229.55</v>
      </c>
      <c r="P3603">
        <v>70</v>
      </c>
      <c r="Q3603">
        <v>159.55000000000001</v>
      </c>
      <c r="R3603">
        <v>64.430000000000007</v>
      </c>
      <c r="S3603">
        <v>95.12</v>
      </c>
      <c r="T3603">
        <v>95.12</v>
      </c>
      <c r="U3603">
        <v>0</v>
      </c>
      <c r="V3603">
        <v>0</v>
      </c>
      <c r="W3603">
        <v>2295.84</v>
      </c>
      <c r="X3603">
        <v>2395.84</v>
      </c>
      <c r="Y3603">
        <v>2465.84</v>
      </c>
      <c r="Z3603">
        <v>2530.27</v>
      </c>
      <c r="AA3603">
        <v>2625.39</v>
      </c>
      <c r="AB3603">
        <v>2625.39</v>
      </c>
      <c r="AC3603">
        <v>2295.84</v>
      </c>
      <c r="AD3603">
        <v>2395.84</v>
      </c>
      <c r="AE3603">
        <v>2465.84</v>
      </c>
      <c r="AF3603">
        <v>2530.27</v>
      </c>
      <c r="AG3603">
        <v>2625.39</v>
      </c>
      <c r="AH3603">
        <v>2625.39</v>
      </c>
      <c r="AI3603" t="s">
        <v>11104</v>
      </c>
    </row>
    <row r="3604" spans="1:35">
      <c r="A3604" t="s">
        <v>3642</v>
      </c>
      <c r="B3604">
        <v>26</v>
      </c>
      <c r="C3604">
        <v>40</v>
      </c>
      <c r="D3604">
        <v>30</v>
      </c>
      <c r="E3604" t="s">
        <v>6710</v>
      </c>
      <c r="F3604" t="s">
        <v>7113</v>
      </c>
      <c r="G3604" t="e">
        <v>#N/A</v>
      </c>
      <c r="H3604">
        <v>44</v>
      </c>
      <c r="I3604">
        <v>2195.84</v>
      </c>
      <c r="J3604">
        <v>2625.39</v>
      </c>
      <c r="K3604">
        <v>429.54999999999973</v>
      </c>
      <c r="L3604">
        <v>100</v>
      </c>
      <c r="M3604">
        <v>329.55</v>
      </c>
      <c r="N3604">
        <v>100</v>
      </c>
      <c r="O3604">
        <v>229.55</v>
      </c>
      <c r="P3604">
        <v>70</v>
      </c>
      <c r="Q3604">
        <v>159.55000000000001</v>
      </c>
      <c r="R3604">
        <v>64.430000000000007</v>
      </c>
      <c r="S3604">
        <v>95.12</v>
      </c>
      <c r="T3604">
        <v>95.12</v>
      </c>
      <c r="U3604">
        <v>0</v>
      </c>
      <c r="V3604">
        <v>0</v>
      </c>
      <c r="W3604">
        <v>2295.84</v>
      </c>
      <c r="X3604">
        <v>2395.84</v>
      </c>
      <c r="Y3604">
        <v>2465.84</v>
      </c>
      <c r="Z3604">
        <v>2530.27</v>
      </c>
      <c r="AA3604">
        <v>2625.39</v>
      </c>
      <c r="AB3604">
        <v>2625.39</v>
      </c>
      <c r="AC3604">
        <v>2295.84</v>
      </c>
      <c r="AD3604">
        <v>2395.84</v>
      </c>
      <c r="AE3604">
        <v>2465.84</v>
      </c>
      <c r="AF3604">
        <v>2530.27</v>
      </c>
      <c r="AG3604">
        <v>2625.39</v>
      </c>
      <c r="AH3604">
        <v>2625.39</v>
      </c>
      <c r="AI3604" t="s">
        <v>11105</v>
      </c>
    </row>
    <row r="3605" spans="1:35">
      <c r="A3605" t="s">
        <v>3643</v>
      </c>
      <c r="B3605">
        <v>26</v>
      </c>
      <c r="C3605">
        <v>39</v>
      </c>
      <c r="D3605">
        <v>30</v>
      </c>
      <c r="E3605" t="s">
        <v>6711</v>
      </c>
      <c r="F3605" t="s">
        <v>38</v>
      </c>
      <c r="G3605" t="s">
        <v>6711</v>
      </c>
      <c r="H3605">
        <v>43</v>
      </c>
      <c r="I3605">
        <v>2111.39</v>
      </c>
      <c r="J3605">
        <v>2625.39</v>
      </c>
      <c r="K3605">
        <v>514</v>
      </c>
      <c r="L3605">
        <v>100</v>
      </c>
      <c r="M3605">
        <v>414</v>
      </c>
      <c r="N3605">
        <v>100</v>
      </c>
      <c r="O3605">
        <v>314</v>
      </c>
      <c r="P3605">
        <v>70</v>
      </c>
      <c r="Q3605">
        <v>244</v>
      </c>
      <c r="R3605">
        <v>77.099999999999994</v>
      </c>
      <c r="S3605">
        <v>166.9</v>
      </c>
      <c r="T3605">
        <v>100</v>
      </c>
      <c r="U3605">
        <v>66.900000000000006</v>
      </c>
      <c r="V3605">
        <v>66.900000000000006</v>
      </c>
      <c r="W3605">
        <v>2211.39</v>
      </c>
      <c r="X3605">
        <v>2311.39</v>
      </c>
      <c r="Y3605">
        <v>2381.39</v>
      </c>
      <c r="Z3605">
        <v>2458.4899999999998</v>
      </c>
      <c r="AA3605">
        <v>2558.4899999999998</v>
      </c>
      <c r="AB3605">
        <v>2625.39</v>
      </c>
      <c r="AC3605">
        <v>2211.39</v>
      </c>
      <c r="AD3605">
        <v>2311.39</v>
      </c>
      <c r="AE3605">
        <v>2381.39</v>
      </c>
      <c r="AF3605">
        <v>2458.4899999999998</v>
      </c>
      <c r="AG3605">
        <v>2558.4899999999998</v>
      </c>
      <c r="AH3605">
        <v>2625.39</v>
      </c>
      <c r="AI3605" t="s">
        <v>11106</v>
      </c>
    </row>
    <row r="3606" spans="1:35">
      <c r="A3606" t="s">
        <v>3644</v>
      </c>
      <c r="B3606">
        <v>26</v>
      </c>
      <c r="C3606">
        <v>40</v>
      </c>
      <c r="D3606">
        <v>30</v>
      </c>
      <c r="E3606" t="s">
        <v>6700</v>
      </c>
      <c r="F3606" t="s">
        <v>7113</v>
      </c>
      <c r="G3606" t="e">
        <v>#N/A</v>
      </c>
      <c r="H3606">
        <v>44</v>
      </c>
      <c r="I3606">
        <v>2195.84</v>
      </c>
      <c r="J3606">
        <v>2625.39</v>
      </c>
      <c r="K3606">
        <v>429.54999999999973</v>
      </c>
      <c r="L3606">
        <v>100</v>
      </c>
      <c r="M3606">
        <v>329.55</v>
      </c>
      <c r="N3606">
        <v>100</v>
      </c>
      <c r="O3606">
        <v>229.55</v>
      </c>
      <c r="P3606">
        <v>70</v>
      </c>
      <c r="Q3606">
        <v>159.55000000000001</v>
      </c>
      <c r="R3606">
        <v>64.430000000000007</v>
      </c>
      <c r="S3606">
        <v>95.12</v>
      </c>
      <c r="T3606">
        <v>95.12</v>
      </c>
      <c r="U3606">
        <v>0</v>
      </c>
      <c r="V3606">
        <v>0</v>
      </c>
      <c r="W3606">
        <v>2295.84</v>
      </c>
      <c r="X3606">
        <v>2395.84</v>
      </c>
      <c r="Y3606">
        <v>2465.84</v>
      </c>
      <c r="Z3606">
        <v>2530.27</v>
      </c>
      <c r="AA3606">
        <v>2625.39</v>
      </c>
      <c r="AB3606">
        <v>2625.39</v>
      </c>
      <c r="AC3606">
        <v>2295.84</v>
      </c>
      <c r="AD3606">
        <v>2395.84</v>
      </c>
      <c r="AE3606">
        <v>2465.84</v>
      </c>
      <c r="AF3606">
        <v>2530.27</v>
      </c>
      <c r="AG3606">
        <v>2625.39</v>
      </c>
      <c r="AH3606">
        <v>2625.39</v>
      </c>
      <c r="AI3606" t="s">
        <v>11107</v>
      </c>
    </row>
    <row r="3607" spans="1:35">
      <c r="A3607" t="s">
        <v>3645</v>
      </c>
      <c r="B3607">
        <v>26</v>
      </c>
      <c r="C3607">
        <v>40</v>
      </c>
      <c r="D3607">
        <v>30</v>
      </c>
      <c r="E3607" t="s">
        <v>6588</v>
      </c>
      <c r="F3607" t="s">
        <v>36</v>
      </c>
      <c r="G3607" t="s">
        <v>6588</v>
      </c>
      <c r="H3607">
        <v>44</v>
      </c>
      <c r="I3607">
        <v>2195.84</v>
      </c>
      <c r="J3607">
        <v>2625.39</v>
      </c>
      <c r="K3607">
        <v>429.54999999999973</v>
      </c>
      <c r="L3607">
        <v>100</v>
      </c>
      <c r="M3607">
        <v>329.55</v>
      </c>
      <c r="N3607">
        <v>100</v>
      </c>
      <c r="O3607">
        <v>229.55</v>
      </c>
      <c r="P3607">
        <v>70</v>
      </c>
      <c r="Q3607">
        <v>159.55000000000001</v>
      </c>
      <c r="R3607">
        <v>64.430000000000007</v>
      </c>
      <c r="S3607">
        <v>95.12</v>
      </c>
      <c r="T3607">
        <v>95.12</v>
      </c>
      <c r="U3607">
        <v>0</v>
      </c>
      <c r="V3607">
        <v>0</v>
      </c>
      <c r="W3607">
        <v>2295.84</v>
      </c>
      <c r="X3607">
        <v>2395.84</v>
      </c>
      <c r="Y3607">
        <v>2465.84</v>
      </c>
      <c r="Z3607">
        <v>2530.27</v>
      </c>
      <c r="AA3607">
        <v>2625.39</v>
      </c>
      <c r="AB3607">
        <v>2625.39</v>
      </c>
      <c r="AC3607">
        <v>2295.84</v>
      </c>
      <c r="AD3607">
        <v>2395.84</v>
      </c>
      <c r="AE3607">
        <v>2465.84</v>
      </c>
      <c r="AF3607">
        <v>2530.27</v>
      </c>
      <c r="AG3607">
        <v>2625.39</v>
      </c>
      <c r="AH3607">
        <v>2625.39</v>
      </c>
      <c r="AI3607" t="s">
        <v>11108</v>
      </c>
    </row>
    <row r="3608" spans="1:35">
      <c r="A3608" t="s">
        <v>3646</v>
      </c>
      <c r="B3608">
        <v>26</v>
      </c>
      <c r="C3608">
        <v>40</v>
      </c>
      <c r="D3608">
        <v>30</v>
      </c>
      <c r="E3608" t="s">
        <v>6549</v>
      </c>
      <c r="F3608" t="s">
        <v>7113</v>
      </c>
      <c r="G3608" t="e">
        <v>#N/A</v>
      </c>
      <c r="H3608">
        <v>44</v>
      </c>
      <c r="I3608">
        <v>2195.84</v>
      </c>
      <c r="J3608">
        <v>2625.39</v>
      </c>
      <c r="K3608">
        <v>429.54999999999973</v>
      </c>
      <c r="L3608">
        <v>100</v>
      </c>
      <c r="M3608">
        <v>329.55</v>
      </c>
      <c r="N3608">
        <v>100</v>
      </c>
      <c r="O3608">
        <v>229.55</v>
      </c>
      <c r="P3608">
        <v>70</v>
      </c>
      <c r="Q3608">
        <v>159.55000000000001</v>
      </c>
      <c r="R3608">
        <v>64.430000000000007</v>
      </c>
      <c r="S3608">
        <v>95.12</v>
      </c>
      <c r="T3608">
        <v>95.12</v>
      </c>
      <c r="U3608">
        <v>0</v>
      </c>
      <c r="V3608">
        <v>0</v>
      </c>
      <c r="W3608">
        <v>2295.84</v>
      </c>
      <c r="X3608">
        <v>2395.84</v>
      </c>
      <c r="Y3608">
        <v>2465.84</v>
      </c>
      <c r="Z3608">
        <v>2530.27</v>
      </c>
      <c r="AA3608">
        <v>2625.39</v>
      </c>
      <c r="AB3608">
        <v>2625.39</v>
      </c>
      <c r="AC3608">
        <v>2295.84</v>
      </c>
      <c r="AD3608">
        <v>2395.84</v>
      </c>
      <c r="AE3608">
        <v>2465.84</v>
      </c>
      <c r="AF3608">
        <v>2530.27</v>
      </c>
      <c r="AG3608">
        <v>2625.39</v>
      </c>
      <c r="AH3608">
        <v>2625.39</v>
      </c>
      <c r="AI3608" t="s">
        <v>11109</v>
      </c>
    </row>
    <row r="3609" spans="1:35">
      <c r="A3609" t="s">
        <v>3647</v>
      </c>
      <c r="B3609">
        <v>26</v>
      </c>
      <c r="C3609">
        <v>40</v>
      </c>
      <c r="D3609">
        <v>30</v>
      </c>
      <c r="E3609" t="s">
        <v>6690</v>
      </c>
      <c r="F3609" t="s">
        <v>7113</v>
      </c>
      <c r="G3609" t="e">
        <v>#N/A</v>
      </c>
      <c r="H3609">
        <v>44</v>
      </c>
      <c r="I3609">
        <v>2195.84</v>
      </c>
      <c r="J3609">
        <v>2625.39</v>
      </c>
      <c r="K3609">
        <v>429.54999999999973</v>
      </c>
      <c r="L3609">
        <v>100</v>
      </c>
      <c r="M3609">
        <v>329.55</v>
      </c>
      <c r="N3609">
        <v>100</v>
      </c>
      <c r="O3609">
        <v>229.55</v>
      </c>
      <c r="P3609">
        <v>70</v>
      </c>
      <c r="Q3609">
        <v>159.55000000000001</v>
      </c>
      <c r="R3609">
        <v>64.430000000000007</v>
      </c>
      <c r="S3609">
        <v>95.12</v>
      </c>
      <c r="T3609">
        <v>95.12</v>
      </c>
      <c r="U3609">
        <v>0</v>
      </c>
      <c r="V3609">
        <v>0</v>
      </c>
      <c r="W3609">
        <v>2295.84</v>
      </c>
      <c r="X3609">
        <v>2395.84</v>
      </c>
      <c r="Y3609">
        <v>2465.84</v>
      </c>
      <c r="Z3609">
        <v>2530.27</v>
      </c>
      <c r="AA3609">
        <v>2625.39</v>
      </c>
      <c r="AB3609">
        <v>2625.39</v>
      </c>
      <c r="AC3609">
        <v>2295.84</v>
      </c>
      <c r="AD3609">
        <v>2395.84</v>
      </c>
      <c r="AE3609">
        <v>2465.84</v>
      </c>
      <c r="AF3609">
        <v>2530.27</v>
      </c>
      <c r="AG3609">
        <v>2625.39</v>
      </c>
      <c r="AH3609">
        <v>2625.39</v>
      </c>
      <c r="AI3609" t="s">
        <v>11110</v>
      </c>
    </row>
    <row r="3610" spans="1:35">
      <c r="A3610" t="s">
        <v>3648</v>
      </c>
      <c r="B3610">
        <v>26</v>
      </c>
      <c r="C3610">
        <v>40</v>
      </c>
      <c r="D3610">
        <v>30</v>
      </c>
      <c r="E3610" t="s">
        <v>6690</v>
      </c>
      <c r="F3610" t="s">
        <v>7113</v>
      </c>
      <c r="G3610" t="e">
        <v>#N/A</v>
      </c>
      <c r="H3610">
        <v>44</v>
      </c>
      <c r="I3610">
        <v>2195.84</v>
      </c>
      <c r="J3610">
        <v>2625.39</v>
      </c>
      <c r="K3610">
        <v>429.54999999999973</v>
      </c>
      <c r="L3610">
        <v>100</v>
      </c>
      <c r="M3610">
        <v>329.55</v>
      </c>
      <c r="N3610">
        <v>100</v>
      </c>
      <c r="O3610">
        <v>229.55</v>
      </c>
      <c r="P3610">
        <v>70</v>
      </c>
      <c r="Q3610">
        <v>159.55000000000001</v>
      </c>
      <c r="R3610">
        <v>64.430000000000007</v>
      </c>
      <c r="S3610">
        <v>95.12</v>
      </c>
      <c r="T3610">
        <v>95.12</v>
      </c>
      <c r="U3610">
        <v>0</v>
      </c>
      <c r="V3610">
        <v>0</v>
      </c>
      <c r="W3610">
        <v>2295.84</v>
      </c>
      <c r="X3610">
        <v>2395.84</v>
      </c>
      <c r="Y3610">
        <v>2465.84</v>
      </c>
      <c r="Z3610">
        <v>2530.27</v>
      </c>
      <c r="AA3610">
        <v>2625.39</v>
      </c>
      <c r="AB3610">
        <v>2625.39</v>
      </c>
      <c r="AC3610">
        <v>2295.84</v>
      </c>
      <c r="AD3610">
        <v>2395.84</v>
      </c>
      <c r="AE3610">
        <v>2465.84</v>
      </c>
      <c r="AF3610">
        <v>2530.27</v>
      </c>
      <c r="AG3610">
        <v>2625.39</v>
      </c>
      <c r="AH3610">
        <v>2625.39</v>
      </c>
      <c r="AI3610" t="s">
        <v>11111</v>
      </c>
    </row>
    <row r="3611" spans="1:35">
      <c r="A3611" t="s">
        <v>3649</v>
      </c>
      <c r="B3611">
        <v>26</v>
      </c>
      <c r="C3611">
        <v>40</v>
      </c>
      <c r="D3611">
        <v>30</v>
      </c>
      <c r="E3611" t="s">
        <v>6712</v>
      </c>
      <c r="F3611" t="s">
        <v>7113</v>
      </c>
      <c r="G3611" t="e">
        <v>#N/A</v>
      </c>
      <c r="H3611">
        <v>44</v>
      </c>
      <c r="I3611">
        <v>2195.84</v>
      </c>
      <c r="J3611">
        <v>2625.39</v>
      </c>
      <c r="K3611">
        <v>429.54999999999973</v>
      </c>
      <c r="L3611">
        <v>100</v>
      </c>
      <c r="M3611">
        <v>329.55</v>
      </c>
      <c r="N3611">
        <v>100</v>
      </c>
      <c r="O3611">
        <v>229.55</v>
      </c>
      <c r="P3611">
        <v>70</v>
      </c>
      <c r="Q3611">
        <v>159.55000000000001</v>
      </c>
      <c r="R3611">
        <v>64.430000000000007</v>
      </c>
      <c r="S3611">
        <v>95.12</v>
      </c>
      <c r="T3611">
        <v>95.12</v>
      </c>
      <c r="U3611">
        <v>0</v>
      </c>
      <c r="V3611">
        <v>0</v>
      </c>
      <c r="W3611">
        <v>2295.84</v>
      </c>
      <c r="X3611">
        <v>2395.84</v>
      </c>
      <c r="Y3611">
        <v>2465.84</v>
      </c>
      <c r="Z3611">
        <v>2530.27</v>
      </c>
      <c r="AA3611">
        <v>2625.39</v>
      </c>
      <c r="AB3611">
        <v>2625.39</v>
      </c>
      <c r="AC3611">
        <v>2295.84</v>
      </c>
      <c r="AD3611">
        <v>2395.84</v>
      </c>
      <c r="AE3611">
        <v>2465.84</v>
      </c>
      <c r="AF3611">
        <v>2530.27</v>
      </c>
      <c r="AG3611">
        <v>2625.39</v>
      </c>
      <c r="AH3611">
        <v>2625.39</v>
      </c>
      <c r="AI3611" t="s">
        <v>11112</v>
      </c>
    </row>
    <row r="3612" spans="1:35">
      <c r="A3612" t="s">
        <v>3650</v>
      </c>
      <c r="B3612">
        <v>26</v>
      </c>
      <c r="C3612">
        <v>40</v>
      </c>
      <c r="D3612">
        <v>30</v>
      </c>
      <c r="E3612" t="s">
        <v>6700</v>
      </c>
      <c r="F3612" t="s">
        <v>7113</v>
      </c>
      <c r="G3612" t="e">
        <v>#N/A</v>
      </c>
      <c r="H3612">
        <v>44</v>
      </c>
      <c r="I3612">
        <v>2195.84</v>
      </c>
      <c r="J3612">
        <v>2625.39</v>
      </c>
      <c r="K3612">
        <v>429.54999999999973</v>
      </c>
      <c r="L3612">
        <v>100</v>
      </c>
      <c r="M3612">
        <v>329.55</v>
      </c>
      <c r="N3612">
        <v>100</v>
      </c>
      <c r="O3612">
        <v>229.55</v>
      </c>
      <c r="P3612">
        <v>70</v>
      </c>
      <c r="Q3612">
        <v>159.55000000000001</v>
      </c>
      <c r="R3612">
        <v>64.430000000000007</v>
      </c>
      <c r="S3612">
        <v>95.12</v>
      </c>
      <c r="T3612">
        <v>95.12</v>
      </c>
      <c r="U3612">
        <v>0</v>
      </c>
      <c r="V3612">
        <v>0</v>
      </c>
      <c r="W3612">
        <v>2295.84</v>
      </c>
      <c r="X3612">
        <v>2395.84</v>
      </c>
      <c r="Y3612">
        <v>2465.84</v>
      </c>
      <c r="Z3612">
        <v>2530.27</v>
      </c>
      <c r="AA3612">
        <v>2625.39</v>
      </c>
      <c r="AB3612">
        <v>2625.39</v>
      </c>
      <c r="AC3612">
        <v>2295.84</v>
      </c>
      <c r="AD3612">
        <v>2395.84</v>
      </c>
      <c r="AE3612">
        <v>2465.84</v>
      </c>
      <c r="AF3612">
        <v>2530.27</v>
      </c>
      <c r="AG3612">
        <v>2625.39</v>
      </c>
      <c r="AH3612">
        <v>2625.39</v>
      </c>
      <c r="AI3612" t="s">
        <v>11113</v>
      </c>
    </row>
    <row r="3613" spans="1:35">
      <c r="A3613" t="s">
        <v>3651</v>
      </c>
      <c r="B3613">
        <v>26</v>
      </c>
      <c r="C3613">
        <v>39</v>
      </c>
      <c r="D3613">
        <v>30</v>
      </c>
      <c r="E3613" t="s">
        <v>6713</v>
      </c>
      <c r="F3613" t="s">
        <v>35</v>
      </c>
      <c r="G3613" t="s">
        <v>7303</v>
      </c>
      <c r="H3613">
        <v>43</v>
      </c>
      <c r="I3613">
        <v>2111.39</v>
      </c>
      <c r="J3613">
        <v>2625.39</v>
      </c>
      <c r="K3613">
        <v>514</v>
      </c>
      <c r="L3613">
        <v>100</v>
      </c>
      <c r="M3613">
        <v>414</v>
      </c>
      <c r="N3613">
        <v>100</v>
      </c>
      <c r="O3613">
        <v>314</v>
      </c>
      <c r="P3613">
        <v>70</v>
      </c>
      <c r="Q3613">
        <v>244</v>
      </c>
      <c r="R3613">
        <v>77.099999999999994</v>
      </c>
      <c r="S3613">
        <v>166.9</v>
      </c>
      <c r="T3613">
        <v>100</v>
      </c>
      <c r="U3613">
        <v>66.900000000000006</v>
      </c>
      <c r="V3613">
        <v>66.900000000000006</v>
      </c>
      <c r="W3613">
        <v>2211.39</v>
      </c>
      <c r="X3613">
        <v>2311.39</v>
      </c>
      <c r="Y3613">
        <v>2381.39</v>
      </c>
      <c r="Z3613">
        <v>2458.4899999999998</v>
      </c>
      <c r="AA3613">
        <v>2558.4899999999998</v>
      </c>
      <c r="AB3613">
        <v>2625.39</v>
      </c>
      <c r="AC3613">
        <v>2211.39</v>
      </c>
      <c r="AD3613">
        <v>2311.39</v>
      </c>
      <c r="AE3613">
        <v>2381.39</v>
      </c>
      <c r="AF3613">
        <v>2458.4899999999998</v>
      </c>
      <c r="AG3613">
        <v>2558.4899999999998</v>
      </c>
      <c r="AH3613">
        <v>2625.39</v>
      </c>
      <c r="AI3613" t="s">
        <v>11114</v>
      </c>
    </row>
    <row r="3614" spans="1:35">
      <c r="A3614" t="s">
        <v>3652</v>
      </c>
      <c r="B3614">
        <v>26</v>
      </c>
      <c r="C3614">
        <v>40</v>
      </c>
      <c r="D3614">
        <v>30</v>
      </c>
      <c r="E3614" t="s">
        <v>6714</v>
      </c>
      <c r="F3614" t="s">
        <v>7113</v>
      </c>
      <c r="G3614" t="e">
        <v>#N/A</v>
      </c>
      <c r="H3614">
        <v>44</v>
      </c>
      <c r="I3614">
        <v>2195.84</v>
      </c>
      <c r="J3614">
        <v>2625.39</v>
      </c>
      <c r="K3614">
        <v>429.54999999999973</v>
      </c>
      <c r="L3614">
        <v>100</v>
      </c>
      <c r="M3614">
        <v>329.55</v>
      </c>
      <c r="N3614">
        <v>100</v>
      </c>
      <c r="O3614">
        <v>229.55</v>
      </c>
      <c r="P3614">
        <v>70</v>
      </c>
      <c r="Q3614">
        <v>159.55000000000001</v>
      </c>
      <c r="R3614">
        <v>64.430000000000007</v>
      </c>
      <c r="S3614">
        <v>95.12</v>
      </c>
      <c r="T3614">
        <v>95.12</v>
      </c>
      <c r="U3614">
        <v>0</v>
      </c>
      <c r="V3614">
        <v>0</v>
      </c>
      <c r="W3614">
        <v>2295.84</v>
      </c>
      <c r="X3614">
        <v>2395.84</v>
      </c>
      <c r="Y3614">
        <v>2465.84</v>
      </c>
      <c r="Z3614">
        <v>2530.27</v>
      </c>
      <c r="AA3614">
        <v>2625.39</v>
      </c>
      <c r="AB3614">
        <v>2625.39</v>
      </c>
      <c r="AC3614">
        <v>2295.84</v>
      </c>
      <c r="AD3614">
        <v>2395.84</v>
      </c>
      <c r="AE3614">
        <v>2465.84</v>
      </c>
      <c r="AF3614">
        <v>2530.27</v>
      </c>
      <c r="AG3614">
        <v>2625.39</v>
      </c>
      <c r="AH3614">
        <v>2625.39</v>
      </c>
      <c r="AI3614" t="s">
        <v>11115</v>
      </c>
    </row>
    <row r="3615" spans="1:35">
      <c r="A3615" t="s">
        <v>3653</v>
      </c>
      <c r="B3615">
        <v>26</v>
      </c>
      <c r="C3615">
        <v>40</v>
      </c>
      <c r="D3615">
        <v>30</v>
      </c>
      <c r="E3615" t="s">
        <v>6700</v>
      </c>
      <c r="F3615" t="s">
        <v>7113</v>
      </c>
      <c r="G3615" t="e">
        <v>#N/A</v>
      </c>
      <c r="H3615">
        <v>44</v>
      </c>
      <c r="I3615">
        <v>2195.84</v>
      </c>
      <c r="J3615">
        <v>2625.39</v>
      </c>
      <c r="K3615">
        <v>429.54999999999973</v>
      </c>
      <c r="L3615">
        <v>100</v>
      </c>
      <c r="M3615">
        <v>329.55</v>
      </c>
      <c r="N3615">
        <v>100</v>
      </c>
      <c r="O3615">
        <v>229.55</v>
      </c>
      <c r="P3615">
        <v>70</v>
      </c>
      <c r="Q3615">
        <v>159.55000000000001</v>
      </c>
      <c r="R3615">
        <v>64.430000000000007</v>
      </c>
      <c r="S3615">
        <v>95.12</v>
      </c>
      <c r="T3615">
        <v>95.12</v>
      </c>
      <c r="U3615">
        <v>0</v>
      </c>
      <c r="V3615">
        <v>0</v>
      </c>
      <c r="W3615">
        <v>2295.84</v>
      </c>
      <c r="X3615">
        <v>2395.84</v>
      </c>
      <c r="Y3615">
        <v>2465.84</v>
      </c>
      <c r="Z3615">
        <v>2530.27</v>
      </c>
      <c r="AA3615">
        <v>2625.39</v>
      </c>
      <c r="AB3615">
        <v>2625.39</v>
      </c>
      <c r="AC3615">
        <v>2295.84</v>
      </c>
      <c r="AD3615">
        <v>2395.84</v>
      </c>
      <c r="AE3615">
        <v>2465.84</v>
      </c>
      <c r="AF3615">
        <v>2530.27</v>
      </c>
      <c r="AG3615">
        <v>2625.39</v>
      </c>
      <c r="AH3615">
        <v>2625.39</v>
      </c>
      <c r="AI3615" t="s">
        <v>11116</v>
      </c>
    </row>
    <row r="3616" spans="1:35">
      <c r="A3616" t="s">
        <v>3654</v>
      </c>
      <c r="B3616">
        <v>26</v>
      </c>
      <c r="C3616">
        <v>40</v>
      </c>
      <c r="D3616">
        <v>30</v>
      </c>
      <c r="E3616" t="s">
        <v>6715</v>
      </c>
      <c r="F3616" t="s">
        <v>7113</v>
      </c>
      <c r="G3616" t="e">
        <v>#N/A</v>
      </c>
      <c r="H3616">
        <v>44</v>
      </c>
      <c r="I3616">
        <v>2195.84</v>
      </c>
      <c r="J3616">
        <v>2625.39</v>
      </c>
      <c r="K3616">
        <v>429.54999999999973</v>
      </c>
      <c r="L3616">
        <v>100</v>
      </c>
      <c r="M3616">
        <v>329.55</v>
      </c>
      <c r="N3616">
        <v>100</v>
      </c>
      <c r="O3616">
        <v>229.55</v>
      </c>
      <c r="P3616">
        <v>70</v>
      </c>
      <c r="Q3616">
        <v>159.55000000000001</v>
      </c>
      <c r="R3616">
        <v>64.430000000000007</v>
      </c>
      <c r="S3616">
        <v>95.12</v>
      </c>
      <c r="T3616">
        <v>95.12</v>
      </c>
      <c r="U3616">
        <v>0</v>
      </c>
      <c r="V3616">
        <v>0</v>
      </c>
      <c r="W3616">
        <v>2295.84</v>
      </c>
      <c r="X3616">
        <v>2395.84</v>
      </c>
      <c r="Y3616">
        <v>2465.84</v>
      </c>
      <c r="Z3616">
        <v>2530.27</v>
      </c>
      <c r="AA3616">
        <v>2625.39</v>
      </c>
      <c r="AB3616">
        <v>2625.39</v>
      </c>
      <c r="AC3616">
        <v>2295.84</v>
      </c>
      <c r="AD3616">
        <v>2395.84</v>
      </c>
      <c r="AE3616">
        <v>2465.84</v>
      </c>
      <c r="AF3616">
        <v>2530.27</v>
      </c>
      <c r="AG3616">
        <v>2625.39</v>
      </c>
      <c r="AH3616">
        <v>2625.39</v>
      </c>
      <c r="AI3616" t="s">
        <v>11117</v>
      </c>
    </row>
    <row r="3617" spans="1:35">
      <c r="A3617" t="s">
        <v>3655</v>
      </c>
      <c r="B3617">
        <v>26</v>
      </c>
      <c r="C3617">
        <v>40</v>
      </c>
      <c r="D3617">
        <v>30</v>
      </c>
      <c r="E3617" t="s">
        <v>6690</v>
      </c>
      <c r="F3617" t="s">
        <v>7113</v>
      </c>
      <c r="G3617" t="e">
        <v>#N/A</v>
      </c>
      <c r="H3617">
        <v>44</v>
      </c>
      <c r="I3617">
        <v>2195.84</v>
      </c>
      <c r="J3617">
        <v>2625.39</v>
      </c>
      <c r="K3617">
        <v>429.54999999999973</v>
      </c>
      <c r="L3617">
        <v>100</v>
      </c>
      <c r="M3617">
        <v>329.55</v>
      </c>
      <c r="N3617">
        <v>100</v>
      </c>
      <c r="O3617">
        <v>229.55</v>
      </c>
      <c r="P3617">
        <v>70</v>
      </c>
      <c r="Q3617">
        <v>159.55000000000001</v>
      </c>
      <c r="R3617">
        <v>64.430000000000007</v>
      </c>
      <c r="S3617">
        <v>95.12</v>
      </c>
      <c r="T3617">
        <v>95.12</v>
      </c>
      <c r="U3617">
        <v>0</v>
      </c>
      <c r="V3617">
        <v>0</v>
      </c>
      <c r="W3617">
        <v>2295.84</v>
      </c>
      <c r="X3617">
        <v>2395.84</v>
      </c>
      <c r="Y3617">
        <v>2465.84</v>
      </c>
      <c r="Z3617">
        <v>2530.27</v>
      </c>
      <c r="AA3617">
        <v>2625.39</v>
      </c>
      <c r="AB3617">
        <v>2625.39</v>
      </c>
      <c r="AC3617">
        <v>2295.84</v>
      </c>
      <c r="AD3617">
        <v>2395.84</v>
      </c>
      <c r="AE3617">
        <v>2465.84</v>
      </c>
      <c r="AF3617">
        <v>2530.27</v>
      </c>
      <c r="AG3617">
        <v>2625.39</v>
      </c>
      <c r="AH3617">
        <v>2625.39</v>
      </c>
      <c r="AI3617" t="s">
        <v>11118</v>
      </c>
    </row>
    <row r="3618" spans="1:35">
      <c r="A3618" t="s">
        <v>3656</v>
      </c>
      <c r="B3618">
        <v>26</v>
      </c>
      <c r="C3618">
        <v>40</v>
      </c>
      <c r="D3618">
        <v>30</v>
      </c>
      <c r="E3618" t="s">
        <v>6700</v>
      </c>
      <c r="F3618" t="s">
        <v>7113</v>
      </c>
      <c r="G3618" t="e">
        <v>#N/A</v>
      </c>
      <c r="H3618">
        <v>44</v>
      </c>
      <c r="I3618">
        <v>2195.84</v>
      </c>
      <c r="J3618">
        <v>2625.39</v>
      </c>
      <c r="K3618">
        <v>429.54999999999973</v>
      </c>
      <c r="L3618">
        <v>100</v>
      </c>
      <c r="M3618">
        <v>329.55</v>
      </c>
      <c r="N3618">
        <v>100</v>
      </c>
      <c r="O3618">
        <v>229.55</v>
      </c>
      <c r="P3618">
        <v>70</v>
      </c>
      <c r="Q3618">
        <v>159.55000000000001</v>
      </c>
      <c r="R3618">
        <v>64.430000000000007</v>
      </c>
      <c r="S3618">
        <v>95.12</v>
      </c>
      <c r="T3618">
        <v>95.12</v>
      </c>
      <c r="U3618">
        <v>0</v>
      </c>
      <c r="V3618">
        <v>0</v>
      </c>
      <c r="W3618">
        <v>2295.84</v>
      </c>
      <c r="X3618">
        <v>2395.84</v>
      </c>
      <c r="Y3618">
        <v>2465.84</v>
      </c>
      <c r="Z3618">
        <v>2530.27</v>
      </c>
      <c r="AA3618">
        <v>2625.39</v>
      </c>
      <c r="AB3618">
        <v>2625.39</v>
      </c>
      <c r="AC3618">
        <v>2295.84</v>
      </c>
      <c r="AD3618">
        <v>2395.84</v>
      </c>
      <c r="AE3618">
        <v>2465.84</v>
      </c>
      <c r="AF3618">
        <v>2530.27</v>
      </c>
      <c r="AG3618">
        <v>2625.39</v>
      </c>
      <c r="AH3618">
        <v>2625.39</v>
      </c>
      <c r="AI3618" t="s">
        <v>11119</v>
      </c>
    </row>
    <row r="3619" spans="1:35">
      <c r="A3619" t="s">
        <v>3657</v>
      </c>
      <c r="B3619">
        <v>26</v>
      </c>
      <c r="C3619">
        <v>40</v>
      </c>
      <c r="D3619">
        <v>30</v>
      </c>
      <c r="E3619" t="s">
        <v>6690</v>
      </c>
      <c r="F3619" t="s">
        <v>7113</v>
      </c>
      <c r="G3619" t="e">
        <v>#N/A</v>
      </c>
      <c r="H3619">
        <v>44</v>
      </c>
      <c r="I3619">
        <v>2195.84</v>
      </c>
      <c r="J3619">
        <v>2625.39</v>
      </c>
      <c r="K3619">
        <v>429.54999999999973</v>
      </c>
      <c r="L3619">
        <v>100</v>
      </c>
      <c r="M3619">
        <v>329.55</v>
      </c>
      <c r="N3619">
        <v>100</v>
      </c>
      <c r="O3619">
        <v>229.55</v>
      </c>
      <c r="P3619">
        <v>70</v>
      </c>
      <c r="Q3619">
        <v>159.55000000000001</v>
      </c>
      <c r="R3619">
        <v>64.430000000000007</v>
      </c>
      <c r="S3619">
        <v>95.12</v>
      </c>
      <c r="T3619">
        <v>95.12</v>
      </c>
      <c r="U3619">
        <v>0</v>
      </c>
      <c r="V3619">
        <v>0</v>
      </c>
      <c r="W3619">
        <v>2295.84</v>
      </c>
      <c r="X3619">
        <v>2395.84</v>
      </c>
      <c r="Y3619">
        <v>2465.84</v>
      </c>
      <c r="Z3619">
        <v>2530.27</v>
      </c>
      <c r="AA3619">
        <v>2625.39</v>
      </c>
      <c r="AB3619">
        <v>2625.39</v>
      </c>
      <c r="AC3619">
        <v>2295.84</v>
      </c>
      <c r="AD3619">
        <v>2395.84</v>
      </c>
      <c r="AE3619">
        <v>2465.84</v>
      </c>
      <c r="AF3619">
        <v>2530.27</v>
      </c>
      <c r="AG3619">
        <v>2625.39</v>
      </c>
      <c r="AH3619">
        <v>2625.39</v>
      </c>
      <c r="AI3619" t="s">
        <v>11120</v>
      </c>
    </row>
    <row r="3620" spans="1:35">
      <c r="A3620" t="s">
        <v>3658</v>
      </c>
      <c r="B3620">
        <v>26</v>
      </c>
      <c r="C3620">
        <v>40</v>
      </c>
      <c r="D3620">
        <v>30</v>
      </c>
      <c r="E3620" t="s">
        <v>6716</v>
      </c>
      <c r="F3620" t="s">
        <v>35</v>
      </c>
      <c r="G3620" t="s">
        <v>7437</v>
      </c>
      <c r="H3620">
        <v>44</v>
      </c>
      <c r="I3620">
        <v>2195.84</v>
      </c>
      <c r="J3620">
        <v>2625.39</v>
      </c>
      <c r="K3620">
        <v>429.54999999999973</v>
      </c>
      <c r="L3620">
        <v>100</v>
      </c>
      <c r="M3620">
        <v>329.55</v>
      </c>
      <c r="N3620">
        <v>100</v>
      </c>
      <c r="O3620">
        <v>229.55</v>
      </c>
      <c r="P3620">
        <v>70</v>
      </c>
      <c r="Q3620">
        <v>159.55000000000001</v>
      </c>
      <c r="R3620">
        <v>64.430000000000007</v>
      </c>
      <c r="S3620">
        <v>95.12</v>
      </c>
      <c r="T3620">
        <v>95.12</v>
      </c>
      <c r="U3620">
        <v>0</v>
      </c>
      <c r="V3620">
        <v>0</v>
      </c>
      <c r="W3620">
        <v>2295.84</v>
      </c>
      <c r="X3620">
        <v>2395.84</v>
      </c>
      <c r="Y3620">
        <v>2465.84</v>
      </c>
      <c r="Z3620">
        <v>2530.27</v>
      </c>
      <c r="AA3620">
        <v>2625.39</v>
      </c>
      <c r="AB3620">
        <v>2625.39</v>
      </c>
      <c r="AC3620">
        <v>2295.84</v>
      </c>
      <c r="AD3620">
        <v>2395.84</v>
      </c>
      <c r="AE3620">
        <v>2465.84</v>
      </c>
      <c r="AF3620">
        <v>2530.27</v>
      </c>
      <c r="AG3620">
        <v>2625.39</v>
      </c>
      <c r="AH3620">
        <v>2625.39</v>
      </c>
      <c r="AI3620" t="s">
        <v>11121</v>
      </c>
    </row>
    <row r="3621" spans="1:35">
      <c r="A3621" t="s">
        <v>3659</v>
      </c>
      <c r="B3621">
        <v>26</v>
      </c>
      <c r="C3621">
        <v>40</v>
      </c>
      <c r="D3621">
        <v>30</v>
      </c>
      <c r="E3621" t="s">
        <v>6700</v>
      </c>
      <c r="F3621" t="s">
        <v>7113</v>
      </c>
      <c r="G3621" t="e">
        <v>#N/A</v>
      </c>
      <c r="H3621">
        <v>44</v>
      </c>
      <c r="I3621">
        <v>2195.84</v>
      </c>
      <c r="J3621">
        <v>2625.39</v>
      </c>
      <c r="K3621">
        <v>429.54999999999973</v>
      </c>
      <c r="L3621">
        <v>100</v>
      </c>
      <c r="M3621">
        <v>329.55</v>
      </c>
      <c r="N3621">
        <v>100</v>
      </c>
      <c r="O3621">
        <v>229.55</v>
      </c>
      <c r="P3621">
        <v>70</v>
      </c>
      <c r="Q3621">
        <v>159.55000000000001</v>
      </c>
      <c r="R3621">
        <v>64.430000000000007</v>
      </c>
      <c r="S3621">
        <v>95.12</v>
      </c>
      <c r="T3621">
        <v>95.12</v>
      </c>
      <c r="U3621">
        <v>0</v>
      </c>
      <c r="V3621">
        <v>0</v>
      </c>
      <c r="W3621">
        <v>2295.84</v>
      </c>
      <c r="X3621">
        <v>2395.84</v>
      </c>
      <c r="Y3621">
        <v>2465.84</v>
      </c>
      <c r="Z3621">
        <v>2530.27</v>
      </c>
      <c r="AA3621">
        <v>2625.39</v>
      </c>
      <c r="AB3621">
        <v>2625.39</v>
      </c>
      <c r="AC3621">
        <v>2295.84</v>
      </c>
      <c r="AD3621">
        <v>2395.84</v>
      </c>
      <c r="AE3621">
        <v>2465.84</v>
      </c>
      <c r="AF3621">
        <v>2530.27</v>
      </c>
      <c r="AG3621">
        <v>2625.39</v>
      </c>
      <c r="AH3621">
        <v>2625.39</v>
      </c>
      <c r="AI3621" t="s">
        <v>11122</v>
      </c>
    </row>
    <row r="3622" spans="1:35">
      <c r="A3622" t="s">
        <v>3660</v>
      </c>
      <c r="B3622">
        <v>26</v>
      </c>
      <c r="C3622">
        <v>40</v>
      </c>
      <c r="D3622">
        <v>30</v>
      </c>
      <c r="E3622" t="s">
        <v>6700</v>
      </c>
      <c r="F3622" t="s">
        <v>7113</v>
      </c>
      <c r="G3622" t="e">
        <v>#N/A</v>
      </c>
      <c r="H3622">
        <v>44</v>
      </c>
      <c r="I3622">
        <v>2195.84</v>
      </c>
      <c r="J3622">
        <v>2625.39</v>
      </c>
      <c r="K3622">
        <v>429.54999999999973</v>
      </c>
      <c r="L3622">
        <v>100</v>
      </c>
      <c r="M3622">
        <v>329.55</v>
      </c>
      <c r="N3622">
        <v>100</v>
      </c>
      <c r="O3622">
        <v>229.55</v>
      </c>
      <c r="P3622">
        <v>70</v>
      </c>
      <c r="Q3622">
        <v>159.55000000000001</v>
      </c>
      <c r="R3622">
        <v>64.430000000000007</v>
      </c>
      <c r="S3622">
        <v>95.12</v>
      </c>
      <c r="T3622">
        <v>95.12</v>
      </c>
      <c r="U3622">
        <v>0</v>
      </c>
      <c r="V3622">
        <v>0</v>
      </c>
      <c r="W3622">
        <v>2295.84</v>
      </c>
      <c r="X3622">
        <v>2395.84</v>
      </c>
      <c r="Y3622">
        <v>2465.84</v>
      </c>
      <c r="Z3622">
        <v>2530.27</v>
      </c>
      <c r="AA3622">
        <v>2625.39</v>
      </c>
      <c r="AB3622">
        <v>2625.39</v>
      </c>
      <c r="AC3622">
        <v>2295.84</v>
      </c>
      <c r="AD3622">
        <v>2395.84</v>
      </c>
      <c r="AE3622">
        <v>2465.84</v>
      </c>
      <c r="AF3622">
        <v>2530.27</v>
      </c>
      <c r="AG3622">
        <v>2625.39</v>
      </c>
      <c r="AH3622">
        <v>2625.39</v>
      </c>
      <c r="AI3622" t="s">
        <v>11123</v>
      </c>
    </row>
    <row r="3623" spans="1:35">
      <c r="A3623" t="s">
        <v>3661</v>
      </c>
      <c r="B3623">
        <v>26</v>
      </c>
      <c r="C3623">
        <v>40</v>
      </c>
      <c r="D3623">
        <v>30</v>
      </c>
      <c r="E3623" t="s">
        <v>6700</v>
      </c>
      <c r="F3623" t="s">
        <v>7113</v>
      </c>
      <c r="G3623" t="e">
        <v>#N/A</v>
      </c>
      <c r="H3623">
        <v>44</v>
      </c>
      <c r="I3623">
        <v>2195.84</v>
      </c>
      <c r="J3623">
        <v>2625.39</v>
      </c>
      <c r="K3623">
        <v>429.54999999999973</v>
      </c>
      <c r="L3623">
        <v>100</v>
      </c>
      <c r="M3623">
        <v>329.55</v>
      </c>
      <c r="N3623">
        <v>100</v>
      </c>
      <c r="O3623">
        <v>229.55</v>
      </c>
      <c r="P3623">
        <v>70</v>
      </c>
      <c r="Q3623">
        <v>159.55000000000001</v>
      </c>
      <c r="R3623">
        <v>64.430000000000007</v>
      </c>
      <c r="S3623">
        <v>95.12</v>
      </c>
      <c r="T3623">
        <v>95.12</v>
      </c>
      <c r="U3623">
        <v>0</v>
      </c>
      <c r="V3623">
        <v>0</v>
      </c>
      <c r="W3623">
        <v>2295.84</v>
      </c>
      <c r="X3623">
        <v>2395.84</v>
      </c>
      <c r="Y3623">
        <v>2465.84</v>
      </c>
      <c r="Z3623">
        <v>2530.27</v>
      </c>
      <c r="AA3623">
        <v>2625.39</v>
      </c>
      <c r="AB3623">
        <v>2625.39</v>
      </c>
      <c r="AC3623">
        <v>2295.84</v>
      </c>
      <c r="AD3623">
        <v>2395.84</v>
      </c>
      <c r="AE3623">
        <v>2465.84</v>
      </c>
      <c r="AF3623">
        <v>2530.27</v>
      </c>
      <c r="AG3623">
        <v>2625.39</v>
      </c>
      <c r="AH3623">
        <v>2625.39</v>
      </c>
      <c r="AI3623" t="s">
        <v>11124</v>
      </c>
    </row>
    <row r="3624" spans="1:35">
      <c r="A3624" t="s">
        <v>3662</v>
      </c>
      <c r="B3624">
        <v>26</v>
      </c>
      <c r="C3624">
        <v>40</v>
      </c>
      <c r="D3624">
        <v>30</v>
      </c>
      <c r="E3624" t="s">
        <v>6714</v>
      </c>
      <c r="F3624" t="s">
        <v>7113</v>
      </c>
      <c r="G3624" t="e">
        <v>#N/A</v>
      </c>
      <c r="H3624">
        <v>44</v>
      </c>
      <c r="I3624">
        <v>2195.84</v>
      </c>
      <c r="J3624">
        <v>2625.39</v>
      </c>
      <c r="K3624">
        <v>429.54999999999973</v>
      </c>
      <c r="L3624">
        <v>100</v>
      </c>
      <c r="M3624">
        <v>329.55</v>
      </c>
      <c r="N3624">
        <v>100</v>
      </c>
      <c r="O3624">
        <v>229.55</v>
      </c>
      <c r="P3624">
        <v>70</v>
      </c>
      <c r="Q3624">
        <v>159.55000000000001</v>
      </c>
      <c r="R3624">
        <v>64.430000000000007</v>
      </c>
      <c r="S3624">
        <v>95.12</v>
      </c>
      <c r="T3624">
        <v>95.12</v>
      </c>
      <c r="U3624">
        <v>0</v>
      </c>
      <c r="V3624">
        <v>0</v>
      </c>
      <c r="W3624">
        <v>2295.84</v>
      </c>
      <c r="X3624">
        <v>2395.84</v>
      </c>
      <c r="Y3624">
        <v>2465.84</v>
      </c>
      <c r="Z3624">
        <v>2530.27</v>
      </c>
      <c r="AA3624">
        <v>2625.39</v>
      </c>
      <c r="AB3624">
        <v>2625.39</v>
      </c>
      <c r="AC3624">
        <v>2295.84</v>
      </c>
      <c r="AD3624">
        <v>2395.84</v>
      </c>
      <c r="AE3624">
        <v>2465.84</v>
      </c>
      <c r="AF3624">
        <v>2530.27</v>
      </c>
      <c r="AG3624">
        <v>2625.39</v>
      </c>
      <c r="AH3624">
        <v>2625.39</v>
      </c>
      <c r="AI3624" t="s">
        <v>11125</v>
      </c>
    </row>
    <row r="3625" spans="1:35">
      <c r="A3625" t="s">
        <v>3663</v>
      </c>
      <c r="B3625">
        <v>26</v>
      </c>
      <c r="C3625">
        <v>40</v>
      </c>
      <c r="D3625">
        <v>30</v>
      </c>
      <c r="E3625" t="s">
        <v>6549</v>
      </c>
      <c r="F3625" t="s">
        <v>7113</v>
      </c>
      <c r="G3625" t="e">
        <v>#N/A</v>
      </c>
      <c r="H3625">
        <v>44</v>
      </c>
      <c r="I3625">
        <v>2195.84</v>
      </c>
      <c r="J3625">
        <v>2625.39</v>
      </c>
      <c r="K3625">
        <v>429.54999999999973</v>
      </c>
      <c r="L3625">
        <v>100</v>
      </c>
      <c r="M3625">
        <v>329.55</v>
      </c>
      <c r="N3625">
        <v>100</v>
      </c>
      <c r="O3625">
        <v>229.55</v>
      </c>
      <c r="P3625">
        <v>70</v>
      </c>
      <c r="Q3625">
        <v>159.55000000000001</v>
      </c>
      <c r="R3625">
        <v>64.430000000000007</v>
      </c>
      <c r="S3625">
        <v>95.12</v>
      </c>
      <c r="T3625">
        <v>95.12</v>
      </c>
      <c r="U3625">
        <v>0</v>
      </c>
      <c r="V3625">
        <v>0</v>
      </c>
      <c r="W3625">
        <v>2295.84</v>
      </c>
      <c r="X3625">
        <v>2395.84</v>
      </c>
      <c r="Y3625">
        <v>2465.84</v>
      </c>
      <c r="Z3625">
        <v>2530.27</v>
      </c>
      <c r="AA3625">
        <v>2625.39</v>
      </c>
      <c r="AB3625">
        <v>2625.39</v>
      </c>
      <c r="AC3625">
        <v>2295.84</v>
      </c>
      <c r="AD3625">
        <v>2395.84</v>
      </c>
      <c r="AE3625">
        <v>2465.84</v>
      </c>
      <c r="AF3625">
        <v>2530.27</v>
      </c>
      <c r="AG3625">
        <v>2625.39</v>
      </c>
      <c r="AH3625">
        <v>2625.39</v>
      </c>
      <c r="AI3625" t="s">
        <v>11126</v>
      </c>
    </row>
    <row r="3626" spans="1:35">
      <c r="A3626" t="s">
        <v>3664</v>
      </c>
      <c r="B3626">
        <v>26</v>
      </c>
      <c r="C3626">
        <v>40</v>
      </c>
      <c r="D3626">
        <v>30</v>
      </c>
      <c r="E3626" t="s">
        <v>6690</v>
      </c>
      <c r="F3626" t="s">
        <v>7113</v>
      </c>
      <c r="G3626" t="e">
        <v>#N/A</v>
      </c>
      <c r="H3626">
        <v>44</v>
      </c>
      <c r="I3626">
        <v>2195.84</v>
      </c>
      <c r="J3626">
        <v>2625.39</v>
      </c>
      <c r="K3626">
        <v>429.54999999999973</v>
      </c>
      <c r="L3626">
        <v>100</v>
      </c>
      <c r="M3626">
        <v>329.55</v>
      </c>
      <c r="N3626">
        <v>100</v>
      </c>
      <c r="O3626">
        <v>229.55</v>
      </c>
      <c r="P3626">
        <v>70</v>
      </c>
      <c r="Q3626">
        <v>159.55000000000001</v>
      </c>
      <c r="R3626">
        <v>64.430000000000007</v>
      </c>
      <c r="S3626">
        <v>95.12</v>
      </c>
      <c r="T3626">
        <v>95.12</v>
      </c>
      <c r="U3626">
        <v>0</v>
      </c>
      <c r="V3626">
        <v>0</v>
      </c>
      <c r="W3626">
        <v>2295.84</v>
      </c>
      <c r="X3626">
        <v>2395.84</v>
      </c>
      <c r="Y3626">
        <v>2465.84</v>
      </c>
      <c r="Z3626">
        <v>2530.27</v>
      </c>
      <c r="AA3626">
        <v>2625.39</v>
      </c>
      <c r="AB3626">
        <v>2625.39</v>
      </c>
      <c r="AC3626">
        <v>2295.84</v>
      </c>
      <c r="AD3626">
        <v>2395.84</v>
      </c>
      <c r="AE3626">
        <v>2465.84</v>
      </c>
      <c r="AF3626">
        <v>2530.27</v>
      </c>
      <c r="AG3626">
        <v>2625.39</v>
      </c>
      <c r="AH3626">
        <v>2625.39</v>
      </c>
      <c r="AI3626" t="s">
        <v>11127</v>
      </c>
    </row>
    <row r="3627" spans="1:35">
      <c r="A3627" t="s">
        <v>3665</v>
      </c>
      <c r="B3627">
        <v>26</v>
      </c>
      <c r="C3627">
        <v>40</v>
      </c>
      <c r="D3627">
        <v>30</v>
      </c>
      <c r="E3627" t="s">
        <v>6700</v>
      </c>
      <c r="F3627" t="s">
        <v>7113</v>
      </c>
      <c r="G3627" t="e">
        <v>#N/A</v>
      </c>
      <c r="H3627">
        <v>44</v>
      </c>
      <c r="I3627">
        <v>2195.84</v>
      </c>
      <c r="J3627">
        <v>2625.39</v>
      </c>
      <c r="K3627">
        <v>429.54999999999973</v>
      </c>
      <c r="L3627">
        <v>100</v>
      </c>
      <c r="M3627">
        <v>329.55</v>
      </c>
      <c r="N3627">
        <v>100</v>
      </c>
      <c r="O3627">
        <v>229.55</v>
      </c>
      <c r="P3627">
        <v>70</v>
      </c>
      <c r="Q3627">
        <v>159.55000000000001</v>
      </c>
      <c r="R3627">
        <v>64.430000000000007</v>
      </c>
      <c r="S3627">
        <v>95.12</v>
      </c>
      <c r="T3627">
        <v>95.12</v>
      </c>
      <c r="U3627">
        <v>0</v>
      </c>
      <c r="V3627">
        <v>0</v>
      </c>
      <c r="W3627">
        <v>2295.84</v>
      </c>
      <c r="X3627">
        <v>2395.84</v>
      </c>
      <c r="Y3627">
        <v>2465.84</v>
      </c>
      <c r="Z3627">
        <v>2530.27</v>
      </c>
      <c r="AA3627">
        <v>2625.39</v>
      </c>
      <c r="AB3627">
        <v>2625.39</v>
      </c>
      <c r="AC3627">
        <v>2295.84</v>
      </c>
      <c r="AD3627">
        <v>2395.84</v>
      </c>
      <c r="AE3627">
        <v>2465.84</v>
      </c>
      <c r="AF3627">
        <v>2530.27</v>
      </c>
      <c r="AG3627">
        <v>2625.39</v>
      </c>
      <c r="AH3627">
        <v>2625.39</v>
      </c>
      <c r="AI3627" t="s">
        <v>11128</v>
      </c>
    </row>
    <row r="3628" spans="1:35">
      <c r="A3628" t="s">
        <v>3666</v>
      </c>
      <c r="B3628">
        <v>26</v>
      </c>
      <c r="C3628">
        <v>40</v>
      </c>
      <c r="D3628">
        <v>30</v>
      </c>
      <c r="E3628" t="s">
        <v>6717</v>
      </c>
      <c r="F3628" t="s">
        <v>7113</v>
      </c>
      <c r="G3628" t="e">
        <v>#N/A</v>
      </c>
      <c r="H3628">
        <v>44</v>
      </c>
      <c r="I3628">
        <v>2195.84</v>
      </c>
      <c r="J3628">
        <v>2625.39</v>
      </c>
      <c r="K3628">
        <v>429.54999999999973</v>
      </c>
      <c r="L3628">
        <v>100</v>
      </c>
      <c r="M3628">
        <v>329.55</v>
      </c>
      <c r="N3628">
        <v>100</v>
      </c>
      <c r="O3628">
        <v>229.55</v>
      </c>
      <c r="P3628">
        <v>70</v>
      </c>
      <c r="Q3628">
        <v>159.55000000000001</v>
      </c>
      <c r="R3628">
        <v>64.430000000000007</v>
      </c>
      <c r="S3628">
        <v>95.12</v>
      </c>
      <c r="T3628">
        <v>95.12</v>
      </c>
      <c r="U3628">
        <v>0</v>
      </c>
      <c r="V3628">
        <v>0</v>
      </c>
      <c r="W3628">
        <v>2295.84</v>
      </c>
      <c r="X3628">
        <v>2395.84</v>
      </c>
      <c r="Y3628">
        <v>2465.84</v>
      </c>
      <c r="Z3628">
        <v>2530.27</v>
      </c>
      <c r="AA3628">
        <v>2625.39</v>
      </c>
      <c r="AB3628">
        <v>2625.39</v>
      </c>
      <c r="AC3628">
        <v>2295.84</v>
      </c>
      <c r="AD3628">
        <v>2395.84</v>
      </c>
      <c r="AE3628">
        <v>2465.84</v>
      </c>
      <c r="AF3628">
        <v>2530.27</v>
      </c>
      <c r="AG3628">
        <v>2625.39</v>
      </c>
      <c r="AH3628">
        <v>2625.39</v>
      </c>
      <c r="AI3628" t="s">
        <v>11129</v>
      </c>
    </row>
    <row r="3629" spans="1:35">
      <c r="A3629" t="s">
        <v>3667</v>
      </c>
      <c r="B3629">
        <v>26</v>
      </c>
      <c r="C3629">
        <v>40</v>
      </c>
      <c r="D3629">
        <v>30</v>
      </c>
      <c r="E3629" t="s">
        <v>6718</v>
      </c>
      <c r="F3629" t="s">
        <v>7113</v>
      </c>
      <c r="G3629" t="e">
        <v>#N/A</v>
      </c>
      <c r="H3629">
        <v>44</v>
      </c>
      <c r="I3629">
        <v>2195.84</v>
      </c>
      <c r="J3629">
        <v>2625.39</v>
      </c>
      <c r="K3629">
        <v>429.54999999999973</v>
      </c>
      <c r="L3629">
        <v>100</v>
      </c>
      <c r="M3629">
        <v>329.55</v>
      </c>
      <c r="N3629">
        <v>100</v>
      </c>
      <c r="O3629">
        <v>229.55</v>
      </c>
      <c r="P3629">
        <v>70</v>
      </c>
      <c r="Q3629">
        <v>159.55000000000001</v>
      </c>
      <c r="R3629">
        <v>64.430000000000007</v>
      </c>
      <c r="S3629">
        <v>95.12</v>
      </c>
      <c r="T3629">
        <v>95.12</v>
      </c>
      <c r="U3629">
        <v>0</v>
      </c>
      <c r="V3629">
        <v>0</v>
      </c>
      <c r="W3629">
        <v>2295.84</v>
      </c>
      <c r="X3629">
        <v>2395.84</v>
      </c>
      <c r="Y3629">
        <v>2465.84</v>
      </c>
      <c r="Z3629">
        <v>2530.27</v>
      </c>
      <c r="AA3629">
        <v>2625.39</v>
      </c>
      <c r="AB3629">
        <v>2625.39</v>
      </c>
      <c r="AC3629">
        <v>2295.84</v>
      </c>
      <c r="AD3629">
        <v>2395.84</v>
      </c>
      <c r="AE3629">
        <v>2465.84</v>
      </c>
      <c r="AF3629">
        <v>2530.27</v>
      </c>
      <c r="AG3629">
        <v>2625.39</v>
      </c>
      <c r="AH3629">
        <v>2625.39</v>
      </c>
      <c r="AI3629" t="s">
        <v>11130</v>
      </c>
    </row>
    <row r="3630" spans="1:35">
      <c r="A3630" t="s">
        <v>3668</v>
      </c>
      <c r="B3630">
        <v>26</v>
      </c>
      <c r="C3630">
        <v>40</v>
      </c>
      <c r="D3630">
        <v>30</v>
      </c>
      <c r="E3630" t="s">
        <v>6719</v>
      </c>
      <c r="F3630" t="s">
        <v>7113</v>
      </c>
      <c r="G3630" t="e">
        <v>#N/A</v>
      </c>
      <c r="H3630">
        <v>44</v>
      </c>
      <c r="I3630">
        <v>2195.84</v>
      </c>
      <c r="J3630">
        <v>2625.39</v>
      </c>
      <c r="K3630">
        <v>429.54999999999973</v>
      </c>
      <c r="L3630">
        <v>100</v>
      </c>
      <c r="M3630">
        <v>329.55</v>
      </c>
      <c r="N3630">
        <v>100</v>
      </c>
      <c r="O3630">
        <v>229.55</v>
      </c>
      <c r="P3630">
        <v>70</v>
      </c>
      <c r="Q3630">
        <v>159.55000000000001</v>
      </c>
      <c r="R3630">
        <v>64.430000000000007</v>
      </c>
      <c r="S3630">
        <v>95.12</v>
      </c>
      <c r="T3630">
        <v>95.12</v>
      </c>
      <c r="U3630">
        <v>0</v>
      </c>
      <c r="V3630">
        <v>0</v>
      </c>
      <c r="W3630">
        <v>2295.84</v>
      </c>
      <c r="X3630">
        <v>2395.84</v>
      </c>
      <c r="Y3630">
        <v>2465.84</v>
      </c>
      <c r="Z3630">
        <v>2530.27</v>
      </c>
      <c r="AA3630">
        <v>2625.39</v>
      </c>
      <c r="AB3630">
        <v>2625.39</v>
      </c>
      <c r="AC3630">
        <v>2295.84</v>
      </c>
      <c r="AD3630">
        <v>2395.84</v>
      </c>
      <c r="AE3630">
        <v>2465.84</v>
      </c>
      <c r="AF3630">
        <v>2530.27</v>
      </c>
      <c r="AG3630">
        <v>2625.39</v>
      </c>
      <c r="AH3630">
        <v>2625.39</v>
      </c>
      <c r="AI3630" t="s">
        <v>11131</v>
      </c>
    </row>
    <row r="3631" spans="1:35">
      <c r="A3631" t="s">
        <v>3669</v>
      </c>
      <c r="B3631">
        <v>26</v>
      </c>
      <c r="C3631">
        <v>40</v>
      </c>
      <c r="D3631">
        <v>30</v>
      </c>
      <c r="E3631" t="s">
        <v>6700</v>
      </c>
      <c r="F3631" t="s">
        <v>7113</v>
      </c>
      <c r="G3631" t="e">
        <v>#N/A</v>
      </c>
      <c r="H3631">
        <v>44</v>
      </c>
      <c r="I3631">
        <v>2195.84</v>
      </c>
      <c r="J3631">
        <v>2625.39</v>
      </c>
      <c r="K3631">
        <v>429.54999999999973</v>
      </c>
      <c r="L3631">
        <v>100</v>
      </c>
      <c r="M3631">
        <v>329.55</v>
      </c>
      <c r="N3631">
        <v>100</v>
      </c>
      <c r="O3631">
        <v>229.55</v>
      </c>
      <c r="P3631">
        <v>70</v>
      </c>
      <c r="Q3631">
        <v>159.55000000000001</v>
      </c>
      <c r="R3631">
        <v>64.430000000000007</v>
      </c>
      <c r="S3631">
        <v>95.12</v>
      </c>
      <c r="T3631">
        <v>95.12</v>
      </c>
      <c r="U3631">
        <v>0</v>
      </c>
      <c r="V3631">
        <v>0</v>
      </c>
      <c r="W3631">
        <v>2295.84</v>
      </c>
      <c r="X3631">
        <v>2395.84</v>
      </c>
      <c r="Y3631">
        <v>2465.84</v>
      </c>
      <c r="Z3631">
        <v>2530.27</v>
      </c>
      <c r="AA3631">
        <v>2625.39</v>
      </c>
      <c r="AB3631">
        <v>2625.39</v>
      </c>
      <c r="AC3631">
        <v>2295.84</v>
      </c>
      <c r="AD3631">
        <v>2395.84</v>
      </c>
      <c r="AE3631">
        <v>2465.84</v>
      </c>
      <c r="AF3631">
        <v>2530.27</v>
      </c>
      <c r="AG3631">
        <v>2625.39</v>
      </c>
      <c r="AH3631">
        <v>2625.39</v>
      </c>
      <c r="AI3631" t="s">
        <v>11132</v>
      </c>
    </row>
    <row r="3632" spans="1:35">
      <c r="A3632" t="s">
        <v>3670</v>
      </c>
      <c r="B3632">
        <v>26</v>
      </c>
      <c r="C3632">
        <v>40</v>
      </c>
      <c r="D3632">
        <v>30</v>
      </c>
      <c r="E3632" t="s">
        <v>6690</v>
      </c>
      <c r="F3632" t="s">
        <v>7113</v>
      </c>
      <c r="G3632" t="e">
        <v>#N/A</v>
      </c>
      <c r="H3632">
        <v>44</v>
      </c>
      <c r="I3632">
        <v>2195.84</v>
      </c>
      <c r="J3632">
        <v>2625.39</v>
      </c>
      <c r="K3632">
        <v>429.54999999999973</v>
      </c>
      <c r="L3632">
        <v>100</v>
      </c>
      <c r="M3632">
        <v>329.55</v>
      </c>
      <c r="N3632">
        <v>100</v>
      </c>
      <c r="O3632">
        <v>229.55</v>
      </c>
      <c r="P3632">
        <v>70</v>
      </c>
      <c r="Q3632">
        <v>159.55000000000001</v>
      </c>
      <c r="R3632">
        <v>64.430000000000007</v>
      </c>
      <c r="S3632">
        <v>95.12</v>
      </c>
      <c r="T3632">
        <v>95.12</v>
      </c>
      <c r="U3632">
        <v>0</v>
      </c>
      <c r="V3632">
        <v>0</v>
      </c>
      <c r="W3632">
        <v>2295.84</v>
      </c>
      <c r="X3632">
        <v>2395.84</v>
      </c>
      <c r="Y3632">
        <v>2465.84</v>
      </c>
      <c r="Z3632">
        <v>2530.27</v>
      </c>
      <c r="AA3632">
        <v>2625.39</v>
      </c>
      <c r="AB3632">
        <v>2625.39</v>
      </c>
      <c r="AC3632">
        <v>2295.84</v>
      </c>
      <c r="AD3632">
        <v>2395.84</v>
      </c>
      <c r="AE3632">
        <v>2465.84</v>
      </c>
      <c r="AF3632">
        <v>2530.27</v>
      </c>
      <c r="AG3632">
        <v>2625.39</v>
      </c>
      <c r="AH3632">
        <v>2625.39</v>
      </c>
      <c r="AI3632" t="s">
        <v>11133</v>
      </c>
    </row>
    <row r="3633" spans="1:35">
      <c r="A3633" t="s">
        <v>3671</v>
      </c>
      <c r="B3633">
        <v>26</v>
      </c>
      <c r="C3633">
        <v>40</v>
      </c>
      <c r="D3633">
        <v>30</v>
      </c>
      <c r="E3633" t="s">
        <v>6720</v>
      </c>
      <c r="F3633" t="s">
        <v>7113</v>
      </c>
      <c r="G3633" t="e">
        <v>#N/A</v>
      </c>
      <c r="H3633">
        <v>44</v>
      </c>
      <c r="I3633">
        <v>2195.84</v>
      </c>
      <c r="J3633">
        <v>2625.39</v>
      </c>
      <c r="K3633">
        <v>429.54999999999973</v>
      </c>
      <c r="L3633">
        <v>100</v>
      </c>
      <c r="M3633">
        <v>329.55</v>
      </c>
      <c r="N3633">
        <v>100</v>
      </c>
      <c r="O3633">
        <v>229.55</v>
      </c>
      <c r="P3633">
        <v>70</v>
      </c>
      <c r="Q3633">
        <v>159.55000000000001</v>
      </c>
      <c r="R3633">
        <v>64.430000000000007</v>
      </c>
      <c r="S3633">
        <v>95.12</v>
      </c>
      <c r="T3633">
        <v>95.12</v>
      </c>
      <c r="U3633">
        <v>0</v>
      </c>
      <c r="V3633">
        <v>0</v>
      </c>
      <c r="W3633">
        <v>2295.84</v>
      </c>
      <c r="X3633">
        <v>2395.84</v>
      </c>
      <c r="Y3633">
        <v>2465.84</v>
      </c>
      <c r="Z3633">
        <v>2530.27</v>
      </c>
      <c r="AA3633">
        <v>2625.39</v>
      </c>
      <c r="AB3633">
        <v>2625.39</v>
      </c>
      <c r="AC3633">
        <v>2295.84</v>
      </c>
      <c r="AD3633">
        <v>2395.84</v>
      </c>
      <c r="AE3633">
        <v>2465.84</v>
      </c>
      <c r="AF3633">
        <v>2530.27</v>
      </c>
      <c r="AG3633">
        <v>2625.39</v>
      </c>
      <c r="AH3633">
        <v>2625.39</v>
      </c>
      <c r="AI3633" t="s">
        <v>11134</v>
      </c>
    </row>
    <row r="3634" spans="1:35">
      <c r="A3634" t="s">
        <v>3672</v>
      </c>
      <c r="B3634">
        <v>26</v>
      </c>
      <c r="C3634">
        <v>40</v>
      </c>
      <c r="D3634">
        <v>30</v>
      </c>
      <c r="E3634" t="s">
        <v>6690</v>
      </c>
      <c r="F3634" t="s">
        <v>7113</v>
      </c>
      <c r="G3634" t="e">
        <v>#N/A</v>
      </c>
      <c r="H3634">
        <v>44</v>
      </c>
      <c r="I3634">
        <v>2195.84</v>
      </c>
      <c r="J3634">
        <v>2625.39</v>
      </c>
      <c r="K3634">
        <v>429.54999999999973</v>
      </c>
      <c r="L3634">
        <v>100</v>
      </c>
      <c r="M3634">
        <v>329.55</v>
      </c>
      <c r="N3634">
        <v>100</v>
      </c>
      <c r="O3634">
        <v>229.55</v>
      </c>
      <c r="P3634">
        <v>70</v>
      </c>
      <c r="Q3634">
        <v>159.55000000000001</v>
      </c>
      <c r="R3634">
        <v>64.430000000000007</v>
      </c>
      <c r="S3634">
        <v>95.12</v>
      </c>
      <c r="T3634">
        <v>95.12</v>
      </c>
      <c r="U3634">
        <v>0</v>
      </c>
      <c r="V3634">
        <v>0</v>
      </c>
      <c r="W3634">
        <v>2295.84</v>
      </c>
      <c r="X3634">
        <v>2395.84</v>
      </c>
      <c r="Y3634">
        <v>2465.84</v>
      </c>
      <c r="Z3634">
        <v>2530.27</v>
      </c>
      <c r="AA3634">
        <v>2625.39</v>
      </c>
      <c r="AB3634">
        <v>2625.39</v>
      </c>
      <c r="AC3634">
        <v>2295.84</v>
      </c>
      <c r="AD3634">
        <v>2395.84</v>
      </c>
      <c r="AE3634">
        <v>2465.84</v>
      </c>
      <c r="AF3634">
        <v>2530.27</v>
      </c>
      <c r="AG3634">
        <v>2625.39</v>
      </c>
      <c r="AH3634">
        <v>2625.39</v>
      </c>
      <c r="AI3634" t="s">
        <v>11135</v>
      </c>
    </row>
    <row r="3635" spans="1:35">
      <c r="A3635" t="s">
        <v>3673</v>
      </c>
      <c r="B3635">
        <v>26</v>
      </c>
      <c r="C3635">
        <v>40</v>
      </c>
      <c r="D3635">
        <v>30</v>
      </c>
      <c r="E3635" t="s">
        <v>6690</v>
      </c>
      <c r="F3635" t="s">
        <v>7113</v>
      </c>
      <c r="G3635" t="e">
        <v>#N/A</v>
      </c>
      <c r="H3635">
        <v>44</v>
      </c>
      <c r="I3635">
        <v>2195.84</v>
      </c>
      <c r="J3635">
        <v>2625.39</v>
      </c>
      <c r="K3635">
        <v>429.54999999999973</v>
      </c>
      <c r="L3635">
        <v>100</v>
      </c>
      <c r="M3635">
        <v>329.55</v>
      </c>
      <c r="N3635">
        <v>100</v>
      </c>
      <c r="O3635">
        <v>229.55</v>
      </c>
      <c r="P3635">
        <v>70</v>
      </c>
      <c r="Q3635">
        <v>159.55000000000001</v>
      </c>
      <c r="R3635">
        <v>64.430000000000007</v>
      </c>
      <c r="S3635">
        <v>95.12</v>
      </c>
      <c r="T3635">
        <v>95.12</v>
      </c>
      <c r="U3635">
        <v>0</v>
      </c>
      <c r="V3635">
        <v>0</v>
      </c>
      <c r="W3635">
        <v>2295.84</v>
      </c>
      <c r="X3635">
        <v>2395.84</v>
      </c>
      <c r="Y3635">
        <v>2465.84</v>
      </c>
      <c r="Z3635">
        <v>2530.27</v>
      </c>
      <c r="AA3635">
        <v>2625.39</v>
      </c>
      <c r="AB3635">
        <v>2625.39</v>
      </c>
      <c r="AC3635">
        <v>2295.84</v>
      </c>
      <c r="AD3635">
        <v>2395.84</v>
      </c>
      <c r="AE3635">
        <v>2465.84</v>
      </c>
      <c r="AF3635">
        <v>2530.27</v>
      </c>
      <c r="AG3635">
        <v>2625.39</v>
      </c>
      <c r="AH3635">
        <v>2625.39</v>
      </c>
      <c r="AI3635" t="s">
        <v>11136</v>
      </c>
    </row>
    <row r="3636" spans="1:35">
      <c r="A3636" t="s">
        <v>3674</v>
      </c>
      <c r="B3636">
        <v>26</v>
      </c>
      <c r="C3636">
        <v>40</v>
      </c>
      <c r="D3636">
        <v>30</v>
      </c>
      <c r="E3636" t="s">
        <v>6721</v>
      </c>
      <c r="F3636" t="s">
        <v>36</v>
      </c>
      <c r="G3636" t="s">
        <v>6588</v>
      </c>
      <c r="H3636">
        <v>44</v>
      </c>
      <c r="I3636">
        <v>2195.84</v>
      </c>
      <c r="J3636">
        <v>2625.39</v>
      </c>
      <c r="K3636">
        <v>429.54999999999973</v>
      </c>
      <c r="L3636">
        <v>100</v>
      </c>
      <c r="M3636">
        <v>329.55</v>
      </c>
      <c r="N3636">
        <v>100</v>
      </c>
      <c r="O3636">
        <v>229.55</v>
      </c>
      <c r="P3636">
        <v>70</v>
      </c>
      <c r="Q3636">
        <v>159.55000000000001</v>
      </c>
      <c r="R3636">
        <v>64.430000000000007</v>
      </c>
      <c r="S3636">
        <v>95.12</v>
      </c>
      <c r="T3636">
        <v>95.12</v>
      </c>
      <c r="U3636">
        <v>0</v>
      </c>
      <c r="V3636">
        <v>0</v>
      </c>
      <c r="W3636">
        <v>2295.84</v>
      </c>
      <c r="X3636">
        <v>2395.84</v>
      </c>
      <c r="Y3636">
        <v>2465.84</v>
      </c>
      <c r="Z3636">
        <v>2530.27</v>
      </c>
      <c r="AA3636">
        <v>2625.39</v>
      </c>
      <c r="AB3636">
        <v>2625.39</v>
      </c>
      <c r="AC3636">
        <v>2295.84</v>
      </c>
      <c r="AD3636">
        <v>2395.84</v>
      </c>
      <c r="AE3636">
        <v>2465.84</v>
      </c>
      <c r="AF3636">
        <v>2530.27</v>
      </c>
      <c r="AG3636">
        <v>2625.39</v>
      </c>
      <c r="AH3636">
        <v>2625.39</v>
      </c>
      <c r="AI3636" t="s">
        <v>11137</v>
      </c>
    </row>
    <row r="3637" spans="1:35">
      <c r="A3637" t="s">
        <v>3675</v>
      </c>
      <c r="B3637">
        <v>26</v>
      </c>
      <c r="C3637">
        <v>40</v>
      </c>
      <c r="D3637">
        <v>30</v>
      </c>
      <c r="E3637" t="s">
        <v>6691</v>
      </c>
      <c r="F3637" t="s">
        <v>7113</v>
      </c>
      <c r="G3637" t="e">
        <v>#N/A</v>
      </c>
      <c r="H3637">
        <v>44</v>
      </c>
      <c r="I3637">
        <v>2195.84</v>
      </c>
      <c r="J3637">
        <v>2625.39</v>
      </c>
      <c r="K3637">
        <v>429.54999999999973</v>
      </c>
      <c r="L3637">
        <v>100</v>
      </c>
      <c r="M3637">
        <v>329.55</v>
      </c>
      <c r="N3637">
        <v>100</v>
      </c>
      <c r="O3637">
        <v>229.55</v>
      </c>
      <c r="P3637">
        <v>70</v>
      </c>
      <c r="Q3637">
        <v>159.55000000000001</v>
      </c>
      <c r="R3637">
        <v>64.430000000000007</v>
      </c>
      <c r="S3637">
        <v>95.12</v>
      </c>
      <c r="T3637">
        <v>95.12</v>
      </c>
      <c r="U3637">
        <v>0</v>
      </c>
      <c r="V3637">
        <v>0</v>
      </c>
      <c r="W3637">
        <v>2295.84</v>
      </c>
      <c r="X3637">
        <v>2395.84</v>
      </c>
      <c r="Y3637">
        <v>2465.84</v>
      </c>
      <c r="Z3637">
        <v>2530.27</v>
      </c>
      <c r="AA3637">
        <v>2625.39</v>
      </c>
      <c r="AB3637">
        <v>2625.39</v>
      </c>
      <c r="AC3637">
        <v>2295.84</v>
      </c>
      <c r="AD3637">
        <v>2395.84</v>
      </c>
      <c r="AE3637">
        <v>2465.84</v>
      </c>
      <c r="AF3637">
        <v>2530.27</v>
      </c>
      <c r="AG3637">
        <v>2625.39</v>
      </c>
      <c r="AH3637">
        <v>2625.39</v>
      </c>
      <c r="AI3637" t="s">
        <v>11138</v>
      </c>
    </row>
    <row r="3638" spans="1:35">
      <c r="A3638" t="s">
        <v>3676</v>
      </c>
      <c r="B3638">
        <v>26</v>
      </c>
      <c r="C3638">
        <v>40</v>
      </c>
      <c r="D3638">
        <v>30</v>
      </c>
      <c r="E3638" t="s">
        <v>6722</v>
      </c>
      <c r="F3638" t="s">
        <v>35</v>
      </c>
      <c r="G3638" t="s">
        <v>7438</v>
      </c>
      <c r="H3638">
        <v>44</v>
      </c>
      <c r="I3638">
        <v>2195.84</v>
      </c>
      <c r="J3638">
        <v>2625.39</v>
      </c>
      <c r="K3638">
        <v>429.54999999999973</v>
      </c>
      <c r="L3638">
        <v>100</v>
      </c>
      <c r="M3638">
        <v>329.55</v>
      </c>
      <c r="N3638">
        <v>100</v>
      </c>
      <c r="O3638">
        <v>229.55</v>
      </c>
      <c r="P3638">
        <v>70</v>
      </c>
      <c r="Q3638">
        <v>159.55000000000001</v>
      </c>
      <c r="R3638">
        <v>64.430000000000007</v>
      </c>
      <c r="S3638">
        <v>95.12</v>
      </c>
      <c r="T3638">
        <v>95.12</v>
      </c>
      <c r="U3638">
        <v>0</v>
      </c>
      <c r="V3638">
        <v>0</v>
      </c>
      <c r="W3638">
        <v>2295.84</v>
      </c>
      <c r="X3638">
        <v>2395.84</v>
      </c>
      <c r="Y3638">
        <v>2465.84</v>
      </c>
      <c r="Z3638">
        <v>2530.27</v>
      </c>
      <c r="AA3638">
        <v>2625.39</v>
      </c>
      <c r="AB3638">
        <v>2625.39</v>
      </c>
      <c r="AC3638">
        <v>2295.84</v>
      </c>
      <c r="AD3638">
        <v>2395.84</v>
      </c>
      <c r="AE3638">
        <v>2465.84</v>
      </c>
      <c r="AF3638">
        <v>2530.27</v>
      </c>
      <c r="AG3638">
        <v>2625.39</v>
      </c>
      <c r="AH3638">
        <v>2625.39</v>
      </c>
      <c r="AI3638" t="s">
        <v>11139</v>
      </c>
    </row>
    <row r="3639" spans="1:35">
      <c r="A3639" t="s">
        <v>3677</v>
      </c>
      <c r="B3639">
        <v>26</v>
      </c>
      <c r="C3639">
        <v>40</v>
      </c>
      <c r="D3639">
        <v>30</v>
      </c>
      <c r="E3639" t="s">
        <v>6723</v>
      </c>
      <c r="F3639" t="s">
        <v>7113</v>
      </c>
      <c r="G3639" t="e">
        <v>#N/A</v>
      </c>
      <c r="H3639">
        <v>44</v>
      </c>
      <c r="I3639">
        <v>2195.84</v>
      </c>
      <c r="J3639">
        <v>2625.39</v>
      </c>
      <c r="K3639">
        <v>429.54999999999973</v>
      </c>
      <c r="L3639">
        <v>100</v>
      </c>
      <c r="M3639">
        <v>329.55</v>
      </c>
      <c r="N3639">
        <v>100</v>
      </c>
      <c r="O3639">
        <v>229.55</v>
      </c>
      <c r="P3639">
        <v>70</v>
      </c>
      <c r="Q3639">
        <v>159.55000000000001</v>
      </c>
      <c r="R3639">
        <v>64.430000000000007</v>
      </c>
      <c r="S3639">
        <v>95.12</v>
      </c>
      <c r="T3639">
        <v>95.12</v>
      </c>
      <c r="U3639">
        <v>0</v>
      </c>
      <c r="V3639">
        <v>0</v>
      </c>
      <c r="W3639">
        <v>2295.84</v>
      </c>
      <c r="X3639">
        <v>2395.84</v>
      </c>
      <c r="Y3639">
        <v>2465.84</v>
      </c>
      <c r="Z3639">
        <v>2530.27</v>
      </c>
      <c r="AA3639">
        <v>2625.39</v>
      </c>
      <c r="AB3639">
        <v>2625.39</v>
      </c>
      <c r="AC3639">
        <v>2295.84</v>
      </c>
      <c r="AD3639">
        <v>2395.84</v>
      </c>
      <c r="AE3639">
        <v>2465.84</v>
      </c>
      <c r="AF3639">
        <v>2530.27</v>
      </c>
      <c r="AG3639">
        <v>2625.39</v>
      </c>
      <c r="AH3639">
        <v>2625.39</v>
      </c>
      <c r="AI3639" t="s">
        <v>11140</v>
      </c>
    </row>
    <row r="3640" spans="1:35">
      <c r="A3640" t="s">
        <v>3678</v>
      </c>
      <c r="B3640">
        <v>26</v>
      </c>
      <c r="C3640">
        <v>40</v>
      </c>
      <c r="D3640">
        <v>30</v>
      </c>
      <c r="E3640" t="s">
        <v>6700</v>
      </c>
      <c r="F3640" t="s">
        <v>7113</v>
      </c>
      <c r="G3640" t="e">
        <v>#N/A</v>
      </c>
      <c r="H3640">
        <v>44</v>
      </c>
      <c r="I3640">
        <v>2195.84</v>
      </c>
      <c r="J3640">
        <v>2625.39</v>
      </c>
      <c r="K3640">
        <v>429.54999999999973</v>
      </c>
      <c r="L3640">
        <v>100</v>
      </c>
      <c r="M3640">
        <v>329.55</v>
      </c>
      <c r="N3640">
        <v>100</v>
      </c>
      <c r="O3640">
        <v>229.55</v>
      </c>
      <c r="P3640">
        <v>70</v>
      </c>
      <c r="Q3640">
        <v>159.55000000000001</v>
      </c>
      <c r="R3640">
        <v>64.430000000000007</v>
      </c>
      <c r="S3640">
        <v>95.12</v>
      </c>
      <c r="T3640">
        <v>95.12</v>
      </c>
      <c r="U3640">
        <v>0</v>
      </c>
      <c r="V3640">
        <v>0</v>
      </c>
      <c r="W3640">
        <v>2295.84</v>
      </c>
      <c r="X3640">
        <v>2395.84</v>
      </c>
      <c r="Y3640">
        <v>2465.84</v>
      </c>
      <c r="Z3640">
        <v>2530.27</v>
      </c>
      <c r="AA3640">
        <v>2625.39</v>
      </c>
      <c r="AB3640">
        <v>2625.39</v>
      </c>
      <c r="AC3640">
        <v>2295.84</v>
      </c>
      <c r="AD3640">
        <v>2395.84</v>
      </c>
      <c r="AE3640">
        <v>2465.84</v>
      </c>
      <c r="AF3640">
        <v>2530.27</v>
      </c>
      <c r="AG3640">
        <v>2625.39</v>
      </c>
      <c r="AH3640">
        <v>2625.39</v>
      </c>
      <c r="AI3640" t="s">
        <v>11141</v>
      </c>
    </row>
    <row r="3641" spans="1:35">
      <c r="A3641" t="s">
        <v>3679</v>
      </c>
      <c r="B3641">
        <v>26</v>
      </c>
      <c r="C3641">
        <v>40</v>
      </c>
      <c r="D3641">
        <v>30</v>
      </c>
      <c r="E3641" t="s">
        <v>6690</v>
      </c>
      <c r="F3641" t="s">
        <v>7113</v>
      </c>
      <c r="G3641" t="e">
        <v>#N/A</v>
      </c>
      <c r="H3641">
        <v>44</v>
      </c>
      <c r="I3641">
        <v>2195.84</v>
      </c>
      <c r="J3641">
        <v>2625.39</v>
      </c>
      <c r="K3641">
        <v>429.54999999999973</v>
      </c>
      <c r="L3641">
        <v>100</v>
      </c>
      <c r="M3641">
        <v>329.55</v>
      </c>
      <c r="N3641">
        <v>100</v>
      </c>
      <c r="O3641">
        <v>229.55</v>
      </c>
      <c r="P3641">
        <v>70</v>
      </c>
      <c r="Q3641">
        <v>159.55000000000001</v>
      </c>
      <c r="R3641">
        <v>64.430000000000007</v>
      </c>
      <c r="S3641">
        <v>95.12</v>
      </c>
      <c r="T3641">
        <v>95.12</v>
      </c>
      <c r="U3641">
        <v>0</v>
      </c>
      <c r="V3641">
        <v>0</v>
      </c>
      <c r="W3641">
        <v>2295.84</v>
      </c>
      <c r="X3641">
        <v>2395.84</v>
      </c>
      <c r="Y3641">
        <v>2465.84</v>
      </c>
      <c r="Z3641">
        <v>2530.27</v>
      </c>
      <c r="AA3641">
        <v>2625.39</v>
      </c>
      <c r="AB3641">
        <v>2625.39</v>
      </c>
      <c r="AC3641">
        <v>2295.84</v>
      </c>
      <c r="AD3641">
        <v>2395.84</v>
      </c>
      <c r="AE3641">
        <v>2465.84</v>
      </c>
      <c r="AF3641">
        <v>2530.27</v>
      </c>
      <c r="AG3641">
        <v>2625.39</v>
      </c>
      <c r="AH3641">
        <v>2625.39</v>
      </c>
      <c r="AI3641" t="s">
        <v>11142</v>
      </c>
    </row>
    <row r="3642" spans="1:35">
      <c r="A3642" t="s">
        <v>3680</v>
      </c>
      <c r="B3642">
        <v>26</v>
      </c>
      <c r="C3642">
        <v>40</v>
      </c>
      <c r="D3642">
        <v>30</v>
      </c>
      <c r="E3642" t="s">
        <v>5714</v>
      </c>
      <c r="F3642" t="s">
        <v>35</v>
      </c>
      <c r="G3642" t="s">
        <v>7439</v>
      </c>
      <c r="H3642">
        <v>44</v>
      </c>
      <c r="I3642">
        <v>2195.84</v>
      </c>
      <c r="J3642">
        <v>2625.39</v>
      </c>
      <c r="K3642">
        <v>429.54999999999973</v>
      </c>
      <c r="L3642">
        <v>100</v>
      </c>
      <c r="M3642">
        <v>329.55</v>
      </c>
      <c r="N3642">
        <v>100</v>
      </c>
      <c r="O3642">
        <v>229.55</v>
      </c>
      <c r="P3642">
        <v>70</v>
      </c>
      <c r="Q3642">
        <v>159.55000000000001</v>
      </c>
      <c r="R3642">
        <v>64.430000000000007</v>
      </c>
      <c r="S3642">
        <v>95.12</v>
      </c>
      <c r="T3642">
        <v>95.12</v>
      </c>
      <c r="U3642">
        <v>0</v>
      </c>
      <c r="V3642">
        <v>0</v>
      </c>
      <c r="W3642">
        <v>2295.84</v>
      </c>
      <c r="X3642">
        <v>2395.84</v>
      </c>
      <c r="Y3642">
        <v>2465.84</v>
      </c>
      <c r="Z3642">
        <v>2530.27</v>
      </c>
      <c r="AA3642">
        <v>2625.39</v>
      </c>
      <c r="AB3642">
        <v>2625.39</v>
      </c>
      <c r="AC3642">
        <v>2295.84</v>
      </c>
      <c r="AD3642">
        <v>2395.84</v>
      </c>
      <c r="AE3642">
        <v>2465.84</v>
      </c>
      <c r="AF3642">
        <v>2530.27</v>
      </c>
      <c r="AG3642">
        <v>2625.39</v>
      </c>
      <c r="AH3642">
        <v>2625.39</v>
      </c>
      <c r="AI3642" t="s">
        <v>11143</v>
      </c>
    </row>
    <row r="3643" spans="1:35">
      <c r="A3643" t="s">
        <v>3681</v>
      </c>
      <c r="B3643">
        <v>26</v>
      </c>
      <c r="C3643">
        <v>40</v>
      </c>
      <c r="D3643">
        <v>30</v>
      </c>
      <c r="E3643" t="s">
        <v>6724</v>
      </c>
      <c r="F3643" t="s">
        <v>7113</v>
      </c>
      <c r="G3643" t="e">
        <v>#N/A</v>
      </c>
      <c r="H3643">
        <v>44</v>
      </c>
      <c r="I3643">
        <v>2195.84</v>
      </c>
      <c r="J3643">
        <v>2625.39</v>
      </c>
      <c r="K3643">
        <v>429.54999999999973</v>
      </c>
      <c r="L3643">
        <v>100</v>
      </c>
      <c r="M3643">
        <v>329.55</v>
      </c>
      <c r="N3643">
        <v>100</v>
      </c>
      <c r="O3643">
        <v>229.55</v>
      </c>
      <c r="P3643">
        <v>70</v>
      </c>
      <c r="Q3643">
        <v>159.55000000000001</v>
      </c>
      <c r="R3643">
        <v>64.430000000000007</v>
      </c>
      <c r="S3643">
        <v>95.12</v>
      </c>
      <c r="T3643">
        <v>95.12</v>
      </c>
      <c r="U3643">
        <v>0</v>
      </c>
      <c r="V3643">
        <v>0</v>
      </c>
      <c r="W3643">
        <v>2295.84</v>
      </c>
      <c r="X3643">
        <v>2395.84</v>
      </c>
      <c r="Y3643">
        <v>2465.84</v>
      </c>
      <c r="Z3643">
        <v>2530.27</v>
      </c>
      <c r="AA3643">
        <v>2625.39</v>
      </c>
      <c r="AB3643">
        <v>2625.39</v>
      </c>
      <c r="AC3643">
        <v>2295.84</v>
      </c>
      <c r="AD3643">
        <v>2395.84</v>
      </c>
      <c r="AE3643">
        <v>2465.84</v>
      </c>
      <c r="AF3643">
        <v>2530.27</v>
      </c>
      <c r="AG3643">
        <v>2625.39</v>
      </c>
      <c r="AH3643">
        <v>2625.39</v>
      </c>
      <c r="AI3643" t="s">
        <v>11144</v>
      </c>
    </row>
    <row r="3644" spans="1:35">
      <c r="A3644" t="s">
        <v>3682</v>
      </c>
      <c r="B3644">
        <v>26</v>
      </c>
      <c r="C3644">
        <v>40</v>
      </c>
      <c r="D3644">
        <v>30</v>
      </c>
      <c r="E3644" t="s">
        <v>6725</v>
      </c>
      <c r="F3644" t="s">
        <v>7113</v>
      </c>
      <c r="G3644" t="e">
        <v>#N/A</v>
      </c>
      <c r="H3644">
        <v>44</v>
      </c>
      <c r="I3644">
        <v>2195.84</v>
      </c>
      <c r="J3644">
        <v>2625.39</v>
      </c>
      <c r="K3644">
        <v>429.54999999999973</v>
      </c>
      <c r="L3644">
        <v>100</v>
      </c>
      <c r="M3644">
        <v>329.55</v>
      </c>
      <c r="N3644">
        <v>100</v>
      </c>
      <c r="O3644">
        <v>229.55</v>
      </c>
      <c r="P3644">
        <v>70</v>
      </c>
      <c r="Q3644">
        <v>159.55000000000001</v>
      </c>
      <c r="R3644">
        <v>64.430000000000007</v>
      </c>
      <c r="S3644">
        <v>95.12</v>
      </c>
      <c r="T3644">
        <v>95.12</v>
      </c>
      <c r="U3644">
        <v>0</v>
      </c>
      <c r="V3644">
        <v>0</v>
      </c>
      <c r="W3644">
        <v>2295.84</v>
      </c>
      <c r="X3644">
        <v>2395.84</v>
      </c>
      <c r="Y3644">
        <v>2465.84</v>
      </c>
      <c r="Z3644">
        <v>2530.27</v>
      </c>
      <c r="AA3644">
        <v>2625.39</v>
      </c>
      <c r="AB3644">
        <v>2625.39</v>
      </c>
      <c r="AC3644">
        <v>2295.84</v>
      </c>
      <c r="AD3644">
        <v>2395.84</v>
      </c>
      <c r="AE3644">
        <v>2465.84</v>
      </c>
      <c r="AF3644">
        <v>2530.27</v>
      </c>
      <c r="AG3644">
        <v>2625.39</v>
      </c>
      <c r="AH3644">
        <v>2625.39</v>
      </c>
      <c r="AI3644" t="s">
        <v>11145</v>
      </c>
    </row>
    <row r="3645" spans="1:35">
      <c r="A3645" t="s">
        <v>3683</v>
      </c>
      <c r="B3645">
        <v>26</v>
      </c>
      <c r="C3645">
        <v>40</v>
      </c>
      <c r="D3645">
        <v>30</v>
      </c>
      <c r="E3645" t="s">
        <v>6708</v>
      </c>
      <c r="F3645" t="s">
        <v>7113</v>
      </c>
      <c r="G3645" t="e">
        <v>#N/A</v>
      </c>
      <c r="H3645">
        <v>44</v>
      </c>
      <c r="I3645">
        <v>2195.84</v>
      </c>
      <c r="J3645">
        <v>2625.39</v>
      </c>
      <c r="K3645">
        <v>429.54999999999973</v>
      </c>
      <c r="L3645">
        <v>100</v>
      </c>
      <c r="M3645">
        <v>329.55</v>
      </c>
      <c r="N3645">
        <v>100</v>
      </c>
      <c r="O3645">
        <v>229.55</v>
      </c>
      <c r="P3645">
        <v>70</v>
      </c>
      <c r="Q3645">
        <v>159.55000000000001</v>
      </c>
      <c r="R3645">
        <v>64.430000000000007</v>
      </c>
      <c r="S3645">
        <v>95.12</v>
      </c>
      <c r="T3645">
        <v>95.12</v>
      </c>
      <c r="U3645">
        <v>0</v>
      </c>
      <c r="V3645">
        <v>0</v>
      </c>
      <c r="W3645">
        <v>2295.84</v>
      </c>
      <c r="X3645">
        <v>2395.84</v>
      </c>
      <c r="Y3645">
        <v>2465.84</v>
      </c>
      <c r="Z3645">
        <v>2530.27</v>
      </c>
      <c r="AA3645">
        <v>2625.39</v>
      </c>
      <c r="AB3645">
        <v>2625.39</v>
      </c>
      <c r="AC3645">
        <v>2295.84</v>
      </c>
      <c r="AD3645">
        <v>2395.84</v>
      </c>
      <c r="AE3645">
        <v>2465.84</v>
      </c>
      <c r="AF3645">
        <v>2530.27</v>
      </c>
      <c r="AG3645">
        <v>2625.39</v>
      </c>
      <c r="AH3645">
        <v>2625.39</v>
      </c>
      <c r="AI3645" t="s">
        <v>11146</v>
      </c>
    </row>
    <row r="3646" spans="1:35">
      <c r="A3646" t="s">
        <v>3684</v>
      </c>
      <c r="B3646">
        <v>26</v>
      </c>
      <c r="C3646">
        <v>40</v>
      </c>
      <c r="D3646">
        <v>30</v>
      </c>
      <c r="E3646" t="s">
        <v>6700</v>
      </c>
      <c r="F3646" t="s">
        <v>7113</v>
      </c>
      <c r="G3646" t="e">
        <v>#N/A</v>
      </c>
      <c r="H3646">
        <v>44</v>
      </c>
      <c r="I3646">
        <v>2195.84</v>
      </c>
      <c r="J3646">
        <v>2625.39</v>
      </c>
      <c r="K3646">
        <v>429.54999999999973</v>
      </c>
      <c r="L3646">
        <v>100</v>
      </c>
      <c r="M3646">
        <v>329.55</v>
      </c>
      <c r="N3646">
        <v>100</v>
      </c>
      <c r="O3646">
        <v>229.55</v>
      </c>
      <c r="P3646">
        <v>70</v>
      </c>
      <c r="Q3646">
        <v>159.55000000000001</v>
      </c>
      <c r="R3646">
        <v>64.430000000000007</v>
      </c>
      <c r="S3646">
        <v>95.12</v>
      </c>
      <c r="T3646">
        <v>95.12</v>
      </c>
      <c r="U3646">
        <v>0</v>
      </c>
      <c r="V3646">
        <v>0</v>
      </c>
      <c r="W3646">
        <v>2295.84</v>
      </c>
      <c r="X3646">
        <v>2395.84</v>
      </c>
      <c r="Y3646">
        <v>2465.84</v>
      </c>
      <c r="Z3646">
        <v>2530.27</v>
      </c>
      <c r="AA3646">
        <v>2625.39</v>
      </c>
      <c r="AB3646">
        <v>2625.39</v>
      </c>
      <c r="AC3646">
        <v>2295.84</v>
      </c>
      <c r="AD3646">
        <v>2395.84</v>
      </c>
      <c r="AE3646">
        <v>2465.84</v>
      </c>
      <c r="AF3646">
        <v>2530.27</v>
      </c>
      <c r="AG3646">
        <v>2625.39</v>
      </c>
      <c r="AH3646">
        <v>2625.39</v>
      </c>
      <c r="AI3646" t="s">
        <v>11147</v>
      </c>
    </row>
    <row r="3647" spans="1:35">
      <c r="A3647" t="s">
        <v>3685</v>
      </c>
      <c r="B3647">
        <v>26</v>
      </c>
      <c r="C3647">
        <v>40</v>
      </c>
      <c r="D3647">
        <v>30</v>
      </c>
      <c r="E3647" t="s">
        <v>6019</v>
      </c>
      <c r="F3647" t="s">
        <v>35</v>
      </c>
      <c r="G3647" t="s">
        <v>7440</v>
      </c>
      <c r="H3647">
        <v>44</v>
      </c>
      <c r="I3647">
        <v>2195.84</v>
      </c>
      <c r="J3647">
        <v>2625.39</v>
      </c>
      <c r="K3647">
        <v>429.54999999999973</v>
      </c>
      <c r="L3647">
        <v>100</v>
      </c>
      <c r="M3647">
        <v>329.55</v>
      </c>
      <c r="N3647">
        <v>100</v>
      </c>
      <c r="O3647">
        <v>229.55</v>
      </c>
      <c r="P3647">
        <v>70</v>
      </c>
      <c r="Q3647">
        <v>159.55000000000001</v>
      </c>
      <c r="R3647">
        <v>64.430000000000007</v>
      </c>
      <c r="S3647">
        <v>95.12</v>
      </c>
      <c r="T3647">
        <v>95.12</v>
      </c>
      <c r="U3647">
        <v>0</v>
      </c>
      <c r="V3647">
        <v>0</v>
      </c>
      <c r="W3647">
        <v>2295.84</v>
      </c>
      <c r="X3647">
        <v>2395.84</v>
      </c>
      <c r="Y3647">
        <v>2465.84</v>
      </c>
      <c r="Z3647">
        <v>2530.27</v>
      </c>
      <c r="AA3647">
        <v>2625.39</v>
      </c>
      <c r="AB3647">
        <v>2625.39</v>
      </c>
      <c r="AC3647">
        <v>2295.84</v>
      </c>
      <c r="AD3647">
        <v>2395.84</v>
      </c>
      <c r="AE3647">
        <v>2465.84</v>
      </c>
      <c r="AF3647">
        <v>2530.27</v>
      </c>
      <c r="AG3647">
        <v>2625.39</v>
      </c>
      <c r="AH3647">
        <v>2625.39</v>
      </c>
      <c r="AI3647" t="s">
        <v>11148</v>
      </c>
    </row>
    <row r="3648" spans="1:35">
      <c r="A3648" t="s">
        <v>3686</v>
      </c>
      <c r="B3648">
        <v>26</v>
      </c>
      <c r="C3648">
        <v>40</v>
      </c>
      <c r="D3648">
        <v>30</v>
      </c>
      <c r="E3648" t="s">
        <v>6726</v>
      </c>
      <c r="F3648" t="s">
        <v>7113</v>
      </c>
      <c r="G3648" t="e">
        <v>#N/A</v>
      </c>
      <c r="H3648">
        <v>44</v>
      </c>
      <c r="I3648">
        <v>2195.84</v>
      </c>
      <c r="J3648">
        <v>2625.39</v>
      </c>
      <c r="K3648">
        <v>429.54999999999973</v>
      </c>
      <c r="L3648">
        <v>100</v>
      </c>
      <c r="M3648">
        <v>329.55</v>
      </c>
      <c r="N3648">
        <v>100</v>
      </c>
      <c r="O3648">
        <v>229.55</v>
      </c>
      <c r="P3648">
        <v>70</v>
      </c>
      <c r="Q3648">
        <v>159.55000000000001</v>
      </c>
      <c r="R3648">
        <v>64.430000000000007</v>
      </c>
      <c r="S3648">
        <v>95.12</v>
      </c>
      <c r="T3648">
        <v>95.12</v>
      </c>
      <c r="U3648">
        <v>0</v>
      </c>
      <c r="V3648">
        <v>0</v>
      </c>
      <c r="W3648">
        <v>2295.84</v>
      </c>
      <c r="X3648">
        <v>2395.84</v>
      </c>
      <c r="Y3648">
        <v>2465.84</v>
      </c>
      <c r="Z3648">
        <v>2530.27</v>
      </c>
      <c r="AA3648">
        <v>2625.39</v>
      </c>
      <c r="AB3648">
        <v>2625.39</v>
      </c>
      <c r="AC3648">
        <v>2295.84</v>
      </c>
      <c r="AD3648">
        <v>2395.84</v>
      </c>
      <c r="AE3648">
        <v>2465.84</v>
      </c>
      <c r="AF3648">
        <v>2530.27</v>
      </c>
      <c r="AG3648">
        <v>2625.39</v>
      </c>
      <c r="AH3648">
        <v>2625.39</v>
      </c>
      <c r="AI3648" t="s">
        <v>11149</v>
      </c>
    </row>
    <row r="3649" spans="1:35">
      <c r="A3649" t="s">
        <v>3687</v>
      </c>
      <c r="B3649">
        <v>26</v>
      </c>
      <c r="C3649">
        <v>40</v>
      </c>
      <c r="D3649">
        <v>30</v>
      </c>
      <c r="E3649" t="s">
        <v>6691</v>
      </c>
      <c r="F3649" t="s">
        <v>7113</v>
      </c>
      <c r="G3649" t="e">
        <v>#N/A</v>
      </c>
      <c r="H3649">
        <v>44</v>
      </c>
      <c r="I3649">
        <v>2195.84</v>
      </c>
      <c r="J3649">
        <v>2625.39</v>
      </c>
      <c r="K3649">
        <v>429.54999999999973</v>
      </c>
      <c r="L3649">
        <v>100</v>
      </c>
      <c r="M3649">
        <v>329.55</v>
      </c>
      <c r="N3649">
        <v>100</v>
      </c>
      <c r="O3649">
        <v>229.55</v>
      </c>
      <c r="P3649">
        <v>70</v>
      </c>
      <c r="Q3649">
        <v>159.55000000000001</v>
      </c>
      <c r="R3649">
        <v>64.430000000000007</v>
      </c>
      <c r="S3649">
        <v>95.12</v>
      </c>
      <c r="T3649">
        <v>95.12</v>
      </c>
      <c r="U3649">
        <v>0</v>
      </c>
      <c r="V3649">
        <v>0</v>
      </c>
      <c r="W3649">
        <v>2295.84</v>
      </c>
      <c r="X3649">
        <v>2395.84</v>
      </c>
      <c r="Y3649">
        <v>2465.84</v>
      </c>
      <c r="Z3649">
        <v>2530.27</v>
      </c>
      <c r="AA3649">
        <v>2625.39</v>
      </c>
      <c r="AB3649">
        <v>2625.39</v>
      </c>
      <c r="AC3649">
        <v>2295.84</v>
      </c>
      <c r="AD3649">
        <v>2395.84</v>
      </c>
      <c r="AE3649">
        <v>2465.84</v>
      </c>
      <c r="AF3649">
        <v>2530.27</v>
      </c>
      <c r="AG3649">
        <v>2625.39</v>
      </c>
      <c r="AH3649">
        <v>2625.39</v>
      </c>
      <c r="AI3649" t="s">
        <v>11150</v>
      </c>
    </row>
    <row r="3650" spans="1:35">
      <c r="A3650" t="s">
        <v>3688</v>
      </c>
      <c r="B3650">
        <v>26</v>
      </c>
      <c r="C3650">
        <v>40</v>
      </c>
      <c r="D3650">
        <v>30</v>
      </c>
      <c r="E3650" t="s">
        <v>6549</v>
      </c>
      <c r="F3650" t="s">
        <v>7113</v>
      </c>
      <c r="G3650" t="e">
        <v>#N/A</v>
      </c>
      <c r="H3650">
        <v>44</v>
      </c>
      <c r="I3650">
        <v>2195.84</v>
      </c>
      <c r="J3650">
        <v>2625.39</v>
      </c>
      <c r="K3650">
        <v>429.54999999999973</v>
      </c>
      <c r="L3650">
        <v>100</v>
      </c>
      <c r="M3650">
        <v>329.55</v>
      </c>
      <c r="N3650">
        <v>100</v>
      </c>
      <c r="O3650">
        <v>229.55</v>
      </c>
      <c r="P3650">
        <v>70</v>
      </c>
      <c r="Q3650">
        <v>159.55000000000001</v>
      </c>
      <c r="R3650">
        <v>64.430000000000007</v>
      </c>
      <c r="S3650">
        <v>95.12</v>
      </c>
      <c r="T3650">
        <v>95.12</v>
      </c>
      <c r="U3650">
        <v>0</v>
      </c>
      <c r="V3650">
        <v>0</v>
      </c>
      <c r="W3650">
        <v>2295.84</v>
      </c>
      <c r="X3650">
        <v>2395.84</v>
      </c>
      <c r="Y3650">
        <v>2465.84</v>
      </c>
      <c r="Z3650">
        <v>2530.27</v>
      </c>
      <c r="AA3650">
        <v>2625.39</v>
      </c>
      <c r="AB3650">
        <v>2625.39</v>
      </c>
      <c r="AC3650">
        <v>2295.84</v>
      </c>
      <c r="AD3650">
        <v>2395.84</v>
      </c>
      <c r="AE3650">
        <v>2465.84</v>
      </c>
      <c r="AF3650">
        <v>2530.27</v>
      </c>
      <c r="AG3650">
        <v>2625.39</v>
      </c>
      <c r="AH3650">
        <v>2625.39</v>
      </c>
      <c r="AI3650" t="s">
        <v>11151</v>
      </c>
    </row>
    <row r="3651" spans="1:35">
      <c r="A3651" t="s">
        <v>3689</v>
      </c>
      <c r="B3651">
        <v>26</v>
      </c>
      <c r="C3651">
        <v>39</v>
      </c>
      <c r="D3651">
        <v>30</v>
      </c>
      <c r="E3651" t="s">
        <v>6727</v>
      </c>
      <c r="F3651" t="s">
        <v>7113</v>
      </c>
      <c r="G3651" t="e">
        <v>#N/A</v>
      </c>
      <c r="H3651">
        <v>43</v>
      </c>
      <c r="I3651">
        <v>2111.39</v>
      </c>
      <c r="J3651">
        <v>2625.39</v>
      </c>
      <c r="K3651">
        <v>514</v>
      </c>
      <c r="L3651">
        <v>100</v>
      </c>
      <c r="M3651">
        <v>414</v>
      </c>
      <c r="N3651">
        <v>100</v>
      </c>
      <c r="O3651">
        <v>314</v>
      </c>
      <c r="P3651">
        <v>70</v>
      </c>
      <c r="Q3651">
        <v>244</v>
      </c>
      <c r="R3651">
        <v>77.099999999999994</v>
      </c>
      <c r="S3651">
        <v>166.9</v>
      </c>
      <c r="T3651">
        <v>100</v>
      </c>
      <c r="U3651">
        <v>66.900000000000006</v>
      </c>
      <c r="V3651">
        <v>66.900000000000006</v>
      </c>
      <c r="W3651">
        <v>2211.39</v>
      </c>
      <c r="X3651">
        <v>2311.39</v>
      </c>
      <c r="Y3651">
        <v>2381.39</v>
      </c>
      <c r="Z3651">
        <v>2458.4899999999998</v>
      </c>
      <c r="AA3651">
        <v>2558.4899999999998</v>
      </c>
      <c r="AB3651">
        <v>2625.39</v>
      </c>
      <c r="AC3651">
        <v>2211.39</v>
      </c>
      <c r="AD3651">
        <v>2311.39</v>
      </c>
      <c r="AE3651">
        <v>2381.39</v>
      </c>
      <c r="AF3651">
        <v>2458.4899999999998</v>
      </c>
      <c r="AG3651">
        <v>2558.4899999999998</v>
      </c>
      <c r="AH3651">
        <v>2625.39</v>
      </c>
      <c r="AI3651" t="s">
        <v>11152</v>
      </c>
    </row>
    <row r="3652" spans="1:35">
      <c r="A3652" t="s">
        <v>3690</v>
      </c>
      <c r="B3652">
        <v>26</v>
      </c>
      <c r="C3652">
        <v>40</v>
      </c>
      <c r="D3652">
        <v>30</v>
      </c>
      <c r="E3652" t="s">
        <v>6690</v>
      </c>
      <c r="F3652" t="s">
        <v>7113</v>
      </c>
      <c r="G3652" t="e">
        <v>#N/A</v>
      </c>
      <c r="H3652">
        <v>44</v>
      </c>
      <c r="I3652">
        <v>2195.84</v>
      </c>
      <c r="J3652">
        <v>2625.39</v>
      </c>
      <c r="K3652">
        <v>429.54999999999973</v>
      </c>
      <c r="L3652">
        <v>100</v>
      </c>
      <c r="M3652">
        <v>329.55</v>
      </c>
      <c r="N3652">
        <v>100</v>
      </c>
      <c r="O3652">
        <v>229.55</v>
      </c>
      <c r="P3652">
        <v>70</v>
      </c>
      <c r="Q3652">
        <v>159.55000000000001</v>
      </c>
      <c r="R3652">
        <v>64.430000000000007</v>
      </c>
      <c r="S3652">
        <v>95.12</v>
      </c>
      <c r="T3652">
        <v>95.12</v>
      </c>
      <c r="U3652">
        <v>0</v>
      </c>
      <c r="V3652">
        <v>0</v>
      </c>
      <c r="W3652">
        <v>2295.84</v>
      </c>
      <c r="X3652">
        <v>2395.84</v>
      </c>
      <c r="Y3652">
        <v>2465.84</v>
      </c>
      <c r="Z3652">
        <v>2530.27</v>
      </c>
      <c r="AA3652">
        <v>2625.39</v>
      </c>
      <c r="AB3652">
        <v>2625.39</v>
      </c>
      <c r="AC3652">
        <v>2295.84</v>
      </c>
      <c r="AD3652">
        <v>2395.84</v>
      </c>
      <c r="AE3652">
        <v>2465.84</v>
      </c>
      <c r="AF3652">
        <v>2530.27</v>
      </c>
      <c r="AG3652">
        <v>2625.39</v>
      </c>
      <c r="AH3652">
        <v>2625.39</v>
      </c>
      <c r="AI3652" t="s">
        <v>11153</v>
      </c>
    </row>
    <row r="3653" spans="1:35">
      <c r="A3653" t="s">
        <v>3691</v>
      </c>
      <c r="B3653">
        <v>26</v>
      </c>
      <c r="C3653">
        <v>40</v>
      </c>
      <c r="D3653">
        <v>30</v>
      </c>
      <c r="E3653" t="s">
        <v>6714</v>
      </c>
      <c r="F3653" t="s">
        <v>7113</v>
      </c>
      <c r="G3653" t="e">
        <v>#N/A</v>
      </c>
      <c r="H3653">
        <v>44</v>
      </c>
      <c r="I3653">
        <v>2195.84</v>
      </c>
      <c r="J3653">
        <v>2625.39</v>
      </c>
      <c r="K3653">
        <v>429.54999999999973</v>
      </c>
      <c r="L3653">
        <v>100</v>
      </c>
      <c r="M3653">
        <v>329.55</v>
      </c>
      <c r="N3653">
        <v>100</v>
      </c>
      <c r="O3653">
        <v>229.55</v>
      </c>
      <c r="P3653">
        <v>70</v>
      </c>
      <c r="Q3653">
        <v>159.55000000000001</v>
      </c>
      <c r="R3653">
        <v>64.430000000000007</v>
      </c>
      <c r="S3653">
        <v>95.12</v>
      </c>
      <c r="T3653">
        <v>95.12</v>
      </c>
      <c r="U3653">
        <v>0</v>
      </c>
      <c r="V3653">
        <v>0</v>
      </c>
      <c r="W3653">
        <v>2295.84</v>
      </c>
      <c r="X3653">
        <v>2395.84</v>
      </c>
      <c r="Y3653">
        <v>2465.84</v>
      </c>
      <c r="Z3653">
        <v>2530.27</v>
      </c>
      <c r="AA3653">
        <v>2625.39</v>
      </c>
      <c r="AB3653">
        <v>2625.39</v>
      </c>
      <c r="AC3653">
        <v>2295.84</v>
      </c>
      <c r="AD3653">
        <v>2395.84</v>
      </c>
      <c r="AE3653">
        <v>2465.84</v>
      </c>
      <c r="AF3653">
        <v>2530.27</v>
      </c>
      <c r="AG3653">
        <v>2625.39</v>
      </c>
      <c r="AH3653">
        <v>2625.39</v>
      </c>
      <c r="AI3653" t="s">
        <v>11154</v>
      </c>
    </row>
    <row r="3654" spans="1:35">
      <c r="A3654" t="s">
        <v>3692</v>
      </c>
      <c r="B3654">
        <v>26</v>
      </c>
      <c r="C3654">
        <v>40</v>
      </c>
      <c r="D3654">
        <v>30</v>
      </c>
      <c r="E3654" t="s">
        <v>6728</v>
      </c>
      <c r="F3654" t="s">
        <v>7113</v>
      </c>
      <c r="G3654" t="e">
        <v>#N/A</v>
      </c>
      <c r="H3654">
        <v>44</v>
      </c>
      <c r="I3654">
        <v>2195.84</v>
      </c>
      <c r="J3654">
        <v>2625.39</v>
      </c>
      <c r="K3654">
        <v>429.54999999999973</v>
      </c>
      <c r="L3654">
        <v>100</v>
      </c>
      <c r="M3654">
        <v>329.55</v>
      </c>
      <c r="N3654">
        <v>100</v>
      </c>
      <c r="O3654">
        <v>229.55</v>
      </c>
      <c r="P3654">
        <v>70</v>
      </c>
      <c r="Q3654">
        <v>159.55000000000001</v>
      </c>
      <c r="R3654">
        <v>64.430000000000007</v>
      </c>
      <c r="S3654">
        <v>95.12</v>
      </c>
      <c r="T3654">
        <v>95.12</v>
      </c>
      <c r="U3654">
        <v>0</v>
      </c>
      <c r="V3654">
        <v>0</v>
      </c>
      <c r="W3654">
        <v>2295.84</v>
      </c>
      <c r="X3654">
        <v>2395.84</v>
      </c>
      <c r="Y3654">
        <v>2465.84</v>
      </c>
      <c r="Z3654">
        <v>2530.27</v>
      </c>
      <c r="AA3654">
        <v>2625.39</v>
      </c>
      <c r="AB3654">
        <v>2625.39</v>
      </c>
      <c r="AC3654">
        <v>2295.84</v>
      </c>
      <c r="AD3654">
        <v>2395.84</v>
      </c>
      <c r="AE3654">
        <v>2465.84</v>
      </c>
      <c r="AF3654">
        <v>2530.27</v>
      </c>
      <c r="AG3654">
        <v>2625.39</v>
      </c>
      <c r="AH3654">
        <v>2625.39</v>
      </c>
      <c r="AI3654" t="s">
        <v>11155</v>
      </c>
    </row>
    <row r="3655" spans="1:35">
      <c r="A3655" t="s">
        <v>3693</v>
      </c>
      <c r="B3655">
        <v>26</v>
      </c>
      <c r="C3655">
        <v>40</v>
      </c>
      <c r="D3655">
        <v>30</v>
      </c>
      <c r="E3655" t="s">
        <v>6729</v>
      </c>
      <c r="F3655" t="s">
        <v>7113</v>
      </c>
      <c r="G3655" t="e">
        <v>#N/A</v>
      </c>
      <c r="H3655">
        <v>44</v>
      </c>
      <c r="I3655">
        <v>2195.84</v>
      </c>
      <c r="J3655">
        <v>2625.39</v>
      </c>
      <c r="K3655">
        <v>429.54999999999973</v>
      </c>
      <c r="L3655">
        <v>100</v>
      </c>
      <c r="M3655">
        <v>329.55</v>
      </c>
      <c r="N3655">
        <v>100</v>
      </c>
      <c r="O3655">
        <v>229.55</v>
      </c>
      <c r="P3655">
        <v>70</v>
      </c>
      <c r="Q3655">
        <v>159.55000000000001</v>
      </c>
      <c r="R3655">
        <v>64.430000000000007</v>
      </c>
      <c r="S3655">
        <v>95.12</v>
      </c>
      <c r="T3655">
        <v>95.12</v>
      </c>
      <c r="U3655">
        <v>0</v>
      </c>
      <c r="V3655">
        <v>0</v>
      </c>
      <c r="W3655">
        <v>2295.84</v>
      </c>
      <c r="X3655">
        <v>2395.84</v>
      </c>
      <c r="Y3655">
        <v>2465.84</v>
      </c>
      <c r="Z3655">
        <v>2530.27</v>
      </c>
      <c r="AA3655">
        <v>2625.39</v>
      </c>
      <c r="AB3655">
        <v>2625.39</v>
      </c>
      <c r="AC3655">
        <v>2295.84</v>
      </c>
      <c r="AD3655">
        <v>2395.84</v>
      </c>
      <c r="AE3655">
        <v>2465.84</v>
      </c>
      <c r="AF3655">
        <v>2530.27</v>
      </c>
      <c r="AG3655">
        <v>2625.39</v>
      </c>
      <c r="AH3655">
        <v>2625.39</v>
      </c>
      <c r="AI3655" t="s">
        <v>11156</v>
      </c>
    </row>
    <row r="3656" spans="1:35">
      <c r="A3656" t="s">
        <v>3694</v>
      </c>
      <c r="B3656">
        <v>26</v>
      </c>
      <c r="C3656">
        <v>40</v>
      </c>
      <c r="D3656">
        <v>30</v>
      </c>
      <c r="E3656" t="s">
        <v>6690</v>
      </c>
      <c r="F3656" t="s">
        <v>7113</v>
      </c>
      <c r="G3656" t="e">
        <v>#N/A</v>
      </c>
      <c r="H3656">
        <v>44</v>
      </c>
      <c r="I3656">
        <v>2195.84</v>
      </c>
      <c r="J3656">
        <v>2625.39</v>
      </c>
      <c r="K3656">
        <v>429.54999999999973</v>
      </c>
      <c r="L3656">
        <v>100</v>
      </c>
      <c r="M3656">
        <v>329.55</v>
      </c>
      <c r="N3656">
        <v>100</v>
      </c>
      <c r="O3656">
        <v>229.55</v>
      </c>
      <c r="P3656">
        <v>70</v>
      </c>
      <c r="Q3656">
        <v>159.55000000000001</v>
      </c>
      <c r="R3656">
        <v>64.430000000000007</v>
      </c>
      <c r="S3656">
        <v>95.12</v>
      </c>
      <c r="T3656">
        <v>95.12</v>
      </c>
      <c r="U3656">
        <v>0</v>
      </c>
      <c r="V3656">
        <v>0</v>
      </c>
      <c r="W3656">
        <v>2295.84</v>
      </c>
      <c r="X3656">
        <v>2395.84</v>
      </c>
      <c r="Y3656">
        <v>2465.84</v>
      </c>
      <c r="Z3656">
        <v>2530.27</v>
      </c>
      <c r="AA3656">
        <v>2625.39</v>
      </c>
      <c r="AB3656">
        <v>2625.39</v>
      </c>
      <c r="AC3656">
        <v>2295.84</v>
      </c>
      <c r="AD3656">
        <v>2395.84</v>
      </c>
      <c r="AE3656">
        <v>2465.84</v>
      </c>
      <c r="AF3656">
        <v>2530.27</v>
      </c>
      <c r="AG3656">
        <v>2625.39</v>
      </c>
      <c r="AH3656">
        <v>2625.39</v>
      </c>
      <c r="AI3656" t="s">
        <v>11157</v>
      </c>
    </row>
    <row r="3657" spans="1:35">
      <c r="A3657" t="s">
        <v>3695</v>
      </c>
      <c r="B3657">
        <v>26</v>
      </c>
      <c r="C3657">
        <v>40</v>
      </c>
      <c r="D3657">
        <v>30</v>
      </c>
      <c r="E3657" t="s">
        <v>6700</v>
      </c>
      <c r="F3657" t="s">
        <v>7113</v>
      </c>
      <c r="G3657" t="e">
        <v>#N/A</v>
      </c>
      <c r="H3657">
        <v>44</v>
      </c>
      <c r="I3657">
        <v>2195.84</v>
      </c>
      <c r="J3657">
        <v>2625.39</v>
      </c>
      <c r="K3657">
        <v>429.54999999999973</v>
      </c>
      <c r="L3657">
        <v>100</v>
      </c>
      <c r="M3657">
        <v>329.55</v>
      </c>
      <c r="N3657">
        <v>100</v>
      </c>
      <c r="O3657">
        <v>229.55</v>
      </c>
      <c r="P3657">
        <v>70</v>
      </c>
      <c r="Q3657">
        <v>159.55000000000001</v>
      </c>
      <c r="R3657">
        <v>64.430000000000007</v>
      </c>
      <c r="S3657">
        <v>95.12</v>
      </c>
      <c r="T3657">
        <v>95.12</v>
      </c>
      <c r="U3657">
        <v>0</v>
      </c>
      <c r="V3657">
        <v>0</v>
      </c>
      <c r="W3657">
        <v>2295.84</v>
      </c>
      <c r="X3657">
        <v>2395.84</v>
      </c>
      <c r="Y3657">
        <v>2465.84</v>
      </c>
      <c r="Z3657">
        <v>2530.27</v>
      </c>
      <c r="AA3657">
        <v>2625.39</v>
      </c>
      <c r="AB3657">
        <v>2625.39</v>
      </c>
      <c r="AC3657">
        <v>2295.84</v>
      </c>
      <c r="AD3657">
        <v>2395.84</v>
      </c>
      <c r="AE3657">
        <v>2465.84</v>
      </c>
      <c r="AF3657">
        <v>2530.27</v>
      </c>
      <c r="AG3657">
        <v>2625.39</v>
      </c>
      <c r="AH3657">
        <v>2625.39</v>
      </c>
      <c r="AI3657" t="s">
        <v>11158</v>
      </c>
    </row>
    <row r="3658" spans="1:35">
      <c r="A3658" t="s">
        <v>3696</v>
      </c>
      <c r="B3658">
        <v>26</v>
      </c>
      <c r="C3658">
        <v>40</v>
      </c>
      <c r="D3658">
        <v>30</v>
      </c>
      <c r="E3658" t="s">
        <v>6690</v>
      </c>
      <c r="F3658" t="s">
        <v>7113</v>
      </c>
      <c r="G3658" t="e">
        <v>#N/A</v>
      </c>
      <c r="H3658">
        <v>44</v>
      </c>
      <c r="I3658">
        <v>2195.84</v>
      </c>
      <c r="J3658">
        <v>2625.39</v>
      </c>
      <c r="K3658">
        <v>429.54999999999973</v>
      </c>
      <c r="L3658">
        <v>100</v>
      </c>
      <c r="M3658">
        <v>329.55</v>
      </c>
      <c r="N3658">
        <v>100</v>
      </c>
      <c r="O3658">
        <v>229.55</v>
      </c>
      <c r="P3658">
        <v>70</v>
      </c>
      <c r="Q3658">
        <v>159.55000000000001</v>
      </c>
      <c r="R3658">
        <v>64.430000000000007</v>
      </c>
      <c r="S3658">
        <v>95.12</v>
      </c>
      <c r="T3658">
        <v>95.12</v>
      </c>
      <c r="U3658">
        <v>0</v>
      </c>
      <c r="V3658">
        <v>0</v>
      </c>
      <c r="W3658">
        <v>2295.84</v>
      </c>
      <c r="X3658">
        <v>2395.84</v>
      </c>
      <c r="Y3658">
        <v>2465.84</v>
      </c>
      <c r="Z3658">
        <v>2530.27</v>
      </c>
      <c r="AA3658">
        <v>2625.39</v>
      </c>
      <c r="AB3658">
        <v>2625.39</v>
      </c>
      <c r="AC3658">
        <v>2295.84</v>
      </c>
      <c r="AD3658">
        <v>2395.84</v>
      </c>
      <c r="AE3658">
        <v>2465.84</v>
      </c>
      <c r="AF3658">
        <v>2530.27</v>
      </c>
      <c r="AG3658">
        <v>2625.39</v>
      </c>
      <c r="AH3658">
        <v>2625.39</v>
      </c>
      <c r="AI3658" t="s">
        <v>11159</v>
      </c>
    </row>
    <row r="3659" spans="1:35">
      <c r="A3659" t="s">
        <v>3697</v>
      </c>
      <c r="B3659">
        <v>26</v>
      </c>
      <c r="C3659">
        <v>40</v>
      </c>
      <c r="D3659">
        <v>30</v>
      </c>
      <c r="E3659" t="s">
        <v>6700</v>
      </c>
      <c r="F3659" t="s">
        <v>7113</v>
      </c>
      <c r="G3659" t="e">
        <v>#N/A</v>
      </c>
      <c r="H3659">
        <v>44</v>
      </c>
      <c r="I3659">
        <v>2195.84</v>
      </c>
      <c r="J3659">
        <v>2625.39</v>
      </c>
      <c r="K3659">
        <v>429.54999999999973</v>
      </c>
      <c r="L3659">
        <v>100</v>
      </c>
      <c r="M3659">
        <v>329.55</v>
      </c>
      <c r="N3659">
        <v>100</v>
      </c>
      <c r="O3659">
        <v>229.55</v>
      </c>
      <c r="P3659">
        <v>70</v>
      </c>
      <c r="Q3659">
        <v>159.55000000000001</v>
      </c>
      <c r="R3659">
        <v>64.430000000000007</v>
      </c>
      <c r="S3659">
        <v>95.12</v>
      </c>
      <c r="T3659">
        <v>95.12</v>
      </c>
      <c r="U3659">
        <v>0</v>
      </c>
      <c r="V3659">
        <v>0</v>
      </c>
      <c r="W3659">
        <v>2295.84</v>
      </c>
      <c r="X3659">
        <v>2395.84</v>
      </c>
      <c r="Y3659">
        <v>2465.84</v>
      </c>
      <c r="Z3659">
        <v>2530.27</v>
      </c>
      <c r="AA3659">
        <v>2625.39</v>
      </c>
      <c r="AB3659">
        <v>2625.39</v>
      </c>
      <c r="AC3659">
        <v>2295.84</v>
      </c>
      <c r="AD3659">
        <v>2395.84</v>
      </c>
      <c r="AE3659">
        <v>2465.84</v>
      </c>
      <c r="AF3659">
        <v>2530.27</v>
      </c>
      <c r="AG3659">
        <v>2625.39</v>
      </c>
      <c r="AH3659">
        <v>2625.39</v>
      </c>
      <c r="AI3659" t="s">
        <v>11160</v>
      </c>
    </row>
    <row r="3660" spans="1:35">
      <c r="A3660" t="s">
        <v>3698</v>
      </c>
      <c r="B3660">
        <v>26</v>
      </c>
      <c r="C3660">
        <v>43</v>
      </c>
      <c r="D3660">
        <v>30</v>
      </c>
      <c r="E3660" t="s">
        <v>6730</v>
      </c>
      <c r="F3660" t="s">
        <v>7113</v>
      </c>
      <c r="G3660" t="e">
        <v>#N/A</v>
      </c>
      <c r="H3660">
        <v>47</v>
      </c>
      <c r="I3660">
        <v>2470.0100000000002</v>
      </c>
      <c r="J3660">
        <v>2625.39</v>
      </c>
      <c r="K3660">
        <v>155.37999999999965</v>
      </c>
      <c r="L3660">
        <v>100</v>
      </c>
      <c r="M3660">
        <v>55.38</v>
      </c>
      <c r="N3660">
        <v>55.38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2570.0100000000002</v>
      </c>
      <c r="X3660">
        <v>2625.39</v>
      </c>
      <c r="Y3660">
        <v>2625.39</v>
      </c>
      <c r="Z3660">
        <v>2625.39</v>
      </c>
      <c r="AA3660">
        <v>2625.39</v>
      </c>
      <c r="AB3660">
        <v>2625.39</v>
      </c>
      <c r="AC3660">
        <v>2570.0100000000002</v>
      </c>
      <c r="AD3660">
        <v>2625.39</v>
      </c>
      <c r="AE3660">
        <v>2625.39</v>
      </c>
      <c r="AF3660">
        <v>2625.39</v>
      </c>
      <c r="AG3660">
        <v>2625.39</v>
      </c>
      <c r="AH3660">
        <v>2625.39</v>
      </c>
      <c r="AI3660" t="s">
        <v>11161</v>
      </c>
    </row>
    <row r="3661" spans="1:35">
      <c r="A3661" t="s">
        <v>3699</v>
      </c>
      <c r="B3661">
        <v>26</v>
      </c>
      <c r="C3661">
        <v>40</v>
      </c>
      <c r="D3661">
        <v>30</v>
      </c>
      <c r="E3661" t="s">
        <v>6690</v>
      </c>
      <c r="F3661" t="s">
        <v>7113</v>
      </c>
      <c r="G3661" t="e">
        <v>#N/A</v>
      </c>
      <c r="H3661">
        <v>44</v>
      </c>
      <c r="I3661">
        <v>2195.84</v>
      </c>
      <c r="J3661">
        <v>2625.39</v>
      </c>
      <c r="K3661">
        <v>429.54999999999973</v>
      </c>
      <c r="L3661">
        <v>100</v>
      </c>
      <c r="M3661">
        <v>329.55</v>
      </c>
      <c r="N3661">
        <v>100</v>
      </c>
      <c r="O3661">
        <v>229.55</v>
      </c>
      <c r="P3661">
        <v>70</v>
      </c>
      <c r="Q3661">
        <v>159.55000000000001</v>
      </c>
      <c r="R3661">
        <v>64.430000000000007</v>
      </c>
      <c r="S3661">
        <v>95.12</v>
      </c>
      <c r="T3661">
        <v>95.12</v>
      </c>
      <c r="U3661">
        <v>0</v>
      </c>
      <c r="V3661">
        <v>0</v>
      </c>
      <c r="W3661">
        <v>2295.84</v>
      </c>
      <c r="X3661">
        <v>2395.84</v>
      </c>
      <c r="Y3661">
        <v>2465.84</v>
      </c>
      <c r="Z3661">
        <v>2530.27</v>
      </c>
      <c r="AA3661">
        <v>2625.39</v>
      </c>
      <c r="AB3661">
        <v>2625.39</v>
      </c>
      <c r="AC3661">
        <v>2295.84</v>
      </c>
      <c r="AD3661">
        <v>2395.84</v>
      </c>
      <c r="AE3661">
        <v>2465.84</v>
      </c>
      <c r="AF3661">
        <v>2530.27</v>
      </c>
      <c r="AG3661">
        <v>2625.39</v>
      </c>
      <c r="AH3661">
        <v>2625.39</v>
      </c>
      <c r="AI3661" t="s">
        <v>11162</v>
      </c>
    </row>
    <row r="3662" spans="1:35">
      <c r="A3662" t="s">
        <v>3700</v>
      </c>
      <c r="B3662">
        <v>26</v>
      </c>
      <c r="C3662">
        <v>40</v>
      </c>
      <c r="D3662">
        <v>30</v>
      </c>
      <c r="E3662" t="s">
        <v>6001</v>
      </c>
      <c r="F3662" t="s">
        <v>35</v>
      </c>
      <c r="G3662" t="s">
        <v>7441</v>
      </c>
      <c r="H3662">
        <v>44</v>
      </c>
      <c r="I3662">
        <v>2195.84</v>
      </c>
      <c r="J3662">
        <v>2625.39</v>
      </c>
      <c r="K3662">
        <v>429.54999999999973</v>
      </c>
      <c r="L3662">
        <v>100</v>
      </c>
      <c r="M3662">
        <v>329.55</v>
      </c>
      <c r="N3662">
        <v>100</v>
      </c>
      <c r="O3662">
        <v>229.55</v>
      </c>
      <c r="P3662">
        <v>70</v>
      </c>
      <c r="Q3662">
        <v>159.55000000000001</v>
      </c>
      <c r="R3662">
        <v>64.430000000000007</v>
      </c>
      <c r="S3662">
        <v>95.12</v>
      </c>
      <c r="T3662">
        <v>95.12</v>
      </c>
      <c r="U3662">
        <v>0</v>
      </c>
      <c r="V3662">
        <v>0</v>
      </c>
      <c r="W3662">
        <v>2295.84</v>
      </c>
      <c r="X3662">
        <v>2395.84</v>
      </c>
      <c r="Y3662">
        <v>2465.84</v>
      </c>
      <c r="Z3662">
        <v>2530.27</v>
      </c>
      <c r="AA3662">
        <v>2625.39</v>
      </c>
      <c r="AB3662">
        <v>2625.39</v>
      </c>
      <c r="AC3662">
        <v>2295.84</v>
      </c>
      <c r="AD3662">
        <v>2395.84</v>
      </c>
      <c r="AE3662">
        <v>2465.84</v>
      </c>
      <c r="AF3662">
        <v>2530.27</v>
      </c>
      <c r="AG3662">
        <v>2625.39</v>
      </c>
      <c r="AH3662">
        <v>2625.39</v>
      </c>
      <c r="AI3662" t="s">
        <v>11163</v>
      </c>
    </row>
    <row r="3663" spans="1:35">
      <c r="A3663" t="s">
        <v>3701</v>
      </c>
      <c r="B3663">
        <v>26</v>
      </c>
      <c r="C3663">
        <v>40</v>
      </c>
      <c r="D3663">
        <v>30</v>
      </c>
      <c r="E3663" t="s">
        <v>6700</v>
      </c>
      <c r="F3663" t="s">
        <v>7113</v>
      </c>
      <c r="G3663" t="e">
        <v>#N/A</v>
      </c>
      <c r="H3663">
        <v>44</v>
      </c>
      <c r="I3663">
        <v>2195.84</v>
      </c>
      <c r="J3663">
        <v>2625.39</v>
      </c>
      <c r="K3663">
        <v>429.54999999999973</v>
      </c>
      <c r="L3663">
        <v>100</v>
      </c>
      <c r="M3663">
        <v>329.55</v>
      </c>
      <c r="N3663">
        <v>100</v>
      </c>
      <c r="O3663">
        <v>229.55</v>
      </c>
      <c r="P3663">
        <v>70</v>
      </c>
      <c r="Q3663">
        <v>159.55000000000001</v>
      </c>
      <c r="R3663">
        <v>64.430000000000007</v>
      </c>
      <c r="S3663">
        <v>95.12</v>
      </c>
      <c r="T3663">
        <v>95.12</v>
      </c>
      <c r="U3663">
        <v>0</v>
      </c>
      <c r="V3663">
        <v>0</v>
      </c>
      <c r="W3663">
        <v>2295.84</v>
      </c>
      <c r="X3663">
        <v>2395.84</v>
      </c>
      <c r="Y3663">
        <v>2465.84</v>
      </c>
      <c r="Z3663">
        <v>2530.27</v>
      </c>
      <c r="AA3663">
        <v>2625.39</v>
      </c>
      <c r="AB3663">
        <v>2625.39</v>
      </c>
      <c r="AC3663">
        <v>2295.84</v>
      </c>
      <c r="AD3663">
        <v>2395.84</v>
      </c>
      <c r="AE3663">
        <v>2465.84</v>
      </c>
      <c r="AF3663">
        <v>2530.27</v>
      </c>
      <c r="AG3663">
        <v>2625.39</v>
      </c>
      <c r="AH3663">
        <v>2625.39</v>
      </c>
      <c r="AI3663" t="s">
        <v>11164</v>
      </c>
    </row>
    <row r="3664" spans="1:35">
      <c r="A3664" t="s">
        <v>3702</v>
      </c>
      <c r="B3664">
        <v>26</v>
      </c>
      <c r="C3664">
        <v>41</v>
      </c>
      <c r="D3664">
        <v>30</v>
      </c>
      <c r="E3664" t="s">
        <v>6731</v>
      </c>
      <c r="F3664" t="s">
        <v>7113</v>
      </c>
      <c r="G3664" t="e">
        <v>#N/A</v>
      </c>
      <c r="H3664">
        <v>45</v>
      </c>
      <c r="I3664">
        <v>2283.67</v>
      </c>
      <c r="J3664">
        <v>2625.39</v>
      </c>
      <c r="K3664">
        <v>341.7199999999998</v>
      </c>
      <c r="L3664">
        <v>100</v>
      </c>
      <c r="M3664">
        <v>241.72</v>
      </c>
      <c r="N3664">
        <v>100</v>
      </c>
      <c r="O3664">
        <v>141.72</v>
      </c>
      <c r="P3664">
        <v>70</v>
      </c>
      <c r="Q3664">
        <v>71.72</v>
      </c>
      <c r="R3664">
        <v>51.26</v>
      </c>
      <c r="S3664">
        <v>20.46</v>
      </c>
      <c r="T3664">
        <v>20.46</v>
      </c>
      <c r="U3664">
        <v>0</v>
      </c>
      <c r="V3664">
        <v>0</v>
      </c>
      <c r="W3664">
        <v>2383.67</v>
      </c>
      <c r="X3664">
        <v>2483.67</v>
      </c>
      <c r="Y3664">
        <v>2553.67</v>
      </c>
      <c r="Z3664">
        <v>2604.9299999999998</v>
      </c>
      <c r="AA3664">
        <v>2625.39</v>
      </c>
      <c r="AB3664">
        <v>2625.39</v>
      </c>
      <c r="AC3664">
        <v>2383.67</v>
      </c>
      <c r="AD3664">
        <v>2483.67</v>
      </c>
      <c r="AE3664">
        <v>2553.67</v>
      </c>
      <c r="AF3664">
        <v>2604.9299999999998</v>
      </c>
      <c r="AG3664">
        <v>2625.39</v>
      </c>
      <c r="AH3664">
        <v>2625.39</v>
      </c>
      <c r="AI3664" t="s">
        <v>11165</v>
      </c>
    </row>
    <row r="3665" spans="1:35">
      <c r="A3665" t="s">
        <v>3703</v>
      </c>
      <c r="B3665">
        <v>26</v>
      </c>
      <c r="C3665">
        <v>40</v>
      </c>
      <c r="D3665">
        <v>30</v>
      </c>
      <c r="E3665" t="s">
        <v>6732</v>
      </c>
      <c r="F3665" t="s">
        <v>35</v>
      </c>
      <c r="G3665" t="s">
        <v>7442</v>
      </c>
      <c r="H3665">
        <v>44</v>
      </c>
      <c r="I3665">
        <v>2195.84</v>
      </c>
      <c r="J3665">
        <v>2625.39</v>
      </c>
      <c r="K3665">
        <v>429.54999999999973</v>
      </c>
      <c r="L3665">
        <v>100</v>
      </c>
      <c r="M3665">
        <v>329.55</v>
      </c>
      <c r="N3665">
        <v>100</v>
      </c>
      <c r="O3665">
        <v>229.55</v>
      </c>
      <c r="P3665">
        <v>70</v>
      </c>
      <c r="Q3665">
        <v>159.55000000000001</v>
      </c>
      <c r="R3665">
        <v>64.430000000000007</v>
      </c>
      <c r="S3665">
        <v>95.12</v>
      </c>
      <c r="T3665">
        <v>95.12</v>
      </c>
      <c r="U3665">
        <v>0</v>
      </c>
      <c r="V3665">
        <v>0</v>
      </c>
      <c r="W3665">
        <v>2295.84</v>
      </c>
      <c r="X3665">
        <v>2395.84</v>
      </c>
      <c r="Y3665">
        <v>2465.84</v>
      </c>
      <c r="Z3665">
        <v>2530.27</v>
      </c>
      <c r="AA3665">
        <v>2625.39</v>
      </c>
      <c r="AB3665">
        <v>2625.39</v>
      </c>
      <c r="AC3665">
        <v>2295.84</v>
      </c>
      <c r="AD3665">
        <v>2395.84</v>
      </c>
      <c r="AE3665">
        <v>2465.84</v>
      </c>
      <c r="AF3665">
        <v>2530.27</v>
      </c>
      <c r="AG3665">
        <v>2625.39</v>
      </c>
      <c r="AH3665">
        <v>2625.39</v>
      </c>
      <c r="AI3665" t="s">
        <v>11166</v>
      </c>
    </row>
    <row r="3666" spans="1:35">
      <c r="A3666" t="s">
        <v>3704</v>
      </c>
      <c r="B3666">
        <v>26</v>
      </c>
      <c r="C3666">
        <v>40</v>
      </c>
      <c r="D3666">
        <v>30</v>
      </c>
      <c r="E3666" t="s">
        <v>6690</v>
      </c>
      <c r="F3666" t="s">
        <v>7113</v>
      </c>
      <c r="G3666" t="e">
        <v>#N/A</v>
      </c>
      <c r="H3666">
        <v>44</v>
      </c>
      <c r="I3666">
        <v>2195.84</v>
      </c>
      <c r="J3666">
        <v>2625.39</v>
      </c>
      <c r="K3666">
        <v>429.54999999999973</v>
      </c>
      <c r="L3666">
        <v>100</v>
      </c>
      <c r="M3666">
        <v>329.55</v>
      </c>
      <c r="N3666">
        <v>100</v>
      </c>
      <c r="O3666">
        <v>229.55</v>
      </c>
      <c r="P3666">
        <v>70</v>
      </c>
      <c r="Q3666">
        <v>159.55000000000001</v>
      </c>
      <c r="R3666">
        <v>64.430000000000007</v>
      </c>
      <c r="S3666">
        <v>95.12</v>
      </c>
      <c r="T3666">
        <v>95.12</v>
      </c>
      <c r="U3666">
        <v>0</v>
      </c>
      <c r="V3666">
        <v>0</v>
      </c>
      <c r="W3666">
        <v>2295.84</v>
      </c>
      <c r="X3666">
        <v>2395.84</v>
      </c>
      <c r="Y3666">
        <v>2465.84</v>
      </c>
      <c r="Z3666">
        <v>2530.27</v>
      </c>
      <c r="AA3666">
        <v>2625.39</v>
      </c>
      <c r="AB3666">
        <v>2625.39</v>
      </c>
      <c r="AC3666">
        <v>2295.84</v>
      </c>
      <c r="AD3666">
        <v>2395.84</v>
      </c>
      <c r="AE3666">
        <v>2465.84</v>
      </c>
      <c r="AF3666">
        <v>2530.27</v>
      </c>
      <c r="AG3666">
        <v>2625.39</v>
      </c>
      <c r="AH3666">
        <v>2625.39</v>
      </c>
      <c r="AI3666" t="s">
        <v>11167</v>
      </c>
    </row>
    <row r="3667" spans="1:35">
      <c r="A3667" t="s">
        <v>3705</v>
      </c>
      <c r="B3667">
        <v>26</v>
      </c>
      <c r="C3667">
        <v>41</v>
      </c>
      <c r="D3667">
        <v>30</v>
      </c>
      <c r="E3667" t="s">
        <v>6733</v>
      </c>
      <c r="F3667" t="s">
        <v>7113</v>
      </c>
      <c r="G3667" t="e">
        <v>#N/A</v>
      </c>
      <c r="H3667">
        <v>45</v>
      </c>
      <c r="I3667">
        <v>2283.67</v>
      </c>
      <c r="J3667">
        <v>2625.39</v>
      </c>
      <c r="K3667">
        <v>341.7199999999998</v>
      </c>
      <c r="L3667">
        <v>100</v>
      </c>
      <c r="M3667">
        <v>241.72</v>
      </c>
      <c r="N3667">
        <v>100</v>
      </c>
      <c r="O3667">
        <v>141.72</v>
      </c>
      <c r="P3667">
        <v>70</v>
      </c>
      <c r="Q3667">
        <v>71.72</v>
      </c>
      <c r="R3667">
        <v>51.26</v>
      </c>
      <c r="S3667">
        <v>20.46</v>
      </c>
      <c r="T3667">
        <v>20.46</v>
      </c>
      <c r="U3667">
        <v>0</v>
      </c>
      <c r="V3667">
        <v>0</v>
      </c>
      <c r="W3667">
        <v>2383.67</v>
      </c>
      <c r="X3667">
        <v>2483.67</v>
      </c>
      <c r="Y3667">
        <v>2553.67</v>
      </c>
      <c r="Z3667">
        <v>2604.9299999999998</v>
      </c>
      <c r="AA3667">
        <v>2625.39</v>
      </c>
      <c r="AB3667">
        <v>2625.39</v>
      </c>
      <c r="AC3667">
        <v>2383.67</v>
      </c>
      <c r="AD3667">
        <v>2483.67</v>
      </c>
      <c r="AE3667">
        <v>2553.67</v>
      </c>
      <c r="AF3667">
        <v>2604.9299999999998</v>
      </c>
      <c r="AG3667">
        <v>2625.39</v>
      </c>
      <c r="AH3667">
        <v>2625.39</v>
      </c>
      <c r="AI3667" t="s">
        <v>11168</v>
      </c>
    </row>
    <row r="3668" spans="1:35">
      <c r="A3668" t="s">
        <v>3706</v>
      </c>
      <c r="B3668">
        <v>26</v>
      </c>
      <c r="C3668">
        <v>41</v>
      </c>
      <c r="D3668">
        <v>30</v>
      </c>
      <c r="E3668" t="s">
        <v>6734</v>
      </c>
      <c r="F3668" t="s">
        <v>7113</v>
      </c>
      <c r="G3668" t="e">
        <v>#N/A</v>
      </c>
      <c r="H3668">
        <v>45</v>
      </c>
      <c r="I3668">
        <v>2283.67</v>
      </c>
      <c r="J3668">
        <v>2625.39</v>
      </c>
      <c r="K3668">
        <v>341.7199999999998</v>
      </c>
      <c r="L3668">
        <v>100</v>
      </c>
      <c r="M3668">
        <v>241.72</v>
      </c>
      <c r="N3668">
        <v>100</v>
      </c>
      <c r="O3668">
        <v>141.72</v>
      </c>
      <c r="P3668">
        <v>70</v>
      </c>
      <c r="Q3668">
        <v>71.72</v>
      </c>
      <c r="R3668">
        <v>51.26</v>
      </c>
      <c r="S3668">
        <v>20.46</v>
      </c>
      <c r="T3668">
        <v>20.46</v>
      </c>
      <c r="U3668">
        <v>0</v>
      </c>
      <c r="V3668">
        <v>0</v>
      </c>
      <c r="W3668">
        <v>2383.67</v>
      </c>
      <c r="X3668">
        <v>2483.67</v>
      </c>
      <c r="Y3668">
        <v>2553.67</v>
      </c>
      <c r="Z3668">
        <v>2604.9299999999998</v>
      </c>
      <c r="AA3668">
        <v>2625.39</v>
      </c>
      <c r="AB3668">
        <v>2625.39</v>
      </c>
      <c r="AC3668">
        <v>2383.67</v>
      </c>
      <c r="AD3668">
        <v>2483.67</v>
      </c>
      <c r="AE3668">
        <v>2553.67</v>
      </c>
      <c r="AF3668">
        <v>2604.9299999999998</v>
      </c>
      <c r="AG3668">
        <v>2625.39</v>
      </c>
      <c r="AH3668">
        <v>2625.39</v>
      </c>
      <c r="AI3668" t="s">
        <v>11169</v>
      </c>
    </row>
    <row r="3669" spans="1:35">
      <c r="A3669" t="s">
        <v>3707</v>
      </c>
      <c r="B3669">
        <v>26</v>
      </c>
      <c r="C3669">
        <v>40</v>
      </c>
      <c r="D3669">
        <v>30</v>
      </c>
      <c r="E3669" t="s">
        <v>6735</v>
      </c>
      <c r="F3669" t="s">
        <v>7113</v>
      </c>
      <c r="G3669" t="e">
        <v>#N/A</v>
      </c>
      <c r="H3669">
        <v>44</v>
      </c>
      <c r="I3669">
        <v>2195.84</v>
      </c>
      <c r="J3669">
        <v>2625.39</v>
      </c>
      <c r="K3669">
        <v>429.54999999999973</v>
      </c>
      <c r="L3669">
        <v>100</v>
      </c>
      <c r="M3669">
        <v>329.55</v>
      </c>
      <c r="N3669">
        <v>100</v>
      </c>
      <c r="O3669">
        <v>229.55</v>
      </c>
      <c r="P3669">
        <v>70</v>
      </c>
      <c r="Q3669">
        <v>159.55000000000001</v>
      </c>
      <c r="R3669">
        <v>64.430000000000007</v>
      </c>
      <c r="S3669">
        <v>95.12</v>
      </c>
      <c r="T3669">
        <v>95.12</v>
      </c>
      <c r="U3669">
        <v>0</v>
      </c>
      <c r="V3669">
        <v>0</v>
      </c>
      <c r="W3669">
        <v>2295.84</v>
      </c>
      <c r="X3669">
        <v>2395.84</v>
      </c>
      <c r="Y3669">
        <v>2465.84</v>
      </c>
      <c r="Z3669">
        <v>2530.27</v>
      </c>
      <c r="AA3669">
        <v>2625.39</v>
      </c>
      <c r="AB3669">
        <v>2625.39</v>
      </c>
      <c r="AC3669">
        <v>2295.84</v>
      </c>
      <c r="AD3669">
        <v>2395.84</v>
      </c>
      <c r="AE3669">
        <v>2465.84</v>
      </c>
      <c r="AF3669">
        <v>2530.27</v>
      </c>
      <c r="AG3669">
        <v>2625.39</v>
      </c>
      <c r="AH3669">
        <v>2625.39</v>
      </c>
      <c r="AI3669" t="s">
        <v>11170</v>
      </c>
    </row>
    <row r="3670" spans="1:35">
      <c r="A3670" t="s">
        <v>3708</v>
      </c>
      <c r="B3670">
        <v>26</v>
      </c>
      <c r="C3670">
        <v>40</v>
      </c>
      <c r="D3670">
        <v>30</v>
      </c>
      <c r="E3670" t="s">
        <v>6690</v>
      </c>
      <c r="F3670" t="s">
        <v>7113</v>
      </c>
      <c r="G3670" t="e">
        <v>#N/A</v>
      </c>
      <c r="H3670">
        <v>44</v>
      </c>
      <c r="I3670">
        <v>2195.84</v>
      </c>
      <c r="J3670">
        <v>2625.39</v>
      </c>
      <c r="K3670">
        <v>429.54999999999973</v>
      </c>
      <c r="L3670">
        <v>100</v>
      </c>
      <c r="M3670">
        <v>329.55</v>
      </c>
      <c r="N3670">
        <v>100</v>
      </c>
      <c r="O3670">
        <v>229.55</v>
      </c>
      <c r="P3670">
        <v>70</v>
      </c>
      <c r="Q3670">
        <v>159.55000000000001</v>
      </c>
      <c r="R3670">
        <v>64.430000000000007</v>
      </c>
      <c r="S3670">
        <v>95.12</v>
      </c>
      <c r="T3670">
        <v>95.12</v>
      </c>
      <c r="U3670">
        <v>0</v>
      </c>
      <c r="V3670">
        <v>0</v>
      </c>
      <c r="W3670">
        <v>2295.84</v>
      </c>
      <c r="X3670">
        <v>2395.84</v>
      </c>
      <c r="Y3670">
        <v>2465.84</v>
      </c>
      <c r="Z3670">
        <v>2530.27</v>
      </c>
      <c r="AA3670">
        <v>2625.39</v>
      </c>
      <c r="AB3670">
        <v>2625.39</v>
      </c>
      <c r="AC3670">
        <v>2295.84</v>
      </c>
      <c r="AD3670">
        <v>2395.84</v>
      </c>
      <c r="AE3670">
        <v>2465.84</v>
      </c>
      <c r="AF3670">
        <v>2530.27</v>
      </c>
      <c r="AG3670">
        <v>2625.39</v>
      </c>
      <c r="AH3670">
        <v>2625.39</v>
      </c>
      <c r="AI3670" t="s">
        <v>11171</v>
      </c>
    </row>
    <row r="3671" spans="1:35">
      <c r="A3671" t="s">
        <v>3709</v>
      </c>
      <c r="B3671">
        <v>26</v>
      </c>
      <c r="C3671">
        <v>41</v>
      </c>
      <c r="D3671">
        <v>30</v>
      </c>
      <c r="E3671" t="s">
        <v>6733</v>
      </c>
      <c r="F3671" t="s">
        <v>7113</v>
      </c>
      <c r="G3671" t="e">
        <v>#N/A</v>
      </c>
      <c r="H3671">
        <v>45</v>
      </c>
      <c r="I3671">
        <v>2283.67</v>
      </c>
      <c r="J3671">
        <v>2625.39</v>
      </c>
      <c r="K3671">
        <v>341.7199999999998</v>
      </c>
      <c r="L3671">
        <v>100</v>
      </c>
      <c r="M3671">
        <v>241.72</v>
      </c>
      <c r="N3671">
        <v>100</v>
      </c>
      <c r="O3671">
        <v>141.72</v>
      </c>
      <c r="P3671">
        <v>70</v>
      </c>
      <c r="Q3671">
        <v>71.72</v>
      </c>
      <c r="R3671">
        <v>51.26</v>
      </c>
      <c r="S3671">
        <v>20.46</v>
      </c>
      <c r="T3671">
        <v>20.46</v>
      </c>
      <c r="U3671">
        <v>0</v>
      </c>
      <c r="V3671">
        <v>0</v>
      </c>
      <c r="W3671">
        <v>2383.67</v>
      </c>
      <c r="X3671">
        <v>2483.67</v>
      </c>
      <c r="Y3671">
        <v>2553.67</v>
      </c>
      <c r="Z3671">
        <v>2604.9299999999998</v>
      </c>
      <c r="AA3671">
        <v>2625.39</v>
      </c>
      <c r="AB3671">
        <v>2625.39</v>
      </c>
      <c r="AC3671">
        <v>2383.67</v>
      </c>
      <c r="AD3671">
        <v>2483.67</v>
      </c>
      <c r="AE3671">
        <v>2553.67</v>
      </c>
      <c r="AF3671">
        <v>2604.9299999999998</v>
      </c>
      <c r="AG3671">
        <v>2625.39</v>
      </c>
      <c r="AH3671">
        <v>2625.39</v>
      </c>
      <c r="AI3671" t="s">
        <v>11172</v>
      </c>
    </row>
    <row r="3672" spans="1:35">
      <c r="A3672" t="s">
        <v>3710</v>
      </c>
      <c r="B3672">
        <v>26</v>
      </c>
      <c r="C3672">
        <v>40</v>
      </c>
      <c r="D3672">
        <v>30</v>
      </c>
      <c r="E3672" t="s">
        <v>6736</v>
      </c>
      <c r="F3672" t="s">
        <v>7113</v>
      </c>
      <c r="G3672" t="e">
        <v>#N/A</v>
      </c>
      <c r="H3672">
        <v>44</v>
      </c>
      <c r="I3672">
        <v>2195.84</v>
      </c>
      <c r="J3672">
        <v>2625.39</v>
      </c>
      <c r="K3672">
        <v>429.54999999999973</v>
      </c>
      <c r="L3672">
        <v>100</v>
      </c>
      <c r="M3672">
        <v>329.55</v>
      </c>
      <c r="N3672">
        <v>100</v>
      </c>
      <c r="O3672">
        <v>229.55</v>
      </c>
      <c r="P3672">
        <v>70</v>
      </c>
      <c r="Q3672">
        <v>159.55000000000001</v>
      </c>
      <c r="R3672">
        <v>64.430000000000007</v>
      </c>
      <c r="S3672">
        <v>95.12</v>
      </c>
      <c r="T3672">
        <v>95.12</v>
      </c>
      <c r="U3672">
        <v>0</v>
      </c>
      <c r="V3672">
        <v>0</v>
      </c>
      <c r="W3672">
        <v>2295.84</v>
      </c>
      <c r="X3672">
        <v>2395.84</v>
      </c>
      <c r="Y3672">
        <v>2465.84</v>
      </c>
      <c r="Z3672">
        <v>2530.27</v>
      </c>
      <c r="AA3672">
        <v>2625.39</v>
      </c>
      <c r="AB3672">
        <v>2625.39</v>
      </c>
      <c r="AC3672">
        <v>2295.84</v>
      </c>
      <c r="AD3672">
        <v>2395.84</v>
      </c>
      <c r="AE3672">
        <v>2465.84</v>
      </c>
      <c r="AF3672">
        <v>2530.27</v>
      </c>
      <c r="AG3672">
        <v>2625.39</v>
      </c>
      <c r="AH3672">
        <v>2625.39</v>
      </c>
      <c r="AI3672" t="s">
        <v>11173</v>
      </c>
    </row>
    <row r="3673" spans="1:35">
      <c r="A3673" t="s">
        <v>3711</v>
      </c>
      <c r="B3673">
        <v>26</v>
      </c>
      <c r="C3673">
        <v>39</v>
      </c>
      <c r="D3673">
        <v>30</v>
      </c>
      <c r="E3673" t="s">
        <v>6706</v>
      </c>
      <c r="F3673" t="s">
        <v>36</v>
      </c>
      <c r="G3673" t="s">
        <v>6706</v>
      </c>
      <c r="H3673">
        <v>43</v>
      </c>
      <c r="I3673">
        <v>2111.39</v>
      </c>
      <c r="J3673">
        <v>2625.39</v>
      </c>
      <c r="K3673">
        <v>514</v>
      </c>
      <c r="L3673">
        <v>100</v>
      </c>
      <c r="M3673">
        <v>414</v>
      </c>
      <c r="N3673">
        <v>100</v>
      </c>
      <c r="O3673">
        <v>314</v>
      </c>
      <c r="P3673">
        <v>70</v>
      </c>
      <c r="Q3673">
        <v>244</v>
      </c>
      <c r="R3673">
        <v>77.099999999999994</v>
      </c>
      <c r="S3673">
        <v>166.9</v>
      </c>
      <c r="T3673">
        <v>100</v>
      </c>
      <c r="U3673">
        <v>66.900000000000006</v>
      </c>
      <c r="V3673">
        <v>66.900000000000006</v>
      </c>
      <c r="W3673">
        <v>2211.39</v>
      </c>
      <c r="X3673">
        <v>2311.39</v>
      </c>
      <c r="Y3673">
        <v>2381.39</v>
      </c>
      <c r="Z3673">
        <v>2458.4899999999998</v>
      </c>
      <c r="AA3673">
        <v>2558.4899999999998</v>
      </c>
      <c r="AB3673">
        <v>2625.39</v>
      </c>
      <c r="AC3673">
        <v>2211.39</v>
      </c>
      <c r="AD3673">
        <v>2311.39</v>
      </c>
      <c r="AE3673">
        <v>2381.39</v>
      </c>
      <c r="AF3673">
        <v>2458.4899999999998</v>
      </c>
      <c r="AG3673">
        <v>2558.4899999999998</v>
      </c>
      <c r="AH3673">
        <v>2625.39</v>
      </c>
      <c r="AI3673" t="s">
        <v>11174</v>
      </c>
    </row>
    <row r="3674" spans="1:35">
      <c r="A3674" t="s">
        <v>3712</v>
      </c>
      <c r="B3674">
        <v>26</v>
      </c>
      <c r="C3674">
        <v>40</v>
      </c>
      <c r="D3674">
        <v>30</v>
      </c>
      <c r="E3674" t="s">
        <v>6737</v>
      </c>
      <c r="F3674" t="s">
        <v>7113</v>
      </c>
      <c r="G3674" t="e">
        <v>#N/A</v>
      </c>
      <c r="H3674">
        <v>44</v>
      </c>
      <c r="I3674">
        <v>2195.84</v>
      </c>
      <c r="J3674">
        <v>2625.39</v>
      </c>
      <c r="K3674">
        <v>429.54999999999973</v>
      </c>
      <c r="L3674">
        <v>100</v>
      </c>
      <c r="M3674">
        <v>329.55</v>
      </c>
      <c r="N3674">
        <v>100</v>
      </c>
      <c r="O3674">
        <v>229.55</v>
      </c>
      <c r="P3674">
        <v>70</v>
      </c>
      <c r="Q3674">
        <v>159.55000000000001</v>
      </c>
      <c r="R3674">
        <v>64.430000000000007</v>
      </c>
      <c r="S3674">
        <v>95.12</v>
      </c>
      <c r="T3674">
        <v>95.12</v>
      </c>
      <c r="U3674">
        <v>0</v>
      </c>
      <c r="V3674">
        <v>0</v>
      </c>
      <c r="W3674">
        <v>2295.84</v>
      </c>
      <c r="X3674">
        <v>2395.84</v>
      </c>
      <c r="Y3674">
        <v>2465.84</v>
      </c>
      <c r="Z3674">
        <v>2530.27</v>
      </c>
      <c r="AA3674">
        <v>2625.39</v>
      </c>
      <c r="AB3674">
        <v>2625.39</v>
      </c>
      <c r="AC3674">
        <v>2295.84</v>
      </c>
      <c r="AD3674">
        <v>2395.84</v>
      </c>
      <c r="AE3674">
        <v>2465.84</v>
      </c>
      <c r="AF3674">
        <v>2530.27</v>
      </c>
      <c r="AG3674">
        <v>2625.39</v>
      </c>
      <c r="AH3674">
        <v>2625.39</v>
      </c>
      <c r="AI3674" t="s">
        <v>11175</v>
      </c>
    </row>
    <row r="3675" spans="1:35">
      <c r="A3675" t="s">
        <v>3713</v>
      </c>
      <c r="B3675">
        <v>26</v>
      </c>
      <c r="C3675">
        <v>40</v>
      </c>
      <c r="D3675">
        <v>30</v>
      </c>
      <c r="E3675" t="s">
        <v>6738</v>
      </c>
      <c r="F3675" t="s">
        <v>7113</v>
      </c>
      <c r="G3675" t="e">
        <v>#N/A</v>
      </c>
      <c r="H3675">
        <v>44</v>
      </c>
      <c r="I3675">
        <v>2195.84</v>
      </c>
      <c r="J3675">
        <v>2625.39</v>
      </c>
      <c r="K3675">
        <v>429.54999999999973</v>
      </c>
      <c r="L3675">
        <v>100</v>
      </c>
      <c r="M3675">
        <v>329.55</v>
      </c>
      <c r="N3675">
        <v>100</v>
      </c>
      <c r="O3675">
        <v>229.55</v>
      </c>
      <c r="P3675">
        <v>70</v>
      </c>
      <c r="Q3675">
        <v>159.55000000000001</v>
      </c>
      <c r="R3675">
        <v>64.430000000000007</v>
      </c>
      <c r="S3675">
        <v>95.12</v>
      </c>
      <c r="T3675">
        <v>95.12</v>
      </c>
      <c r="U3675">
        <v>0</v>
      </c>
      <c r="V3675">
        <v>0</v>
      </c>
      <c r="W3675">
        <v>2295.84</v>
      </c>
      <c r="X3675">
        <v>2395.84</v>
      </c>
      <c r="Y3675">
        <v>2465.84</v>
      </c>
      <c r="Z3675">
        <v>2530.27</v>
      </c>
      <c r="AA3675">
        <v>2625.39</v>
      </c>
      <c r="AB3675">
        <v>2625.39</v>
      </c>
      <c r="AC3675">
        <v>2295.84</v>
      </c>
      <c r="AD3675">
        <v>2395.84</v>
      </c>
      <c r="AE3675">
        <v>2465.84</v>
      </c>
      <c r="AF3675">
        <v>2530.27</v>
      </c>
      <c r="AG3675">
        <v>2625.39</v>
      </c>
      <c r="AH3675">
        <v>2625.39</v>
      </c>
      <c r="AI3675" t="s">
        <v>11176</v>
      </c>
    </row>
    <row r="3676" spans="1:35">
      <c r="A3676" t="s">
        <v>3714</v>
      </c>
      <c r="B3676">
        <v>26</v>
      </c>
      <c r="C3676">
        <v>41</v>
      </c>
      <c r="D3676">
        <v>30</v>
      </c>
      <c r="E3676" t="s">
        <v>6705</v>
      </c>
      <c r="F3676" t="s">
        <v>7113</v>
      </c>
      <c r="G3676" t="e">
        <v>#N/A</v>
      </c>
      <c r="H3676">
        <v>45</v>
      </c>
      <c r="I3676">
        <v>2283.67</v>
      </c>
      <c r="J3676">
        <v>2625.39</v>
      </c>
      <c r="K3676">
        <v>341.7199999999998</v>
      </c>
      <c r="L3676">
        <v>100</v>
      </c>
      <c r="M3676">
        <v>241.72</v>
      </c>
      <c r="N3676">
        <v>100</v>
      </c>
      <c r="O3676">
        <v>141.72</v>
      </c>
      <c r="P3676">
        <v>70</v>
      </c>
      <c r="Q3676">
        <v>71.72</v>
      </c>
      <c r="R3676">
        <v>51.26</v>
      </c>
      <c r="S3676">
        <v>20.46</v>
      </c>
      <c r="T3676">
        <v>20.46</v>
      </c>
      <c r="U3676">
        <v>0</v>
      </c>
      <c r="V3676">
        <v>0</v>
      </c>
      <c r="W3676">
        <v>2383.67</v>
      </c>
      <c r="X3676">
        <v>2483.67</v>
      </c>
      <c r="Y3676">
        <v>2553.67</v>
      </c>
      <c r="Z3676">
        <v>2604.9299999999998</v>
      </c>
      <c r="AA3676">
        <v>2625.39</v>
      </c>
      <c r="AB3676">
        <v>2625.39</v>
      </c>
      <c r="AC3676">
        <v>2383.67</v>
      </c>
      <c r="AD3676">
        <v>2483.67</v>
      </c>
      <c r="AE3676">
        <v>2553.67</v>
      </c>
      <c r="AF3676">
        <v>2604.9299999999998</v>
      </c>
      <c r="AG3676">
        <v>2625.39</v>
      </c>
      <c r="AH3676">
        <v>2625.39</v>
      </c>
      <c r="AI3676" t="s">
        <v>11177</v>
      </c>
    </row>
    <row r="3677" spans="1:35">
      <c r="A3677" t="s">
        <v>3715</v>
      </c>
      <c r="B3677">
        <v>26</v>
      </c>
      <c r="C3677">
        <v>41</v>
      </c>
      <c r="D3677">
        <v>30</v>
      </c>
      <c r="E3677" t="s">
        <v>6739</v>
      </c>
      <c r="F3677" t="s">
        <v>7113</v>
      </c>
      <c r="G3677" t="e">
        <v>#N/A</v>
      </c>
      <c r="H3677">
        <v>45</v>
      </c>
      <c r="I3677">
        <v>2283.67</v>
      </c>
      <c r="J3677">
        <v>2625.39</v>
      </c>
      <c r="K3677">
        <v>341.7199999999998</v>
      </c>
      <c r="L3677">
        <v>100</v>
      </c>
      <c r="M3677">
        <v>241.72</v>
      </c>
      <c r="N3677">
        <v>100</v>
      </c>
      <c r="O3677">
        <v>141.72</v>
      </c>
      <c r="P3677">
        <v>70</v>
      </c>
      <c r="Q3677">
        <v>71.72</v>
      </c>
      <c r="R3677">
        <v>51.26</v>
      </c>
      <c r="S3677">
        <v>20.46</v>
      </c>
      <c r="T3677">
        <v>20.46</v>
      </c>
      <c r="U3677">
        <v>0</v>
      </c>
      <c r="V3677">
        <v>0</v>
      </c>
      <c r="W3677">
        <v>2383.67</v>
      </c>
      <c r="X3677">
        <v>2483.67</v>
      </c>
      <c r="Y3677">
        <v>2553.67</v>
      </c>
      <c r="Z3677">
        <v>2604.9299999999998</v>
      </c>
      <c r="AA3677">
        <v>2625.39</v>
      </c>
      <c r="AB3677">
        <v>2625.39</v>
      </c>
      <c r="AC3677">
        <v>2383.67</v>
      </c>
      <c r="AD3677">
        <v>2483.67</v>
      </c>
      <c r="AE3677">
        <v>2553.67</v>
      </c>
      <c r="AF3677">
        <v>2604.9299999999998</v>
      </c>
      <c r="AG3677">
        <v>2625.39</v>
      </c>
      <c r="AH3677">
        <v>2625.39</v>
      </c>
      <c r="AI3677" t="s">
        <v>11178</v>
      </c>
    </row>
    <row r="3678" spans="1:35">
      <c r="A3678" t="s">
        <v>3716</v>
      </c>
      <c r="B3678">
        <v>26</v>
      </c>
      <c r="C3678">
        <v>40</v>
      </c>
      <c r="D3678">
        <v>30</v>
      </c>
      <c r="E3678" t="s">
        <v>6740</v>
      </c>
      <c r="F3678" t="s">
        <v>7113</v>
      </c>
      <c r="G3678" t="e">
        <v>#N/A</v>
      </c>
      <c r="H3678">
        <v>44</v>
      </c>
      <c r="I3678">
        <v>2195.84</v>
      </c>
      <c r="J3678">
        <v>2625.39</v>
      </c>
      <c r="K3678">
        <v>429.54999999999973</v>
      </c>
      <c r="L3678">
        <v>100</v>
      </c>
      <c r="M3678">
        <v>329.55</v>
      </c>
      <c r="N3678">
        <v>100</v>
      </c>
      <c r="O3678">
        <v>229.55</v>
      </c>
      <c r="P3678">
        <v>70</v>
      </c>
      <c r="Q3678">
        <v>159.55000000000001</v>
      </c>
      <c r="R3678">
        <v>64.430000000000007</v>
      </c>
      <c r="S3678">
        <v>95.12</v>
      </c>
      <c r="T3678">
        <v>95.12</v>
      </c>
      <c r="U3678">
        <v>0</v>
      </c>
      <c r="V3678">
        <v>0</v>
      </c>
      <c r="W3678">
        <v>2295.84</v>
      </c>
      <c r="X3678">
        <v>2395.84</v>
      </c>
      <c r="Y3678">
        <v>2465.84</v>
      </c>
      <c r="Z3678">
        <v>2530.27</v>
      </c>
      <c r="AA3678">
        <v>2625.39</v>
      </c>
      <c r="AB3678">
        <v>2625.39</v>
      </c>
      <c r="AC3678">
        <v>2295.84</v>
      </c>
      <c r="AD3678">
        <v>2395.84</v>
      </c>
      <c r="AE3678">
        <v>2465.84</v>
      </c>
      <c r="AF3678">
        <v>2530.27</v>
      </c>
      <c r="AG3678">
        <v>2625.39</v>
      </c>
      <c r="AH3678">
        <v>2625.39</v>
      </c>
      <c r="AI3678" t="s">
        <v>11179</v>
      </c>
    </row>
    <row r="3679" spans="1:35">
      <c r="A3679" t="s">
        <v>3717</v>
      </c>
      <c r="B3679">
        <v>27</v>
      </c>
      <c r="C3679">
        <v>40</v>
      </c>
      <c r="D3679">
        <v>31</v>
      </c>
      <c r="E3679" t="s">
        <v>6741</v>
      </c>
      <c r="F3679" t="s">
        <v>36</v>
      </c>
      <c r="G3679" t="s">
        <v>6588</v>
      </c>
      <c r="H3679">
        <v>44</v>
      </c>
      <c r="I3679">
        <v>2195.84</v>
      </c>
      <c r="J3679">
        <v>2704.15</v>
      </c>
      <c r="K3679">
        <v>508.30999999999995</v>
      </c>
      <c r="L3679">
        <v>100</v>
      </c>
      <c r="M3679">
        <v>408.31</v>
      </c>
      <c r="N3679">
        <v>100</v>
      </c>
      <c r="O3679">
        <v>308.31</v>
      </c>
      <c r="P3679">
        <v>70</v>
      </c>
      <c r="Q3679">
        <v>238.31</v>
      </c>
      <c r="R3679">
        <v>76.25</v>
      </c>
      <c r="S3679">
        <v>162.06</v>
      </c>
      <c r="T3679">
        <v>100</v>
      </c>
      <c r="U3679">
        <v>62.06</v>
      </c>
      <c r="V3679">
        <v>62.06</v>
      </c>
      <c r="W3679">
        <v>2295.84</v>
      </c>
      <c r="X3679">
        <v>2395.84</v>
      </c>
      <c r="Y3679">
        <v>2465.84</v>
      </c>
      <c r="Z3679">
        <v>2542.09</v>
      </c>
      <c r="AA3679">
        <v>2642.09</v>
      </c>
      <c r="AB3679">
        <v>2704.15</v>
      </c>
      <c r="AC3679">
        <v>2295.84</v>
      </c>
      <c r="AD3679">
        <v>2395.84</v>
      </c>
      <c r="AE3679">
        <v>2465.84</v>
      </c>
      <c r="AF3679">
        <v>2542.09</v>
      </c>
      <c r="AG3679">
        <v>2642.09</v>
      </c>
      <c r="AH3679">
        <v>2704.15</v>
      </c>
      <c r="AI3679" t="s">
        <v>11180</v>
      </c>
    </row>
    <row r="3680" spans="1:35">
      <c r="A3680" t="s">
        <v>3718</v>
      </c>
      <c r="B3680">
        <v>27</v>
      </c>
      <c r="C3680">
        <v>41</v>
      </c>
      <c r="D3680">
        <v>31</v>
      </c>
      <c r="E3680" t="s">
        <v>6742</v>
      </c>
      <c r="F3680" t="s">
        <v>7113</v>
      </c>
      <c r="G3680" t="e">
        <v>#N/A</v>
      </c>
      <c r="H3680">
        <v>45</v>
      </c>
      <c r="I3680">
        <v>2283.67</v>
      </c>
      <c r="J3680">
        <v>2704.15</v>
      </c>
      <c r="K3680">
        <v>420.48</v>
      </c>
      <c r="L3680">
        <v>100</v>
      </c>
      <c r="M3680">
        <v>320.48</v>
      </c>
      <c r="N3680">
        <v>100</v>
      </c>
      <c r="O3680">
        <v>220.48</v>
      </c>
      <c r="P3680">
        <v>70</v>
      </c>
      <c r="Q3680">
        <v>150.47999999999999</v>
      </c>
      <c r="R3680">
        <v>63.07</v>
      </c>
      <c r="S3680">
        <v>87.41</v>
      </c>
      <c r="T3680">
        <v>87.41</v>
      </c>
      <c r="U3680">
        <v>0</v>
      </c>
      <c r="V3680">
        <v>0</v>
      </c>
      <c r="W3680">
        <v>2383.67</v>
      </c>
      <c r="X3680">
        <v>2483.67</v>
      </c>
      <c r="Y3680">
        <v>2553.67</v>
      </c>
      <c r="Z3680">
        <v>2616.7399999999998</v>
      </c>
      <c r="AA3680">
        <v>2704.15</v>
      </c>
      <c r="AB3680">
        <v>2704.15</v>
      </c>
      <c r="AC3680">
        <v>2383.67</v>
      </c>
      <c r="AD3680">
        <v>2483.67</v>
      </c>
      <c r="AE3680">
        <v>2553.67</v>
      </c>
      <c r="AF3680">
        <v>2616.7399999999998</v>
      </c>
      <c r="AG3680">
        <v>2704.15</v>
      </c>
      <c r="AH3680">
        <v>2704.15</v>
      </c>
      <c r="AI3680" t="s">
        <v>11181</v>
      </c>
    </row>
    <row r="3681" spans="1:35">
      <c r="A3681" t="s">
        <v>3719</v>
      </c>
      <c r="B3681">
        <v>27</v>
      </c>
      <c r="C3681">
        <v>41</v>
      </c>
      <c r="D3681">
        <v>31</v>
      </c>
      <c r="E3681" t="s">
        <v>6743</v>
      </c>
      <c r="F3681" t="s">
        <v>7113</v>
      </c>
      <c r="G3681" t="e">
        <v>#N/A</v>
      </c>
      <c r="H3681">
        <v>45</v>
      </c>
      <c r="I3681">
        <v>2283.67</v>
      </c>
      <c r="J3681">
        <v>2704.15</v>
      </c>
      <c r="K3681">
        <v>420.48</v>
      </c>
      <c r="L3681">
        <v>100</v>
      </c>
      <c r="M3681">
        <v>320.48</v>
      </c>
      <c r="N3681">
        <v>100</v>
      </c>
      <c r="O3681">
        <v>220.48</v>
      </c>
      <c r="P3681">
        <v>70</v>
      </c>
      <c r="Q3681">
        <v>150.47999999999999</v>
      </c>
      <c r="R3681">
        <v>63.07</v>
      </c>
      <c r="S3681">
        <v>87.41</v>
      </c>
      <c r="T3681">
        <v>87.41</v>
      </c>
      <c r="U3681">
        <v>0</v>
      </c>
      <c r="V3681">
        <v>0</v>
      </c>
      <c r="W3681">
        <v>2383.67</v>
      </c>
      <c r="X3681">
        <v>2483.67</v>
      </c>
      <c r="Y3681">
        <v>2553.67</v>
      </c>
      <c r="Z3681">
        <v>2616.7399999999998</v>
      </c>
      <c r="AA3681">
        <v>2704.15</v>
      </c>
      <c r="AB3681">
        <v>2704.15</v>
      </c>
      <c r="AC3681">
        <v>2383.67</v>
      </c>
      <c r="AD3681">
        <v>2483.67</v>
      </c>
      <c r="AE3681">
        <v>2553.67</v>
      </c>
      <c r="AF3681">
        <v>2616.7399999999998</v>
      </c>
      <c r="AG3681">
        <v>2704.15</v>
      </c>
      <c r="AH3681">
        <v>2704.15</v>
      </c>
      <c r="AI3681" t="s">
        <v>11182</v>
      </c>
    </row>
    <row r="3682" spans="1:35">
      <c r="A3682" t="s">
        <v>3720</v>
      </c>
      <c r="B3682">
        <v>27</v>
      </c>
      <c r="C3682">
        <v>40</v>
      </c>
      <c r="D3682">
        <v>31</v>
      </c>
      <c r="E3682" t="s">
        <v>6744</v>
      </c>
      <c r="F3682" t="s">
        <v>36</v>
      </c>
      <c r="G3682" t="s">
        <v>6588</v>
      </c>
      <c r="H3682">
        <v>44</v>
      </c>
      <c r="I3682">
        <v>2195.84</v>
      </c>
      <c r="J3682">
        <v>2704.15</v>
      </c>
      <c r="K3682">
        <v>508.30999999999995</v>
      </c>
      <c r="L3682">
        <v>100</v>
      </c>
      <c r="M3682">
        <v>408.31</v>
      </c>
      <c r="N3682">
        <v>100</v>
      </c>
      <c r="O3682">
        <v>308.31</v>
      </c>
      <c r="P3682">
        <v>70</v>
      </c>
      <c r="Q3682">
        <v>238.31</v>
      </c>
      <c r="R3682">
        <v>76.25</v>
      </c>
      <c r="S3682">
        <v>162.06</v>
      </c>
      <c r="T3682">
        <v>100</v>
      </c>
      <c r="U3682">
        <v>62.06</v>
      </c>
      <c r="V3682">
        <v>62.06</v>
      </c>
      <c r="W3682">
        <v>2295.84</v>
      </c>
      <c r="X3682">
        <v>2395.84</v>
      </c>
      <c r="Y3682">
        <v>2465.84</v>
      </c>
      <c r="Z3682">
        <v>2542.09</v>
      </c>
      <c r="AA3682">
        <v>2642.09</v>
      </c>
      <c r="AB3682">
        <v>2704.15</v>
      </c>
      <c r="AC3682">
        <v>2295.84</v>
      </c>
      <c r="AD3682">
        <v>2395.84</v>
      </c>
      <c r="AE3682">
        <v>2465.84</v>
      </c>
      <c r="AF3682">
        <v>2542.09</v>
      </c>
      <c r="AG3682">
        <v>2642.09</v>
      </c>
      <c r="AH3682">
        <v>2704.15</v>
      </c>
      <c r="AI3682" t="s">
        <v>11183</v>
      </c>
    </row>
    <row r="3683" spans="1:35">
      <c r="A3683" t="s">
        <v>3721</v>
      </c>
      <c r="B3683">
        <v>27</v>
      </c>
      <c r="C3683">
        <v>39</v>
      </c>
      <c r="D3683">
        <v>31</v>
      </c>
      <c r="E3683" t="s">
        <v>6745</v>
      </c>
      <c r="F3683" t="s">
        <v>36</v>
      </c>
      <c r="G3683" t="s">
        <v>6916</v>
      </c>
      <c r="H3683">
        <v>43</v>
      </c>
      <c r="I3683">
        <v>2111.39</v>
      </c>
      <c r="J3683">
        <v>2704.15</v>
      </c>
      <c r="K3683">
        <v>592.76000000000022</v>
      </c>
      <c r="L3683">
        <v>100</v>
      </c>
      <c r="M3683">
        <v>492.76</v>
      </c>
      <c r="N3683">
        <v>100</v>
      </c>
      <c r="O3683">
        <v>392.76</v>
      </c>
      <c r="P3683">
        <v>71.13</v>
      </c>
      <c r="Q3683">
        <v>321.63</v>
      </c>
      <c r="R3683">
        <v>88.91</v>
      </c>
      <c r="S3683">
        <v>232.72</v>
      </c>
      <c r="T3683">
        <v>100</v>
      </c>
      <c r="U3683">
        <v>132.72</v>
      </c>
      <c r="V3683">
        <v>132.72</v>
      </c>
      <c r="W3683">
        <v>2211.39</v>
      </c>
      <c r="X3683">
        <v>2311.39</v>
      </c>
      <c r="Y3683">
        <v>2382.52</v>
      </c>
      <c r="Z3683">
        <v>2471.4299999999998</v>
      </c>
      <c r="AA3683">
        <v>2571.4299999999998</v>
      </c>
      <c r="AB3683">
        <v>2704.15</v>
      </c>
      <c r="AC3683">
        <v>2211.39</v>
      </c>
      <c r="AD3683">
        <v>2311.39</v>
      </c>
      <c r="AE3683">
        <v>2382.52</v>
      </c>
      <c r="AF3683">
        <v>2471.4299999999998</v>
      </c>
      <c r="AG3683">
        <v>2571.4299999999998</v>
      </c>
      <c r="AH3683">
        <v>2704.15</v>
      </c>
      <c r="AI3683" t="s">
        <v>11184</v>
      </c>
    </row>
    <row r="3684" spans="1:35">
      <c r="A3684" t="s">
        <v>3722</v>
      </c>
      <c r="B3684">
        <v>27</v>
      </c>
      <c r="C3684">
        <v>41</v>
      </c>
      <c r="D3684">
        <v>31</v>
      </c>
      <c r="E3684" t="s">
        <v>6746</v>
      </c>
      <c r="F3684" t="s">
        <v>7113</v>
      </c>
      <c r="G3684" t="e">
        <v>#N/A</v>
      </c>
      <c r="H3684">
        <v>45</v>
      </c>
      <c r="I3684">
        <v>2283.67</v>
      </c>
      <c r="J3684">
        <v>2704.15</v>
      </c>
      <c r="K3684">
        <v>420.48</v>
      </c>
      <c r="L3684">
        <v>100</v>
      </c>
      <c r="M3684">
        <v>320.48</v>
      </c>
      <c r="N3684">
        <v>100</v>
      </c>
      <c r="O3684">
        <v>220.48</v>
      </c>
      <c r="P3684">
        <v>70</v>
      </c>
      <c r="Q3684">
        <v>150.47999999999999</v>
      </c>
      <c r="R3684">
        <v>63.07</v>
      </c>
      <c r="S3684">
        <v>87.41</v>
      </c>
      <c r="T3684">
        <v>87.41</v>
      </c>
      <c r="U3684">
        <v>0</v>
      </c>
      <c r="V3684">
        <v>0</v>
      </c>
      <c r="W3684">
        <v>2383.67</v>
      </c>
      <c r="X3684">
        <v>2483.67</v>
      </c>
      <c r="Y3684">
        <v>2553.67</v>
      </c>
      <c r="Z3684">
        <v>2616.7399999999998</v>
      </c>
      <c r="AA3684">
        <v>2704.15</v>
      </c>
      <c r="AB3684">
        <v>2704.15</v>
      </c>
      <c r="AC3684">
        <v>2383.67</v>
      </c>
      <c r="AD3684">
        <v>2483.67</v>
      </c>
      <c r="AE3684">
        <v>2553.67</v>
      </c>
      <c r="AF3684">
        <v>2616.7399999999998</v>
      </c>
      <c r="AG3684">
        <v>2704.15</v>
      </c>
      <c r="AH3684">
        <v>2704.15</v>
      </c>
      <c r="AI3684" t="s">
        <v>11185</v>
      </c>
    </row>
    <row r="3685" spans="1:35">
      <c r="A3685" t="s">
        <v>3723</v>
      </c>
      <c r="B3685">
        <v>27</v>
      </c>
      <c r="C3685">
        <v>41</v>
      </c>
      <c r="D3685">
        <v>31</v>
      </c>
      <c r="E3685" t="s">
        <v>6747</v>
      </c>
      <c r="F3685" t="s">
        <v>36</v>
      </c>
      <c r="G3685" t="s">
        <v>6588</v>
      </c>
      <c r="H3685">
        <v>45</v>
      </c>
      <c r="I3685">
        <v>2283.67</v>
      </c>
      <c r="J3685">
        <v>2704.15</v>
      </c>
      <c r="K3685">
        <v>420.48</v>
      </c>
      <c r="L3685">
        <v>100</v>
      </c>
      <c r="M3685">
        <v>320.48</v>
      </c>
      <c r="N3685">
        <v>100</v>
      </c>
      <c r="O3685">
        <v>220.48</v>
      </c>
      <c r="P3685">
        <v>70</v>
      </c>
      <c r="Q3685">
        <v>150.47999999999999</v>
      </c>
      <c r="R3685">
        <v>63.07</v>
      </c>
      <c r="S3685">
        <v>87.41</v>
      </c>
      <c r="T3685">
        <v>87.41</v>
      </c>
      <c r="U3685">
        <v>0</v>
      </c>
      <c r="V3685">
        <v>0</v>
      </c>
      <c r="W3685">
        <v>2383.67</v>
      </c>
      <c r="X3685">
        <v>2483.67</v>
      </c>
      <c r="Y3685">
        <v>2553.67</v>
      </c>
      <c r="Z3685">
        <v>2616.7399999999998</v>
      </c>
      <c r="AA3685">
        <v>2704.15</v>
      </c>
      <c r="AB3685">
        <v>2704.15</v>
      </c>
      <c r="AC3685">
        <v>2383.67</v>
      </c>
      <c r="AD3685">
        <v>2483.67</v>
      </c>
      <c r="AE3685">
        <v>2553.67</v>
      </c>
      <c r="AF3685">
        <v>2616.7399999999998</v>
      </c>
      <c r="AG3685">
        <v>2704.15</v>
      </c>
      <c r="AH3685">
        <v>2704.15</v>
      </c>
      <c r="AI3685" t="s">
        <v>11186</v>
      </c>
    </row>
    <row r="3686" spans="1:35">
      <c r="A3686" t="s">
        <v>3724</v>
      </c>
      <c r="B3686">
        <v>27</v>
      </c>
      <c r="C3686">
        <v>38</v>
      </c>
      <c r="D3686">
        <v>31</v>
      </c>
      <c r="E3686" t="s">
        <v>6748</v>
      </c>
      <c r="F3686" t="s">
        <v>35</v>
      </c>
      <c r="G3686" t="s">
        <v>7443</v>
      </c>
      <c r="H3686">
        <v>42</v>
      </c>
      <c r="I3686">
        <v>2030.17</v>
      </c>
      <c r="J3686">
        <v>2704.15</v>
      </c>
      <c r="K3686">
        <v>673.98</v>
      </c>
      <c r="L3686">
        <v>100</v>
      </c>
      <c r="M3686">
        <v>573.98</v>
      </c>
      <c r="N3686">
        <v>100</v>
      </c>
      <c r="O3686">
        <v>473.98</v>
      </c>
      <c r="P3686">
        <v>80.88</v>
      </c>
      <c r="Q3686">
        <v>393.1</v>
      </c>
      <c r="R3686">
        <v>101.1</v>
      </c>
      <c r="S3686">
        <v>292</v>
      </c>
      <c r="T3686">
        <v>101.1</v>
      </c>
      <c r="U3686">
        <v>190.9</v>
      </c>
      <c r="V3686">
        <v>190.9</v>
      </c>
      <c r="W3686">
        <v>2130.17</v>
      </c>
      <c r="X3686">
        <v>2230.17</v>
      </c>
      <c r="Y3686">
        <v>2311.0500000000002</v>
      </c>
      <c r="Z3686">
        <v>2412.15</v>
      </c>
      <c r="AA3686">
        <v>2513.25</v>
      </c>
      <c r="AB3686">
        <v>2704.15</v>
      </c>
      <c r="AC3686">
        <v>2130.17</v>
      </c>
      <c r="AD3686">
        <v>2230.17</v>
      </c>
      <c r="AE3686">
        <v>2311.0500000000002</v>
      </c>
      <c r="AF3686">
        <v>2412.15</v>
      </c>
      <c r="AG3686">
        <v>2513.25</v>
      </c>
      <c r="AH3686">
        <v>2704.15</v>
      </c>
      <c r="AI3686" t="s">
        <v>11187</v>
      </c>
    </row>
    <row r="3687" spans="1:35">
      <c r="A3687" t="s">
        <v>3725</v>
      </c>
      <c r="B3687">
        <v>27</v>
      </c>
      <c r="C3687">
        <v>40</v>
      </c>
      <c r="D3687">
        <v>31</v>
      </c>
      <c r="E3687" t="s">
        <v>6749</v>
      </c>
      <c r="F3687" t="s">
        <v>7113</v>
      </c>
      <c r="G3687" t="e">
        <v>#N/A</v>
      </c>
      <c r="H3687">
        <v>44</v>
      </c>
      <c r="I3687">
        <v>2195.84</v>
      </c>
      <c r="J3687">
        <v>2704.15</v>
      </c>
      <c r="K3687">
        <v>508.30999999999995</v>
      </c>
      <c r="L3687">
        <v>100</v>
      </c>
      <c r="M3687">
        <v>408.31</v>
      </c>
      <c r="N3687">
        <v>100</v>
      </c>
      <c r="O3687">
        <v>308.31</v>
      </c>
      <c r="P3687">
        <v>70</v>
      </c>
      <c r="Q3687">
        <v>238.31</v>
      </c>
      <c r="R3687">
        <v>76.25</v>
      </c>
      <c r="S3687">
        <v>162.06</v>
      </c>
      <c r="T3687">
        <v>100</v>
      </c>
      <c r="U3687">
        <v>62.06</v>
      </c>
      <c r="V3687">
        <v>62.06</v>
      </c>
      <c r="W3687">
        <v>2295.84</v>
      </c>
      <c r="X3687">
        <v>2395.84</v>
      </c>
      <c r="Y3687">
        <v>2465.84</v>
      </c>
      <c r="Z3687">
        <v>2542.09</v>
      </c>
      <c r="AA3687">
        <v>2642.09</v>
      </c>
      <c r="AB3687">
        <v>2704.15</v>
      </c>
      <c r="AC3687">
        <v>2295.84</v>
      </c>
      <c r="AD3687">
        <v>2395.84</v>
      </c>
      <c r="AE3687">
        <v>2465.84</v>
      </c>
      <c r="AF3687">
        <v>2542.09</v>
      </c>
      <c r="AG3687">
        <v>2642.09</v>
      </c>
      <c r="AH3687">
        <v>2704.15</v>
      </c>
      <c r="AI3687" t="s">
        <v>11188</v>
      </c>
    </row>
    <row r="3688" spans="1:35">
      <c r="A3688" t="s">
        <v>3726</v>
      </c>
      <c r="B3688">
        <v>27</v>
      </c>
      <c r="C3688">
        <v>41</v>
      </c>
      <c r="D3688">
        <v>31</v>
      </c>
      <c r="E3688" t="s">
        <v>6750</v>
      </c>
      <c r="F3688" t="s">
        <v>7113</v>
      </c>
      <c r="G3688" t="e">
        <v>#N/A</v>
      </c>
      <c r="H3688">
        <v>45</v>
      </c>
      <c r="I3688">
        <v>2283.67</v>
      </c>
      <c r="J3688">
        <v>2704.15</v>
      </c>
      <c r="K3688">
        <v>420.48</v>
      </c>
      <c r="L3688">
        <v>100</v>
      </c>
      <c r="M3688">
        <v>320.48</v>
      </c>
      <c r="N3688">
        <v>100</v>
      </c>
      <c r="O3688">
        <v>220.48</v>
      </c>
      <c r="P3688">
        <v>70</v>
      </c>
      <c r="Q3688">
        <v>150.47999999999999</v>
      </c>
      <c r="R3688">
        <v>63.07</v>
      </c>
      <c r="S3688">
        <v>87.41</v>
      </c>
      <c r="T3688">
        <v>87.41</v>
      </c>
      <c r="U3688">
        <v>0</v>
      </c>
      <c r="V3688">
        <v>0</v>
      </c>
      <c r="W3688">
        <v>2383.67</v>
      </c>
      <c r="X3688">
        <v>2483.67</v>
      </c>
      <c r="Y3688">
        <v>2553.67</v>
      </c>
      <c r="Z3688">
        <v>2616.7399999999998</v>
      </c>
      <c r="AA3688">
        <v>2704.15</v>
      </c>
      <c r="AB3688">
        <v>2704.15</v>
      </c>
      <c r="AC3688">
        <v>2383.67</v>
      </c>
      <c r="AD3688">
        <v>2483.67</v>
      </c>
      <c r="AE3688">
        <v>2553.67</v>
      </c>
      <c r="AF3688">
        <v>2616.7399999999998</v>
      </c>
      <c r="AG3688">
        <v>2704.15</v>
      </c>
      <c r="AH3688">
        <v>2704.15</v>
      </c>
      <c r="AI3688" t="s">
        <v>11189</v>
      </c>
    </row>
    <row r="3689" spans="1:35">
      <c r="A3689" t="s">
        <v>3727</v>
      </c>
      <c r="B3689">
        <v>27</v>
      </c>
      <c r="C3689">
        <v>40</v>
      </c>
      <c r="D3689">
        <v>31</v>
      </c>
      <c r="E3689" t="s">
        <v>6751</v>
      </c>
      <c r="F3689" t="s">
        <v>35</v>
      </c>
      <c r="G3689" t="s">
        <v>6751</v>
      </c>
      <c r="H3689">
        <v>44</v>
      </c>
      <c r="I3689">
        <v>2195.84</v>
      </c>
      <c r="J3689">
        <v>2704.15</v>
      </c>
      <c r="K3689">
        <v>508.30999999999995</v>
      </c>
      <c r="L3689">
        <v>100</v>
      </c>
      <c r="M3689">
        <v>408.31</v>
      </c>
      <c r="N3689">
        <v>100</v>
      </c>
      <c r="O3689">
        <v>308.31</v>
      </c>
      <c r="P3689">
        <v>70</v>
      </c>
      <c r="Q3689">
        <v>238.31</v>
      </c>
      <c r="R3689">
        <v>76.25</v>
      </c>
      <c r="S3689">
        <v>162.06</v>
      </c>
      <c r="T3689">
        <v>100</v>
      </c>
      <c r="U3689">
        <v>62.06</v>
      </c>
      <c r="V3689">
        <v>62.06</v>
      </c>
      <c r="W3689">
        <v>2295.84</v>
      </c>
      <c r="X3689">
        <v>2395.84</v>
      </c>
      <c r="Y3689">
        <v>2465.84</v>
      </c>
      <c r="Z3689">
        <v>2542.09</v>
      </c>
      <c r="AA3689">
        <v>2642.09</v>
      </c>
      <c r="AB3689">
        <v>2704.15</v>
      </c>
      <c r="AC3689">
        <v>2295.84</v>
      </c>
      <c r="AD3689">
        <v>2395.84</v>
      </c>
      <c r="AE3689">
        <v>2465.84</v>
      </c>
      <c r="AF3689">
        <v>2542.09</v>
      </c>
      <c r="AG3689">
        <v>2642.09</v>
      </c>
      <c r="AH3689">
        <v>2704.15</v>
      </c>
      <c r="AI3689" t="s">
        <v>11190</v>
      </c>
    </row>
    <row r="3690" spans="1:35">
      <c r="A3690" t="s">
        <v>3728</v>
      </c>
      <c r="B3690">
        <v>27</v>
      </c>
      <c r="C3690">
        <v>40</v>
      </c>
      <c r="D3690">
        <v>31</v>
      </c>
      <c r="E3690" t="s">
        <v>6752</v>
      </c>
      <c r="F3690" t="s">
        <v>7113</v>
      </c>
      <c r="G3690" t="e">
        <v>#N/A</v>
      </c>
      <c r="H3690">
        <v>44</v>
      </c>
      <c r="I3690">
        <v>2195.84</v>
      </c>
      <c r="J3690">
        <v>2704.15</v>
      </c>
      <c r="K3690">
        <v>508.30999999999995</v>
      </c>
      <c r="L3690">
        <v>100</v>
      </c>
      <c r="M3690">
        <v>408.31</v>
      </c>
      <c r="N3690">
        <v>100</v>
      </c>
      <c r="O3690">
        <v>308.31</v>
      </c>
      <c r="P3690">
        <v>70</v>
      </c>
      <c r="Q3690">
        <v>238.31</v>
      </c>
      <c r="R3690">
        <v>76.25</v>
      </c>
      <c r="S3690">
        <v>162.06</v>
      </c>
      <c r="T3690">
        <v>100</v>
      </c>
      <c r="U3690">
        <v>62.06</v>
      </c>
      <c r="V3690">
        <v>62.06</v>
      </c>
      <c r="W3690">
        <v>2295.84</v>
      </c>
      <c r="X3690">
        <v>2395.84</v>
      </c>
      <c r="Y3690">
        <v>2465.84</v>
      </c>
      <c r="Z3690">
        <v>2542.09</v>
      </c>
      <c r="AA3690">
        <v>2642.09</v>
      </c>
      <c r="AB3690">
        <v>2704.15</v>
      </c>
      <c r="AC3690">
        <v>2295.84</v>
      </c>
      <c r="AD3690">
        <v>2395.84</v>
      </c>
      <c r="AE3690">
        <v>2465.84</v>
      </c>
      <c r="AF3690">
        <v>2542.09</v>
      </c>
      <c r="AG3690">
        <v>2642.09</v>
      </c>
      <c r="AH3690">
        <v>2704.15</v>
      </c>
      <c r="AI3690" t="s">
        <v>11191</v>
      </c>
    </row>
    <row r="3691" spans="1:35">
      <c r="A3691" t="s">
        <v>3729</v>
      </c>
      <c r="B3691">
        <v>27</v>
      </c>
      <c r="C3691">
        <v>41</v>
      </c>
      <c r="D3691">
        <v>31</v>
      </c>
      <c r="E3691" t="s">
        <v>6753</v>
      </c>
      <c r="F3691" t="s">
        <v>7113</v>
      </c>
      <c r="G3691" t="e">
        <v>#N/A</v>
      </c>
      <c r="H3691">
        <v>45</v>
      </c>
      <c r="I3691">
        <v>2283.67</v>
      </c>
      <c r="J3691">
        <v>2704.15</v>
      </c>
      <c r="K3691">
        <v>420.48</v>
      </c>
      <c r="L3691">
        <v>100</v>
      </c>
      <c r="M3691">
        <v>320.48</v>
      </c>
      <c r="N3691">
        <v>100</v>
      </c>
      <c r="O3691">
        <v>220.48</v>
      </c>
      <c r="P3691">
        <v>70</v>
      </c>
      <c r="Q3691">
        <v>150.47999999999999</v>
      </c>
      <c r="R3691">
        <v>63.07</v>
      </c>
      <c r="S3691">
        <v>87.41</v>
      </c>
      <c r="T3691">
        <v>87.41</v>
      </c>
      <c r="U3691">
        <v>0</v>
      </c>
      <c r="V3691">
        <v>0</v>
      </c>
      <c r="W3691">
        <v>2383.67</v>
      </c>
      <c r="X3691">
        <v>2483.67</v>
      </c>
      <c r="Y3691">
        <v>2553.67</v>
      </c>
      <c r="Z3691">
        <v>2616.7399999999998</v>
      </c>
      <c r="AA3691">
        <v>2704.15</v>
      </c>
      <c r="AB3691">
        <v>2704.15</v>
      </c>
      <c r="AC3691">
        <v>2383.67</v>
      </c>
      <c r="AD3691">
        <v>2483.67</v>
      </c>
      <c r="AE3691">
        <v>2553.67</v>
      </c>
      <c r="AF3691">
        <v>2616.7399999999998</v>
      </c>
      <c r="AG3691">
        <v>2704.15</v>
      </c>
      <c r="AH3691">
        <v>2704.15</v>
      </c>
      <c r="AI3691" t="s">
        <v>11192</v>
      </c>
    </row>
    <row r="3692" spans="1:35">
      <c r="A3692" t="s">
        <v>3730</v>
      </c>
      <c r="B3692">
        <v>27</v>
      </c>
      <c r="C3692">
        <v>39</v>
      </c>
      <c r="D3692">
        <v>31</v>
      </c>
      <c r="E3692" t="s">
        <v>6754</v>
      </c>
      <c r="F3692" t="s">
        <v>36</v>
      </c>
      <c r="G3692" t="s">
        <v>7444</v>
      </c>
      <c r="H3692">
        <v>43</v>
      </c>
      <c r="I3692">
        <v>2111.39</v>
      </c>
      <c r="J3692">
        <v>2704.15</v>
      </c>
      <c r="K3692">
        <v>592.76000000000022</v>
      </c>
      <c r="L3692">
        <v>100</v>
      </c>
      <c r="M3692">
        <v>492.76</v>
      </c>
      <c r="N3692">
        <v>100</v>
      </c>
      <c r="O3692">
        <v>392.76</v>
      </c>
      <c r="P3692">
        <v>71.13</v>
      </c>
      <c r="Q3692">
        <v>321.63</v>
      </c>
      <c r="R3692">
        <v>88.91</v>
      </c>
      <c r="S3692">
        <v>232.72</v>
      </c>
      <c r="T3692">
        <v>100</v>
      </c>
      <c r="U3692">
        <v>132.72</v>
      </c>
      <c r="V3692">
        <v>132.72</v>
      </c>
      <c r="W3692">
        <v>2211.39</v>
      </c>
      <c r="X3692">
        <v>2311.39</v>
      </c>
      <c r="Y3692">
        <v>2382.52</v>
      </c>
      <c r="Z3692">
        <v>2471.4299999999998</v>
      </c>
      <c r="AA3692">
        <v>2571.4299999999998</v>
      </c>
      <c r="AB3692">
        <v>2704.15</v>
      </c>
      <c r="AC3692">
        <v>2211.39</v>
      </c>
      <c r="AD3692">
        <v>2311.39</v>
      </c>
      <c r="AE3692">
        <v>2382.52</v>
      </c>
      <c r="AF3692">
        <v>2471.4299999999998</v>
      </c>
      <c r="AG3692">
        <v>2571.4299999999998</v>
      </c>
      <c r="AH3692">
        <v>2704.15</v>
      </c>
      <c r="AI3692" t="s">
        <v>11193</v>
      </c>
    </row>
    <row r="3693" spans="1:35">
      <c r="A3693" t="s">
        <v>3731</v>
      </c>
      <c r="B3693">
        <v>27</v>
      </c>
      <c r="C3693">
        <v>40</v>
      </c>
      <c r="D3693">
        <v>31</v>
      </c>
      <c r="E3693" t="s">
        <v>6755</v>
      </c>
      <c r="F3693" t="s">
        <v>35</v>
      </c>
      <c r="G3693" t="s">
        <v>6755</v>
      </c>
      <c r="H3693">
        <v>44</v>
      </c>
      <c r="I3693">
        <v>2195.84</v>
      </c>
      <c r="J3693">
        <v>2704.15</v>
      </c>
      <c r="K3693">
        <v>508.30999999999995</v>
      </c>
      <c r="L3693">
        <v>100</v>
      </c>
      <c r="M3693">
        <v>408.31</v>
      </c>
      <c r="N3693">
        <v>100</v>
      </c>
      <c r="O3693">
        <v>308.31</v>
      </c>
      <c r="P3693">
        <v>70</v>
      </c>
      <c r="Q3693">
        <v>238.31</v>
      </c>
      <c r="R3693">
        <v>76.25</v>
      </c>
      <c r="S3693">
        <v>162.06</v>
      </c>
      <c r="T3693">
        <v>100</v>
      </c>
      <c r="U3693">
        <v>62.06</v>
      </c>
      <c r="V3693">
        <v>62.06</v>
      </c>
      <c r="W3693">
        <v>2295.84</v>
      </c>
      <c r="X3693">
        <v>2395.84</v>
      </c>
      <c r="Y3693">
        <v>2465.84</v>
      </c>
      <c r="Z3693">
        <v>2542.09</v>
      </c>
      <c r="AA3693">
        <v>2642.09</v>
      </c>
      <c r="AB3693">
        <v>2704.15</v>
      </c>
      <c r="AC3693">
        <v>2295.84</v>
      </c>
      <c r="AD3693">
        <v>2395.84</v>
      </c>
      <c r="AE3693">
        <v>2465.84</v>
      </c>
      <c r="AF3693">
        <v>2542.09</v>
      </c>
      <c r="AG3693">
        <v>2642.09</v>
      </c>
      <c r="AH3693">
        <v>2704.15</v>
      </c>
      <c r="AI3693" t="s">
        <v>11194</v>
      </c>
    </row>
    <row r="3694" spans="1:35">
      <c r="A3694" t="s">
        <v>3732</v>
      </c>
      <c r="B3694">
        <v>27</v>
      </c>
      <c r="C3694">
        <v>41</v>
      </c>
      <c r="D3694">
        <v>31</v>
      </c>
      <c r="E3694" t="s">
        <v>6756</v>
      </c>
      <c r="F3694" t="s">
        <v>7113</v>
      </c>
      <c r="G3694" t="e">
        <v>#N/A</v>
      </c>
      <c r="H3694">
        <v>45</v>
      </c>
      <c r="I3694">
        <v>2283.67</v>
      </c>
      <c r="J3694">
        <v>2704.15</v>
      </c>
      <c r="K3694">
        <v>420.48</v>
      </c>
      <c r="L3694">
        <v>100</v>
      </c>
      <c r="M3694">
        <v>320.48</v>
      </c>
      <c r="N3694">
        <v>100</v>
      </c>
      <c r="O3694">
        <v>220.48</v>
      </c>
      <c r="P3694">
        <v>70</v>
      </c>
      <c r="Q3694">
        <v>150.47999999999999</v>
      </c>
      <c r="R3694">
        <v>63.07</v>
      </c>
      <c r="S3694">
        <v>87.41</v>
      </c>
      <c r="T3694">
        <v>87.41</v>
      </c>
      <c r="U3694">
        <v>0</v>
      </c>
      <c r="V3694">
        <v>0</v>
      </c>
      <c r="W3694">
        <v>2383.67</v>
      </c>
      <c r="X3694">
        <v>2483.67</v>
      </c>
      <c r="Y3694">
        <v>2553.67</v>
      </c>
      <c r="Z3694">
        <v>2616.7399999999998</v>
      </c>
      <c r="AA3694">
        <v>2704.15</v>
      </c>
      <c r="AB3694">
        <v>2704.15</v>
      </c>
      <c r="AC3694">
        <v>2383.67</v>
      </c>
      <c r="AD3694">
        <v>2483.67</v>
      </c>
      <c r="AE3694">
        <v>2553.67</v>
      </c>
      <c r="AF3694">
        <v>2616.7399999999998</v>
      </c>
      <c r="AG3694">
        <v>2704.15</v>
      </c>
      <c r="AH3694">
        <v>2704.15</v>
      </c>
      <c r="AI3694" t="s">
        <v>11195</v>
      </c>
    </row>
    <row r="3695" spans="1:35">
      <c r="A3695" t="s">
        <v>3733</v>
      </c>
      <c r="B3695">
        <v>27</v>
      </c>
      <c r="C3695">
        <v>39</v>
      </c>
      <c r="D3695">
        <v>31</v>
      </c>
      <c r="E3695" t="s">
        <v>6757</v>
      </c>
      <c r="F3695" t="s">
        <v>7113</v>
      </c>
      <c r="G3695" t="e">
        <v>#N/A</v>
      </c>
      <c r="H3695">
        <v>43</v>
      </c>
      <c r="I3695">
        <v>2111.39</v>
      </c>
      <c r="J3695">
        <v>2704.15</v>
      </c>
      <c r="K3695">
        <v>592.76000000000022</v>
      </c>
      <c r="L3695">
        <v>100</v>
      </c>
      <c r="M3695">
        <v>492.76</v>
      </c>
      <c r="N3695">
        <v>100</v>
      </c>
      <c r="O3695">
        <v>392.76</v>
      </c>
      <c r="P3695">
        <v>71.13</v>
      </c>
      <c r="Q3695">
        <v>321.63</v>
      </c>
      <c r="R3695">
        <v>88.91</v>
      </c>
      <c r="S3695">
        <v>232.72</v>
      </c>
      <c r="T3695">
        <v>100</v>
      </c>
      <c r="U3695">
        <v>132.72</v>
      </c>
      <c r="V3695">
        <v>132.72</v>
      </c>
      <c r="W3695">
        <v>2211.39</v>
      </c>
      <c r="X3695">
        <v>2311.39</v>
      </c>
      <c r="Y3695">
        <v>2382.52</v>
      </c>
      <c r="Z3695">
        <v>2471.4299999999998</v>
      </c>
      <c r="AA3695">
        <v>2571.4299999999998</v>
      </c>
      <c r="AB3695">
        <v>2704.15</v>
      </c>
      <c r="AC3695">
        <v>2211.39</v>
      </c>
      <c r="AD3695">
        <v>2311.39</v>
      </c>
      <c r="AE3695">
        <v>2382.52</v>
      </c>
      <c r="AF3695">
        <v>2471.4299999999998</v>
      </c>
      <c r="AG3695">
        <v>2571.4299999999998</v>
      </c>
      <c r="AH3695">
        <v>2704.15</v>
      </c>
      <c r="AI3695" t="s">
        <v>11196</v>
      </c>
    </row>
    <row r="3696" spans="1:35">
      <c r="A3696" t="s">
        <v>3734</v>
      </c>
      <c r="B3696">
        <v>27</v>
      </c>
      <c r="C3696">
        <v>41</v>
      </c>
      <c r="D3696">
        <v>31</v>
      </c>
      <c r="E3696" t="s">
        <v>5855</v>
      </c>
      <c r="F3696" t="s">
        <v>35</v>
      </c>
      <c r="G3696" t="s">
        <v>7445</v>
      </c>
      <c r="H3696">
        <v>45</v>
      </c>
      <c r="I3696">
        <v>2283.67</v>
      </c>
      <c r="J3696">
        <v>2704.15</v>
      </c>
      <c r="K3696">
        <v>420.48</v>
      </c>
      <c r="L3696">
        <v>100</v>
      </c>
      <c r="M3696">
        <v>320.48</v>
      </c>
      <c r="N3696">
        <v>100</v>
      </c>
      <c r="O3696">
        <v>220.48</v>
      </c>
      <c r="P3696">
        <v>70</v>
      </c>
      <c r="Q3696">
        <v>150.47999999999999</v>
      </c>
      <c r="R3696">
        <v>63.07</v>
      </c>
      <c r="S3696">
        <v>87.41</v>
      </c>
      <c r="T3696">
        <v>87.41</v>
      </c>
      <c r="U3696">
        <v>0</v>
      </c>
      <c r="V3696">
        <v>0</v>
      </c>
      <c r="W3696">
        <v>2383.67</v>
      </c>
      <c r="X3696">
        <v>2483.67</v>
      </c>
      <c r="Y3696">
        <v>2553.67</v>
      </c>
      <c r="Z3696">
        <v>2616.7399999999998</v>
      </c>
      <c r="AA3696">
        <v>2704.15</v>
      </c>
      <c r="AB3696">
        <v>2704.15</v>
      </c>
      <c r="AC3696">
        <v>2383.67</v>
      </c>
      <c r="AD3696">
        <v>2483.67</v>
      </c>
      <c r="AE3696">
        <v>2553.67</v>
      </c>
      <c r="AF3696">
        <v>2616.7399999999998</v>
      </c>
      <c r="AG3696">
        <v>2704.15</v>
      </c>
      <c r="AH3696">
        <v>2704.15</v>
      </c>
      <c r="AI3696" t="s">
        <v>11197</v>
      </c>
    </row>
    <row r="3697" spans="1:35">
      <c r="A3697" t="s">
        <v>3735</v>
      </c>
      <c r="B3697">
        <v>27</v>
      </c>
      <c r="C3697">
        <v>40</v>
      </c>
      <c r="D3697">
        <v>31</v>
      </c>
      <c r="E3697" t="s">
        <v>6758</v>
      </c>
      <c r="F3697" t="s">
        <v>35</v>
      </c>
      <c r="G3697" t="s">
        <v>7431</v>
      </c>
      <c r="H3697">
        <v>44</v>
      </c>
      <c r="I3697">
        <v>2195.84</v>
      </c>
      <c r="J3697">
        <v>2704.15</v>
      </c>
      <c r="K3697">
        <v>508.30999999999995</v>
      </c>
      <c r="L3697">
        <v>100</v>
      </c>
      <c r="M3697">
        <v>408.31</v>
      </c>
      <c r="N3697">
        <v>100</v>
      </c>
      <c r="O3697">
        <v>308.31</v>
      </c>
      <c r="P3697">
        <v>70</v>
      </c>
      <c r="Q3697">
        <v>238.31</v>
      </c>
      <c r="R3697">
        <v>76.25</v>
      </c>
      <c r="S3697">
        <v>162.06</v>
      </c>
      <c r="T3697">
        <v>100</v>
      </c>
      <c r="U3697">
        <v>62.06</v>
      </c>
      <c r="V3697">
        <v>62.06</v>
      </c>
      <c r="W3697">
        <v>2295.84</v>
      </c>
      <c r="X3697">
        <v>2395.84</v>
      </c>
      <c r="Y3697">
        <v>2465.84</v>
      </c>
      <c r="Z3697">
        <v>2542.09</v>
      </c>
      <c r="AA3697">
        <v>2642.09</v>
      </c>
      <c r="AB3697">
        <v>2704.15</v>
      </c>
      <c r="AC3697">
        <v>2295.84</v>
      </c>
      <c r="AD3697">
        <v>2395.84</v>
      </c>
      <c r="AE3697">
        <v>2465.84</v>
      </c>
      <c r="AF3697">
        <v>2542.09</v>
      </c>
      <c r="AG3697">
        <v>2642.09</v>
      </c>
      <c r="AH3697">
        <v>2704.15</v>
      </c>
      <c r="AI3697" t="s">
        <v>11198</v>
      </c>
    </row>
    <row r="3698" spans="1:35">
      <c r="A3698" t="s">
        <v>3736</v>
      </c>
      <c r="B3698">
        <v>27</v>
      </c>
      <c r="C3698">
        <v>40</v>
      </c>
      <c r="D3698">
        <v>31</v>
      </c>
      <c r="E3698" t="s">
        <v>6759</v>
      </c>
      <c r="F3698" t="s">
        <v>36</v>
      </c>
      <c r="G3698" t="s">
        <v>6588</v>
      </c>
      <c r="H3698">
        <v>44</v>
      </c>
      <c r="I3698">
        <v>2195.84</v>
      </c>
      <c r="J3698">
        <v>2704.15</v>
      </c>
      <c r="K3698">
        <v>508.30999999999995</v>
      </c>
      <c r="L3698">
        <v>100</v>
      </c>
      <c r="M3698">
        <v>408.31</v>
      </c>
      <c r="N3698">
        <v>100</v>
      </c>
      <c r="O3698">
        <v>308.31</v>
      </c>
      <c r="P3698">
        <v>70</v>
      </c>
      <c r="Q3698">
        <v>238.31</v>
      </c>
      <c r="R3698">
        <v>76.25</v>
      </c>
      <c r="S3698">
        <v>162.06</v>
      </c>
      <c r="T3698">
        <v>100</v>
      </c>
      <c r="U3698">
        <v>62.06</v>
      </c>
      <c r="V3698">
        <v>62.06</v>
      </c>
      <c r="W3698">
        <v>2295.84</v>
      </c>
      <c r="X3698">
        <v>2395.84</v>
      </c>
      <c r="Y3698">
        <v>2465.84</v>
      </c>
      <c r="Z3698">
        <v>2542.09</v>
      </c>
      <c r="AA3698">
        <v>2642.09</v>
      </c>
      <c r="AB3698">
        <v>2704.15</v>
      </c>
      <c r="AC3698">
        <v>2295.84</v>
      </c>
      <c r="AD3698">
        <v>2395.84</v>
      </c>
      <c r="AE3698">
        <v>2465.84</v>
      </c>
      <c r="AF3698">
        <v>2542.09</v>
      </c>
      <c r="AG3698">
        <v>2642.09</v>
      </c>
      <c r="AH3698">
        <v>2704.15</v>
      </c>
      <c r="AI3698" t="s">
        <v>11199</v>
      </c>
    </row>
    <row r="3699" spans="1:35">
      <c r="A3699" t="s">
        <v>3737</v>
      </c>
      <c r="B3699">
        <v>27</v>
      </c>
      <c r="C3699">
        <v>39</v>
      </c>
      <c r="D3699">
        <v>31</v>
      </c>
      <c r="E3699" t="s">
        <v>6760</v>
      </c>
      <c r="F3699" t="s">
        <v>36</v>
      </c>
      <c r="G3699" t="s">
        <v>7410</v>
      </c>
      <c r="H3699">
        <v>43</v>
      </c>
      <c r="I3699">
        <v>2111.39</v>
      </c>
      <c r="J3699">
        <v>2704.15</v>
      </c>
      <c r="K3699">
        <v>592.76000000000022</v>
      </c>
      <c r="L3699">
        <v>100</v>
      </c>
      <c r="M3699">
        <v>492.76</v>
      </c>
      <c r="N3699">
        <v>100</v>
      </c>
      <c r="O3699">
        <v>392.76</v>
      </c>
      <c r="P3699">
        <v>71.13</v>
      </c>
      <c r="Q3699">
        <v>321.63</v>
      </c>
      <c r="R3699">
        <v>88.91</v>
      </c>
      <c r="S3699">
        <v>232.72</v>
      </c>
      <c r="T3699">
        <v>100</v>
      </c>
      <c r="U3699">
        <v>132.72</v>
      </c>
      <c r="V3699">
        <v>132.72</v>
      </c>
      <c r="W3699">
        <v>2211.39</v>
      </c>
      <c r="X3699">
        <v>2311.39</v>
      </c>
      <c r="Y3699">
        <v>2382.52</v>
      </c>
      <c r="Z3699">
        <v>2471.4299999999998</v>
      </c>
      <c r="AA3699">
        <v>2571.4299999999998</v>
      </c>
      <c r="AB3699">
        <v>2704.15</v>
      </c>
      <c r="AC3699">
        <v>2211.39</v>
      </c>
      <c r="AD3699">
        <v>2311.39</v>
      </c>
      <c r="AE3699">
        <v>2382.52</v>
      </c>
      <c r="AF3699">
        <v>2471.4299999999998</v>
      </c>
      <c r="AG3699">
        <v>2571.4299999999998</v>
      </c>
      <c r="AH3699">
        <v>2704.15</v>
      </c>
      <c r="AI3699" t="s">
        <v>11200</v>
      </c>
    </row>
    <row r="3700" spans="1:35">
      <c r="A3700" t="s">
        <v>3738</v>
      </c>
      <c r="B3700">
        <v>27</v>
      </c>
      <c r="C3700">
        <v>41</v>
      </c>
      <c r="D3700">
        <v>31</v>
      </c>
      <c r="E3700" t="s">
        <v>6439</v>
      </c>
      <c r="F3700" t="s">
        <v>7113</v>
      </c>
      <c r="G3700" t="e">
        <v>#N/A</v>
      </c>
      <c r="H3700">
        <v>45</v>
      </c>
      <c r="I3700">
        <v>2283.67</v>
      </c>
      <c r="J3700">
        <v>2704.15</v>
      </c>
      <c r="K3700">
        <v>420.48</v>
      </c>
      <c r="L3700">
        <v>100</v>
      </c>
      <c r="M3700">
        <v>320.48</v>
      </c>
      <c r="N3700">
        <v>100</v>
      </c>
      <c r="O3700">
        <v>220.48</v>
      </c>
      <c r="P3700">
        <v>70</v>
      </c>
      <c r="Q3700">
        <v>150.47999999999999</v>
      </c>
      <c r="R3700">
        <v>63.07</v>
      </c>
      <c r="S3700">
        <v>87.41</v>
      </c>
      <c r="T3700">
        <v>87.41</v>
      </c>
      <c r="U3700">
        <v>0</v>
      </c>
      <c r="V3700">
        <v>0</v>
      </c>
      <c r="W3700">
        <v>2383.67</v>
      </c>
      <c r="X3700">
        <v>2483.67</v>
      </c>
      <c r="Y3700">
        <v>2553.67</v>
      </c>
      <c r="Z3700">
        <v>2616.7399999999998</v>
      </c>
      <c r="AA3700">
        <v>2704.15</v>
      </c>
      <c r="AB3700">
        <v>2704.15</v>
      </c>
      <c r="AC3700">
        <v>2383.67</v>
      </c>
      <c r="AD3700">
        <v>2483.67</v>
      </c>
      <c r="AE3700">
        <v>2553.67</v>
      </c>
      <c r="AF3700">
        <v>2616.7399999999998</v>
      </c>
      <c r="AG3700">
        <v>2704.15</v>
      </c>
      <c r="AH3700">
        <v>2704.15</v>
      </c>
      <c r="AI3700" t="s">
        <v>11201</v>
      </c>
    </row>
    <row r="3701" spans="1:35">
      <c r="A3701" t="s">
        <v>3739</v>
      </c>
      <c r="B3701">
        <v>27</v>
      </c>
      <c r="C3701">
        <v>41</v>
      </c>
      <c r="D3701">
        <v>31</v>
      </c>
      <c r="E3701" t="s">
        <v>6761</v>
      </c>
      <c r="F3701" t="s">
        <v>7113</v>
      </c>
      <c r="G3701" t="e">
        <v>#N/A</v>
      </c>
      <c r="H3701">
        <v>45</v>
      </c>
      <c r="I3701">
        <v>2283.67</v>
      </c>
      <c r="J3701">
        <v>2704.15</v>
      </c>
      <c r="K3701">
        <v>420.48</v>
      </c>
      <c r="L3701">
        <v>100</v>
      </c>
      <c r="M3701">
        <v>320.48</v>
      </c>
      <c r="N3701">
        <v>100</v>
      </c>
      <c r="O3701">
        <v>220.48</v>
      </c>
      <c r="P3701">
        <v>70</v>
      </c>
      <c r="Q3701">
        <v>150.47999999999999</v>
      </c>
      <c r="R3701">
        <v>63.07</v>
      </c>
      <c r="S3701">
        <v>87.41</v>
      </c>
      <c r="T3701">
        <v>87.41</v>
      </c>
      <c r="U3701">
        <v>0</v>
      </c>
      <c r="V3701">
        <v>0</v>
      </c>
      <c r="W3701">
        <v>2383.67</v>
      </c>
      <c r="X3701">
        <v>2483.67</v>
      </c>
      <c r="Y3701">
        <v>2553.67</v>
      </c>
      <c r="Z3701">
        <v>2616.7399999999998</v>
      </c>
      <c r="AA3701">
        <v>2704.15</v>
      </c>
      <c r="AB3701">
        <v>2704.15</v>
      </c>
      <c r="AC3701">
        <v>2383.67</v>
      </c>
      <c r="AD3701">
        <v>2483.67</v>
      </c>
      <c r="AE3701">
        <v>2553.67</v>
      </c>
      <c r="AF3701">
        <v>2616.7399999999998</v>
      </c>
      <c r="AG3701">
        <v>2704.15</v>
      </c>
      <c r="AH3701">
        <v>2704.15</v>
      </c>
      <c r="AI3701" t="s">
        <v>11202</v>
      </c>
    </row>
    <row r="3702" spans="1:35">
      <c r="A3702" t="s">
        <v>3740</v>
      </c>
      <c r="B3702">
        <v>27</v>
      </c>
      <c r="C3702">
        <v>42</v>
      </c>
      <c r="D3702">
        <v>31</v>
      </c>
      <c r="E3702" t="s">
        <v>6762</v>
      </c>
      <c r="F3702" t="s">
        <v>36</v>
      </c>
      <c r="G3702" t="s">
        <v>7429</v>
      </c>
      <c r="H3702">
        <v>46</v>
      </c>
      <c r="I3702">
        <v>2375</v>
      </c>
      <c r="J3702">
        <v>2704.15</v>
      </c>
      <c r="K3702">
        <v>329.15000000000009</v>
      </c>
      <c r="L3702">
        <v>100</v>
      </c>
      <c r="M3702">
        <v>229.15</v>
      </c>
      <c r="N3702">
        <v>100</v>
      </c>
      <c r="O3702">
        <v>129.15</v>
      </c>
      <c r="P3702">
        <v>70</v>
      </c>
      <c r="Q3702">
        <v>59.15</v>
      </c>
      <c r="R3702">
        <v>50</v>
      </c>
      <c r="S3702">
        <v>9.15</v>
      </c>
      <c r="T3702">
        <v>9.15</v>
      </c>
      <c r="U3702">
        <v>0</v>
      </c>
      <c r="V3702">
        <v>0</v>
      </c>
      <c r="W3702">
        <v>2475</v>
      </c>
      <c r="X3702">
        <v>2575</v>
      </c>
      <c r="Y3702">
        <v>2645</v>
      </c>
      <c r="Z3702">
        <v>2695</v>
      </c>
      <c r="AA3702">
        <v>2704.15</v>
      </c>
      <c r="AB3702">
        <v>2704.15</v>
      </c>
      <c r="AC3702">
        <v>2475</v>
      </c>
      <c r="AD3702">
        <v>2575</v>
      </c>
      <c r="AE3702">
        <v>2645</v>
      </c>
      <c r="AF3702">
        <v>2695</v>
      </c>
      <c r="AG3702">
        <v>2704.15</v>
      </c>
      <c r="AH3702">
        <v>2704.15</v>
      </c>
      <c r="AI3702" t="s">
        <v>11203</v>
      </c>
    </row>
    <row r="3703" spans="1:35">
      <c r="A3703" t="s">
        <v>3741</v>
      </c>
      <c r="B3703">
        <v>27</v>
      </c>
      <c r="C3703">
        <v>39</v>
      </c>
      <c r="D3703">
        <v>31</v>
      </c>
      <c r="E3703" t="s">
        <v>6763</v>
      </c>
      <c r="F3703" t="s">
        <v>7113</v>
      </c>
      <c r="G3703" t="e">
        <v>#N/A</v>
      </c>
      <c r="H3703">
        <v>43</v>
      </c>
      <c r="I3703">
        <v>2111.39</v>
      </c>
      <c r="J3703">
        <v>2704.15</v>
      </c>
      <c r="K3703">
        <v>592.76000000000022</v>
      </c>
      <c r="L3703">
        <v>100</v>
      </c>
      <c r="M3703">
        <v>492.76</v>
      </c>
      <c r="N3703">
        <v>100</v>
      </c>
      <c r="O3703">
        <v>392.76</v>
      </c>
      <c r="P3703">
        <v>71.13</v>
      </c>
      <c r="Q3703">
        <v>321.63</v>
      </c>
      <c r="R3703">
        <v>88.91</v>
      </c>
      <c r="S3703">
        <v>232.72</v>
      </c>
      <c r="T3703">
        <v>100</v>
      </c>
      <c r="U3703">
        <v>132.72</v>
      </c>
      <c r="V3703">
        <v>132.72</v>
      </c>
      <c r="W3703">
        <v>2211.39</v>
      </c>
      <c r="X3703">
        <v>2311.39</v>
      </c>
      <c r="Y3703">
        <v>2382.52</v>
      </c>
      <c r="Z3703">
        <v>2471.4299999999998</v>
      </c>
      <c r="AA3703">
        <v>2571.4299999999998</v>
      </c>
      <c r="AB3703">
        <v>2704.15</v>
      </c>
      <c r="AC3703">
        <v>2211.39</v>
      </c>
      <c r="AD3703">
        <v>2311.39</v>
      </c>
      <c r="AE3703">
        <v>2382.52</v>
      </c>
      <c r="AF3703">
        <v>2471.4299999999998</v>
      </c>
      <c r="AG3703">
        <v>2571.4299999999998</v>
      </c>
      <c r="AH3703">
        <v>2704.15</v>
      </c>
      <c r="AI3703" t="s">
        <v>11204</v>
      </c>
    </row>
    <row r="3704" spans="1:35">
      <c r="A3704" t="s">
        <v>3742</v>
      </c>
      <c r="B3704">
        <v>27</v>
      </c>
      <c r="C3704">
        <v>40</v>
      </c>
      <c r="D3704">
        <v>31</v>
      </c>
      <c r="E3704" t="s">
        <v>6764</v>
      </c>
      <c r="F3704" t="s">
        <v>36</v>
      </c>
      <c r="G3704" t="s">
        <v>6588</v>
      </c>
      <c r="H3704">
        <v>44</v>
      </c>
      <c r="I3704">
        <v>2195.84</v>
      </c>
      <c r="J3704">
        <v>2704.15</v>
      </c>
      <c r="K3704">
        <v>508.30999999999995</v>
      </c>
      <c r="L3704">
        <v>100</v>
      </c>
      <c r="M3704">
        <v>408.31</v>
      </c>
      <c r="N3704">
        <v>100</v>
      </c>
      <c r="O3704">
        <v>308.31</v>
      </c>
      <c r="P3704">
        <v>70</v>
      </c>
      <c r="Q3704">
        <v>238.31</v>
      </c>
      <c r="R3704">
        <v>76.25</v>
      </c>
      <c r="S3704">
        <v>162.06</v>
      </c>
      <c r="T3704">
        <v>100</v>
      </c>
      <c r="U3704">
        <v>62.06</v>
      </c>
      <c r="V3704">
        <v>62.06</v>
      </c>
      <c r="W3704">
        <v>2295.84</v>
      </c>
      <c r="X3704">
        <v>2395.84</v>
      </c>
      <c r="Y3704">
        <v>2465.84</v>
      </c>
      <c r="Z3704">
        <v>2542.09</v>
      </c>
      <c r="AA3704">
        <v>2642.09</v>
      </c>
      <c r="AB3704">
        <v>2704.15</v>
      </c>
      <c r="AC3704">
        <v>2295.84</v>
      </c>
      <c r="AD3704">
        <v>2395.84</v>
      </c>
      <c r="AE3704">
        <v>2465.84</v>
      </c>
      <c r="AF3704">
        <v>2542.09</v>
      </c>
      <c r="AG3704">
        <v>2642.09</v>
      </c>
      <c r="AH3704">
        <v>2704.15</v>
      </c>
      <c r="AI3704" t="s">
        <v>11205</v>
      </c>
    </row>
    <row r="3705" spans="1:35">
      <c r="A3705" t="s">
        <v>3743</v>
      </c>
      <c r="B3705">
        <v>27</v>
      </c>
      <c r="C3705">
        <v>44</v>
      </c>
      <c r="D3705">
        <v>31</v>
      </c>
      <c r="E3705" t="s">
        <v>6765</v>
      </c>
      <c r="F3705" t="s">
        <v>7113</v>
      </c>
      <c r="G3705" t="e">
        <v>#N/A</v>
      </c>
      <c r="H3705">
        <v>48</v>
      </c>
      <c r="I3705">
        <v>2568.81</v>
      </c>
      <c r="J3705">
        <v>2704.15</v>
      </c>
      <c r="K3705">
        <v>135.34000000000015</v>
      </c>
      <c r="L3705">
        <v>100</v>
      </c>
      <c r="M3705">
        <v>35.340000000000003</v>
      </c>
      <c r="N3705">
        <v>35.340000000000003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2668.81</v>
      </c>
      <c r="X3705">
        <v>2704.15</v>
      </c>
      <c r="Y3705">
        <v>2704.15</v>
      </c>
      <c r="Z3705">
        <v>2704.15</v>
      </c>
      <c r="AA3705">
        <v>2704.15</v>
      </c>
      <c r="AB3705">
        <v>2704.15</v>
      </c>
      <c r="AC3705">
        <v>2668.81</v>
      </c>
      <c r="AD3705">
        <v>2704.15</v>
      </c>
      <c r="AE3705">
        <v>2704.15</v>
      </c>
      <c r="AF3705">
        <v>2704.15</v>
      </c>
      <c r="AG3705">
        <v>2704.15</v>
      </c>
      <c r="AH3705">
        <v>2704.15</v>
      </c>
      <c r="AI3705" t="s">
        <v>11206</v>
      </c>
    </row>
    <row r="3706" spans="1:35">
      <c r="A3706" t="s">
        <v>3744</v>
      </c>
      <c r="B3706">
        <v>27</v>
      </c>
      <c r="C3706">
        <v>41</v>
      </c>
      <c r="D3706">
        <v>31</v>
      </c>
      <c r="E3706" t="s">
        <v>6766</v>
      </c>
      <c r="F3706" t="s">
        <v>7113</v>
      </c>
      <c r="G3706" t="e">
        <v>#N/A</v>
      </c>
      <c r="H3706">
        <v>45</v>
      </c>
      <c r="I3706">
        <v>2283.67</v>
      </c>
      <c r="J3706">
        <v>2704.15</v>
      </c>
      <c r="K3706">
        <v>420.48</v>
      </c>
      <c r="L3706">
        <v>100</v>
      </c>
      <c r="M3706">
        <v>320.48</v>
      </c>
      <c r="N3706">
        <v>100</v>
      </c>
      <c r="O3706">
        <v>220.48</v>
      </c>
      <c r="P3706">
        <v>70</v>
      </c>
      <c r="Q3706">
        <v>150.47999999999999</v>
      </c>
      <c r="R3706">
        <v>63.07</v>
      </c>
      <c r="S3706">
        <v>87.41</v>
      </c>
      <c r="T3706">
        <v>87.41</v>
      </c>
      <c r="U3706">
        <v>0</v>
      </c>
      <c r="V3706">
        <v>0</v>
      </c>
      <c r="W3706">
        <v>2383.67</v>
      </c>
      <c r="X3706">
        <v>2483.67</v>
      </c>
      <c r="Y3706">
        <v>2553.67</v>
      </c>
      <c r="Z3706">
        <v>2616.7399999999998</v>
      </c>
      <c r="AA3706">
        <v>2704.15</v>
      </c>
      <c r="AB3706">
        <v>2704.15</v>
      </c>
      <c r="AC3706">
        <v>2383.67</v>
      </c>
      <c r="AD3706">
        <v>2483.67</v>
      </c>
      <c r="AE3706">
        <v>2553.67</v>
      </c>
      <c r="AF3706">
        <v>2616.7399999999998</v>
      </c>
      <c r="AG3706">
        <v>2704.15</v>
      </c>
      <c r="AH3706">
        <v>2704.15</v>
      </c>
      <c r="AI3706" t="s">
        <v>11207</v>
      </c>
    </row>
    <row r="3707" spans="1:35">
      <c r="A3707" t="s">
        <v>3745</v>
      </c>
      <c r="B3707">
        <v>27</v>
      </c>
      <c r="C3707">
        <v>41</v>
      </c>
      <c r="D3707">
        <v>31</v>
      </c>
      <c r="E3707" t="s">
        <v>6767</v>
      </c>
      <c r="F3707" t="s">
        <v>7113</v>
      </c>
      <c r="G3707" t="e">
        <v>#N/A</v>
      </c>
      <c r="H3707">
        <v>45</v>
      </c>
      <c r="I3707">
        <v>2283.67</v>
      </c>
      <c r="J3707">
        <v>2704.15</v>
      </c>
      <c r="K3707">
        <v>420.48</v>
      </c>
      <c r="L3707">
        <v>100</v>
      </c>
      <c r="M3707">
        <v>320.48</v>
      </c>
      <c r="N3707">
        <v>100</v>
      </c>
      <c r="O3707">
        <v>220.48</v>
      </c>
      <c r="P3707">
        <v>70</v>
      </c>
      <c r="Q3707">
        <v>150.47999999999999</v>
      </c>
      <c r="R3707">
        <v>63.07</v>
      </c>
      <c r="S3707">
        <v>87.41</v>
      </c>
      <c r="T3707">
        <v>87.41</v>
      </c>
      <c r="U3707">
        <v>0</v>
      </c>
      <c r="V3707">
        <v>0</v>
      </c>
      <c r="W3707">
        <v>2383.67</v>
      </c>
      <c r="X3707">
        <v>2483.67</v>
      </c>
      <c r="Y3707">
        <v>2553.67</v>
      </c>
      <c r="Z3707">
        <v>2616.7399999999998</v>
      </c>
      <c r="AA3707">
        <v>2704.15</v>
      </c>
      <c r="AB3707">
        <v>2704.15</v>
      </c>
      <c r="AC3707">
        <v>2383.67</v>
      </c>
      <c r="AD3707">
        <v>2483.67</v>
      </c>
      <c r="AE3707">
        <v>2553.67</v>
      </c>
      <c r="AF3707">
        <v>2616.7399999999998</v>
      </c>
      <c r="AG3707">
        <v>2704.15</v>
      </c>
      <c r="AH3707">
        <v>2704.15</v>
      </c>
      <c r="AI3707" t="s">
        <v>11208</v>
      </c>
    </row>
    <row r="3708" spans="1:35">
      <c r="A3708" t="s">
        <v>3746</v>
      </c>
      <c r="B3708">
        <v>27</v>
      </c>
      <c r="C3708">
        <v>41</v>
      </c>
      <c r="D3708">
        <v>31</v>
      </c>
      <c r="E3708" t="s">
        <v>6768</v>
      </c>
      <c r="F3708" t="s">
        <v>7113</v>
      </c>
      <c r="G3708" t="e">
        <v>#N/A</v>
      </c>
      <c r="H3708">
        <v>45</v>
      </c>
      <c r="I3708">
        <v>2283.67</v>
      </c>
      <c r="J3708">
        <v>2704.15</v>
      </c>
      <c r="K3708">
        <v>420.48</v>
      </c>
      <c r="L3708">
        <v>100</v>
      </c>
      <c r="M3708">
        <v>320.48</v>
      </c>
      <c r="N3708">
        <v>100</v>
      </c>
      <c r="O3708">
        <v>220.48</v>
      </c>
      <c r="P3708">
        <v>70</v>
      </c>
      <c r="Q3708">
        <v>150.47999999999999</v>
      </c>
      <c r="R3708">
        <v>63.07</v>
      </c>
      <c r="S3708">
        <v>87.41</v>
      </c>
      <c r="T3708">
        <v>87.41</v>
      </c>
      <c r="U3708">
        <v>0</v>
      </c>
      <c r="V3708">
        <v>0</v>
      </c>
      <c r="W3708">
        <v>2383.67</v>
      </c>
      <c r="X3708">
        <v>2483.67</v>
      </c>
      <c r="Y3708">
        <v>2553.67</v>
      </c>
      <c r="Z3708">
        <v>2616.7399999999998</v>
      </c>
      <c r="AA3708">
        <v>2704.15</v>
      </c>
      <c r="AB3708">
        <v>2704.15</v>
      </c>
      <c r="AC3708">
        <v>2383.67</v>
      </c>
      <c r="AD3708">
        <v>2483.67</v>
      </c>
      <c r="AE3708">
        <v>2553.67</v>
      </c>
      <c r="AF3708">
        <v>2616.7399999999998</v>
      </c>
      <c r="AG3708">
        <v>2704.15</v>
      </c>
      <c r="AH3708">
        <v>2704.15</v>
      </c>
      <c r="AI3708" t="s">
        <v>11209</v>
      </c>
    </row>
    <row r="3709" spans="1:35">
      <c r="A3709" t="s">
        <v>3747</v>
      </c>
      <c r="B3709">
        <v>27</v>
      </c>
      <c r="C3709">
        <v>41</v>
      </c>
      <c r="D3709">
        <v>31</v>
      </c>
      <c r="E3709" t="s">
        <v>6769</v>
      </c>
      <c r="F3709" t="s">
        <v>7113</v>
      </c>
      <c r="G3709" t="e">
        <v>#N/A</v>
      </c>
      <c r="H3709">
        <v>45</v>
      </c>
      <c r="I3709">
        <v>2283.67</v>
      </c>
      <c r="J3709">
        <v>2704.15</v>
      </c>
      <c r="K3709">
        <v>420.48</v>
      </c>
      <c r="L3709">
        <v>100</v>
      </c>
      <c r="M3709">
        <v>320.48</v>
      </c>
      <c r="N3709">
        <v>100</v>
      </c>
      <c r="O3709">
        <v>220.48</v>
      </c>
      <c r="P3709">
        <v>70</v>
      </c>
      <c r="Q3709">
        <v>150.47999999999999</v>
      </c>
      <c r="R3709">
        <v>63.07</v>
      </c>
      <c r="S3709">
        <v>87.41</v>
      </c>
      <c r="T3709">
        <v>87.41</v>
      </c>
      <c r="U3709">
        <v>0</v>
      </c>
      <c r="V3709">
        <v>0</v>
      </c>
      <c r="W3709">
        <v>2383.67</v>
      </c>
      <c r="X3709">
        <v>2483.67</v>
      </c>
      <c r="Y3709">
        <v>2553.67</v>
      </c>
      <c r="Z3709">
        <v>2616.7399999999998</v>
      </c>
      <c r="AA3709">
        <v>2704.15</v>
      </c>
      <c r="AB3709">
        <v>2704.15</v>
      </c>
      <c r="AC3709">
        <v>2383.67</v>
      </c>
      <c r="AD3709">
        <v>2483.67</v>
      </c>
      <c r="AE3709">
        <v>2553.67</v>
      </c>
      <c r="AF3709">
        <v>2616.7399999999998</v>
      </c>
      <c r="AG3709">
        <v>2704.15</v>
      </c>
      <c r="AH3709">
        <v>2704.15</v>
      </c>
      <c r="AI3709" t="s">
        <v>11210</v>
      </c>
    </row>
    <row r="3710" spans="1:35">
      <c r="A3710" t="s">
        <v>3748</v>
      </c>
      <c r="B3710">
        <v>27</v>
      </c>
      <c r="C3710">
        <v>40</v>
      </c>
      <c r="D3710">
        <v>31</v>
      </c>
      <c r="E3710" t="s">
        <v>6770</v>
      </c>
      <c r="F3710" t="s">
        <v>35</v>
      </c>
      <c r="G3710" t="s">
        <v>7431</v>
      </c>
      <c r="H3710">
        <v>44</v>
      </c>
      <c r="I3710">
        <v>2195.84</v>
      </c>
      <c r="J3710">
        <v>2704.15</v>
      </c>
      <c r="K3710">
        <v>508.30999999999995</v>
      </c>
      <c r="L3710">
        <v>100</v>
      </c>
      <c r="M3710">
        <v>408.31</v>
      </c>
      <c r="N3710">
        <v>100</v>
      </c>
      <c r="O3710">
        <v>308.31</v>
      </c>
      <c r="P3710">
        <v>70</v>
      </c>
      <c r="Q3710">
        <v>238.31</v>
      </c>
      <c r="R3710">
        <v>76.25</v>
      </c>
      <c r="S3710">
        <v>162.06</v>
      </c>
      <c r="T3710">
        <v>100</v>
      </c>
      <c r="U3710">
        <v>62.06</v>
      </c>
      <c r="V3710">
        <v>62.06</v>
      </c>
      <c r="W3710">
        <v>2295.84</v>
      </c>
      <c r="X3710">
        <v>2395.84</v>
      </c>
      <c r="Y3710">
        <v>2465.84</v>
      </c>
      <c r="Z3710">
        <v>2542.09</v>
      </c>
      <c r="AA3710">
        <v>2642.09</v>
      </c>
      <c r="AB3710">
        <v>2704.15</v>
      </c>
      <c r="AC3710">
        <v>2295.84</v>
      </c>
      <c r="AD3710">
        <v>2395.84</v>
      </c>
      <c r="AE3710">
        <v>2465.84</v>
      </c>
      <c r="AF3710">
        <v>2542.09</v>
      </c>
      <c r="AG3710">
        <v>2642.09</v>
      </c>
      <c r="AH3710">
        <v>2704.15</v>
      </c>
      <c r="AI3710" t="s">
        <v>11211</v>
      </c>
    </row>
    <row r="3711" spans="1:35">
      <c r="A3711" t="s">
        <v>3749</v>
      </c>
      <c r="B3711">
        <v>27</v>
      </c>
      <c r="C3711">
        <v>40</v>
      </c>
      <c r="D3711">
        <v>31</v>
      </c>
      <c r="E3711" t="s">
        <v>6771</v>
      </c>
      <c r="F3711" t="s">
        <v>35</v>
      </c>
      <c r="G3711" t="s">
        <v>6771</v>
      </c>
      <c r="H3711">
        <v>44</v>
      </c>
      <c r="I3711">
        <v>2195.84</v>
      </c>
      <c r="J3711">
        <v>2704.15</v>
      </c>
      <c r="K3711">
        <v>508.30999999999995</v>
      </c>
      <c r="L3711">
        <v>100</v>
      </c>
      <c r="M3711">
        <v>408.31</v>
      </c>
      <c r="N3711">
        <v>100</v>
      </c>
      <c r="O3711">
        <v>308.31</v>
      </c>
      <c r="P3711">
        <v>70</v>
      </c>
      <c r="Q3711">
        <v>238.31</v>
      </c>
      <c r="R3711">
        <v>76.25</v>
      </c>
      <c r="S3711">
        <v>162.06</v>
      </c>
      <c r="T3711">
        <v>100</v>
      </c>
      <c r="U3711">
        <v>62.06</v>
      </c>
      <c r="V3711">
        <v>62.06</v>
      </c>
      <c r="W3711">
        <v>2295.84</v>
      </c>
      <c r="X3711">
        <v>2395.84</v>
      </c>
      <c r="Y3711">
        <v>2465.84</v>
      </c>
      <c r="Z3711">
        <v>2542.09</v>
      </c>
      <c r="AA3711">
        <v>2642.09</v>
      </c>
      <c r="AB3711">
        <v>2704.15</v>
      </c>
      <c r="AC3711">
        <v>2295.84</v>
      </c>
      <c r="AD3711">
        <v>2395.84</v>
      </c>
      <c r="AE3711">
        <v>2465.84</v>
      </c>
      <c r="AF3711">
        <v>2542.09</v>
      </c>
      <c r="AG3711">
        <v>2642.09</v>
      </c>
      <c r="AH3711">
        <v>2704.15</v>
      </c>
      <c r="AI3711" t="s">
        <v>11212</v>
      </c>
    </row>
    <row r="3712" spans="1:35">
      <c r="A3712" t="s">
        <v>3750</v>
      </c>
      <c r="B3712">
        <v>27</v>
      </c>
      <c r="C3712">
        <v>41</v>
      </c>
      <c r="D3712">
        <v>31</v>
      </c>
      <c r="E3712" t="s">
        <v>6772</v>
      </c>
      <c r="F3712" t="s">
        <v>7113</v>
      </c>
      <c r="G3712" t="e">
        <v>#N/A</v>
      </c>
      <c r="H3712">
        <v>45</v>
      </c>
      <c r="I3712">
        <v>2283.67</v>
      </c>
      <c r="J3712">
        <v>2704.15</v>
      </c>
      <c r="K3712">
        <v>420.48</v>
      </c>
      <c r="L3712">
        <v>100</v>
      </c>
      <c r="M3712">
        <v>320.48</v>
      </c>
      <c r="N3712">
        <v>100</v>
      </c>
      <c r="O3712">
        <v>220.48</v>
      </c>
      <c r="P3712">
        <v>70</v>
      </c>
      <c r="Q3712">
        <v>150.47999999999999</v>
      </c>
      <c r="R3712">
        <v>63.07</v>
      </c>
      <c r="S3712">
        <v>87.41</v>
      </c>
      <c r="T3712">
        <v>87.41</v>
      </c>
      <c r="U3712">
        <v>0</v>
      </c>
      <c r="V3712">
        <v>0</v>
      </c>
      <c r="W3712">
        <v>2383.67</v>
      </c>
      <c r="X3712">
        <v>2483.67</v>
      </c>
      <c r="Y3712">
        <v>2553.67</v>
      </c>
      <c r="Z3712">
        <v>2616.7399999999998</v>
      </c>
      <c r="AA3712">
        <v>2704.15</v>
      </c>
      <c r="AB3712">
        <v>2704.15</v>
      </c>
      <c r="AC3712">
        <v>2383.67</v>
      </c>
      <c r="AD3712">
        <v>2483.67</v>
      </c>
      <c r="AE3712">
        <v>2553.67</v>
      </c>
      <c r="AF3712">
        <v>2616.7399999999998</v>
      </c>
      <c r="AG3712">
        <v>2704.15</v>
      </c>
      <c r="AH3712">
        <v>2704.15</v>
      </c>
      <c r="AI3712" t="s">
        <v>11213</v>
      </c>
    </row>
    <row r="3713" spans="1:35">
      <c r="A3713" t="s">
        <v>3751</v>
      </c>
      <c r="B3713">
        <v>27</v>
      </c>
      <c r="C3713">
        <v>41</v>
      </c>
      <c r="D3713">
        <v>31</v>
      </c>
      <c r="E3713" t="s">
        <v>6773</v>
      </c>
      <c r="F3713" t="s">
        <v>7113</v>
      </c>
      <c r="G3713" t="e">
        <v>#N/A</v>
      </c>
      <c r="H3713">
        <v>45</v>
      </c>
      <c r="I3713">
        <v>2283.67</v>
      </c>
      <c r="J3713">
        <v>2704.15</v>
      </c>
      <c r="K3713">
        <v>420.48</v>
      </c>
      <c r="L3713">
        <v>100</v>
      </c>
      <c r="M3713">
        <v>320.48</v>
      </c>
      <c r="N3713">
        <v>100</v>
      </c>
      <c r="O3713">
        <v>220.48</v>
      </c>
      <c r="P3713">
        <v>70</v>
      </c>
      <c r="Q3713">
        <v>150.47999999999999</v>
      </c>
      <c r="R3713">
        <v>63.07</v>
      </c>
      <c r="S3713">
        <v>87.41</v>
      </c>
      <c r="T3713">
        <v>87.41</v>
      </c>
      <c r="U3713">
        <v>0</v>
      </c>
      <c r="V3713">
        <v>0</v>
      </c>
      <c r="W3713">
        <v>2383.67</v>
      </c>
      <c r="X3713">
        <v>2483.67</v>
      </c>
      <c r="Y3713">
        <v>2553.67</v>
      </c>
      <c r="Z3713">
        <v>2616.7399999999998</v>
      </c>
      <c r="AA3713">
        <v>2704.15</v>
      </c>
      <c r="AB3713">
        <v>2704.15</v>
      </c>
      <c r="AC3713">
        <v>2383.67</v>
      </c>
      <c r="AD3713">
        <v>2483.67</v>
      </c>
      <c r="AE3713">
        <v>2553.67</v>
      </c>
      <c r="AF3713">
        <v>2616.7399999999998</v>
      </c>
      <c r="AG3713">
        <v>2704.15</v>
      </c>
      <c r="AH3713">
        <v>2704.15</v>
      </c>
      <c r="AI3713" t="s">
        <v>11214</v>
      </c>
    </row>
    <row r="3714" spans="1:35">
      <c r="A3714" t="s">
        <v>3752</v>
      </c>
      <c r="B3714">
        <v>27</v>
      </c>
      <c r="C3714">
        <v>41</v>
      </c>
      <c r="D3714">
        <v>31</v>
      </c>
      <c r="E3714" t="s">
        <v>6317</v>
      </c>
      <c r="F3714" t="s">
        <v>35</v>
      </c>
      <c r="G3714" t="s">
        <v>7446</v>
      </c>
      <c r="H3714">
        <v>45</v>
      </c>
      <c r="I3714">
        <v>2283.67</v>
      </c>
      <c r="J3714">
        <v>2704.15</v>
      </c>
      <c r="K3714">
        <v>420.48</v>
      </c>
      <c r="L3714">
        <v>100</v>
      </c>
      <c r="M3714">
        <v>320.48</v>
      </c>
      <c r="N3714">
        <v>100</v>
      </c>
      <c r="O3714">
        <v>220.48</v>
      </c>
      <c r="P3714">
        <v>70</v>
      </c>
      <c r="Q3714">
        <v>150.47999999999999</v>
      </c>
      <c r="R3714">
        <v>63.07</v>
      </c>
      <c r="S3714">
        <v>87.41</v>
      </c>
      <c r="T3714">
        <v>87.41</v>
      </c>
      <c r="U3714">
        <v>0</v>
      </c>
      <c r="V3714">
        <v>0</v>
      </c>
      <c r="W3714">
        <v>2383.67</v>
      </c>
      <c r="X3714">
        <v>2483.67</v>
      </c>
      <c r="Y3714">
        <v>2553.67</v>
      </c>
      <c r="Z3714">
        <v>2616.7399999999998</v>
      </c>
      <c r="AA3714">
        <v>2704.15</v>
      </c>
      <c r="AB3714">
        <v>2704.15</v>
      </c>
      <c r="AC3714">
        <v>2383.67</v>
      </c>
      <c r="AD3714">
        <v>2483.67</v>
      </c>
      <c r="AE3714">
        <v>2553.67</v>
      </c>
      <c r="AF3714">
        <v>2616.7399999999998</v>
      </c>
      <c r="AG3714">
        <v>2704.15</v>
      </c>
      <c r="AH3714">
        <v>2704.15</v>
      </c>
      <c r="AI3714" t="s">
        <v>11215</v>
      </c>
    </row>
    <row r="3715" spans="1:35">
      <c r="A3715" t="s">
        <v>3753</v>
      </c>
      <c r="B3715">
        <v>27</v>
      </c>
      <c r="C3715">
        <v>41</v>
      </c>
      <c r="D3715">
        <v>31</v>
      </c>
      <c r="E3715" t="s">
        <v>6774</v>
      </c>
      <c r="F3715" t="s">
        <v>7113</v>
      </c>
      <c r="G3715" t="e">
        <v>#N/A</v>
      </c>
      <c r="H3715">
        <v>45</v>
      </c>
      <c r="I3715">
        <v>2283.67</v>
      </c>
      <c r="J3715">
        <v>2704.15</v>
      </c>
      <c r="K3715">
        <v>420.48</v>
      </c>
      <c r="L3715">
        <v>100</v>
      </c>
      <c r="M3715">
        <v>320.48</v>
      </c>
      <c r="N3715">
        <v>100</v>
      </c>
      <c r="O3715">
        <v>220.48</v>
      </c>
      <c r="P3715">
        <v>70</v>
      </c>
      <c r="Q3715">
        <v>150.47999999999999</v>
      </c>
      <c r="R3715">
        <v>63.07</v>
      </c>
      <c r="S3715">
        <v>87.41</v>
      </c>
      <c r="T3715">
        <v>87.41</v>
      </c>
      <c r="U3715">
        <v>0</v>
      </c>
      <c r="V3715">
        <v>0</v>
      </c>
      <c r="W3715">
        <v>2383.67</v>
      </c>
      <c r="X3715">
        <v>2483.67</v>
      </c>
      <c r="Y3715">
        <v>2553.67</v>
      </c>
      <c r="Z3715">
        <v>2616.7399999999998</v>
      </c>
      <c r="AA3715">
        <v>2704.15</v>
      </c>
      <c r="AB3715">
        <v>2704.15</v>
      </c>
      <c r="AC3715">
        <v>2383.67</v>
      </c>
      <c r="AD3715">
        <v>2483.67</v>
      </c>
      <c r="AE3715">
        <v>2553.67</v>
      </c>
      <c r="AF3715">
        <v>2616.7399999999998</v>
      </c>
      <c r="AG3715">
        <v>2704.15</v>
      </c>
      <c r="AH3715">
        <v>2704.15</v>
      </c>
      <c r="AI3715" t="s">
        <v>11216</v>
      </c>
    </row>
    <row r="3716" spans="1:35">
      <c r="A3716" t="s">
        <v>3754</v>
      </c>
      <c r="B3716">
        <v>27</v>
      </c>
      <c r="C3716">
        <v>41</v>
      </c>
      <c r="D3716">
        <v>31</v>
      </c>
      <c r="E3716" t="s">
        <v>6775</v>
      </c>
      <c r="F3716" t="s">
        <v>7113</v>
      </c>
      <c r="G3716" t="e">
        <v>#N/A</v>
      </c>
      <c r="H3716">
        <v>45</v>
      </c>
      <c r="I3716">
        <v>2283.67</v>
      </c>
      <c r="J3716">
        <v>2704.15</v>
      </c>
      <c r="K3716">
        <v>420.48</v>
      </c>
      <c r="L3716">
        <v>100</v>
      </c>
      <c r="M3716">
        <v>320.48</v>
      </c>
      <c r="N3716">
        <v>100</v>
      </c>
      <c r="O3716">
        <v>220.48</v>
      </c>
      <c r="P3716">
        <v>70</v>
      </c>
      <c r="Q3716">
        <v>150.47999999999999</v>
      </c>
      <c r="R3716">
        <v>63.07</v>
      </c>
      <c r="S3716">
        <v>87.41</v>
      </c>
      <c r="T3716">
        <v>87.41</v>
      </c>
      <c r="U3716">
        <v>0</v>
      </c>
      <c r="V3716">
        <v>0</v>
      </c>
      <c r="W3716">
        <v>2383.67</v>
      </c>
      <c r="X3716">
        <v>2483.67</v>
      </c>
      <c r="Y3716">
        <v>2553.67</v>
      </c>
      <c r="Z3716">
        <v>2616.7399999999998</v>
      </c>
      <c r="AA3716">
        <v>2704.15</v>
      </c>
      <c r="AB3716">
        <v>2704.15</v>
      </c>
      <c r="AC3716">
        <v>2383.67</v>
      </c>
      <c r="AD3716">
        <v>2483.67</v>
      </c>
      <c r="AE3716">
        <v>2553.67</v>
      </c>
      <c r="AF3716">
        <v>2616.7399999999998</v>
      </c>
      <c r="AG3716">
        <v>2704.15</v>
      </c>
      <c r="AH3716">
        <v>2704.15</v>
      </c>
      <c r="AI3716" t="s">
        <v>11217</v>
      </c>
    </row>
    <row r="3717" spans="1:35">
      <c r="A3717" t="s">
        <v>3755</v>
      </c>
      <c r="B3717">
        <v>27</v>
      </c>
      <c r="C3717">
        <v>44</v>
      </c>
      <c r="D3717">
        <v>31</v>
      </c>
      <c r="E3717" t="s">
        <v>6776</v>
      </c>
      <c r="F3717" t="s">
        <v>7113</v>
      </c>
      <c r="G3717" t="e">
        <v>#N/A</v>
      </c>
      <c r="H3717">
        <v>48</v>
      </c>
      <c r="I3717">
        <v>2568.81</v>
      </c>
      <c r="J3717">
        <v>2704.15</v>
      </c>
      <c r="K3717">
        <v>135.34000000000015</v>
      </c>
      <c r="L3717">
        <v>100</v>
      </c>
      <c r="M3717">
        <v>35.340000000000003</v>
      </c>
      <c r="N3717">
        <v>35.340000000000003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2668.81</v>
      </c>
      <c r="X3717">
        <v>2704.15</v>
      </c>
      <c r="Y3717">
        <v>2704.15</v>
      </c>
      <c r="Z3717">
        <v>2704.15</v>
      </c>
      <c r="AA3717">
        <v>2704.15</v>
      </c>
      <c r="AB3717">
        <v>2704.15</v>
      </c>
      <c r="AC3717">
        <v>2668.81</v>
      </c>
      <c r="AD3717">
        <v>2704.15</v>
      </c>
      <c r="AE3717">
        <v>2704.15</v>
      </c>
      <c r="AF3717">
        <v>2704.15</v>
      </c>
      <c r="AG3717">
        <v>2704.15</v>
      </c>
      <c r="AH3717">
        <v>2704.15</v>
      </c>
      <c r="AI3717" t="s">
        <v>11218</v>
      </c>
    </row>
    <row r="3718" spans="1:35">
      <c r="A3718" t="s">
        <v>3756</v>
      </c>
      <c r="B3718">
        <v>27</v>
      </c>
      <c r="C3718">
        <v>42</v>
      </c>
      <c r="D3718">
        <v>31</v>
      </c>
      <c r="E3718" t="s">
        <v>6777</v>
      </c>
      <c r="F3718" t="s">
        <v>35</v>
      </c>
      <c r="G3718" t="s">
        <v>7431</v>
      </c>
      <c r="H3718">
        <v>46</v>
      </c>
      <c r="I3718">
        <v>2375</v>
      </c>
      <c r="J3718">
        <v>2704.15</v>
      </c>
      <c r="K3718">
        <v>329.15000000000009</v>
      </c>
      <c r="L3718">
        <v>100</v>
      </c>
      <c r="M3718">
        <v>229.15</v>
      </c>
      <c r="N3718">
        <v>100</v>
      </c>
      <c r="O3718">
        <v>129.15</v>
      </c>
      <c r="P3718">
        <v>70</v>
      </c>
      <c r="Q3718">
        <v>59.15</v>
      </c>
      <c r="R3718">
        <v>50</v>
      </c>
      <c r="S3718">
        <v>9.15</v>
      </c>
      <c r="T3718">
        <v>9.15</v>
      </c>
      <c r="U3718">
        <v>0</v>
      </c>
      <c r="V3718">
        <v>0</v>
      </c>
      <c r="W3718">
        <v>2475</v>
      </c>
      <c r="X3718">
        <v>2575</v>
      </c>
      <c r="Y3718">
        <v>2645</v>
      </c>
      <c r="Z3718">
        <v>2695</v>
      </c>
      <c r="AA3718">
        <v>2704.15</v>
      </c>
      <c r="AB3718">
        <v>2704.15</v>
      </c>
      <c r="AC3718">
        <v>2475</v>
      </c>
      <c r="AD3718">
        <v>2575</v>
      </c>
      <c r="AE3718">
        <v>2645</v>
      </c>
      <c r="AF3718">
        <v>2695</v>
      </c>
      <c r="AG3718">
        <v>2704.15</v>
      </c>
      <c r="AH3718">
        <v>2704.15</v>
      </c>
      <c r="AI3718" t="s">
        <v>11219</v>
      </c>
    </row>
    <row r="3719" spans="1:35">
      <c r="A3719" t="s">
        <v>3757</v>
      </c>
      <c r="B3719">
        <v>27</v>
      </c>
      <c r="C3719">
        <v>41</v>
      </c>
      <c r="D3719">
        <v>31</v>
      </c>
      <c r="E3719" t="s">
        <v>6778</v>
      </c>
      <c r="F3719" t="s">
        <v>7113</v>
      </c>
      <c r="G3719" t="e">
        <v>#N/A</v>
      </c>
      <c r="H3719">
        <v>45</v>
      </c>
      <c r="I3719">
        <v>2283.67</v>
      </c>
      <c r="J3719">
        <v>2704.15</v>
      </c>
      <c r="K3719">
        <v>420.48</v>
      </c>
      <c r="L3719">
        <v>100</v>
      </c>
      <c r="M3719">
        <v>320.48</v>
      </c>
      <c r="N3719">
        <v>100</v>
      </c>
      <c r="O3719">
        <v>220.48</v>
      </c>
      <c r="P3719">
        <v>70</v>
      </c>
      <c r="Q3719">
        <v>150.47999999999999</v>
      </c>
      <c r="R3719">
        <v>63.07</v>
      </c>
      <c r="S3719">
        <v>87.41</v>
      </c>
      <c r="T3719">
        <v>87.41</v>
      </c>
      <c r="U3719">
        <v>0</v>
      </c>
      <c r="V3719">
        <v>0</v>
      </c>
      <c r="W3719">
        <v>2383.67</v>
      </c>
      <c r="X3719">
        <v>2483.67</v>
      </c>
      <c r="Y3719">
        <v>2553.67</v>
      </c>
      <c r="Z3719">
        <v>2616.7399999999998</v>
      </c>
      <c r="AA3719">
        <v>2704.15</v>
      </c>
      <c r="AB3719">
        <v>2704.15</v>
      </c>
      <c r="AC3719">
        <v>2383.67</v>
      </c>
      <c r="AD3719">
        <v>2483.67</v>
      </c>
      <c r="AE3719">
        <v>2553.67</v>
      </c>
      <c r="AF3719">
        <v>2616.7399999999998</v>
      </c>
      <c r="AG3719">
        <v>2704.15</v>
      </c>
      <c r="AH3719">
        <v>2704.15</v>
      </c>
      <c r="AI3719" t="s">
        <v>11220</v>
      </c>
    </row>
    <row r="3720" spans="1:35">
      <c r="A3720" t="s">
        <v>3758</v>
      </c>
      <c r="B3720">
        <v>27</v>
      </c>
      <c r="C3720">
        <v>44</v>
      </c>
      <c r="D3720">
        <v>31</v>
      </c>
      <c r="E3720" t="s">
        <v>6779</v>
      </c>
      <c r="F3720" t="s">
        <v>7113</v>
      </c>
      <c r="G3720" t="e">
        <v>#N/A</v>
      </c>
      <c r="H3720">
        <v>48</v>
      </c>
      <c r="I3720">
        <v>2568.81</v>
      </c>
      <c r="J3720">
        <v>2704.15</v>
      </c>
      <c r="K3720">
        <v>135.34000000000015</v>
      </c>
      <c r="L3720">
        <v>100</v>
      </c>
      <c r="M3720">
        <v>35.340000000000003</v>
      </c>
      <c r="N3720">
        <v>35.340000000000003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2668.81</v>
      </c>
      <c r="X3720">
        <v>2704.15</v>
      </c>
      <c r="Y3720">
        <v>2704.15</v>
      </c>
      <c r="Z3720">
        <v>2704.15</v>
      </c>
      <c r="AA3720">
        <v>2704.15</v>
      </c>
      <c r="AB3720">
        <v>2704.15</v>
      </c>
      <c r="AC3720">
        <v>2668.81</v>
      </c>
      <c r="AD3720">
        <v>2704.15</v>
      </c>
      <c r="AE3720">
        <v>2704.15</v>
      </c>
      <c r="AF3720">
        <v>2704.15</v>
      </c>
      <c r="AG3720">
        <v>2704.15</v>
      </c>
      <c r="AH3720">
        <v>2704.15</v>
      </c>
      <c r="AI3720" t="s">
        <v>11221</v>
      </c>
    </row>
    <row r="3721" spans="1:35">
      <c r="A3721" t="s">
        <v>3759</v>
      </c>
      <c r="B3721">
        <v>27</v>
      </c>
      <c r="C3721">
        <v>42</v>
      </c>
      <c r="D3721">
        <v>31</v>
      </c>
      <c r="E3721" t="s">
        <v>6780</v>
      </c>
      <c r="F3721" t="s">
        <v>7113</v>
      </c>
      <c r="G3721" t="e">
        <v>#N/A</v>
      </c>
      <c r="H3721">
        <v>46</v>
      </c>
      <c r="I3721">
        <v>2375</v>
      </c>
      <c r="J3721">
        <v>2704.15</v>
      </c>
      <c r="K3721">
        <v>329.15000000000009</v>
      </c>
      <c r="L3721">
        <v>100</v>
      </c>
      <c r="M3721">
        <v>229.15</v>
      </c>
      <c r="N3721">
        <v>100</v>
      </c>
      <c r="O3721">
        <v>129.15</v>
      </c>
      <c r="P3721">
        <v>70</v>
      </c>
      <c r="Q3721">
        <v>59.15</v>
      </c>
      <c r="R3721">
        <v>50</v>
      </c>
      <c r="S3721">
        <v>9.15</v>
      </c>
      <c r="T3721">
        <v>9.15</v>
      </c>
      <c r="U3721">
        <v>0</v>
      </c>
      <c r="V3721">
        <v>0</v>
      </c>
      <c r="W3721">
        <v>2475</v>
      </c>
      <c r="X3721">
        <v>2575</v>
      </c>
      <c r="Y3721">
        <v>2645</v>
      </c>
      <c r="Z3721">
        <v>2695</v>
      </c>
      <c r="AA3721">
        <v>2704.15</v>
      </c>
      <c r="AB3721">
        <v>2704.15</v>
      </c>
      <c r="AC3721">
        <v>2475</v>
      </c>
      <c r="AD3721">
        <v>2575</v>
      </c>
      <c r="AE3721">
        <v>2645</v>
      </c>
      <c r="AF3721">
        <v>2695</v>
      </c>
      <c r="AG3721">
        <v>2704.15</v>
      </c>
      <c r="AH3721">
        <v>2704.15</v>
      </c>
      <c r="AI3721" t="s">
        <v>11222</v>
      </c>
    </row>
    <row r="3722" spans="1:35">
      <c r="A3722" t="s">
        <v>3760</v>
      </c>
      <c r="B3722">
        <v>27</v>
      </c>
      <c r="C3722">
        <v>41</v>
      </c>
      <c r="D3722">
        <v>31</v>
      </c>
      <c r="E3722" t="s">
        <v>6775</v>
      </c>
      <c r="F3722" t="s">
        <v>7113</v>
      </c>
      <c r="G3722" t="e">
        <v>#N/A</v>
      </c>
      <c r="H3722">
        <v>45</v>
      </c>
      <c r="I3722">
        <v>2283.67</v>
      </c>
      <c r="J3722">
        <v>2704.15</v>
      </c>
      <c r="K3722">
        <v>420.48</v>
      </c>
      <c r="L3722">
        <v>100</v>
      </c>
      <c r="M3722">
        <v>320.48</v>
      </c>
      <c r="N3722">
        <v>100</v>
      </c>
      <c r="O3722">
        <v>220.48</v>
      </c>
      <c r="P3722">
        <v>70</v>
      </c>
      <c r="Q3722">
        <v>150.47999999999999</v>
      </c>
      <c r="R3722">
        <v>63.07</v>
      </c>
      <c r="S3722">
        <v>87.41</v>
      </c>
      <c r="T3722">
        <v>87.41</v>
      </c>
      <c r="U3722">
        <v>0</v>
      </c>
      <c r="V3722">
        <v>0</v>
      </c>
      <c r="W3722">
        <v>2383.67</v>
      </c>
      <c r="X3722">
        <v>2483.67</v>
      </c>
      <c r="Y3722">
        <v>2553.67</v>
      </c>
      <c r="Z3722">
        <v>2616.7399999999998</v>
      </c>
      <c r="AA3722">
        <v>2704.15</v>
      </c>
      <c r="AB3722">
        <v>2704.15</v>
      </c>
      <c r="AC3722">
        <v>2383.67</v>
      </c>
      <c r="AD3722">
        <v>2483.67</v>
      </c>
      <c r="AE3722">
        <v>2553.67</v>
      </c>
      <c r="AF3722">
        <v>2616.7399999999998</v>
      </c>
      <c r="AG3722">
        <v>2704.15</v>
      </c>
      <c r="AH3722">
        <v>2704.15</v>
      </c>
      <c r="AI3722" t="s">
        <v>11223</v>
      </c>
    </row>
    <row r="3723" spans="1:35">
      <c r="A3723" t="s">
        <v>3761</v>
      </c>
      <c r="B3723">
        <v>27</v>
      </c>
      <c r="C3723">
        <v>42</v>
      </c>
      <c r="D3723">
        <v>31</v>
      </c>
      <c r="E3723" t="s">
        <v>6781</v>
      </c>
      <c r="F3723" t="s">
        <v>7113</v>
      </c>
      <c r="G3723" t="e">
        <v>#N/A</v>
      </c>
      <c r="H3723">
        <v>46</v>
      </c>
      <c r="I3723">
        <v>2375</v>
      </c>
      <c r="J3723">
        <v>2704.15</v>
      </c>
      <c r="K3723">
        <v>329.15000000000009</v>
      </c>
      <c r="L3723">
        <v>100</v>
      </c>
      <c r="M3723">
        <v>229.15</v>
      </c>
      <c r="N3723">
        <v>100</v>
      </c>
      <c r="O3723">
        <v>129.15</v>
      </c>
      <c r="P3723">
        <v>70</v>
      </c>
      <c r="Q3723">
        <v>59.15</v>
      </c>
      <c r="R3723">
        <v>50</v>
      </c>
      <c r="S3723">
        <v>9.15</v>
      </c>
      <c r="T3723">
        <v>9.15</v>
      </c>
      <c r="U3723">
        <v>0</v>
      </c>
      <c r="V3723">
        <v>0</v>
      </c>
      <c r="W3723">
        <v>2475</v>
      </c>
      <c r="X3723">
        <v>2575</v>
      </c>
      <c r="Y3723">
        <v>2645</v>
      </c>
      <c r="Z3723">
        <v>2695</v>
      </c>
      <c r="AA3723">
        <v>2704.15</v>
      </c>
      <c r="AB3723">
        <v>2704.15</v>
      </c>
      <c r="AC3723">
        <v>2475</v>
      </c>
      <c r="AD3723">
        <v>2575</v>
      </c>
      <c r="AE3723">
        <v>2645</v>
      </c>
      <c r="AF3723">
        <v>2695</v>
      </c>
      <c r="AG3723">
        <v>2704.15</v>
      </c>
      <c r="AH3723">
        <v>2704.15</v>
      </c>
      <c r="AI3723" t="s">
        <v>11224</v>
      </c>
    </row>
    <row r="3724" spans="1:35">
      <c r="A3724" t="s">
        <v>3762</v>
      </c>
      <c r="B3724">
        <v>27</v>
      </c>
      <c r="C3724">
        <v>44</v>
      </c>
      <c r="D3724">
        <v>31</v>
      </c>
      <c r="E3724" t="s">
        <v>6782</v>
      </c>
      <c r="F3724" t="s">
        <v>7113</v>
      </c>
      <c r="G3724" t="e">
        <v>#N/A</v>
      </c>
      <c r="H3724">
        <v>48</v>
      </c>
      <c r="I3724">
        <v>2568.81</v>
      </c>
      <c r="J3724">
        <v>2704.15</v>
      </c>
      <c r="K3724">
        <v>135.34000000000015</v>
      </c>
      <c r="L3724">
        <v>100</v>
      </c>
      <c r="M3724">
        <v>35.340000000000003</v>
      </c>
      <c r="N3724">
        <v>35.340000000000003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2668.81</v>
      </c>
      <c r="X3724">
        <v>2704.15</v>
      </c>
      <c r="Y3724">
        <v>2704.15</v>
      </c>
      <c r="Z3724">
        <v>2704.15</v>
      </c>
      <c r="AA3724">
        <v>2704.15</v>
      </c>
      <c r="AB3724">
        <v>2704.15</v>
      </c>
      <c r="AC3724">
        <v>2668.81</v>
      </c>
      <c r="AD3724">
        <v>2704.15</v>
      </c>
      <c r="AE3724">
        <v>2704.15</v>
      </c>
      <c r="AF3724">
        <v>2704.15</v>
      </c>
      <c r="AG3724">
        <v>2704.15</v>
      </c>
      <c r="AH3724">
        <v>2704.15</v>
      </c>
      <c r="AI3724" t="s">
        <v>11225</v>
      </c>
    </row>
    <row r="3725" spans="1:35">
      <c r="A3725" t="s">
        <v>3763</v>
      </c>
      <c r="B3725">
        <v>27</v>
      </c>
      <c r="C3725">
        <v>41</v>
      </c>
      <c r="D3725">
        <v>31</v>
      </c>
      <c r="E3725" t="s">
        <v>6783</v>
      </c>
      <c r="F3725" t="s">
        <v>7113</v>
      </c>
      <c r="G3725" t="e">
        <v>#N/A</v>
      </c>
      <c r="H3725">
        <v>45</v>
      </c>
      <c r="I3725">
        <v>2283.67</v>
      </c>
      <c r="J3725">
        <v>2704.15</v>
      </c>
      <c r="K3725">
        <v>420.48</v>
      </c>
      <c r="L3725">
        <v>100</v>
      </c>
      <c r="M3725">
        <v>320.48</v>
      </c>
      <c r="N3725">
        <v>100</v>
      </c>
      <c r="O3725">
        <v>220.48</v>
      </c>
      <c r="P3725">
        <v>70</v>
      </c>
      <c r="Q3725">
        <v>150.47999999999999</v>
      </c>
      <c r="R3725">
        <v>63.07</v>
      </c>
      <c r="S3725">
        <v>87.41</v>
      </c>
      <c r="T3725">
        <v>87.41</v>
      </c>
      <c r="U3725">
        <v>0</v>
      </c>
      <c r="V3725">
        <v>0</v>
      </c>
      <c r="W3725">
        <v>2383.67</v>
      </c>
      <c r="X3725">
        <v>2483.67</v>
      </c>
      <c r="Y3725">
        <v>2553.67</v>
      </c>
      <c r="Z3725">
        <v>2616.7399999999998</v>
      </c>
      <c r="AA3725">
        <v>2704.15</v>
      </c>
      <c r="AB3725">
        <v>2704.15</v>
      </c>
      <c r="AC3725">
        <v>2383.67</v>
      </c>
      <c r="AD3725">
        <v>2483.67</v>
      </c>
      <c r="AE3725">
        <v>2553.67</v>
      </c>
      <c r="AF3725">
        <v>2616.7399999999998</v>
      </c>
      <c r="AG3725">
        <v>2704.15</v>
      </c>
      <c r="AH3725">
        <v>2704.15</v>
      </c>
      <c r="AI3725" t="s">
        <v>11226</v>
      </c>
    </row>
    <row r="3726" spans="1:35">
      <c r="A3726" t="s">
        <v>3764</v>
      </c>
      <c r="B3726">
        <v>27</v>
      </c>
      <c r="C3726">
        <v>41</v>
      </c>
      <c r="D3726">
        <v>31</v>
      </c>
      <c r="E3726" t="s">
        <v>6439</v>
      </c>
      <c r="F3726" t="s">
        <v>7113</v>
      </c>
      <c r="G3726" t="e">
        <v>#N/A</v>
      </c>
      <c r="H3726">
        <v>45</v>
      </c>
      <c r="I3726">
        <v>2283.67</v>
      </c>
      <c r="J3726">
        <v>2704.15</v>
      </c>
      <c r="K3726">
        <v>420.48</v>
      </c>
      <c r="L3726">
        <v>100</v>
      </c>
      <c r="M3726">
        <v>320.48</v>
      </c>
      <c r="N3726">
        <v>100</v>
      </c>
      <c r="O3726">
        <v>220.48</v>
      </c>
      <c r="P3726">
        <v>70</v>
      </c>
      <c r="Q3726">
        <v>150.47999999999999</v>
      </c>
      <c r="R3726">
        <v>63.07</v>
      </c>
      <c r="S3726">
        <v>87.41</v>
      </c>
      <c r="T3726">
        <v>87.41</v>
      </c>
      <c r="U3726">
        <v>0</v>
      </c>
      <c r="V3726">
        <v>0</v>
      </c>
      <c r="W3726">
        <v>2383.67</v>
      </c>
      <c r="X3726">
        <v>2483.67</v>
      </c>
      <c r="Y3726">
        <v>2553.67</v>
      </c>
      <c r="Z3726">
        <v>2616.7399999999998</v>
      </c>
      <c r="AA3726">
        <v>2704.15</v>
      </c>
      <c r="AB3726">
        <v>2704.15</v>
      </c>
      <c r="AC3726">
        <v>2383.67</v>
      </c>
      <c r="AD3726">
        <v>2483.67</v>
      </c>
      <c r="AE3726">
        <v>2553.67</v>
      </c>
      <c r="AF3726">
        <v>2616.7399999999998</v>
      </c>
      <c r="AG3726">
        <v>2704.15</v>
      </c>
      <c r="AH3726">
        <v>2704.15</v>
      </c>
      <c r="AI3726" t="s">
        <v>11227</v>
      </c>
    </row>
    <row r="3727" spans="1:35">
      <c r="A3727" t="s">
        <v>3765</v>
      </c>
      <c r="B3727">
        <v>27</v>
      </c>
      <c r="C3727">
        <v>42</v>
      </c>
      <c r="D3727">
        <v>31</v>
      </c>
      <c r="E3727" t="s">
        <v>6781</v>
      </c>
      <c r="F3727" t="s">
        <v>7113</v>
      </c>
      <c r="G3727" t="e">
        <v>#N/A</v>
      </c>
      <c r="H3727">
        <v>46</v>
      </c>
      <c r="I3727">
        <v>2375</v>
      </c>
      <c r="J3727">
        <v>2704.15</v>
      </c>
      <c r="K3727">
        <v>329.15000000000009</v>
      </c>
      <c r="L3727">
        <v>100</v>
      </c>
      <c r="M3727">
        <v>229.15</v>
      </c>
      <c r="N3727">
        <v>100</v>
      </c>
      <c r="O3727">
        <v>129.15</v>
      </c>
      <c r="P3727">
        <v>70</v>
      </c>
      <c r="Q3727">
        <v>59.15</v>
      </c>
      <c r="R3727">
        <v>50</v>
      </c>
      <c r="S3727">
        <v>9.15</v>
      </c>
      <c r="T3727">
        <v>9.15</v>
      </c>
      <c r="U3727">
        <v>0</v>
      </c>
      <c r="V3727">
        <v>0</v>
      </c>
      <c r="W3727">
        <v>2475</v>
      </c>
      <c r="X3727">
        <v>2575</v>
      </c>
      <c r="Y3727">
        <v>2645</v>
      </c>
      <c r="Z3727">
        <v>2695</v>
      </c>
      <c r="AA3727">
        <v>2704.15</v>
      </c>
      <c r="AB3727">
        <v>2704.15</v>
      </c>
      <c r="AC3727">
        <v>2475</v>
      </c>
      <c r="AD3727">
        <v>2575</v>
      </c>
      <c r="AE3727">
        <v>2645</v>
      </c>
      <c r="AF3727">
        <v>2695</v>
      </c>
      <c r="AG3727">
        <v>2704.15</v>
      </c>
      <c r="AH3727">
        <v>2704.15</v>
      </c>
      <c r="AI3727" t="s">
        <v>11228</v>
      </c>
    </row>
    <row r="3728" spans="1:35">
      <c r="A3728" t="s">
        <v>3766</v>
      </c>
      <c r="B3728">
        <v>27</v>
      </c>
      <c r="C3728">
        <v>42</v>
      </c>
      <c r="D3728">
        <v>31</v>
      </c>
      <c r="E3728" t="s">
        <v>6784</v>
      </c>
      <c r="F3728" t="s">
        <v>36</v>
      </c>
      <c r="G3728" t="s">
        <v>7429</v>
      </c>
      <c r="H3728">
        <v>46</v>
      </c>
      <c r="I3728">
        <v>2375</v>
      </c>
      <c r="J3728">
        <v>2704.15</v>
      </c>
      <c r="K3728">
        <v>329.15000000000009</v>
      </c>
      <c r="L3728">
        <v>100</v>
      </c>
      <c r="M3728">
        <v>229.15</v>
      </c>
      <c r="N3728">
        <v>100</v>
      </c>
      <c r="O3728">
        <v>129.15</v>
      </c>
      <c r="P3728">
        <v>70</v>
      </c>
      <c r="Q3728">
        <v>59.15</v>
      </c>
      <c r="R3728">
        <v>50</v>
      </c>
      <c r="S3728">
        <v>9.15</v>
      </c>
      <c r="T3728">
        <v>9.15</v>
      </c>
      <c r="U3728">
        <v>0</v>
      </c>
      <c r="V3728">
        <v>0</v>
      </c>
      <c r="W3728">
        <v>2475</v>
      </c>
      <c r="X3728">
        <v>2575</v>
      </c>
      <c r="Y3728">
        <v>2645</v>
      </c>
      <c r="Z3728">
        <v>2695</v>
      </c>
      <c r="AA3728">
        <v>2704.15</v>
      </c>
      <c r="AB3728">
        <v>2704.15</v>
      </c>
      <c r="AC3728">
        <v>2475</v>
      </c>
      <c r="AD3728">
        <v>2575</v>
      </c>
      <c r="AE3728">
        <v>2645</v>
      </c>
      <c r="AF3728">
        <v>2695</v>
      </c>
      <c r="AG3728">
        <v>2704.15</v>
      </c>
      <c r="AH3728">
        <v>2704.15</v>
      </c>
      <c r="AI3728" t="s">
        <v>11229</v>
      </c>
    </row>
    <row r="3729" spans="1:35">
      <c r="A3729" t="s">
        <v>3767</v>
      </c>
      <c r="B3729">
        <v>27</v>
      </c>
      <c r="C3729">
        <v>41</v>
      </c>
      <c r="D3729">
        <v>31</v>
      </c>
      <c r="E3729" t="s">
        <v>6785</v>
      </c>
      <c r="F3729" t="s">
        <v>7113</v>
      </c>
      <c r="G3729" t="e">
        <v>#N/A</v>
      </c>
      <c r="H3729">
        <v>45</v>
      </c>
      <c r="I3729">
        <v>2283.67</v>
      </c>
      <c r="J3729">
        <v>2704.15</v>
      </c>
      <c r="K3729">
        <v>420.48</v>
      </c>
      <c r="L3729">
        <v>100</v>
      </c>
      <c r="M3729">
        <v>320.48</v>
      </c>
      <c r="N3729">
        <v>100</v>
      </c>
      <c r="O3729">
        <v>220.48</v>
      </c>
      <c r="P3729">
        <v>70</v>
      </c>
      <c r="Q3729">
        <v>150.47999999999999</v>
      </c>
      <c r="R3729">
        <v>63.07</v>
      </c>
      <c r="S3729">
        <v>87.41</v>
      </c>
      <c r="T3729">
        <v>87.41</v>
      </c>
      <c r="U3729">
        <v>0</v>
      </c>
      <c r="V3729">
        <v>0</v>
      </c>
      <c r="W3729">
        <v>2383.67</v>
      </c>
      <c r="X3729">
        <v>2483.67</v>
      </c>
      <c r="Y3729">
        <v>2553.67</v>
      </c>
      <c r="Z3729">
        <v>2616.7399999999998</v>
      </c>
      <c r="AA3729">
        <v>2704.15</v>
      </c>
      <c r="AB3729">
        <v>2704.15</v>
      </c>
      <c r="AC3729">
        <v>2383.67</v>
      </c>
      <c r="AD3729">
        <v>2483.67</v>
      </c>
      <c r="AE3729">
        <v>2553.67</v>
      </c>
      <c r="AF3729">
        <v>2616.7399999999998</v>
      </c>
      <c r="AG3729">
        <v>2704.15</v>
      </c>
      <c r="AH3729">
        <v>2704.15</v>
      </c>
      <c r="AI3729" t="s">
        <v>11230</v>
      </c>
    </row>
    <row r="3730" spans="1:35">
      <c r="A3730" t="s">
        <v>3768</v>
      </c>
      <c r="B3730">
        <v>27</v>
      </c>
      <c r="C3730">
        <v>41</v>
      </c>
      <c r="D3730">
        <v>31</v>
      </c>
      <c r="E3730" t="s">
        <v>6786</v>
      </c>
      <c r="F3730" t="s">
        <v>7113</v>
      </c>
      <c r="G3730" t="e">
        <v>#N/A</v>
      </c>
      <c r="H3730">
        <v>45</v>
      </c>
      <c r="I3730">
        <v>2283.67</v>
      </c>
      <c r="J3730">
        <v>2704.15</v>
      </c>
      <c r="K3730">
        <v>420.48</v>
      </c>
      <c r="L3730">
        <v>100</v>
      </c>
      <c r="M3730">
        <v>320.48</v>
      </c>
      <c r="N3730">
        <v>100</v>
      </c>
      <c r="O3730">
        <v>220.48</v>
      </c>
      <c r="P3730">
        <v>70</v>
      </c>
      <c r="Q3730">
        <v>150.47999999999999</v>
      </c>
      <c r="R3730">
        <v>63.07</v>
      </c>
      <c r="S3730">
        <v>87.41</v>
      </c>
      <c r="T3730">
        <v>87.41</v>
      </c>
      <c r="U3730">
        <v>0</v>
      </c>
      <c r="V3730">
        <v>0</v>
      </c>
      <c r="W3730">
        <v>2383.67</v>
      </c>
      <c r="X3730">
        <v>2483.67</v>
      </c>
      <c r="Y3730">
        <v>2553.67</v>
      </c>
      <c r="Z3730">
        <v>2616.7399999999998</v>
      </c>
      <c r="AA3730">
        <v>2704.15</v>
      </c>
      <c r="AB3730">
        <v>2704.15</v>
      </c>
      <c r="AC3730">
        <v>2383.67</v>
      </c>
      <c r="AD3730">
        <v>2483.67</v>
      </c>
      <c r="AE3730">
        <v>2553.67</v>
      </c>
      <c r="AF3730">
        <v>2616.7399999999998</v>
      </c>
      <c r="AG3730">
        <v>2704.15</v>
      </c>
      <c r="AH3730">
        <v>2704.15</v>
      </c>
      <c r="AI3730" t="s">
        <v>11231</v>
      </c>
    </row>
    <row r="3731" spans="1:35">
      <c r="A3731" t="s">
        <v>3769</v>
      </c>
      <c r="B3731">
        <v>27</v>
      </c>
      <c r="C3731">
        <v>41</v>
      </c>
      <c r="D3731">
        <v>31</v>
      </c>
      <c r="E3731" t="s">
        <v>6379</v>
      </c>
      <c r="F3731" t="s">
        <v>35</v>
      </c>
      <c r="G3731" t="s">
        <v>7447</v>
      </c>
      <c r="H3731">
        <v>45</v>
      </c>
      <c r="I3731">
        <v>2283.67</v>
      </c>
      <c r="J3731">
        <v>2704.15</v>
      </c>
      <c r="K3731">
        <v>420.48</v>
      </c>
      <c r="L3731">
        <v>100</v>
      </c>
      <c r="M3731">
        <v>320.48</v>
      </c>
      <c r="N3731">
        <v>100</v>
      </c>
      <c r="O3731">
        <v>220.48</v>
      </c>
      <c r="P3731">
        <v>70</v>
      </c>
      <c r="Q3731">
        <v>150.47999999999999</v>
      </c>
      <c r="R3731">
        <v>63.07</v>
      </c>
      <c r="S3731">
        <v>87.41</v>
      </c>
      <c r="T3731">
        <v>87.41</v>
      </c>
      <c r="U3731">
        <v>0</v>
      </c>
      <c r="V3731">
        <v>0</v>
      </c>
      <c r="W3731">
        <v>2383.67</v>
      </c>
      <c r="X3731">
        <v>2483.67</v>
      </c>
      <c r="Y3731">
        <v>2553.67</v>
      </c>
      <c r="Z3731">
        <v>2616.7399999999998</v>
      </c>
      <c r="AA3731">
        <v>2704.15</v>
      </c>
      <c r="AB3731">
        <v>2704.15</v>
      </c>
      <c r="AC3731">
        <v>2383.67</v>
      </c>
      <c r="AD3731">
        <v>2483.67</v>
      </c>
      <c r="AE3731">
        <v>2553.67</v>
      </c>
      <c r="AF3731">
        <v>2616.7399999999998</v>
      </c>
      <c r="AG3731">
        <v>2704.15</v>
      </c>
      <c r="AH3731">
        <v>2704.15</v>
      </c>
      <c r="AI3731" t="s">
        <v>11232</v>
      </c>
    </row>
    <row r="3732" spans="1:35">
      <c r="A3732" t="s">
        <v>3770</v>
      </c>
      <c r="B3732">
        <v>27</v>
      </c>
      <c r="C3732">
        <v>42</v>
      </c>
      <c r="D3732">
        <v>31</v>
      </c>
      <c r="E3732" t="s">
        <v>6787</v>
      </c>
      <c r="F3732" t="s">
        <v>35</v>
      </c>
      <c r="G3732" t="s">
        <v>7431</v>
      </c>
      <c r="H3732">
        <v>46</v>
      </c>
      <c r="I3732">
        <v>2375</v>
      </c>
      <c r="J3732">
        <v>2704.15</v>
      </c>
      <c r="K3732">
        <v>329.15000000000009</v>
      </c>
      <c r="L3732">
        <v>100</v>
      </c>
      <c r="M3732">
        <v>229.15</v>
      </c>
      <c r="N3732">
        <v>100</v>
      </c>
      <c r="O3732">
        <v>129.15</v>
      </c>
      <c r="P3732">
        <v>70</v>
      </c>
      <c r="Q3732">
        <v>59.15</v>
      </c>
      <c r="R3732">
        <v>50</v>
      </c>
      <c r="S3732">
        <v>9.15</v>
      </c>
      <c r="T3732">
        <v>9.15</v>
      </c>
      <c r="U3732">
        <v>0</v>
      </c>
      <c r="V3732">
        <v>0</v>
      </c>
      <c r="W3732">
        <v>2475</v>
      </c>
      <c r="X3732">
        <v>2575</v>
      </c>
      <c r="Y3732">
        <v>2645</v>
      </c>
      <c r="Z3732">
        <v>2695</v>
      </c>
      <c r="AA3732">
        <v>2704.15</v>
      </c>
      <c r="AB3732">
        <v>2704.15</v>
      </c>
      <c r="AC3732">
        <v>2475</v>
      </c>
      <c r="AD3732">
        <v>2575</v>
      </c>
      <c r="AE3732">
        <v>2645</v>
      </c>
      <c r="AF3732">
        <v>2695</v>
      </c>
      <c r="AG3732">
        <v>2704.15</v>
      </c>
      <c r="AH3732">
        <v>2704.15</v>
      </c>
      <c r="AI3732" t="s">
        <v>11233</v>
      </c>
    </row>
    <row r="3733" spans="1:35">
      <c r="A3733" t="s">
        <v>3771</v>
      </c>
      <c r="B3733">
        <v>27</v>
      </c>
      <c r="C3733">
        <v>41</v>
      </c>
      <c r="D3733">
        <v>31</v>
      </c>
      <c r="E3733" t="s">
        <v>6788</v>
      </c>
      <c r="F3733" t="s">
        <v>7113</v>
      </c>
      <c r="G3733" t="e">
        <v>#N/A</v>
      </c>
      <c r="H3733">
        <v>45</v>
      </c>
      <c r="I3733">
        <v>2283.67</v>
      </c>
      <c r="J3733">
        <v>2704.15</v>
      </c>
      <c r="K3733">
        <v>420.48</v>
      </c>
      <c r="L3733">
        <v>100</v>
      </c>
      <c r="M3733">
        <v>320.48</v>
      </c>
      <c r="N3733">
        <v>100</v>
      </c>
      <c r="O3733">
        <v>220.48</v>
      </c>
      <c r="P3733">
        <v>70</v>
      </c>
      <c r="Q3733">
        <v>150.47999999999999</v>
      </c>
      <c r="R3733">
        <v>63.07</v>
      </c>
      <c r="S3733">
        <v>87.41</v>
      </c>
      <c r="T3733">
        <v>87.41</v>
      </c>
      <c r="U3733">
        <v>0</v>
      </c>
      <c r="V3733">
        <v>0</v>
      </c>
      <c r="W3733">
        <v>2383.67</v>
      </c>
      <c r="X3733">
        <v>2483.67</v>
      </c>
      <c r="Y3733">
        <v>2553.67</v>
      </c>
      <c r="Z3733">
        <v>2616.7399999999998</v>
      </c>
      <c r="AA3733">
        <v>2704.15</v>
      </c>
      <c r="AB3733">
        <v>2704.15</v>
      </c>
      <c r="AC3733">
        <v>2383.67</v>
      </c>
      <c r="AD3733">
        <v>2483.67</v>
      </c>
      <c r="AE3733">
        <v>2553.67</v>
      </c>
      <c r="AF3733">
        <v>2616.7399999999998</v>
      </c>
      <c r="AG3733">
        <v>2704.15</v>
      </c>
      <c r="AH3733">
        <v>2704.15</v>
      </c>
      <c r="AI3733" t="s">
        <v>11234</v>
      </c>
    </row>
    <row r="3734" spans="1:35">
      <c r="A3734" t="s">
        <v>3772</v>
      </c>
      <c r="B3734">
        <v>27</v>
      </c>
      <c r="C3734">
        <v>41</v>
      </c>
      <c r="D3734">
        <v>31</v>
      </c>
      <c r="E3734" t="s">
        <v>5850</v>
      </c>
      <c r="F3734" t="s">
        <v>35</v>
      </c>
      <c r="G3734" t="s">
        <v>7448</v>
      </c>
      <c r="H3734">
        <v>45</v>
      </c>
      <c r="I3734">
        <v>2283.67</v>
      </c>
      <c r="J3734">
        <v>2704.15</v>
      </c>
      <c r="K3734">
        <v>420.48</v>
      </c>
      <c r="L3734">
        <v>100</v>
      </c>
      <c r="M3734">
        <v>320.48</v>
      </c>
      <c r="N3734">
        <v>100</v>
      </c>
      <c r="O3734">
        <v>220.48</v>
      </c>
      <c r="P3734">
        <v>70</v>
      </c>
      <c r="Q3734">
        <v>150.47999999999999</v>
      </c>
      <c r="R3734">
        <v>63.07</v>
      </c>
      <c r="S3734">
        <v>87.41</v>
      </c>
      <c r="T3734">
        <v>87.41</v>
      </c>
      <c r="U3734">
        <v>0</v>
      </c>
      <c r="V3734">
        <v>0</v>
      </c>
      <c r="W3734">
        <v>2383.67</v>
      </c>
      <c r="X3734">
        <v>2483.67</v>
      </c>
      <c r="Y3734">
        <v>2553.67</v>
      </c>
      <c r="Z3734">
        <v>2616.7399999999998</v>
      </c>
      <c r="AA3734">
        <v>2704.15</v>
      </c>
      <c r="AB3734">
        <v>2704.15</v>
      </c>
      <c r="AC3734">
        <v>2383.67</v>
      </c>
      <c r="AD3734">
        <v>2483.67</v>
      </c>
      <c r="AE3734">
        <v>2553.67</v>
      </c>
      <c r="AF3734">
        <v>2616.7399999999998</v>
      </c>
      <c r="AG3734">
        <v>2704.15</v>
      </c>
      <c r="AH3734">
        <v>2704.15</v>
      </c>
      <c r="AI3734" t="s">
        <v>11235</v>
      </c>
    </row>
    <row r="3735" spans="1:35">
      <c r="A3735" t="s">
        <v>3773</v>
      </c>
      <c r="B3735">
        <v>27</v>
      </c>
      <c r="C3735">
        <v>41</v>
      </c>
      <c r="D3735">
        <v>31</v>
      </c>
      <c r="E3735" t="s">
        <v>6789</v>
      </c>
      <c r="F3735" t="s">
        <v>7113</v>
      </c>
      <c r="G3735" t="e">
        <v>#N/A</v>
      </c>
      <c r="H3735">
        <v>45</v>
      </c>
      <c r="I3735">
        <v>2283.67</v>
      </c>
      <c r="J3735">
        <v>2704.15</v>
      </c>
      <c r="K3735">
        <v>420.48</v>
      </c>
      <c r="L3735">
        <v>100</v>
      </c>
      <c r="M3735">
        <v>320.48</v>
      </c>
      <c r="N3735">
        <v>100</v>
      </c>
      <c r="O3735">
        <v>220.48</v>
      </c>
      <c r="P3735">
        <v>70</v>
      </c>
      <c r="Q3735">
        <v>150.47999999999999</v>
      </c>
      <c r="R3735">
        <v>63.07</v>
      </c>
      <c r="S3735">
        <v>87.41</v>
      </c>
      <c r="T3735">
        <v>87.41</v>
      </c>
      <c r="U3735">
        <v>0</v>
      </c>
      <c r="V3735">
        <v>0</v>
      </c>
      <c r="W3735">
        <v>2383.67</v>
      </c>
      <c r="X3735">
        <v>2483.67</v>
      </c>
      <c r="Y3735">
        <v>2553.67</v>
      </c>
      <c r="Z3735">
        <v>2616.7399999999998</v>
      </c>
      <c r="AA3735">
        <v>2704.15</v>
      </c>
      <c r="AB3735">
        <v>2704.15</v>
      </c>
      <c r="AC3735">
        <v>2383.67</v>
      </c>
      <c r="AD3735">
        <v>2483.67</v>
      </c>
      <c r="AE3735">
        <v>2553.67</v>
      </c>
      <c r="AF3735">
        <v>2616.7399999999998</v>
      </c>
      <c r="AG3735">
        <v>2704.15</v>
      </c>
      <c r="AH3735">
        <v>2704.15</v>
      </c>
      <c r="AI3735" t="s">
        <v>11236</v>
      </c>
    </row>
    <row r="3736" spans="1:35">
      <c r="A3736" t="s">
        <v>3774</v>
      </c>
      <c r="B3736">
        <v>27</v>
      </c>
      <c r="C3736">
        <v>41</v>
      </c>
      <c r="D3736">
        <v>31</v>
      </c>
      <c r="E3736" t="s">
        <v>6769</v>
      </c>
      <c r="F3736" t="s">
        <v>7113</v>
      </c>
      <c r="G3736" t="e">
        <v>#N/A</v>
      </c>
      <c r="H3736">
        <v>45</v>
      </c>
      <c r="I3736">
        <v>2283.67</v>
      </c>
      <c r="J3736">
        <v>2704.15</v>
      </c>
      <c r="K3736">
        <v>420.48</v>
      </c>
      <c r="L3736">
        <v>100</v>
      </c>
      <c r="M3736">
        <v>320.48</v>
      </c>
      <c r="N3736">
        <v>100</v>
      </c>
      <c r="O3736">
        <v>220.48</v>
      </c>
      <c r="P3736">
        <v>70</v>
      </c>
      <c r="Q3736">
        <v>150.47999999999999</v>
      </c>
      <c r="R3736">
        <v>63.07</v>
      </c>
      <c r="S3736">
        <v>87.41</v>
      </c>
      <c r="T3736">
        <v>87.41</v>
      </c>
      <c r="U3736">
        <v>0</v>
      </c>
      <c r="V3736">
        <v>0</v>
      </c>
      <c r="W3736">
        <v>2383.67</v>
      </c>
      <c r="X3736">
        <v>2483.67</v>
      </c>
      <c r="Y3736">
        <v>2553.67</v>
      </c>
      <c r="Z3736">
        <v>2616.7399999999998</v>
      </c>
      <c r="AA3736">
        <v>2704.15</v>
      </c>
      <c r="AB3736">
        <v>2704.15</v>
      </c>
      <c r="AC3736">
        <v>2383.67</v>
      </c>
      <c r="AD3736">
        <v>2483.67</v>
      </c>
      <c r="AE3736">
        <v>2553.67</v>
      </c>
      <c r="AF3736">
        <v>2616.7399999999998</v>
      </c>
      <c r="AG3736">
        <v>2704.15</v>
      </c>
      <c r="AH3736">
        <v>2704.15</v>
      </c>
      <c r="AI3736" t="s">
        <v>11237</v>
      </c>
    </row>
    <row r="3737" spans="1:35">
      <c r="A3737" t="s">
        <v>3775</v>
      </c>
      <c r="B3737">
        <v>27</v>
      </c>
      <c r="C3737">
        <v>41</v>
      </c>
      <c r="D3737">
        <v>31</v>
      </c>
      <c r="E3737" t="s">
        <v>6790</v>
      </c>
      <c r="F3737" t="s">
        <v>7113</v>
      </c>
      <c r="G3737" t="e">
        <v>#N/A</v>
      </c>
      <c r="H3737">
        <v>45</v>
      </c>
      <c r="I3737">
        <v>2283.67</v>
      </c>
      <c r="J3737">
        <v>2704.15</v>
      </c>
      <c r="K3737">
        <v>420.48</v>
      </c>
      <c r="L3737">
        <v>100</v>
      </c>
      <c r="M3737">
        <v>320.48</v>
      </c>
      <c r="N3737">
        <v>100</v>
      </c>
      <c r="O3737">
        <v>220.48</v>
      </c>
      <c r="P3737">
        <v>70</v>
      </c>
      <c r="Q3737">
        <v>150.47999999999999</v>
      </c>
      <c r="R3737">
        <v>63.07</v>
      </c>
      <c r="S3737">
        <v>87.41</v>
      </c>
      <c r="T3737">
        <v>87.41</v>
      </c>
      <c r="U3737">
        <v>0</v>
      </c>
      <c r="V3737">
        <v>0</v>
      </c>
      <c r="W3737">
        <v>2383.67</v>
      </c>
      <c r="X3737">
        <v>2483.67</v>
      </c>
      <c r="Y3737">
        <v>2553.67</v>
      </c>
      <c r="Z3737">
        <v>2616.7399999999998</v>
      </c>
      <c r="AA3737">
        <v>2704.15</v>
      </c>
      <c r="AB3737">
        <v>2704.15</v>
      </c>
      <c r="AC3737">
        <v>2383.67</v>
      </c>
      <c r="AD3737">
        <v>2483.67</v>
      </c>
      <c r="AE3737">
        <v>2553.67</v>
      </c>
      <c r="AF3737">
        <v>2616.7399999999998</v>
      </c>
      <c r="AG3737">
        <v>2704.15</v>
      </c>
      <c r="AH3737">
        <v>2704.15</v>
      </c>
      <c r="AI3737" t="s">
        <v>11238</v>
      </c>
    </row>
    <row r="3738" spans="1:35">
      <c r="A3738" t="s">
        <v>3776</v>
      </c>
      <c r="B3738">
        <v>27</v>
      </c>
      <c r="C3738">
        <v>41</v>
      </c>
      <c r="D3738">
        <v>31</v>
      </c>
      <c r="E3738" t="s">
        <v>6775</v>
      </c>
      <c r="F3738" t="s">
        <v>7113</v>
      </c>
      <c r="G3738" t="e">
        <v>#N/A</v>
      </c>
      <c r="H3738">
        <v>45</v>
      </c>
      <c r="I3738">
        <v>2283.67</v>
      </c>
      <c r="J3738">
        <v>2704.15</v>
      </c>
      <c r="K3738">
        <v>420.48</v>
      </c>
      <c r="L3738">
        <v>100</v>
      </c>
      <c r="M3738">
        <v>320.48</v>
      </c>
      <c r="N3738">
        <v>100</v>
      </c>
      <c r="O3738">
        <v>220.48</v>
      </c>
      <c r="P3738">
        <v>70</v>
      </c>
      <c r="Q3738">
        <v>150.47999999999999</v>
      </c>
      <c r="R3738">
        <v>63.07</v>
      </c>
      <c r="S3738">
        <v>87.41</v>
      </c>
      <c r="T3738">
        <v>87.41</v>
      </c>
      <c r="U3738">
        <v>0</v>
      </c>
      <c r="V3738">
        <v>0</v>
      </c>
      <c r="W3738">
        <v>2383.67</v>
      </c>
      <c r="X3738">
        <v>2483.67</v>
      </c>
      <c r="Y3738">
        <v>2553.67</v>
      </c>
      <c r="Z3738">
        <v>2616.7399999999998</v>
      </c>
      <c r="AA3738">
        <v>2704.15</v>
      </c>
      <c r="AB3738">
        <v>2704.15</v>
      </c>
      <c r="AC3738">
        <v>2383.67</v>
      </c>
      <c r="AD3738">
        <v>2483.67</v>
      </c>
      <c r="AE3738">
        <v>2553.67</v>
      </c>
      <c r="AF3738">
        <v>2616.7399999999998</v>
      </c>
      <c r="AG3738">
        <v>2704.15</v>
      </c>
      <c r="AH3738">
        <v>2704.15</v>
      </c>
      <c r="AI3738" t="s">
        <v>11239</v>
      </c>
    </row>
    <row r="3739" spans="1:35">
      <c r="A3739" t="s">
        <v>3777</v>
      </c>
      <c r="B3739">
        <v>27</v>
      </c>
      <c r="C3739">
        <v>42</v>
      </c>
      <c r="D3739">
        <v>31</v>
      </c>
      <c r="E3739" t="s">
        <v>6791</v>
      </c>
      <c r="F3739" t="s">
        <v>36</v>
      </c>
      <c r="G3739" t="s">
        <v>7429</v>
      </c>
      <c r="H3739">
        <v>46</v>
      </c>
      <c r="I3739">
        <v>2375</v>
      </c>
      <c r="J3739">
        <v>2704.15</v>
      </c>
      <c r="K3739">
        <v>329.15000000000009</v>
      </c>
      <c r="L3739">
        <v>100</v>
      </c>
      <c r="M3739">
        <v>229.15</v>
      </c>
      <c r="N3739">
        <v>100</v>
      </c>
      <c r="O3739">
        <v>129.15</v>
      </c>
      <c r="P3739">
        <v>70</v>
      </c>
      <c r="Q3739">
        <v>59.15</v>
      </c>
      <c r="R3739">
        <v>50</v>
      </c>
      <c r="S3739">
        <v>9.15</v>
      </c>
      <c r="T3739">
        <v>9.15</v>
      </c>
      <c r="U3739">
        <v>0</v>
      </c>
      <c r="V3739">
        <v>0</v>
      </c>
      <c r="W3739">
        <v>2475</v>
      </c>
      <c r="X3739">
        <v>2575</v>
      </c>
      <c r="Y3739">
        <v>2645</v>
      </c>
      <c r="Z3739">
        <v>2695</v>
      </c>
      <c r="AA3739">
        <v>2704.15</v>
      </c>
      <c r="AB3739">
        <v>2704.15</v>
      </c>
      <c r="AC3739">
        <v>2475</v>
      </c>
      <c r="AD3739">
        <v>2575</v>
      </c>
      <c r="AE3739">
        <v>2645</v>
      </c>
      <c r="AF3739">
        <v>2695</v>
      </c>
      <c r="AG3739">
        <v>2704.15</v>
      </c>
      <c r="AH3739">
        <v>2704.15</v>
      </c>
      <c r="AI3739" t="s">
        <v>11240</v>
      </c>
    </row>
    <row r="3740" spans="1:35">
      <c r="A3740" t="s">
        <v>3778</v>
      </c>
      <c r="B3740">
        <v>27</v>
      </c>
      <c r="C3740">
        <v>40</v>
      </c>
      <c r="D3740">
        <v>31</v>
      </c>
      <c r="E3740" t="s">
        <v>6771</v>
      </c>
      <c r="F3740" t="s">
        <v>35</v>
      </c>
      <c r="G3740" t="s">
        <v>6771</v>
      </c>
      <c r="H3740">
        <v>44</v>
      </c>
      <c r="I3740">
        <v>2195.84</v>
      </c>
      <c r="J3740">
        <v>2704.15</v>
      </c>
      <c r="K3740">
        <v>508.30999999999995</v>
      </c>
      <c r="L3740">
        <v>100</v>
      </c>
      <c r="M3740">
        <v>408.31</v>
      </c>
      <c r="N3740">
        <v>100</v>
      </c>
      <c r="O3740">
        <v>308.31</v>
      </c>
      <c r="P3740">
        <v>70</v>
      </c>
      <c r="Q3740">
        <v>238.31</v>
      </c>
      <c r="R3740">
        <v>76.25</v>
      </c>
      <c r="S3740">
        <v>162.06</v>
      </c>
      <c r="T3740">
        <v>100</v>
      </c>
      <c r="U3740">
        <v>62.06</v>
      </c>
      <c r="V3740">
        <v>62.06</v>
      </c>
      <c r="W3740">
        <v>2295.84</v>
      </c>
      <c r="X3740">
        <v>2395.84</v>
      </c>
      <c r="Y3740">
        <v>2465.84</v>
      </c>
      <c r="Z3740">
        <v>2542.09</v>
      </c>
      <c r="AA3740">
        <v>2642.09</v>
      </c>
      <c r="AB3740">
        <v>2704.15</v>
      </c>
      <c r="AC3740">
        <v>2295.84</v>
      </c>
      <c r="AD3740">
        <v>2395.84</v>
      </c>
      <c r="AE3740">
        <v>2465.84</v>
      </c>
      <c r="AF3740">
        <v>2542.09</v>
      </c>
      <c r="AG3740">
        <v>2642.09</v>
      </c>
      <c r="AH3740">
        <v>2704.15</v>
      </c>
      <c r="AI3740" t="s">
        <v>11241</v>
      </c>
    </row>
    <row r="3741" spans="1:35">
      <c r="A3741" t="s">
        <v>3779</v>
      </c>
      <c r="B3741">
        <v>27</v>
      </c>
      <c r="C3741">
        <v>41</v>
      </c>
      <c r="D3741">
        <v>31</v>
      </c>
      <c r="E3741" t="s">
        <v>5802</v>
      </c>
      <c r="F3741" t="s">
        <v>35</v>
      </c>
      <c r="G3741" t="s">
        <v>7449</v>
      </c>
      <c r="H3741">
        <v>45</v>
      </c>
      <c r="I3741">
        <v>2283.67</v>
      </c>
      <c r="J3741">
        <v>2704.15</v>
      </c>
      <c r="K3741">
        <v>420.48</v>
      </c>
      <c r="L3741">
        <v>100</v>
      </c>
      <c r="M3741">
        <v>320.48</v>
      </c>
      <c r="N3741">
        <v>100</v>
      </c>
      <c r="O3741">
        <v>220.48</v>
      </c>
      <c r="P3741">
        <v>70</v>
      </c>
      <c r="Q3741">
        <v>150.47999999999999</v>
      </c>
      <c r="R3741">
        <v>63.07</v>
      </c>
      <c r="S3741">
        <v>87.41</v>
      </c>
      <c r="T3741">
        <v>87.41</v>
      </c>
      <c r="U3741">
        <v>0</v>
      </c>
      <c r="V3741">
        <v>0</v>
      </c>
      <c r="W3741">
        <v>2383.67</v>
      </c>
      <c r="X3741">
        <v>2483.67</v>
      </c>
      <c r="Y3741">
        <v>2553.67</v>
      </c>
      <c r="Z3741">
        <v>2616.7399999999998</v>
      </c>
      <c r="AA3741">
        <v>2704.15</v>
      </c>
      <c r="AB3741">
        <v>2704.15</v>
      </c>
      <c r="AC3741">
        <v>2383.67</v>
      </c>
      <c r="AD3741">
        <v>2483.67</v>
      </c>
      <c r="AE3741">
        <v>2553.67</v>
      </c>
      <c r="AF3741">
        <v>2616.7399999999998</v>
      </c>
      <c r="AG3741">
        <v>2704.15</v>
      </c>
      <c r="AH3741">
        <v>2704.15</v>
      </c>
      <c r="AI3741" t="s">
        <v>11242</v>
      </c>
    </row>
    <row r="3742" spans="1:35">
      <c r="A3742" t="s">
        <v>3780</v>
      </c>
      <c r="B3742">
        <v>27</v>
      </c>
      <c r="C3742">
        <v>42</v>
      </c>
      <c r="D3742">
        <v>31</v>
      </c>
      <c r="E3742" t="s">
        <v>6792</v>
      </c>
      <c r="F3742" t="s">
        <v>36</v>
      </c>
      <c r="G3742" t="s">
        <v>7429</v>
      </c>
      <c r="H3742">
        <v>46</v>
      </c>
      <c r="I3742">
        <v>2375</v>
      </c>
      <c r="J3742">
        <v>2704.15</v>
      </c>
      <c r="K3742">
        <v>329.15000000000009</v>
      </c>
      <c r="L3742">
        <v>100</v>
      </c>
      <c r="M3742">
        <v>229.15</v>
      </c>
      <c r="N3742">
        <v>100</v>
      </c>
      <c r="O3742">
        <v>129.15</v>
      </c>
      <c r="P3742">
        <v>70</v>
      </c>
      <c r="Q3742">
        <v>59.15</v>
      </c>
      <c r="R3742">
        <v>50</v>
      </c>
      <c r="S3742">
        <v>9.15</v>
      </c>
      <c r="T3742">
        <v>9.15</v>
      </c>
      <c r="U3742">
        <v>0</v>
      </c>
      <c r="V3742">
        <v>0</v>
      </c>
      <c r="W3742">
        <v>2475</v>
      </c>
      <c r="X3742">
        <v>2575</v>
      </c>
      <c r="Y3742">
        <v>2645</v>
      </c>
      <c r="Z3742">
        <v>2695</v>
      </c>
      <c r="AA3742">
        <v>2704.15</v>
      </c>
      <c r="AB3742">
        <v>2704.15</v>
      </c>
      <c r="AC3742">
        <v>2475</v>
      </c>
      <c r="AD3742">
        <v>2575</v>
      </c>
      <c r="AE3742">
        <v>2645</v>
      </c>
      <c r="AF3742">
        <v>2695</v>
      </c>
      <c r="AG3742">
        <v>2704.15</v>
      </c>
      <c r="AH3742">
        <v>2704.15</v>
      </c>
      <c r="AI3742" t="s">
        <v>11243</v>
      </c>
    </row>
    <row r="3743" spans="1:35">
      <c r="A3743" t="s">
        <v>3781</v>
      </c>
      <c r="B3743">
        <v>28</v>
      </c>
      <c r="C3743">
        <v>40</v>
      </c>
      <c r="D3743">
        <v>32</v>
      </c>
      <c r="E3743" t="s">
        <v>6549</v>
      </c>
      <c r="F3743" t="s">
        <v>7113</v>
      </c>
      <c r="G3743" t="e">
        <v>#N/A</v>
      </c>
      <c r="H3743">
        <v>44</v>
      </c>
      <c r="I3743">
        <v>2195.84</v>
      </c>
      <c r="J3743">
        <v>2785.27</v>
      </c>
      <c r="K3743">
        <v>589.42999999999984</v>
      </c>
      <c r="L3743">
        <v>100</v>
      </c>
      <c r="M3743">
        <v>489.43</v>
      </c>
      <c r="N3743">
        <v>100</v>
      </c>
      <c r="O3743">
        <v>389.43</v>
      </c>
      <c r="P3743">
        <v>70.73</v>
      </c>
      <c r="Q3743">
        <v>318.7</v>
      </c>
      <c r="R3743">
        <v>88.41</v>
      </c>
      <c r="S3743">
        <v>230.29</v>
      </c>
      <c r="T3743">
        <v>100</v>
      </c>
      <c r="U3743">
        <v>130.29</v>
      </c>
      <c r="V3743">
        <v>130.29</v>
      </c>
      <c r="W3743">
        <v>2295.84</v>
      </c>
      <c r="X3743">
        <v>2395.84</v>
      </c>
      <c r="Y3743">
        <v>2466.5700000000002</v>
      </c>
      <c r="Z3743">
        <v>2554.98</v>
      </c>
      <c r="AA3743">
        <v>2654.98</v>
      </c>
      <c r="AB3743">
        <v>2785.27</v>
      </c>
      <c r="AC3743">
        <v>2295.84</v>
      </c>
      <c r="AD3743">
        <v>2395.84</v>
      </c>
      <c r="AE3743">
        <v>2466.5700000000002</v>
      </c>
      <c r="AF3743">
        <v>2554.98</v>
      </c>
      <c r="AG3743">
        <v>2654.98</v>
      </c>
      <c r="AH3743">
        <v>2785.27</v>
      </c>
      <c r="AI3743" t="s">
        <v>11244</v>
      </c>
    </row>
    <row r="3744" spans="1:35">
      <c r="A3744" t="s">
        <v>3782</v>
      </c>
      <c r="B3744">
        <v>28</v>
      </c>
      <c r="C3744">
        <v>41</v>
      </c>
      <c r="D3744">
        <v>32</v>
      </c>
      <c r="E3744" t="s">
        <v>6793</v>
      </c>
      <c r="F3744" t="s">
        <v>7113</v>
      </c>
      <c r="G3744" t="e">
        <v>#N/A</v>
      </c>
      <c r="H3744">
        <v>45</v>
      </c>
      <c r="I3744">
        <v>2283.67</v>
      </c>
      <c r="J3744">
        <v>2785.27</v>
      </c>
      <c r="K3744">
        <v>501.59999999999991</v>
      </c>
      <c r="L3744">
        <v>100</v>
      </c>
      <c r="M3744">
        <v>401.6</v>
      </c>
      <c r="N3744">
        <v>100</v>
      </c>
      <c r="O3744">
        <v>301.60000000000002</v>
      </c>
      <c r="P3744">
        <v>70</v>
      </c>
      <c r="Q3744">
        <v>231.6</v>
      </c>
      <c r="R3744">
        <v>75.239999999999995</v>
      </c>
      <c r="S3744">
        <v>156.36000000000001</v>
      </c>
      <c r="T3744">
        <v>100</v>
      </c>
      <c r="U3744">
        <v>56.36</v>
      </c>
      <c r="V3744">
        <v>56.36</v>
      </c>
      <c r="W3744">
        <v>2383.67</v>
      </c>
      <c r="X3744">
        <v>2483.67</v>
      </c>
      <c r="Y3744">
        <v>2553.67</v>
      </c>
      <c r="Z3744">
        <v>2628.91</v>
      </c>
      <c r="AA3744">
        <v>2728.91</v>
      </c>
      <c r="AB3744">
        <v>2785.27</v>
      </c>
      <c r="AC3744">
        <v>2383.67</v>
      </c>
      <c r="AD3744">
        <v>2483.67</v>
      </c>
      <c r="AE3744">
        <v>2553.67</v>
      </c>
      <c r="AF3744">
        <v>2628.91</v>
      </c>
      <c r="AG3744">
        <v>2728.91</v>
      </c>
      <c r="AH3744">
        <v>2785.27</v>
      </c>
      <c r="AI3744" t="s">
        <v>11245</v>
      </c>
    </row>
    <row r="3745" spans="1:35">
      <c r="A3745" t="s">
        <v>3783</v>
      </c>
      <c r="B3745">
        <v>28</v>
      </c>
      <c r="C3745">
        <v>42</v>
      </c>
      <c r="D3745">
        <v>32</v>
      </c>
      <c r="E3745" t="s">
        <v>6645</v>
      </c>
      <c r="F3745" t="s">
        <v>7113</v>
      </c>
      <c r="G3745" t="e">
        <v>#N/A</v>
      </c>
      <c r="H3745">
        <v>46</v>
      </c>
      <c r="I3745">
        <v>2375</v>
      </c>
      <c r="J3745">
        <v>2785.27</v>
      </c>
      <c r="K3745">
        <v>410.27</v>
      </c>
      <c r="L3745">
        <v>100</v>
      </c>
      <c r="M3745">
        <v>310.27</v>
      </c>
      <c r="N3745">
        <v>100</v>
      </c>
      <c r="O3745">
        <v>210.27</v>
      </c>
      <c r="P3745">
        <v>70</v>
      </c>
      <c r="Q3745">
        <v>140.27000000000001</v>
      </c>
      <c r="R3745">
        <v>61.54</v>
      </c>
      <c r="S3745">
        <v>78.73</v>
      </c>
      <c r="T3745">
        <v>78.73</v>
      </c>
      <c r="U3745">
        <v>0</v>
      </c>
      <c r="V3745">
        <v>0</v>
      </c>
      <c r="W3745">
        <v>2475</v>
      </c>
      <c r="X3745">
        <v>2575</v>
      </c>
      <c r="Y3745">
        <v>2645</v>
      </c>
      <c r="Z3745">
        <v>2706.54</v>
      </c>
      <c r="AA3745">
        <v>2785.27</v>
      </c>
      <c r="AB3745">
        <v>2785.27</v>
      </c>
      <c r="AC3745">
        <v>2475</v>
      </c>
      <c r="AD3745">
        <v>2575</v>
      </c>
      <c r="AE3745">
        <v>2645</v>
      </c>
      <c r="AF3745">
        <v>2706.54</v>
      </c>
      <c r="AG3745">
        <v>2785.27</v>
      </c>
      <c r="AH3745">
        <v>2785.27</v>
      </c>
      <c r="AI3745" t="s">
        <v>11246</v>
      </c>
    </row>
    <row r="3746" spans="1:35">
      <c r="A3746" t="s">
        <v>3784</v>
      </c>
      <c r="B3746">
        <v>28</v>
      </c>
      <c r="C3746">
        <v>41</v>
      </c>
      <c r="D3746">
        <v>32</v>
      </c>
      <c r="E3746" t="s">
        <v>6794</v>
      </c>
      <c r="F3746" t="s">
        <v>7113</v>
      </c>
      <c r="G3746" t="e">
        <v>#N/A</v>
      </c>
      <c r="H3746">
        <v>45</v>
      </c>
      <c r="I3746">
        <v>2283.67</v>
      </c>
      <c r="J3746">
        <v>2785.27</v>
      </c>
      <c r="K3746">
        <v>501.59999999999991</v>
      </c>
      <c r="L3746">
        <v>100</v>
      </c>
      <c r="M3746">
        <v>401.6</v>
      </c>
      <c r="N3746">
        <v>100</v>
      </c>
      <c r="O3746">
        <v>301.60000000000002</v>
      </c>
      <c r="P3746">
        <v>70</v>
      </c>
      <c r="Q3746">
        <v>231.6</v>
      </c>
      <c r="R3746">
        <v>75.239999999999995</v>
      </c>
      <c r="S3746">
        <v>156.36000000000001</v>
      </c>
      <c r="T3746">
        <v>100</v>
      </c>
      <c r="U3746">
        <v>56.36</v>
      </c>
      <c r="V3746">
        <v>56.36</v>
      </c>
      <c r="W3746">
        <v>2383.67</v>
      </c>
      <c r="X3746">
        <v>2483.67</v>
      </c>
      <c r="Y3746">
        <v>2553.67</v>
      </c>
      <c r="Z3746">
        <v>2628.91</v>
      </c>
      <c r="AA3746">
        <v>2728.91</v>
      </c>
      <c r="AB3746">
        <v>2785.27</v>
      </c>
      <c r="AC3746">
        <v>2383.67</v>
      </c>
      <c r="AD3746">
        <v>2483.67</v>
      </c>
      <c r="AE3746">
        <v>2553.67</v>
      </c>
      <c r="AF3746">
        <v>2628.91</v>
      </c>
      <c r="AG3746">
        <v>2728.91</v>
      </c>
      <c r="AH3746">
        <v>2785.27</v>
      </c>
      <c r="AI3746" t="s">
        <v>11247</v>
      </c>
    </row>
    <row r="3747" spans="1:35">
      <c r="A3747" t="s">
        <v>3785</v>
      </c>
      <c r="B3747">
        <v>28</v>
      </c>
      <c r="C3747">
        <v>40</v>
      </c>
      <c r="D3747">
        <v>32</v>
      </c>
      <c r="E3747" t="s">
        <v>6795</v>
      </c>
      <c r="F3747" t="s">
        <v>36</v>
      </c>
      <c r="G3747" t="s">
        <v>7450</v>
      </c>
      <c r="H3747">
        <v>44</v>
      </c>
      <c r="I3747">
        <v>2195.84</v>
      </c>
      <c r="J3747">
        <v>2785.27</v>
      </c>
      <c r="K3747">
        <v>589.42999999999984</v>
      </c>
      <c r="L3747">
        <v>100</v>
      </c>
      <c r="M3747">
        <v>489.43</v>
      </c>
      <c r="N3747">
        <v>100</v>
      </c>
      <c r="O3747">
        <v>389.43</v>
      </c>
      <c r="P3747">
        <v>70.73</v>
      </c>
      <c r="Q3747">
        <v>318.7</v>
      </c>
      <c r="R3747">
        <v>88.41</v>
      </c>
      <c r="S3747">
        <v>230.29</v>
      </c>
      <c r="T3747">
        <v>100</v>
      </c>
      <c r="U3747">
        <v>130.29</v>
      </c>
      <c r="V3747">
        <v>130.29</v>
      </c>
      <c r="W3747">
        <v>2295.84</v>
      </c>
      <c r="X3747">
        <v>2395.84</v>
      </c>
      <c r="Y3747">
        <v>2466.5700000000002</v>
      </c>
      <c r="Z3747">
        <v>2554.98</v>
      </c>
      <c r="AA3747">
        <v>2654.98</v>
      </c>
      <c r="AB3747">
        <v>2785.27</v>
      </c>
      <c r="AC3747">
        <v>2295.84</v>
      </c>
      <c r="AD3747">
        <v>2395.84</v>
      </c>
      <c r="AE3747">
        <v>2466.5700000000002</v>
      </c>
      <c r="AF3747">
        <v>2554.98</v>
      </c>
      <c r="AG3747">
        <v>2654.98</v>
      </c>
      <c r="AH3747">
        <v>2785.27</v>
      </c>
      <c r="AI3747" t="s">
        <v>11248</v>
      </c>
    </row>
    <row r="3748" spans="1:35">
      <c r="A3748" t="s">
        <v>3786</v>
      </c>
      <c r="B3748">
        <v>28</v>
      </c>
      <c r="C3748">
        <v>39</v>
      </c>
      <c r="D3748">
        <v>32</v>
      </c>
      <c r="E3748" t="s">
        <v>6796</v>
      </c>
      <c r="F3748" t="s">
        <v>36</v>
      </c>
      <c r="G3748" t="s">
        <v>7425</v>
      </c>
      <c r="H3748">
        <v>43</v>
      </c>
      <c r="I3748">
        <v>2111.39</v>
      </c>
      <c r="J3748">
        <v>2785.27</v>
      </c>
      <c r="K3748">
        <v>673.88000000000011</v>
      </c>
      <c r="L3748">
        <v>100</v>
      </c>
      <c r="M3748">
        <v>573.88</v>
      </c>
      <c r="N3748">
        <v>100</v>
      </c>
      <c r="O3748">
        <v>473.88</v>
      </c>
      <c r="P3748">
        <v>80.87</v>
      </c>
      <c r="Q3748">
        <v>393.01</v>
      </c>
      <c r="R3748">
        <v>101.08</v>
      </c>
      <c r="S3748">
        <v>291.93</v>
      </c>
      <c r="T3748">
        <v>101.08</v>
      </c>
      <c r="U3748">
        <v>190.85</v>
      </c>
      <c r="V3748">
        <v>190.85</v>
      </c>
      <c r="W3748">
        <v>2211.39</v>
      </c>
      <c r="X3748">
        <v>2311.39</v>
      </c>
      <c r="Y3748">
        <v>2392.2600000000002</v>
      </c>
      <c r="Z3748">
        <v>2493.34</v>
      </c>
      <c r="AA3748">
        <v>2594.42</v>
      </c>
      <c r="AB3748">
        <v>2785.27</v>
      </c>
      <c r="AC3748">
        <v>2211.39</v>
      </c>
      <c r="AD3748">
        <v>2311.39</v>
      </c>
      <c r="AE3748">
        <v>2392.2600000000002</v>
      </c>
      <c r="AF3748">
        <v>2493.34</v>
      </c>
      <c r="AG3748">
        <v>2594.42</v>
      </c>
      <c r="AH3748">
        <v>2785.27</v>
      </c>
      <c r="AI3748" t="s">
        <v>11249</v>
      </c>
    </row>
    <row r="3749" spans="1:35">
      <c r="A3749" t="s">
        <v>3787</v>
      </c>
      <c r="B3749">
        <v>28</v>
      </c>
      <c r="C3749">
        <v>42</v>
      </c>
      <c r="D3749">
        <v>32</v>
      </c>
      <c r="E3749" t="s">
        <v>6797</v>
      </c>
      <c r="F3749" t="s">
        <v>35</v>
      </c>
      <c r="G3749" t="s">
        <v>6923</v>
      </c>
      <c r="H3749">
        <v>46</v>
      </c>
      <c r="I3749">
        <v>2375</v>
      </c>
      <c r="J3749">
        <v>2785.27</v>
      </c>
      <c r="K3749">
        <v>410.27</v>
      </c>
      <c r="L3749">
        <v>100</v>
      </c>
      <c r="M3749">
        <v>310.27</v>
      </c>
      <c r="N3749">
        <v>100</v>
      </c>
      <c r="O3749">
        <v>210.27</v>
      </c>
      <c r="P3749">
        <v>70</v>
      </c>
      <c r="Q3749">
        <v>140.27000000000001</v>
      </c>
      <c r="R3749">
        <v>61.54</v>
      </c>
      <c r="S3749">
        <v>78.73</v>
      </c>
      <c r="T3749">
        <v>78.73</v>
      </c>
      <c r="U3749">
        <v>0</v>
      </c>
      <c r="V3749">
        <v>0</v>
      </c>
      <c r="W3749">
        <v>2475</v>
      </c>
      <c r="X3749">
        <v>2575</v>
      </c>
      <c r="Y3749">
        <v>2645</v>
      </c>
      <c r="Z3749">
        <v>2706.54</v>
      </c>
      <c r="AA3749">
        <v>2785.27</v>
      </c>
      <c r="AB3749">
        <v>2785.27</v>
      </c>
      <c r="AC3749">
        <v>2475</v>
      </c>
      <c r="AD3749">
        <v>2575</v>
      </c>
      <c r="AE3749">
        <v>2645</v>
      </c>
      <c r="AF3749">
        <v>2706.54</v>
      </c>
      <c r="AG3749">
        <v>2785.27</v>
      </c>
      <c r="AH3749">
        <v>2785.27</v>
      </c>
      <c r="AI3749" t="s">
        <v>11250</v>
      </c>
    </row>
    <row r="3750" spans="1:35">
      <c r="A3750" t="s">
        <v>3788</v>
      </c>
      <c r="B3750">
        <v>28</v>
      </c>
      <c r="C3750">
        <v>42</v>
      </c>
      <c r="D3750">
        <v>32</v>
      </c>
      <c r="E3750" t="s">
        <v>6798</v>
      </c>
      <c r="F3750" t="s">
        <v>7113</v>
      </c>
      <c r="G3750" t="e">
        <v>#N/A</v>
      </c>
      <c r="H3750">
        <v>46</v>
      </c>
      <c r="I3750">
        <v>2375</v>
      </c>
      <c r="J3750">
        <v>2785.27</v>
      </c>
      <c r="K3750">
        <v>410.27</v>
      </c>
      <c r="L3750">
        <v>100</v>
      </c>
      <c r="M3750">
        <v>310.27</v>
      </c>
      <c r="N3750">
        <v>100</v>
      </c>
      <c r="O3750">
        <v>210.27</v>
      </c>
      <c r="P3750">
        <v>70</v>
      </c>
      <c r="Q3750">
        <v>140.27000000000001</v>
      </c>
      <c r="R3750">
        <v>61.54</v>
      </c>
      <c r="S3750">
        <v>78.73</v>
      </c>
      <c r="T3750">
        <v>78.73</v>
      </c>
      <c r="U3750">
        <v>0</v>
      </c>
      <c r="V3750">
        <v>0</v>
      </c>
      <c r="W3750">
        <v>2475</v>
      </c>
      <c r="X3750">
        <v>2575</v>
      </c>
      <c r="Y3750">
        <v>2645</v>
      </c>
      <c r="Z3750">
        <v>2706.54</v>
      </c>
      <c r="AA3750">
        <v>2785.27</v>
      </c>
      <c r="AB3750">
        <v>2785.27</v>
      </c>
      <c r="AC3750">
        <v>2475</v>
      </c>
      <c r="AD3750">
        <v>2575</v>
      </c>
      <c r="AE3750">
        <v>2645</v>
      </c>
      <c r="AF3750">
        <v>2706.54</v>
      </c>
      <c r="AG3750">
        <v>2785.27</v>
      </c>
      <c r="AH3750">
        <v>2785.27</v>
      </c>
      <c r="AI3750" t="s">
        <v>11251</v>
      </c>
    </row>
    <row r="3751" spans="1:35">
      <c r="A3751" t="s">
        <v>3789</v>
      </c>
      <c r="B3751">
        <v>28</v>
      </c>
      <c r="C3751">
        <v>42</v>
      </c>
      <c r="D3751">
        <v>32</v>
      </c>
      <c r="E3751" t="s">
        <v>6722</v>
      </c>
      <c r="F3751" t="s">
        <v>35</v>
      </c>
      <c r="G3751" t="s">
        <v>7451</v>
      </c>
      <c r="H3751">
        <v>46</v>
      </c>
      <c r="I3751">
        <v>2375</v>
      </c>
      <c r="J3751">
        <v>2785.27</v>
      </c>
      <c r="K3751">
        <v>410.27</v>
      </c>
      <c r="L3751">
        <v>100</v>
      </c>
      <c r="M3751">
        <v>310.27</v>
      </c>
      <c r="N3751">
        <v>100</v>
      </c>
      <c r="O3751">
        <v>210.27</v>
      </c>
      <c r="P3751">
        <v>70</v>
      </c>
      <c r="Q3751">
        <v>140.27000000000001</v>
      </c>
      <c r="R3751">
        <v>61.54</v>
      </c>
      <c r="S3751">
        <v>78.73</v>
      </c>
      <c r="T3751">
        <v>78.73</v>
      </c>
      <c r="U3751">
        <v>0</v>
      </c>
      <c r="V3751">
        <v>0</v>
      </c>
      <c r="W3751">
        <v>2475</v>
      </c>
      <c r="X3751">
        <v>2575</v>
      </c>
      <c r="Y3751">
        <v>2645</v>
      </c>
      <c r="Z3751">
        <v>2706.54</v>
      </c>
      <c r="AA3751">
        <v>2785.27</v>
      </c>
      <c r="AB3751">
        <v>2785.27</v>
      </c>
      <c r="AC3751">
        <v>2475</v>
      </c>
      <c r="AD3751">
        <v>2575</v>
      </c>
      <c r="AE3751">
        <v>2645</v>
      </c>
      <c r="AF3751">
        <v>2706.54</v>
      </c>
      <c r="AG3751">
        <v>2785.27</v>
      </c>
      <c r="AH3751">
        <v>2785.27</v>
      </c>
      <c r="AI3751" t="s">
        <v>11252</v>
      </c>
    </row>
    <row r="3752" spans="1:35">
      <c r="A3752" t="s">
        <v>3790</v>
      </c>
      <c r="B3752">
        <v>28</v>
      </c>
      <c r="C3752">
        <v>41</v>
      </c>
      <c r="D3752">
        <v>32</v>
      </c>
      <c r="E3752" t="s">
        <v>6799</v>
      </c>
      <c r="F3752" t="s">
        <v>7113</v>
      </c>
      <c r="G3752" t="e">
        <v>#N/A</v>
      </c>
      <c r="H3752">
        <v>45</v>
      </c>
      <c r="I3752">
        <v>2283.67</v>
      </c>
      <c r="J3752">
        <v>2785.27</v>
      </c>
      <c r="K3752">
        <v>501.59999999999991</v>
      </c>
      <c r="L3752">
        <v>100</v>
      </c>
      <c r="M3752">
        <v>401.6</v>
      </c>
      <c r="N3752">
        <v>100</v>
      </c>
      <c r="O3752">
        <v>301.60000000000002</v>
      </c>
      <c r="P3752">
        <v>70</v>
      </c>
      <c r="Q3752">
        <v>231.6</v>
      </c>
      <c r="R3752">
        <v>75.239999999999995</v>
      </c>
      <c r="S3752">
        <v>156.36000000000001</v>
      </c>
      <c r="T3752">
        <v>100</v>
      </c>
      <c r="U3752">
        <v>56.36</v>
      </c>
      <c r="V3752">
        <v>56.36</v>
      </c>
      <c r="W3752">
        <v>2383.67</v>
      </c>
      <c r="X3752">
        <v>2483.67</v>
      </c>
      <c r="Y3752">
        <v>2553.67</v>
      </c>
      <c r="Z3752">
        <v>2628.91</v>
      </c>
      <c r="AA3752">
        <v>2728.91</v>
      </c>
      <c r="AB3752">
        <v>2785.27</v>
      </c>
      <c r="AC3752">
        <v>2383.67</v>
      </c>
      <c r="AD3752">
        <v>2483.67</v>
      </c>
      <c r="AE3752">
        <v>2553.67</v>
      </c>
      <c r="AF3752">
        <v>2628.91</v>
      </c>
      <c r="AG3752">
        <v>2728.91</v>
      </c>
      <c r="AH3752">
        <v>2785.27</v>
      </c>
      <c r="AI3752" t="s">
        <v>11253</v>
      </c>
    </row>
    <row r="3753" spans="1:35">
      <c r="A3753" t="s">
        <v>3791</v>
      </c>
      <c r="B3753">
        <v>28</v>
      </c>
      <c r="C3753">
        <v>40</v>
      </c>
      <c r="D3753">
        <v>32</v>
      </c>
      <c r="E3753" t="s">
        <v>6800</v>
      </c>
      <c r="F3753" t="s">
        <v>36</v>
      </c>
      <c r="G3753" t="s">
        <v>7450</v>
      </c>
      <c r="H3753">
        <v>44</v>
      </c>
      <c r="I3753">
        <v>2195.84</v>
      </c>
      <c r="J3753">
        <v>2785.27</v>
      </c>
      <c r="K3753">
        <v>589.42999999999984</v>
      </c>
      <c r="L3753">
        <v>100</v>
      </c>
      <c r="M3753">
        <v>489.43</v>
      </c>
      <c r="N3753">
        <v>100</v>
      </c>
      <c r="O3753">
        <v>389.43</v>
      </c>
      <c r="P3753">
        <v>70.73</v>
      </c>
      <c r="Q3753">
        <v>318.7</v>
      </c>
      <c r="R3753">
        <v>88.41</v>
      </c>
      <c r="S3753">
        <v>230.29</v>
      </c>
      <c r="T3753">
        <v>100</v>
      </c>
      <c r="U3753">
        <v>130.29</v>
      </c>
      <c r="V3753">
        <v>130.29</v>
      </c>
      <c r="W3753">
        <v>2295.84</v>
      </c>
      <c r="X3753">
        <v>2395.84</v>
      </c>
      <c r="Y3753">
        <v>2466.5700000000002</v>
      </c>
      <c r="Z3753">
        <v>2554.98</v>
      </c>
      <c r="AA3753">
        <v>2654.98</v>
      </c>
      <c r="AB3753">
        <v>2785.27</v>
      </c>
      <c r="AC3753">
        <v>2295.84</v>
      </c>
      <c r="AD3753">
        <v>2395.84</v>
      </c>
      <c r="AE3753">
        <v>2466.5700000000002</v>
      </c>
      <c r="AF3753">
        <v>2554.98</v>
      </c>
      <c r="AG3753">
        <v>2654.98</v>
      </c>
      <c r="AH3753">
        <v>2785.27</v>
      </c>
      <c r="AI3753" t="s">
        <v>11254</v>
      </c>
    </row>
    <row r="3754" spans="1:35">
      <c r="A3754" t="s">
        <v>3792</v>
      </c>
      <c r="B3754">
        <v>28</v>
      </c>
      <c r="C3754">
        <v>41</v>
      </c>
      <c r="D3754">
        <v>32</v>
      </c>
      <c r="E3754" t="s">
        <v>6801</v>
      </c>
      <c r="F3754" t="s">
        <v>7113</v>
      </c>
      <c r="G3754" t="e">
        <v>#N/A</v>
      </c>
      <c r="H3754">
        <v>45</v>
      </c>
      <c r="I3754">
        <v>2283.67</v>
      </c>
      <c r="J3754">
        <v>2785.27</v>
      </c>
      <c r="K3754">
        <v>501.59999999999991</v>
      </c>
      <c r="L3754">
        <v>100</v>
      </c>
      <c r="M3754">
        <v>401.6</v>
      </c>
      <c r="N3754">
        <v>100</v>
      </c>
      <c r="O3754">
        <v>301.60000000000002</v>
      </c>
      <c r="P3754">
        <v>70</v>
      </c>
      <c r="Q3754">
        <v>231.6</v>
      </c>
      <c r="R3754">
        <v>75.239999999999995</v>
      </c>
      <c r="S3754">
        <v>156.36000000000001</v>
      </c>
      <c r="T3754">
        <v>100</v>
      </c>
      <c r="U3754">
        <v>56.36</v>
      </c>
      <c r="V3754">
        <v>56.36</v>
      </c>
      <c r="W3754">
        <v>2383.67</v>
      </c>
      <c r="X3754">
        <v>2483.67</v>
      </c>
      <c r="Y3754">
        <v>2553.67</v>
      </c>
      <c r="Z3754">
        <v>2628.91</v>
      </c>
      <c r="AA3754">
        <v>2728.91</v>
      </c>
      <c r="AB3754">
        <v>2785.27</v>
      </c>
      <c r="AC3754">
        <v>2383.67</v>
      </c>
      <c r="AD3754">
        <v>2483.67</v>
      </c>
      <c r="AE3754">
        <v>2553.67</v>
      </c>
      <c r="AF3754">
        <v>2628.91</v>
      </c>
      <c r="AG3754">
        <v>2728.91</v>
      </c>
      <c r="AH3754">
        <v>2785.27</v>
      </c>
      <c r="AI3754" t="s">
        <v>11255</v>
      </c>
    </row>
    <row r="3755" spans="1:35">
      <c r="A3755" t="s">
        <v>3793</v>
      </c>
      <c r="B3755">
        <v>28</v>
      </c>
      <c r="C3755">
        <v>42</v>
      </c>
      <c r="D3755">
        <v>32</v>
      </c>
      <c r="E3755" t="s">
        <v>6798</v>
      </c>
      <c r="F3755" t="s">
        <v>7113</v>
      </c>
      <c r="G3755" t="e">
        <v>#N/A</v>
      </c>
      <c r="H3755">
        <v>46</v>
      </c>
      <c r="I3755">
        <v>2375</v>
      </c>
      <c r="J3755">
        <v>2785.27</v>
      </c>
      <c r="K3755">
        <v>410.27</v>
      </c>
      <c r="L3755">
        <v>100</v>
      </c>
      <c r="M3755">
        <v>310.27</v>
      </c>
      <c r="N3755">
        <v>100</v>
      </c>
      <c r="O3755">
        <v>210.27</v>
      </c>
      <c r="P3755">
        <v>70</v>
      </c>
      <c r="Q3755">
        <v>140.27000000000001</v>
      </c>
      <c r="R3755">
        <v>61.54</v>
      </c>
      <c r="S3755">
        <v>78.73</v>
      </c>
      <c r="T3755">
        <v>78.73</v>
      </c>
      <c r="U3755">
        <v>0</v>
      </c>
      <c r="V3755">
        <v>0</v>
      </c>
      <c r="W3755">
        <v>2475</v>
      </c>
      <c r="X3755">
        <v>2575</v>
      </c>
      <c r="Y3755">
        <v>2645</v>
      </c>
      <c r="Z3755">
        <v>2706.54</v>
      </c>
      <c r="AA3755">
        <v>2785.27</v>
      </c>
      <c r="AB3755">
        <v>2785.27</v>
      </c>
      <c r="AC3755">
        <v>2475</v>
      </c>
      <c r="AD3755">
        <v>2575</v>
      </c>
      <c r="AE3755">
        <v>2645</v>
      </c>
      <c r="AF3755">
        <v>2706.54</v>
      </c>
      <c r="AG3755">
        <v>2785.27</v>
      </c>
      <c r="AH3755">
        <v>2785.27</v>
      </c>
      <c r="AI3755" t="s">
        <v>11256</v>
      </c>
    </row>
    <row r="3756" spans="1:35">
      <c r="A3756" t="s">
        <v>3794</v>
      </c>
      <c r="B3756">
        <v>28</v>
      </c>
      <c r="C3756">
        <v>42</v>
      </c>
      <c r="D3756">
        <v>32</v>
      </c>
      <c r="E3756" t="s">
        <v>6802</v>
      </c>
      <c r="F3756" t="s">
        <v>7113</v>
      </c>
      <c r="G3756" t="e">
        <v>#N/A</v>
      </c>
      <c r="H3756">
        <v>46</v>
      </c>
      <c r="I3756">
        <v>2375</v>
      </c>
      <c r="J3756">
        <v>2785.27</v>
      </c>
      <c r="K3756">
        <v>410.27</v>
      </c>
      <c r="L3756">
        <v>100</v>
      </c>
      <c r="M3756">
        <v>310.27</v>
      </c>
      <c r="N3756">
        <v>100</v>
      </c>
      <c r="O3756">
        <v>210.27</v>
      </c>
      <c r="P3756">
        <v>70</v>
      </c>
      <c r="Q3756">
        <v>140.27000000000001</v>
      </c>
      <c r="R3756">
        <v>61.54</v>
      </c>
      <c r="S3756">
        <v>78.73</v>
      </c>
      <c r="T3756">
        <v>78.73</v>
      </c>
      <c r="U3756">
        <v>0</v>
      </c>
      <c r="V3756">
        <v>0</v>
      </c>
      <c r="W3756">
        <v>2475</v>
      </c>
      <c r="X3756">
        <v>2575</v>
      </c>
      <c r="Y3756">
        <v>2645</v>
      </c>
      <c r="Z3756">
        <v>2706.54</v>
      </c>
      <c r="AA3756">
        <v>2785.27</v>
      </c>
      <c r="AB3756">
        <v>2785.27</v>
      </c>
      <c r="AC3756">
        <v>2475</v>
      </c>
      <c r="AD3756">
        <v>2575</v>
      </c>
      <c r="AE3756">
        <v>2645</v>
      </c>
      <c r="AF3756">
        <v>2706.54</v>
      </c>
      <c r="AG3756">
        <v>2785.27</v>
      </c>
      <c r="AH3756">
        <v>2785.27</v>
      </c>
      <c r="AI3756" t="s">
        <v>11257</v>
      </c>
    </row>
    <row r="3757" spans="1:35">
      <c r="A3757" t="s">
        <v>3795</v>
      </c>
      <c r="B3757">
        <v>28</v>
      </c>
      <c r="C3757">
        <v>42</v>
      </c>
      <c r="D3757">
        <v>32</v>
      </c>
      <c r="E3757" t="s">
        <v>6803</v>
      </c>
      <c r="F3757" t="s">
        <v>7113</v>
      </c>
      <c r="G3757" t="e">
        <v>#N/A</v>
      </c>
      <c r="H3757">
        <v>46</v>
      </c>
      <c r="I3757">
        <v>2375</v>
      </c>
      <c r="J3757">
        <v>2785.27</v>
      </c>
      <c r="K3757">
        <v>410.27</v>
      </c>
      <c r="L3757">
        <v>100</v>
      </c>
      <c r="M3757">
        <v>310.27</v>
      </c>
      <c r="N3757">
        <v>100</v>
      </c>
      <c r="O3757">
        <v>210.27</v>
      </c>
      <c r="P3757">
        <v>70</v>
      </c>
      <c r="Q3757">
        <v>140.27000000000001</v>
      </c>
      <c r="R3757">
        <v>61.54</v>
      </c>
      <c r="S3757">
        <v>78.73</v>
      </c>
      <c r="T3757">
        <v>78.73</v>
      </c>
      <c r="U3757">
        <v>0</v>
      </c>
      <c r="V3757">
        <v>0</v>
      </c>
      <c r="W3757">
        <v>2475</v>
      </c>
      <c r="X3757">
        <v>2575</v>
      </c>
      <c r="Y3757">
        <v>2645</v>
      </c>
      <c r="Z3757">
        <v>2706.54</v>
      </c>
      <c r="AA3757">
        <v>2785.27</v>
      </c>
      <c r="AB3757">
        <v>2785.27</v>
      </c>
      <c r="AC3757">
        <v>2475</v>
      </c>
      <c r="AD3757">
        <v>2575</v>
      </c>
      <c r="AE3757">
        <v>2645</v>
      </c>
      <c r="AF3757">
        <v>2706.54</v>
      </c>
      <c r="AG3757">
        <v>2785.27</v>
      </c>
      <c r="AH3757">
        <v>2785.27</v>
      </c>
      <c r="AI3757" t="s">
        <v>11258</v>
      </c>
    </row>
    <row r="3758" spans="1:35">
      <c r="A3758" t="s">
        <v>3796</v>
      </c>
      <c r="B3758">
        <v>28</v>
      </c>
      <c r="C3758">
        <v>42</v>
      </c>
      <c r="D3758">
        <v>32</v>
      </c>
      <c r="E3758" t="s">
        <v>6804</v>
      </c>
      <c r="F3758" t="s">
        <v>7113</v>
      </c>
      <c r="G3758" t="e">
        <v>#N/A</v>
      </c>
      <c r="H3758">
        <v>46</v>
      </c>
      <c r="I3758">
        <v>2375</v>
      </c>
      <c r="J3758">
        <v>2785.27</v>
      </c>
      <c r="K3758">
        <v>410.27</v>
      </c>
      <c r="L3758">
        <v>100</v>
      </c>
      <c r="M3758">
        <v>310.27</v>
      </c>
      <c r="N3758">
        <v>100</v>
      </c>
      <c r="O3758">
        <v>210.27</v>
      </c>
      <c r="P3758">
        <v>70</v>
      </c>
      <c r="Q3758">
        <v>140.27000000000001</v>
      </c>
      <c r="R3758">
        <v>61.54</v>
      </c>
      <c r="S3758">
        <v>78.73</v>
      </c>
      <c r="T3758">
        <v>78.73</v>
      </c>
      <c r="U3758">
        <v>0</v>
      </c>
      <c r="V3758">
        <v>0</v>
      </c>
      <c r="W3758">
        <v>2475</v>
      </c>
      <c r="X3758">
        <v>2575</v>
      </c>
      <c r="Y3758">
        <v>2645</v>
      </c>
      <c r="Z3758">
        <v>2706.54</v>
      </c>
      <c r="AA3758">
        <v>2785.27</v>
      </c>
      <c r="AB3758">
        <v>2785.27</v>
      </c>
      <c r="AC3758">
        <v>2475</v>
      </c>
      <c r="AD3758">
        <v>2575</v>
      </c>
      <c r="AE3758">
        <v>2645</v>
      </c>
      <c r="AF3758">
        <v>2706.54</v>
      </c>
      <c r="AG3758">
        <v>2785.27</v>
      </c>
      <c r="AH3758">
        <v>2785.27</v>
      </c>
      <c r="AI3758" t="s">
        <v>11259</v>
      </c>
    </row>
    <row r="3759" spans="1:35">
      <c r="A3759" t="s">
        <v>3797</v>
      </c>
      <c r="B3759">
        <v>28</v>
      </c>
      <c r="C3759">
        <v>42</v>
      </c>
      <c r="D3759">
        <v>32</v>
      </c>
      <c r="E3759" t="s">
        <v>6805</v>
      </c>
      <c r="F3759" t="s">
        <v>7113</v>
      </c>
      <c r="G3759" t="e">
        <v>#N/A</v>
      </c>
      <c r="H3759">
        <v>46</v>
      </c>
      <c r="I3759">
        <v>2375</v>
      </c>
      <c r="J3759">
        <v>2785.27</v>
      </c>
      <c r="K3759">
        <v>410.27</v>
      </c>
      <c r="L3759">
        <v>100</v>
      </c>
      <c r="M3759">
        <v>310.27</v>
      </c>
      <c r="N3759">
        <v>100</v>
      </c>
      <c r="O3759">
        <v>210.27</v>
      </c>
      <c r="P3759">
        <v>70</v>
      </c>
      <c r="Q3759">
        <v>140.27000000000001</v>
      </c>
      <c r="R3759">
        <v>61.54</v>
      </c>
      <c r="S3759">
        <v>78.73</v>
      </c>
      <c r="T3759">
        <v>78.73</v>
      </c>
      <c r="U3759">
        <v>0</v>
      </c>
      <c r="V3759">
        <v>0</v>
      </c>
      <c r="W3759">
        <v>2475</v>
      </c>
      <c r="X3759">
        <v>2575</v>
      </c>
      <c r="Y3759">
        <v>2645</v>
      </c>
      <c r="Z3759">
        <v>2706.54</v>
      </c>
      <c r="AA3759">
        <v>2785.27</v>
      </c>
      <c r="AB3759">
        <v>2785.27</v>
      </c>
      <c r="AC3759">
        <v>2475</v>
      </c>
      <c r="AD3759">
        <v>2575</v>
      </c>
      <c r="AE3759">
        <v>2645</v>
      </c>
      <c r="AF3759">
        <v>2706.54</v>
      </c>
      <c r="AG3759">
        <v>2785.27</v>
      </c>
      <c r="AH3759">
        <v>2785.27</v>
      </c>
      <c r="AI3759" t="s">
        <v>11260</v>
      </c>
    </row>
    <row r="3760" spans="1:35">
      <c r="A3760" t="s">
        <v>3798</v>
      </c>
      <c r="B3760">
        <v>28</v>
      </c>
      <c r="C3760">
        <v>42</v>
      </c>
      <c r="D3760">
        <v>32</v>
      </c>
      <c r="E3760" t="s">
        <v>6806</v>
      </c>
      <c r="F3760" t="s">
        <v>7113</v>
      </c>
      <c r="G3760" t="e">
        <v>#N/A</v>
      </c>
      <c r="H3760">
        <v>46</v>
      </c>
      <c r="I3760">
        <v>2375</v>
      </c>
      <c r="J3760">
        <v>2785.27</v>
      </c>
      <c r="K3760">
        <v>410.27</v>
      </c>
      <c r="L3760">
        <v>100</v>
      </c>
      <c r="M3760">
        <v>310.27</v>
      </c>
      <c r="N3760">
        <v>100</v>
      </c>
      <c r="O3760">
        <v>210.27</v>
      </c>
      <c r="P3760">
        <v>70</v>
      </c>
      <c r="Q3760">
        <v>140.27000000000001</v>
      </c>
      <c r="R3760">
        <v>61.54</v>
      </c>
      <c r="S3760">
        <v>78.73</v>
      </c>
      <c r="T3760">
        <v>78.73</v>
      </c>
      <c r="U3760">
        <v>0</v>
      </c>
      <c r="V3760">
        <v>0</v>
      </c>
      <c r="W3760">
        <v>2475</v>
      </c>
      <c r="X3760">
        <v>2575</v>
      </c>
      <c r="Y3760">
        <v>2645</v>
      </c>
      <c r="Z3760">
        <v>2706.54</v>
      </c>
      <c r="AA3760">
        <v>2785.27</v>
      </c>
      <c r="AB3760">
        <v>2785.27</v>
      </c>
      <c r="AC3760">
        <v>2475</v>
      </c>
      <c r="AD3760">
        <v>2575</v>
      </c>
      <c r="AE3760">
        <v>2645</v>
      </c>
      <c r="AF3760">
        <v>2706.54</v>
      </c>
      <c r="AG3760">
        <v>2785.27</v>
      </c>
      <c r="AH3760">
        <v>2785.27</v>
      </c>
      <c r="AI3760" t="s">
        <v>11261</v>
      </c>
    </row>
    <row r="3761" spans="1:35">
      <c r="A3761" t="s">
        <v>3799</v>
      </c>
      <c r="B3761">
        <v>28</v>
      </c>
      <c r="C3761">
        <v>42</v>
      </c>
      <c r="D3761">
        <v>32</v>
      </c>
      <c r="E3761" t="s">
        <v>6807</v>
      </c>
      <c r="F3761" t="s">
        <v>7113</v>
      </c>
      <c r="G3761" t="e">
        <v>#N/A</v>
      </c>
      <c r="H3761">
        <v>46</v>
      </c>
      <c r="I3761">
        <v>2375</v>
      </c>
      <c r="J3761">
        <v>2785.27</v>
      </c>
      <c r="K3761">
        <v>410.27</v>
      </c>
      <c r="L3761">
        <v>100</v>
      </c>
      <c r="M3761">
        <v>310.27</v>
      </c>
      <c r="N3761">
        <v>100</v>
      </c>
      <c r="O3761">
        <v>210.27</v>
      </c>
      <c r="P3761">
        <v>70</v>
      </c>
      <c r="Q3761">
        <v>140.27000000000001</v>
      </c>
      <c r="R3761">
        <v>61.54</v>
      </c>
      <c r="S3761">
        <v>78.73</v>
      </c>
      <c r="T3761">
        <v>78.73</v>
      </c>
      <c r="U3761">
        <v>0</v>
      </c>
      <c r="V3761">
        <v>0</v>
      </c>
      <c r="W3761">
        <v>2475</v>
      </c>
      <c r="X3761">
        <v>2575</v>
      </c>
      <c r="Y3761">
        <v>2645</v>
      </c>
      <c r="Z3761">
        <v>2706.54</v>
      </c>
      <c r="AA3761">
        <v>2785.27</v>
      </c>
      <c r="AB3761">
        <v>2785.27</v>
      </c>
      <c r="AC3761">
        <v>2475</v>
      </c>
      <c r="AD3761">
        <v>2575</v>
      </c>
      <c r="AE3761">
        <v>2645</v>
      </c>
      <c r="AF3761">
        <v>2706.54</v>
      </c>
      <c r="AG3761">
        <v>2785.27</v>
      </c>
      <c r="AH3761">
        <v>2785.27</v>
      </c>
      <c r="AI3761" t="s">
        <v>11262</v>
      </c>
    </row>
    <row r="3762" spans="1:35">
      <c r="A3762" t="s">
        <v>3800</v>
      </c>
      <c r="B3762">
        <v>28</v>
      </c>
      <c r="C3762">
        <v>42</v>
      </c>
      <c r="D3762">
        <v>32</v>
      </c>
      <c r="E3762" t="s">
        <v>6808</v>
      </c>
      <c r="F3762" t="s">
        <v>7113</v>
      </c>
      <c r="G3762" t="e">
        <v>#N/A</v>
      </c>
      <c r="H3762">
        <v>46</v>
      </c>
      <c r="I3762">
        <v>2375</v>
      </c>
      <c r="J3762">
        <v>2785.27</v>
      </c>
      <c r="K3762">
        <v>410.27</v>
      </c>
      <c r="L3762">
        <v>100</v>
      </c>
      <c r="M3762">
        <v>310.27</v>
      </c>
      <c r="N3762">
        <v>100</v>
      </c>
      <c r="O3762">
        <v>210.27</v>
      </c>
      <c r="P3762">
        <v>70</v>
      </c>
      <c r="Q3762">
        <v>140.27000000000001</v>
      </c>
      <c r="R3762">
        <v>61.54</v>
      </c>
      <c r="S3762">
        <v>78.73</v>
      </c>
      <c r="T3762">
        <v>78.73</v>
      </c>
      <c r="U3762">
        <v>0</v>
      </c>
      <c r="V3762">
        <v>0</v>
      </c>
      <c r="W3762">
        <v>2475</v>
      </c>
      <c r="X3762">
        <v>2575</v>
      </c>
      <c r="Y3762">
        <v>2645</v>
      </c>
      <c r="Z3762">
        <v>2706.54</v>
      </c>
      <c r="AA3762">
        <v>2785.27</v>
      </c>
      <c r="AB3762">
        <v>2785.27</v>
      </c>
      <c r="AC3762">
        <v>2475</v>
      </c>
      <c r="AD3762">
        <v>2575</v>
      </c>
      <c r="AE3762">
        <v>2645</v>
      </c>
      <c r="AF3762">
        <v>2706.54</v>
      </c>
      <c r="AG3762">
        <v>2785.27</v>
      </c>
      <c r="AH3762">
        <v>2785.27</v>
      </c>
      <c r="AI3762" t="s">
        <v>11263</v>
      </c>
    </row>
    <row r="3763" spans="1:35">
      <c r="A3763" t="s">
        <v>3801</v>
      </c>
      <c r="B3763">
        <v>28</v>
      </c>
      <c r="C3763">
        <v>42</v>
      </c>
      <c r="D3763">
        <v>32</v>
      </c>
      <c r="E3763" t="s">
        <v>6494</v>
      </c>
      <c r="F3763" t="s">
        <v>7113</v>
      </c>
      <c r="G3763" t="e">
        <v>#N/A</v>
      </c>
      <c r="H3763">
        <v>46</v>
      </c>
      <c r="I3763">
        <v>2375</v>
      </c>
      <c r="J3763">
        <v>2785.27</v>
      </c>
      <c r="K3763">
        <v>410.27</v>
      </c>
      <c r="L3763">
        <v>100</v>
      </c>
      <c r="M3763">
        <v>310.27</v>
      </c>
      <c r="N3763">
        <v>100</v>
      </c>
      <c r="O3763">
        <v>210.27</v>
      </c>
      <c r="P3763">
        <v>70</v>
      </c>
      <c r="Q3763">
        <v>140.27000000000001</v>
      </c>
      <c r="R3763">
        <v>61.54</v>
      </c>
      <c r="S3763">
        <v>78.73</v>
      </c>
      <c r="T3763">
        <v>78.73</v>
      </c>
      <c r="U3763">
        <v>0</v>
      </c>
      <c r="V3763">
        <v>0</v>
      </c>
      <c r="W3763">
        <v>2475</v>
      </c>
      <c r="X3763">
        <v>2575</v>
      </c>
      <c r="Y3763">
        <v>2645</v>
      </c>
      <c r="Z3763">
        <v>2706.54</v>
      </c>
      <c r="AA3763">
        <v>2785.27</v>
      </c>
      <c r="AB3763">
        <v>2785.27</v>
      </c>
      <c r="AC3763">
        <v>2475</v>
      </c>
      <c r="AD3763">
        <v>2575</v>
      </c>
      <c r="AE3763">
        <v>2645</v>
      </c>
      <c r="AF3763">
        <v>2706.54</v>
      </c>
      <c r="AG3763">
        <v>2785.27</v>
      </c>
      <c r="AH3763">
        <v>2785.27</v>
      </c>
      <c r="AI3763" t="s">
        <v>11264</v>
      </c>
    </row>
    <row r="3764" spans="1:35">
      <c r="A3764" t="s">
        <v>3802</v>
      </c>
      <c r="B3764">
        <v>28</v>
      </c>
      <c r="C3764">
        <v>42</v>
      </c>
      <c r="D3764">
        <v>32</v>
      </c>
      <c r="E3764" t="s">
        <v>6809</v>
      </c>
      <c r="F3764" t="s">
        <v>7113</v>
      </c>
      <c r="G3764" t="e">
        <v>#N/A</v>
      </c>
      <c r="H3764">
        <v>46</v>
      </c>
      <c r="I3764">
        <v>2375</v>
      </c>
      <c r="J3764">
        <v>2785.27</v>
      </c>
      <c r="K3764">
        <v>410.27</v>
      </c>
      <c r="L3764">
        <v>100</v>
      </c>
      <c r="M3764">
        <v>310.27</v>
      </c>
      <c r="N3764">
        <v>100</v>
      </c>
      <c r="O3764">
        <v>210.27</v>
      </c>
      <c r="P3764">
        <v>70</v>
      </c>
      <c r="Q3764">
        <v>140.27000000000001</v>
      </c>
      <c r="R3764">
        <v>61.54</v>
      </c>
      <c r="S3764">
        <v>78.73</v>
      </c>
      <c r="T3764">
        <v>78.73</v>
      </c>
      <c r="U3764">
        <v>0</v>
      </c>
      <c r="V3764">
        <v>0</v>
      </c>
      <c r="W3764">
        <v>2475</v>
      </c>
      <c r="X3764">
        <v>2575</v>
      </c>
      <c r="Y3764">
        <v>2645</v>
      </c>
      <c r="Z3764">
        <v>2706.54</v>
      </c>
      <c r="AA3764">
        <v>2785.27</v>
      </c>
      <c r="AB3764">
        <v>2785.27</v>
      </c>
      <c r="AC3764">
        <v>2475</v>
      </c>
      <c r="AD3764">
        <v>2575</v>
      </c>
      <c r="AE3764">
        <v>2645</v>
      </c>
      <c r="AF3764">
        <v>2706.54</v>
      </c>
      <c r="AG3764">
        <v>2785.27</v>
      </c>
      <c r="AH3764">
        <v>2785.27</v>
      </c>
      <c r="AI3764" t="s">
        <v>11265</v>
      </c>
    </row>
    <row r="3765" spans="1:35">
      <c r="A3765" t="s">
        <v>3803</v>
      </c>
      <c r="B3765">
        <v>28</v>
      </c>
      <c r="C3765">
        <v>42</v>
      </c>
      <c r="D3765">
        <v>32</v>
      </c>
      <c r="E3765" t="s">
        <v>6810</v>
      </c>
      <c r="F3765" t="s">
        <v>36</v>
      </c>
      <c r="G3765" t="s">
        <v>6810</v>
      </c>
      <c r="H3765">
        <v>46</v>
      </c>
      <c r="I3765">
        <v>2375</v>
      </c>
      <c r="J3765">
        <v>2785.27</v>
      </c>
      <c r="K3765">
        <v>410.27</v>
      </c>
      <c r="L3765">
        <v>100</v>
      </c>
      <c r="M3765">
        <v>310.27</v>
      </c>
      <c r="N3765">
        <v>100</v>
      </c>
      <c r="O3765">
        <v>210.27</v>
      </c>
      <c r="P3765">
        <v>70</v>
      </c>
      <c r="Q3765">
        <v>140.27000000000001</v>
      </c>
      <c r="R3765">
        <v>61.54</v>
      </c>
      <c r="S3765">
        <v>78.73</v>
      </c>
      <c r="T3765">
        <v>78.73</v>
      </c>
      <c r="U3765">
        <v>0</v>
      </c>
      <c r="V3765">
        <v>0</v>
      </c>
      <c r="W3765">
        <v>2475</v>
      </c>
      <c r="X3765">
        <v>2575</v>
      </c>
      <c r="Y3765">
        <v>2645</v>
      </c>
      <c r="Z3765">
        <v>2706.54</v>
      </c>
      <c r="AA3765">
        <v>2785.27</v>
      </c>
      <c r="AB3765">
        <v>2785.27</v>
      </c>
      <c r="AC3765">
        <v>2475</v>
      </c>
      <c r="AD3765">
        <v>2575</v>
      </c>
      <c r="AE3765">
        <v>2645</v>
      </c>
      <c r="AF3765">
        <v>2706.54</v>
      </c>
      <c r="AG3765">
        <v>2785.27</v>
      </c>
      <c r="AH3765">
        <v>2785.27</v>
      </c>
      <c r="AI3765" t="s">
        <v>11266</v>
      </c>
    </row>
    <row r="3766" spans="1:35">
      <c r="A3766" t="s">
        <v>3804</v>
      </c>
      <c r="B3766">
        <v>28</v>
      </c>
      <c r="C3766">
        <v>41</v>
      </c>
      <c r="D3766">
        <v>32</v>
      </c>
      <c r="E3766" t="s">
        <v>6793</v>
      </c>
      <c r="F3766" t="s">
        <v>7113</v>
      </c>
      <c r="G3766" t="e">
        <v>#N/A</v>
      </c>
      <c r="H3766">
        <v>45</v>
      </c>
      <c r="I3766">
        <v>2283.67</v>
      </c>
      <c r="J3766">
        <v>2785.27</v>
      </c>
      <c r="K3766">
        <v>501.59999999999991</v>
      </c>
      <c r="L3766">
        <v>100</v>
      </c>
      <c r="M3766">
        <v>401.6</v>
      </c>
      <c r="N3766">
        <v>100</v>
      </c>
      <c r="O3766">
        <v>301.60000000000002</v>
      </c>
      <c r="P3766">
        <v>70</v>
      </c>
      <c r="Q3766">
        <v>231.6</v>
      </c>
      <c r="R3766">
        <v>75.239999999999995</v>
      </c>
      <c r="S3766">
        <v>156.36000000000001</v>
      </c>
      <c r="T3766">
        <v>100</v>
      </c>
      <c r="U3766">
        <v>56.36</v>
      </c>
      <c r="V3766">
        <v>56.36</v>
      </c>
      <c r="W3766">
        <v>2383.67</v>
      </c>
      <c r="X3766">
        <v>2483.67</v>
      </c>
      <c r="Y3766">
        <v>2553.67</v>
      </c>
      <c r="Z3766">
        <v>2628.91</v>
      </c>
      <c r="AA3766">
        <v>2728.91</v>
      </c>
      <c r="AB3766">
        <v>2785.27</v>
      </c>
      <c r="AC3766">
        <v>2383.67</v>
      </c>
      <c r="AD3766">
        <v>2483.67</v>
      </c>
      <c r="AE3766">
        <v>2553.67</v>
      </c>
      <c r="AF3766">
        <v>2628.91</v>
      </c>
      <c r="AG3766">
        <v>2728.91</v>
      </c>
      <c r="AH3766">
        <v>2785.27</v>
      </c>
      <c r="AI3766" t="s">
        <v>11267</v>
      </c>
    </row>
    <row r="3767" spans="1:35">
      <c r="A3767" t="s">
        <v>3805</v>
      </c>
      <c r="B3767">
        <v>28</v>
      </c>
      <c r="C3767">
        <v>42</v>
      </c>
      <c r="D3767">
        <v>32</v>
      </c>
      <c r="E3767" t="s">
        <v>6811</v>
      </c>
      <c r="F3767" t="s">
        <v>35</v>
      </c>
      <c r="G3767" t="s">
        <v>6831</v>
      </c>
      <c r="H3767">
        <v>46</v>
      </c>
      <c r="I3767">
        <v>2375</v>
      </c>
      <c r="J3767">
        <v>2785.27</v>
      </c>
      <c r="K3767">
        <v>410.27</v>
      </c>
      <c r="L3767">
        <v>100</v>
      </c>
      <c r="M3767">
        <v>310.27</v>
      </c>
      <c r="N3767">
        <v>100</v>
      </c>
      <c r="O3767">
        <v>210.27</v>
      </c>
      <c r="P3767">
        <v>70</v>
      </c>
      <c r="Q3767">
        <v>140.27000000000001</v>
      </c>
      <c r="R3767">
        <v>61.54</v>
      </c>
      <c r="S3767">
        <v>78.73</v>
      </c>
      <c r="T3767">
        <v>78.73</v>
      </c>
      <c r="U3767">
        <v>0</v>
      </c>
      <c r="V3767">
        <v>0</v>
      </c>
      <c r="W3767">
        <v>2475</v>
      </c>
      <c r="X3767">
        <v>2575</v>
      </c>
      <c r="Y3767">
        <v>2645</v>
      </c>
      <c r="Z3767">
        <v>2706.54</v>
      </c>
      <c r="AA3767">
        <v>2785.27</v>
      </c>
      <c r="AB3767">
        <v>2785.27</v>
      </c>
      <c r="AC3767">
        <v>2475</v>
      </c>
      <c r="AD3767">
        <v>2575</v>
      </c>
      <c r="AE3767">
        <v>2645</v>
      </c>
      <c r="AF3767">
        <v>2706.54</v>
      </c>
      <c r="AG3767">
        <v>2785.27</v>
      </c>
      <c r="AH3767">
        <v>2785.27</v>
      </c>
      <c r="AI3767" t="s">
        <v>11268</v>
      </c>
    </row>
    <row r="3768" spans="1:35">
      <c r="A3768" t="s">
        <v>3806</v>
      </c>
      <c r="B3768">
        <v>28</v>
      </c>
      <c r="C3768">
        <v>40</v>
      </c>
      <c r="D3768">
        <v>32</v>
      </c>
      <c r="E3768" t="s">
        <v>6812</v>
      </c>
      <c r="F3768" t="s">
        <v>7113</v>
      </c>
      <c r="G3768" t="e">
        <v>#N/A</v>
      </c>
      <c r="H3768">
        <v>44</v>
      </c>
      <c r="I3768">
        <v>2195.84</v>
      </c>
      <c r="J3768">
        <v>2785.27</v>
      </c>
      <c r="K3768">
        <v>589.42999999999984</v>
      </c>
      <c r="L3768">
        <v>100</v>
      </c>
      <c r="M3768">
        <v>489.43</v>
      </c>
      <c r="N3768">
        <v>100</v>
      </c>
      <c r="O3768">
        <v>389.43</v>
      </c>
      <c r="P3768">
        <v>70.73</v>
      </c>
      <c r="Q3768">
        <v>318.7</v>
      </c>
      <c r="R3768">
        <v>88.41</v>
      </c>
      <c r="S3768">
        <v>230.29</v>
      </c>
      <c r="T3768">
        <v>100</v>
      </c>
      <c r="U3768">
        <v>130.29</v>
      </c>
      <c r="V3768">
        <v>130.29</v>
      </c>
      <c r="W3768">
        <v>2295.84</v>
      </c>
      <c r="X3768">
        <v>2395.84</v>
      </c>
      <c r="Y3768">
        <v>2466.5700000000002</v>
      </c>
      <c r="Z3768">
        <v>2554.98</v>
      </c>
      <c r="AA3768">
        <v>2654.98</v>
      </c>
      <c r="AB3768">
        <v>2785.27</v>
      </c>
      <c r="AC3768">
        <v>2295.84</v>
      </c>
      <c r="AD3768">
        <v>2395.84</v>
      </c>
      <c r="AE3768">
        <v>2466.5700000000002</v>
      </c>
      <c r="AF3768">
        <v>2554.98</v>
      </c>
      <c r="AG3768">
        <v>2654.98</v>
      </c>
      <c r="AH3768">
        <v>2785.27</v>
      </c>
      <c r="AI3768" t="s">
        <v>11269</v>
      </c>
    </row>
    <row r="3769" spans="1:35">
      <c r="A3769" t="s">
        <v>3807</v>
      </c>
      <c r="B3769">
        <v>28</v>
      </c>
      <c r="C3769">
        <v>42</v>
      </c>
      <c r="D3769">
        <v>32</v>
      </c>
      <c r="E3769" t="s">
        <v>6019</v>
      </c>
      <c r="F3769" t="s">
        <v>35</v>
      </c>
      <c r="G3769" t="s">
        <v>7452</v>
      </c>
      <c r="H3769">
        <v>46</v>
      </c>
      <c r="I3769">
        <v>2375</v>
      </c>
      <c r="J3769">
        <v>2785.27</v>
      </c>
      <c r="K3769">
        <v>410.27</v>
      </c>
      <c r="L3769">
        <v>100</v>
      </c>
      <c r="M3769">
        <v>310.27</v>
      </c>
      <c r="N3769">
        <v>100</v>
      </c>
      <c r="O3769">
        <v>210.27</v>
      </c>
      <c r="P3769">
        <v>70</v>
      </c>
      <c r="Q3769">
        <v>140.27000000000001</v>
      </c>
      <c r="R3769">
        <v>61.54</v>
      </c>
      <c r="S3769">
        <v>78.73</v>
      </c>
      <c r="T3769">
        <v>78.73</v>
      </c>
      <c r="U3769">
        <v>0</v>
      </c>
      <c r="V3769">
        <v>0</v>
      </c>
      <c r="W3769">
        <v>2475</v>
      </c>
      <c r="X3769">
        <v>2575</v>
      </c>
      <c r="Y3769">
        <v>2645</v>
      </c>
      <c r="Z3769">
        <v>2706.54</v>
      </c>
      <c r="AA3769">
        <v>2785.27</v>
      </c>
      <c r="AB3769">
        <v>2785.27</v>
      </c>
      <c r="AC3769">
        <v>2475</v>
      </c>
      <c r="AD3769">
        <v>2575</v>
      </c>
      <c r="AE3769">
        <v>2645</v>
      </c>
      <c r="AF3769">
        <v>2706.54</v>
      </c>
      <c r="AG3769">
        <v>2785.27</v>
      </c>
      <c r="AH3769">
        <v>2785.27</v>
      </c>
      <c r="AI3769" t="s">
        <v>11270</v>
      </c>
    </row>
    <row r="3770" spans="1:35">
      <c r="A3770" t="s">
        <v>3808</v>
      </c>
      <c r="B3770">
        <v>28</v>
      </c>
      <c r="C3770">
        <v>40</v>
      </c>
      <c r="D3770">
        <v>32</v>
      </c>
      <c r="E3770" t="s">
        <v>6549</v>
      </c>
      <c r="F3770" t="s">
        <v>7113</v>
      </c>
      <c r="G3770" t="e">
        <v>#N/A</v>
      </c>
      <c r="H3770">
        <v>44</v>
      </c>
      <c r="I3770">
        <v>2195.84</v>
      </c>
      <c r="J3770">
        <v>2785.27</v>
      </c>
      <c r="K3770">
        <v>589.42999999999984</v>
      </c>
      <c r="L3770">
        <v>100</v>
      </c>
      <c r="M3770">
        <v>489.43</v>
      </c>
      <c r="N3770">
        <v>100</v>
      </c>
      <c r="O3770">
        <v>389.43</v>
      </c>
      <c r="P3770">
        <v>70.73</v>
      </c>
      <c r="Q3770">
        <v>318.7</v>
      </c>
      <c r="R3770">
        <v>88.41</v>
      </c>
      <c r="S3770">
        <v>230.29</v>
      </c>
      <c r="T3770">
        <v>100</v>
      </c>
      <c r="U3770">
        <v>130.29</v>
      </c>
      <c r="V3770">
        <v>130.29</v>
      </c>
      <c r="W3770">
        <v>2295.84</v>
      </c>
      <c r="X3770">
        <v>2395.84</v>
      </c>
      <c r="Y3770">
        <v>2466.5700000000002</v>
      </c>
      <c r="Z3770">
        <v>2554.98</v>
      </c>
      <c r="AA3770">
        <v>2654.98</v>
      </c>
      <c r="AB3770">
        <v>2785.27</v>
      </c>
      <c r="AC3770">
        <v>2295.84</v>
      </c>
      <c r="AD3770">
        <v>2395.84</v>
      </c>
      <c r="AE3770">
        <v>2466.5700000000002</v>
      </c>
      <c r="AF3770">
        <v>2554.98</v>
      </c>
      <c r="AG3770">
        <v>2654.98</v>
      </c>
      <c r="AH3770">
        <v>2785.27</v>
      </c>
      <c r="AI3770" t="s">
        <v>11271</v>
      </c>
    </row>
    <row r="3771" spans="1:35">
      <c r="A3771" t="s">
        <v>3809</v>
      </c>
      <c r="B3771">
        <v>28</v>
      </c>
      <c r="C3771">
        <v>42</v>
      </c>
      <c r="D3771">
        <v>32</v>
      </c>
      <c r="E3771" t="s">
        <v>6813</v>
      </c>
      <c r="F3771" t="s">
        <v>7113</v>
      </c>
      <c r="G3771" t="e">
        <v>#N/A</v>
      </c>
      <c r="H3771">
        <v>46</v>
      </c>
      <c r="I3771">
        <v>2375</v>
      </c>
      <c r="J3771">
        <v>2785.27</v>
      </c>
      <c r="K3771">
        <v>410.27</v>
      </c>
      <c r="L3771">
        <v>100</v>
      </c>
      <c r="M3771">
        <v>310.27</v>
      </c>
      <c r="N3771">
        <v>100</v>
      </c>
      <c r="O3771">
        <v>210.27</v>
      </c>
      <c r="P3771">
        <v>70</v>
      </c>
      <c r="Q3771">
        <v>140.27000000000001</v>
      </c>
      <c r="R3771">
        <v>61.54</v>
      </c>
      <c r="S3771">
        <v>78.73</v>
      </c>
      <c r="T3771">
        <v>78.73</v>
      </c>
      <c r="U3771">
        <v>0</v>
      </c>
      <c r="V3771">
        <v>0</v>
      </c>
      <c r="W3771">
        <v>2475</v>
      </c>
      <c r="X3771">
        <v>2575</v>
      </c>
      <c r="Y3771">
        <v>2645</v>
      </c>
      <c r="Z3771">
        <v>2706.54</v>
      </c>
      <c r="AA3771">
        <v>2785.27</v>
      </c>
      <c r="AB3771">
        <v>2785.27</v>
      </c>
      <c r="AC3771">
        <v>2475</v>
      </c>
      <c r="AD3771">
        <v>2575</v>
      </c>
      <c r="AE3771">
        <v>2645</v>
      </c>
      <c r="AF3771">
        <v>2706.54</v>
      </c>
      <c r="AG3771">
        <v>2785.27</v>
      </c>
      <c r="AH3771">
        <v>2785.27</v>
      </c>
      <c r="AI3771" t="s">
        <v>11272</v>
      </c>
    </row>
    <row r="3772" spans="1:35">
      <c r="A3772" t="s">
        <v>3810</v>
      </c>
      <c r="B3772">
        <v>28</v>
      </c>
      <c r="C3772">
        <v>42</v>
      </c>
      <c r="D3772">
        <v>32</v>
      </c>
      <c r="E3772" t="s">
        <v>6814</v>
      </c>
      <c r="F3772" t="s">
        <v>7113</v>
      </c>
      <c r="G3772" t="e">
        <v>#N/A</v>
      </c>
      <c r="H3772">
        <v>46</v>
      </c>
      <c r="I3772">
        <v>2375</v>
      </c>
      <c r="J3772">
        <v>2785.27</v>
      </c>
      <c r="K3772">
        <v>410.27</v>
      </c>
      <c r="L3772">
        <v>100</v>
      </c>
      <c r="M3772">
        <v>310.27</v>
      </c>
      <c r="N3772">
        <v>100</v>
      </c>
      <c r="O3772">
        <v>210.27</v>
      </c>
      <c r="P3772">
        <v>70</v>
      </c>
      <c r="Q3772">
        <v>140.27000000000001</v>
      </c>
      <c r="R3772">
        <v>61.54</v>
      </c>
      <c r="S3772">
        <v>78.73</v>
      </c>
      <c r="T3772">
        <v>78.73</v>
      </c>
      <c r="U3772">
        <v>0</v>
      </c>
      <c r="V3772">
        <v>0</v>
      </c>
      <c r="W3772">
        <v>2475</v>
      </c>
      <c r="X3772">
        <v>2575</v>
      </c>
      <c r="Y3772">
        <v>2645</v>
      </c>
      <c r="Z3772">
        <v>2706.54</v>
      </c>
      <c r="AA3772">
        <v>2785.27</v>
      </c>
      <c r="AB3772">
        <v>2785.27</v>
      </c>
      <c r="AC3772">
        <v>2475</v>
      </c>
      <c r="AD3772">
        <v>2575</v>
      </c>
      <c r="AE3772">
        <v>2645</v>
      </c>
      <c r="AF3772">
        <v>2706.54</v>
      </c>
      <c r="AG3772">
        <v>2785.27</v>
      </c>
      <c r="AH3772">
        <v>2785.27</v>
      </c>
      <c r="AI3772" t="s">
        <v>11273</v>
      </c>
    </row>
    <row r="3773" spans="1:35">
      <c r="A3773" t="s">
        <v>3811</v>
      </c>
      <c r="B3773">
        <v>28</v>
      </c>
      <c r="C3773">
        <v>42</v>
      </c>
      <c r="D3773">
        <v>32</v>
      </c>
      <c r="E3773" t="s">
        <v>6815</v>
      </c>
      <c r="F3773" t="s">
        <v>7113</v>
      </c>
      <c r="G3773" t="e">
        <v>#N/A</v>
      </c>
      <c r="H3773">
        <v>46</v>
      </c>
      <c r="I3773">
        <v>2375</v>
      </c>
      <c r="J3773">
        <v>2785.27</v>
      </c>
      <c r="K3773">
        <v>410.27</v>
      </c>
      <c r="L3773">
        <v>100</v>
      </c>
      <c r="M3773">
        <v>310.27</v>
      </c>
      <c r="N3773">
        <v>100</v>
      </c>
      <c r="O3773">
        <v>210.27</v>
      </c>
      <c r="P3773">
        <v>70</v>
      </c>
      <c r="Q3773">
        <v>140.27000000000001</v>
      </c>
      <c r="R3773">
        <v>61.54</v>
      </c>
      <c r="S3773">
        <v>78.73</v>
      </c>
      <c r="T3773">
        <v>78.73</v>
      </c>
      <c r="U3773">
        <v>0</v>
      </c>
      <c r="V3773">
        <v>0</v>
      </c>
      <c r="W3773">
        <v>2475</v>
      </c>
      <c r="X3773">
        <v>2575</v>
      </c>
      <c r="Y3773">
        <v>2645</v>
      </c>
      <c r="Z3773">
        <v>2706.54</v>
      </c>
      <c r="AA3773">
        <v>2785.27</v>
      </c>
      <c r="AB3773">
        <v>2785.27</v>
      </c>
      <c r="AC3773">
        <v>2475</v>
      </c>
      <c r="AD3773">
        <v>2575</v>
      </c>
      <c r="AE3773">
        <v>2645</v>
      </c>
      <c r="AF3773">
        <v>2706.54</v>
      </c>
      <c r="AG3773">
        <v>2785.27</v>
      </c>
      <c r="AH3773">
        <v>2785.27</v>
      </c>
      <c r="AI3773" t="s">
        <v>11274</v>
      </c>
    </row>
    <row r="3774" spans="1:35">
      <c r="A3774" t="s">
        <v>3812</v>
      </c>
      <c r="B3774">
        <v>28</v>
      </c>
      <c r="C3774">
        <v>42</v>
      </c>
      <c r="D3774">
        <v>32</v>
      </c>
      <c r="E3774" t="s">
        <v>6802</v>
      </c>
      <c r="F3774" t="s">
        <v>7113</v>
      </c>
      <c r="G3774" t="e">
        <v>#N/A</v>
      </c>
      <c r="H3774">
        <v>46</v>
      </c>
      <c r="I3774">
        <v>2375</v>
      </c>
      <c r="J3774">
        <v>2785.27</v>
      </c>
      <c r="K3774">
        <v>410.27</v>
      </c>
      <c r="L3774">
        <v>100</v>
      </c>
      <c r="M3774">
        <v>310.27</v>
      </c>
      <c r="N3774">
        <v>100</v>
      </c>
      <c r="O3774">
        <v>210.27</v>
      </c>
      <c r="P3774">
        <v>70</v>
      </c>
      <c r="Q3774">
        <v>140.27000000000001</v>
      </c>
      <c r="R3774">
        <v>61.54</v>
      </c>
      <c r="S3774">
        <v>78.73</v>
      </c>
      <c r="T3774">
        <v>78.73</v>
      </c>
      <c r="U3774">
        <v>0</v>
      </c>
      <c r="V3774">
        <v>0</v>
      </c>
      <c r="W3774">
        <v>2475</v>
      </c>
      <c r="X3774">
        <v>2575</v>
      </c>
      <c r="Y3774">
        <v>2645</v>
      </c>
      <c r="Z3774">
        <v>2706.54</v>
      </c>
      <c r="AA3774">
        <v>2785.27</v>
      </c>
      <c r="AB3774">
        <v>2785.27</v>
      </c>
      <c r="AC3774">
        <v>2475</v>
      </c>
      <c r="AD3774">
        <v>2575</v>
      </c>
      <c r="AE3774">
        <v>2645</v>
      </c>
      <c r="AF3774">
        <v>2706.54</v>
      </c>
      <c r="AG3774">
        <v>2785.27</v>
      </c>
      <c r="AH3774">
        <v>2785.27</v>
      </c>
      <c r="AI3774" t="s">
        <v>11275</v>
      </c>
    </row>
    <row r="3775" spans="1:35">
      <c r="A3775" t="s">
        <v>3813</v>
      </c>
      <c r="B3775">
        <v>28</v>
      </c>
      <c r="C3775">
        <v>42</v>
      </c>
      <c r="D3775">
        <v>32</v>
      </c>
      <c r="E3775" t="s">
        <v>6732</v>
      </c>
      <c r="F3775" t="s">
        <v>35</v>
      </c>
      <c r="G3775" t="s">
        <v>7453</v>
      </c>
      <c r="H3775">
        <v>46</v>
      </c>
      <c r="I3775">
        <v>2375</v>
      </c>
      <c r="J3775">
        <v>2785.27</v>
      </c>
      <c r="K3775">
        <v>410.27</v>
      </c>
      <c r="L3775">
        <v>100</v>
      </c>
      <c r="M3775">
        <v>310.27</v>
      </c>
      <c r="N3775">
        <v>100</v>
      </c>
      <c r="O3775">
        <v>210.27</v>
      </c>
      <c r="P3775">
        <v>70</v>
      </c>
      <c r="Q3775">
        <v>140.27000000000001</v>
      </c>
      <c r="R3775">
        <v>61.54</v>
      </c>
      <c r="S3775">
        <v>78.73</v>
      </c>
      <c r="T3775">
        <v>78.73</v>
      </c>
      <c r="U3775">
        <v>0</v>
      </c>
      <c r="V3775">
        <v>0</v>
      </c>
      <c r="W3775">
        <v>2475</v>
      </c>
      <c r="X3775">
        <v>2575</v>
      </c>
      <c r="Y3775">
        <v>2645</v>
      </c>
      <c r="Z3775">
        <v>2706.54</v>
      </c>
      <c r="AA3775">
        <v>2785.27</v>
      </c>
      <c r="AB3775">
        <v>2785.27</v>
      </c>
      <c r="AC3775">
        <v>2475</v>
      </c>
      <c r="AD3775">
        <v>2575</v>
      </c>
      <c r="AE3775">
        <v>2645</v>
      </c>
      <c r="AF3775">
        <v>2706.54</v>
      </c>
      <c r="AG3775">
        <v>2785.27</v>
      </c>
      <c r="AH3775">
        <v>2785.27</v>
      </c>
      <c r="AI3775" t="s">
        <v>11276</v>
      </c>
    </row>
    <row r="3776" spans="1:35">
      <c r="A3776" t="s">
        <v>3814</v>
      </c>
      <c r="B3776">
        <v>28</v>
      </c>
      <c r="C3776">
        <v>42</v>
      </c>
      <c r="D3776">
        <v>32</v>
      </c>
      <c r="E3776" t="s">
        <v>6804</v>
      </c>
      <c r="F3776" t="s">
        <v>7113</v>
      </c>
      <c r="G3776" t="e">
        <v>#N/A</v>
      </c>
      <c r="H3776">
        <v>46</v>
      </c>
      <c r="I3776">
        <v>2375</v>
      </c>
      <c r="J3776">
        <v>2785.27</v>
      </c>
      <c r="K3776">
        <v>410.27</v>
      </c>
      <c r="L3776">
        <v>100</v>
      </c>
      <c r="M3776">
        <v>310.27</v>
      </c>
      <c r="N3776">
        <v>100</v>
      </c>
      <c r="O3776">
        <v>210.27</v>
      </c>
      <c r="P3776">
        <v>70</v>
      </c>
      <c r="Q3776">
        <v>140.27000000000001</v>
      </c>
      <c r="R3776">
        <v>61.54</v>
      </c>
      <c r="S3776">
        <v>78.73</v>
      </c>
      <c r="T3776">
        <v>78.73</v>
      </c>
      <c r="U3776">
        <v>0</v>
      </c>
      <c r="V3776">
        <v>0</v>
      </c>
      <c r="W3776">
        <v>2475</v>
      </c>
      <c r="X3776">
        <v>2575</v>
      </c>
      <c r="Y3776">
        <v>2645</v>
      </c>
      <c r="Z3776">
        <v>2706.54</v>
      </c>
      <c r="AA3776">
        <v>2785.27</v>
      </c>
      <c r="AB3776">
        <v>2785.27</v>
      </c>
      <c r="AC3776">
        <v>2475</v>
      </c>
      <c r="AD3776">
        <v>2575</v>
      </c>
      <c r="AE3776">
        <v>2645</v>
      </c>
      <c r="AF3776">
        <v>2706.54</v>
      </c>
      <c r="AG3776">
        <v>2785.27</v>
      </c>
      <c r="AH3776">
        <v>2785.27</v>
      </c>
      <c r="AI3776" t="s">
        <v>11277</v>
      </c>
    </row>
    <row r="3777" spans="1:35">
      <c r="A3777" t="s">
        <v>3815</v>
      </c>
      <c r="B3777">
        <v>28</v>
      </c>
      <c r="C3777">
        <v>42</v>
      </c>
      <c r="D3777">
        <v>32</v>
      </c>
      <c r="E3777" t="s">
        <v>6816</v>
      </c>
      <c r="F3777" t="s">
        <v>35</v>
      </c>
      <c r="G3777" t="s">
        <v>6831</v>
      </c>
      <c r="H3777">
        <v>46</v>
      </c>
      <c r="I3777">
        <v>2375</v>
      </c>
      <c r="J3777">
        <v>2785.27</v>
      </c>
      <c r="K3777">
        <v>410.27</v>
      </c>
      <c r="L3777">
        <v>100</v>
      </c>
      <c r="M3777">
        <v>310.27</v>
      </c>
      <c r="N3777">
        <v>100</v>
      </c>
      <c r="O3777">
        <v>210.27</v>
      </c>
      <c r="P3777">
        <v>70</v>
      </c>
      <c r="Q3777">
        <v>140.27000000000001</v>
      </c>
      <c r="R3777">
        <v>61.54</v>
      </c>
      <c r="S3777">
        <v>78.73</v>
      </c>
      <c r="T3777">
        <v>78.73</v>
      </c>
      <c r="U3777">
        <v>0</v>
      </c>
      <c r="V3777">
        <v>0</v>
      </c>
      <c r="W3777">
        <v>2475</v>
      </c>
      <c r="X3777">
        <v>2575</v>
      </c>
      <c r="Y3777">
        <v>2645</v>
      </c>
      <c r="Z3777">
        <v>2706.54</v>
      </c>
      <c r="AA3777">
        <v>2785.27</v>
      </c>
      <c r="AB3777">
        <v>2785.27</v>
      </c>
      <c r="AC3777">
        <v>2475</v>
      </c>
      <c r="AD3777">
        <v>2575</v>
      </c>
      <c r="AE3777">
        <v>2645</v>
      </c>
      <c r="AF3777">
        <v>2706.54</v>
      </c>
      <c r="AG3777">
        <v>2785.27</v>
      </c>
      <c r="AH3777">
        <v>2785.27</v>
      </c>
      <c r="AI3777" t="s">
        <v>11278</v>
      </c>
    </row>
    <row r="3778" spans="1:35">
      <c r="A3778" t="s">
        <v>3816</v>
      </c>
      <c r="B3778">
        <v>28</v>
      </c>
      <c r="C3778">
        <v>42</v>
      </c>
      <c r="D3778">
        <v>32</v>
      </c>
      <c r="E3778" t="s">
        <v>6413</v>
      </c>
      <c r="F3778" t="s">
        <v>35</v>
      </c>
      <c r="G3778" t="s">
        <v>7454</v>
      </c>
      <c r="H3778">
        <v>46</v>
      </c>
      <c r="I3778">
        <v>2375</v>
      </c>
      <c r="J3778">
        <v>2785.27</v>
      </c>
      <c r="K3778">
        <v>410.27</v>
      </c>
      <c r="L3778">
        <v>100</v>
      </c>
      <c r="M3778">
        <v>310.27</v>
      </c>
      <c r="N3778">
        <v>100</v>
      </c>
      <c r="O3778">
        <v>210.27</v>
      </c>
      <c r="P3778">
        <v>70</v>
      </c>
      <c r="Q3778">
        <v>140.27000000000001</v>
      </c>
      <c r="R3778">
        <v>61.54</v>
      </c>
      <c r="S3778">
        <v>78.73</v>
      </c>
      <c r="T3778">
        <v>78.73</v>
      </c>
      <c r="U3778">
        <v>0</v>
      </c>
      <c r="V3778">
        <v>0</v>
      </c>
      <c r="W3778">
        <v>2475</v>
      </c>
      <c r="X3778">
        <v>2575</v>
      </c>
      <c r="Y3778">
        <v>2645</v>
      </c>
      <c r="Z3778">
        <v>2706.54</v>
      </c>
      <c r="AA3778">
        <v>2785.27</v>
      </c>
      <c r="AB3778">
        <v>2785.27</v>
      </c>
      <c r="AC3778">
        <v>2475</v>
      </c>
      <c r="AD3778">
        <v>2575</v>
      </c>
      <c r="AE3778">
        <v>2645</v>
      </c>
      <c r="AF3778">
        <v>2706.54</v>
      </c>
      <c r="AG3778">
        <v>2785.27</v>
      </c>
      <c r="AH3778">
        <v>2785.27</v>
      </c>
      <c r="AI3778" t="s">
        <v>11279</v>
      </c>
    </row>
    <row r="3779" spans="1:35">
      <c r="A3779" t="s">
        <v>3817</v>
      </c>
      <c r="B3779">
        <v>28</v>
      </c>
      <c r="C3779">
        <v>42</v>
      </c>
      <c r="D3779">
        <v>32</v>
      </c>
      <c r="E3779" t="s">
        <v>6817</v>
      </c>
      <c r="F3779" t="s">
        <v>35</v>
      </c>
      <c r="G3779" t="s">
        <v>6831</v>
      </c>
      <c r="H3779">
        <v>46</v>
      </c>
      <c r="I3779">
        <v>2375</v>
      </c>
      <c r="J3779">
        <v>2785.27</v>
      </c>
      <c r="K3779">
        <v>410.27</v>
      </c>
      <c r="L3779">
        <v>100</v>
      </c>
      <c r="M3779">
        <v>310.27</v>
      </c>
      <c r="N3779">
        <v>100</v>
      </c>
      <c r="O3779">
        <v>210.27</v>
      </c>
      <c r="P3779">
        <v>70</v>
      </c>
      <c r="Q3779">
        <v>140.27000000000001</v>
      </c>
      <c r="R3779">
        <v>61.54</v>
      </c>
      <c r="S3779">
        <v>78.73</v>
      </c>
      <c r="T3779">
        <v>78.73</v>
      </c>
      <c r="U3779">
        <v>0</v>
      </c>
      <c r="V3779">
        <v>0</v>
      </c>
      <c r="W3779">
        <v>2475</v>
      </c>
      <c r="X3779">
        <v>2575</v>
      </c>
      <c r="Y3779">
        <v>2645</v>
      </c>
      <c r="Z3779">
        <v>2706.54</v>
      </c>
      <c r="AA3779">
        <v>2785.27</v>
      </c>
      <c r="AB3779">
        <v>2785.27</v>
      </c>
      <c r="AC3779">
        <v>2475</v>
      </c>
      <c r="AD3779">
        <v>2575</v>
      </c>
      <c r="AE3779">
        <v>2645</v>
      </c>
      <c r="AF3779">
        <v>2706.54</v>
      </c>
      <c r="AG3779">
        <v>2785.27</v>
      </c>
      <c r="AH3779">
        <v>2785.27</v>
      </c>
      <c r="AI3779" t="s">
        <v>11280</v>
      </c>
    </row>
    <row r="3780" spans="1:35">
      <c r="A3780" t="s">
        <v>3818</v>
      </c>
      <c r="B3780">
        <v>28</v>
      </c>
      <c r="C3780">
        <v>42</v>
      </c>
      <c r="D3780">
        <v>32</v>
      </c>
      <c r="E3780" t="s">
        <v>6818</v>
      </c>
      <c r="F3780" t="s">
        <v>7113</v>
      </c>
      <c r="G3780" t="e">
        <v>#N/A</v>
      </c>
      <c r="H3780">
        <v>46</v>
      </c>
      <c r="I3780">
        <v>2375</v>
      </c>
      <c r="J3780">
        <v>2785.27</v>
      </c>
      <c r="K3780">
        <v>410.27</v>
      </c>
      <c r="L3780">
        <v>100</v>
      </c>
      <c r="M3780">
        <v>310.27</v>
      </c>
      <c r="N3780">
        <v>100</v>
      </c>
      <c r="O3780">
        <v>210.27</v>
      </c>
      <c r="P3780">
        <v>70</v>
      </c>
      <c r="Q3780">
        <v>140.27000000000001</v>
      </c>
      <c r="R3780">
        <v>61.54</v>
      </c>
      <c r="S3780">
        <v>78.73</v>
      </c>
      <c r="T3780">
        <v>78.73</v>
      </c>
      <c r="U3780">
        <v>0</v>
      </c>
      <c r="V3780">
        <v>0</v>
      </c>
      <c r="W3780">
        <v>2475</v>
      </c>
      <c r="X3780">
        <v>2575</v>
      </c>
      <c r="Y3780">
        <v>2645</v>
      </c>
      <c r="Z3780">
        <v>2706.54</v>
      </c>
      <c r="AA3780">
        <v>2785.27</v>
      </c>
      <c r="AB3780">
        <v>2785.27</v>
      </c>
      <c r="AC3780">
        <v>2475</v>
      </c>
      <c r="AD3780">
        <v>2575</v>
      </c>
      <c r="AE3780">
        <v>2645</v>
      </c>
      <c r="AF3780">
        <v>2706.54</v>
      </c>
      <c r="AG3780">
        <v>2785.27</v>
      </c>
      <c r="AH3780">
        <v>2785.27</v>
      </c>
      <c r="AI3780" t="s">
        <v>11281</v>
      </c>
    </row>
    <row r="3781" spans="1:35">
      <c r="A3781" t="s">
        <v>3819</v>
      </c>
      <c r="B3781">
        <v>28</v>
      </c>
      <c r="C3781">
        <v>42</v>
      </c>
      <c r="D3781">
        <v>32</v>
      </c>
      <c r="E3781" t="s">
        <v>6819</v>
      </c>
      <c r="F3781" t="s">
        <v>7113</v>
      </c>
      <c r="G3781" t="e">
        <v>#N/A</v>
      </c>
      <c r="H3781">
        <v>46</v>
      </c>
      <c r="I3781">
        <v>2375</v>
      </c>
      <c r="J3781">
        <v>2785.27</v>
      </c>
      <c r="K3781">
        <v>410.27</v>
      </c>
      <c r="L3781">
        <v>100</v>
      </c>
      <c r="M3781">
        <v>310.27</v>
      </c>
      <c r="N3781">
        <v>100</v>
      </c>
      <c r="O3781">
        <v>210.27</v>
      </c>
      <c r="P3781">
        <v>70</v>
      </c>
      <c r="Q3781">
        <v>140.27000000000001</v>
      </c>
      <c r="R3781">
        <v>61.54</v>
      </c>
      <c r="S3781">
        <v>78.73</v>
      </c>
      <c r="T3781">
        <v>78.73</v>
      </c>
      <c r="U3781">
        <v>0</v>
      </c>
      <c r="V3781">
        <v>0</v>
      </c>
      <c r="W3781">
        <v>2475</v>
      </c>
      <c r="X3781">
        <v>2575</v>
      </c>
      <c r="Y3781">
        <v>2645</v>
      </c>
      <c r="Z3781">
        <v>2706.54</v>
      </c>
      <c r="AA3781">
        <v>2785.27</v>
      </c>
      <c r="AB3781">
        <v>2785.27</v>
      </c>
      <c r="AC3781">
        <v>2475</v>
      </c>
      <c r="AD3781">
        <v>2575</v>
      </c>
      <c r="AE3781">
        <v>2645</v>
      </c>
      <c r="AF3781">
        <v>2706.54</v>
      </c>
      <c r="AG3781">
        <v>2785.27</v>
      </c>
      <c r="AH3781">
        <v>2785.27</v>
      </c>
      <c r="AI3781" t="s">
        <v>11282</v>
      </c>
    </row>
    <row r="3782" spans="1:35">
      <c r="A3782" t="s">
        <v>3820</v>
      </c>
      <c r="B3782">
        <v>28</v>
      </c>
      <c r="C3782">
        <v>42</v>
      </c>
      <c r="D3782">
        <v>32</v>
      </c>
      <c r="E3782" t="s">
        <v>6820</v>
      </c>
      <c r="F3782" t="s">
        <v>7113</v>
      </c>
      <c r="G3782" t="e">
        <v>#N/A</v>
      </c>
      <c r="H3782">
        <v>46</v>
      </c>
      <c r="I3782">
        <v>2375</v>
      </c>
      <c r="J3782">
        <v>2785.27</v>
      </c>
      <c r="K3782">
        <v>410.27</v>
      </c>
      <c r="L3782">
        <v>100</v>
      </c>
      <c r="M3782">
        <v>310.27</v>
      </c>
      <c r="N3782">
        <v>100</v>
      </c>
      <c r="O3782">
        <v>210.27</v>
      </c>
      <c r="P3782">
        <v>70</v>
      </c>
      <c r="Q3782">
        <v>140.27000000000001</v>
      </c>
      <c r="R3782">
        <v>61.54</v>
      </c>
      <c r="S3782">
        <v>78.73</v>
      </c>
      <c r="T3782">
        <v>78.73</v>
      </c>
      <c r="U3782">
        <v>0</v>
      </c>
      <c r="V3782">
        <v>0</v>
      </c>
      <c r="W3782">
        <v>2475</v>
      </c>
      <c r="X3782">
        <v>2575</v>
      </c>
      <c r="Y3782">
        <v>2645</v>
      </c>
      <c r="Z3782">
        <v>2706.54</v>
      </c>
      <c r="AA3782">
        <v>2785.27</v>
      </c>
      <c r="AB3782">
        <v>2785.27</v>
      </c>
      <c r="AC3782">
        <v>2475</v>
      </c>
      <c r="AD3782">
        <v>2575</v>
      </c>
      <c r="AE3782">
        <v>2645</v>
      </c>
      <c r="AF3782">
        <v>2706.54</v>
      </c>
      <c r="AG3782">
        <v>2785.27</v>
      </c>
      <c r="AH3782">
        <v>2785.27</v>
      </c>
      <c r="AI3782" t="s">
        <v>11283</v>
      </c>
    </row>
    <row r="3783" spans="1:35">
      <c r="A3783" t="s">
        <v>3821</v>
      </c>
      <c r="B3783">
        <v>28</v>
      </c>
      <c r="C3783">
        <v>41</v>
      </c>
      <c r="D3783">
        <v>32</v>
      </c>
      <c r="E3783" t="s">
        <v>6821</v>
      </c>
      <c r="F3783" t="s">
        <v>7113</v>
      </c>
      <c r="G3783" t="e">
        <v>#N/A</v>
      </c>
      <c r="H3783">
        <v>45</v>
      </c>
      <c r="I3783">
        <v>2283.67</v>
      </c>
      <c r="J3783">
        <v>2785.27</v>
      </c>
      <c r="K3783">
        <v>501.59999999999991</v>
      </c>
      <c r="L3783">
        <v>100</v>
      </c>
      <c r="M3783">
        <v>401.6</v>
      </c>
      <c r="N3783">
        <v>100</v>
      </c>
      <c r="O3783">
        <v>301.60000000000002</v>
      </c>
      <c r="P3783">
        <v>70</v>
      </c>
      <c r="Q3783">
        <v>231.6</v>
      </c>
      <c r="R3783">
        <v>75.239999999999995</v>
      </c>
      <c r="S3783">
        <v>156.36000000000001</v>
      </c>
      <c r="T3783">
        <v>100</v>
      </c>
      <c r="U3783">
        <v>56.36</v>
      </c>
      <c r="V3783">
        <v>56.36</v>
      </c>
      <c r="W3783">
        <v>2383.67</v>
      </c>
      <c r="X3783">
        <v>2483.67</v>
      </c>
      <c r="Y3783">
        <v>2553.67</v>
      </c>
      <c r="Z3783">
        <v>2628.91</v>
      </c>
      <c r="AA3783">
        <v>2728.91</v>
      </c>
      <c r="AB3783">
        <v>2785.27</v>
      </c>
      <c r="AC3783">
        <v>2383.67</v>
      </c>
      <c r="AD3783">
        <v>2483.67</v>
      </c>
      <c r="AE3783">
        <v>2553.67</v>
      </c>
      <c r="AF3783">
        <v>2628.91</v>
      </c>
      <c r="AG3783">
        <v>2728.91</v>
      </c>
      <c r="AH3783">
        <v>2785.27</v>
      </c>
      <c r="AI3783" t="s">
        <v>11284</v>
      </c>
    </row>
    <row r="3784" spans="1:35">
      <c r="A3784" t="s">
        <v>3822</v>
      </c>
      <c r="B3784">
        <v>28</v>
      </c>
      <c r="C3784">
        <v>42</v>
      </c>
      <c r="D3784">
        <v>32</v>
      </c>
      <c r="E3784" t="s">
        <v>6822</v>
      </c>
      <c r="F3784" t="s">
        <v>7113</v>
      </c>
      <c r="G3784" t="e">
        <v>#N/A</v>
      </c>
      <c r="H3784">
        <v>46</v>
      </c>
      <c r="I3784">
        <v>2375</v>
      </c>
      <c r="J3784">
        <v>2785.27</v>
      </c>
      <c r="K3784">
        <v>410.27</v>
      </c>
      <c r="L3784">
        <v>100</v>
      </c>
      <c r="M3784">
        <v>310.27</v>
      </c>
      <c r="N3784">
        <v>100</v>
      </c>
      <c r="O3784">
        <v>210.27</v>
      </c>
      <c r="P3784">
        <v>70</v>
      </c>
      <c r="Q3784">
        <v>140.27000000000001</v>
      </c>
      <c r="R3784">
        <v>61.54</v>
      </c>
      <c r="S3784">
        <v>78.73</v>
      </c>
      <c r="T3784">
        <v>78.73</v>
      </c>
      <c r="U3784">
        <v>0</v>
      </c>
      <c r="V3784">
        <v>0</v>
      </c>
      <c r="W3784">
        <v>2475</v>
      </c>
      <c r="X3784">
        <v>2575</v>
      </c>
      <c r="Y3784">
        <v>2645</v>
      </c>
      <c r="Z3784">
        <v>2706.54</v>
      </c>
      <c r="AA3784">
        <v>2785.27</v>
      </c>
      <c r="AB3784">
        <v>2785.27</v>
      </c>
      <c r="AC3784">
        <v>2475</v>
      </c>
      <c r="AD3784">
        <v>2575</v>
      </c>
      <c r="AE3784">
        <v>2645</v>
      </c>
      <c r="AF3784">
        <v>2706.54</v>
      </c>
      <c r="AG3784">
        <v>2785.27</v>
      </c>
      <c r="AH3784">
        <v>2785.27</v>
      </c>
      <c r="AI3784" t="s">
        <v>11285</v>
      </c>
    </row>
    <row r="3785" spans="1:35">
      <c r="A3785" t="s">
        <v>3823</v>
      </c>
      <c r="B3785">
        <v>28</v>
      </c>
      <c r="C3785">
        <v>42</v>
      </c>
      <c r="D3785">
        <v>32</v>
      </c>
      <c r="E3785" t="s">
        <v>6802</v>
      </c>
      <c r="F3785" t="s">
        <v>7113</v>
      </c>
      <c r="G3785" t="e">
        <v>#N/A</v>
      </c>
      <c r="H3785">
        <v>46</v>
      </c>
      <c r="I3785">
        <v>2375</v>
      </c>
      <c r="J3785">
        <v>2785.27</v>
      </c>
      <c r="K3785">
        <v>410.27</v>
      </c>
      <c r="L3785">
        <v>100</v>
      </c>
      <c r="M3785">
        <v>310.27</v>
      </c>
      <c r="N3785">
        <v>100</v>
      </c>
      <c r="O3785">
        <v>210.27</v>
      </c>
      <c r="P3785">
        <v>70</v>
      </c>
      <c r="Q3785">
        <v>140.27000000000001</v>
      </c>
      <c r="R3785">
        <v>61.54</v>
      </c>
      <c r="S3785">
        <v>78.73</v>
      </c>
      <c r="T3785">
        <v>78.73</v>
      </c>
      <c r="U3785">
        <v>0</v>
      </c>
      <c r="V3785">
        <v>0</v>
      </c>
      <c r="W3785">
        <v>2475</v>
      </c>
      <c r="X3785">
        <v>2575</v>
      </c>
      <c r="Y3785">
        <v>2645</v>
      </c>
      <c r="Z3785">
        <v>2706.54</v>
      </c>
      <c r="AA3785">
        <v>2785.27</v>
      </c>
      <c r="AB3785">
        <v>2785.27</v>
      </c>
      <c r="AC3785">
        <v>2475</v>
      </c>
      <c r="AD3785">
        <v>2575</v>
      </c>
      <c r="AE3785">
        <v>2645</v>
      </c>
      <c r="AF3785">
        <v>2706.54</v>
      </c>
      <c r="AG3785">
        <v>2785.27</v>
      </c>
      <c r="AH3785">
        <v>2785.27</v>
      </c>
      <c r="AI3785" t="s">
        <v>11286</v>
      </c>
    </row>
    <row r="3786" spans="1:35">
      <c r="A3786" t="s">
        <v>3824</v>
      </c>
      <c r="B3786">
        <v>28</v>
      </c>
      <c r="C3786">
        <v>42</v>
      </c>
      <c r="D3786">
        <v>32</v>
      </c>
      <c r="E3786" t="s">
        <v>6823</v>
      </c>
      <c r="F3786" t="s">
        <v>7113</v>
      </c>
      <c r="G3786" t="e">
        <v>#N/A</v>
      </c>
      <c r="H3786">
        <v>46</v>
      </c>
      <c r="I3786">
        <v>2375</v>
      </c>
      <c r="J3786">
        <v>2785.27</v>
      </c>
      <c r="K3786">
        <v>410.27</v>
      </c>
      <c r="L3786">
        <v>100</v>
      </c>
      <c r="M3786">
        <v>310.27</v>
      </c>
      <c r="N3786">
        <v>100</v>
      </c>
      <c r="O3786">
        <v>210.27</v>
      </c>
      <c r="P3786">
        <v>70</v>
      </c>
      <c r="Q3786">
        <v>140.27000000000001</v>
      </c>
      <c r="R3786">
        <v>61.54</v>
      </c>
      <c r="S3786">
        <v>78.73</v>
      </c>
      <c r="T3786">
        <v>78.73</v>
      </c>
      <c r="U3786">
        <v>0</v>
      </c>
      <c r="V3786">
        <v>0</v>
      </c>
      <c r="W3786">
        <v>2475</v>
      </c>
      <c r="X3786">
        <v>2575</v>
      </c>
      <c r="Y3786">
        <v>2645</v>
      </c>
      <c r="Z3786">
        <v>2706.54</v>
      </c>
      <c r="AA3786">
        <v>2785.27</v>
      </c>
      <c r="AB3786">
        <v>2785.27</v>
      </c>
      <c r="AC3786">
        <v>2475</v>
      </c>
      <c r="AD3786">
        <v>2575</v>
      </c>
      <c r="AE3786">
        <v>2645</v>
      </c>
      <c r="AF3786">
        <v>2706.54</v>
      </c>
      <c r="AG3786">
        <v>2785.27</v>
      </c>
      <c r="AH3786">
        <v>2785.27</v>
      </c>
      <c r="AI3786" t="s">
        <v>11287</v>
      </c>
    </row>
    <row r="3787" spans="1:35">
      <c r="A3787" t="s">
        <v>3825</v>
      </c>
      <c r="B3787">
        <v>28</v>
      </c>
      <c r="C3787">
        <v>42</v>
      </c>
      <c r="D3787">
        <v>32</v>
      </c>
      <c r="E3787" t="s">
        <v>6804</v>
      </c>
      <c r="F3787" t="s">
        <v>7113</v>
      </c>
      <c r="G3787" t="e">
        <v>#N/A</v>
      </c>
      <c r="H3787">
        <v>46</v>
      </c>
      <c r="I3787">
        <v>2375</v>
      </c>
      <c r="J3787">
        <v>2785.27</v>
      </c>
      <c r="K3787">
        <v>410.27</v>
      </c>
      <c r="L3787">
        <v>100</v>
      </c>
      <c r="M3787">
        <v>310.27</v>
      </c>
      <c r="N3787">
        <v>100</v>
      </c>
      <c r="O3787">
        <v>210.27</v>
      </c>
      <c r="P3787">
        <v>70</v>
      </c>
      <c r="Q3787">
        <v>140.27000000000001</v>
      </c>
      <c r="R3787">
        <v>61.54</v>
      </c>
      <c r="S3787">
        <v>78.73</v>
      </c>
      <c r="T3787">
        <v>78.73</v>
      </c>
      <c r="U3787">
        <v>0</v>
      </c>
      <c r="V3787">
        <v>0</v>
      </c>
      <c r="W3787">
        <v>2475</v>
      </c>
      <c r="X3787">
        <v>2575</v>
      </c>
      <c r="Y3787">
        <v>2645</v>
      </c>
      <c r="Z3787">
        <v>2706.54</v>
      </c>
      <c r="AA3787">
        <v>2785.27</v>
      </c>
      <c r="AB3787">
        <v>2785.27</v>
      </c>
      <c r="AC3787">
        <v>2475</v>
      </c>
      <c r="AD3787">
        <v>2575</v>
      </c>
      <c r="AE3787">
        <v>2645</v>
      </c>
      <c r="AF3787">
        <v>2706.54</v>
      </c>
      <c r="AG3787">
        <v>2785.27</v>
      </c>
      <c r="AH3787">
        <v>2785.27</v>
      </c>
      <c r="AI3787" t="s">
        <v>11288</v>
      </c>
    </row>
    <row r="3788" spans="1:35">
      <c r="A3788" t="s">
        <v>3826</v>
      </c>
      <c r="B3788">
        <v>28</v>
      </c>
      <c r="C3788">
        <v>42</v>
      </c>
      <c r="D3788">
        <v>32</v>
      </c>
      <c r="E3788" t="s">
        <v>6824</v>
      </c>
      <c r="F3788" t="s">
        <v>7113</v>
      </c>
      <c r="G3788" t="e">
        <v>#N/A</v>
      </c>
      <c r="H3788">
        <v>46</v>
      </c>
      <c r="I3788">
        <v>2375</v>
      </c>
      <c r="J3788">
        <v>2785.27</v>
      </c>
      <c r="K3788">
        <v>410.27</v>
      </c>
      <c r="L3788">
        <v>100</v>
      </c>
      <c r="M3788">
        <v>310.27</v>
      </c>
      <c r="N3788">
        <v>100</v>
      </c>
      <c r="O3788">
        <v>210.27</v>
      </c>
      <c r="P3788">
        <v>70</v>
      </c>
      <c r="Q3788">
        <v>140.27000000000001</v>
      </c>
      <c r="R3788">
        <v>61.54</v>
      </c>
      <c r="S3788">
        <v>78.73</v>
      </c>
      <c r="T3788">
        <v>78.73</v>
      </c>
      <c r="U3788">
        <v>0</v>
      </c>
      <c r="V3788">
        <v>0</v>
      </c>
      <c r="W3788">
        <v>2475</v>
      </c>
      <c r="X3788">
        <v>2575</v>
      </c>
      <c r="Y3788">
        <v>2645</v>
      </c>
      <c r="Z3788">
        <v>2706.54</v>
      </c>
      <c r="AA3788">
        <v>2785.27</v>
      </c>
      <c r="AB3788">
        <v>2785.27</v>
      </c>
      <c r="AC3788">
        <v>2475</v>
      </c>
      <c r="AD3788">
        <v>2575</v>
      </c>
      <c r="AE3788">
        <v>2645</v>
      </c>
      <c r="AF3788">
        <v>2706.54</v>
      </c>
      <c r="AG3788">
        <v>2785.27</v>
      </c>
      <c r="AH3788">
        <v>2785.27</v>
      </c>
      <c r="AI3788" t="s">
        <v>11289</v>
      </c>
    </row>
    <row r="3789" spans="1:35">
      <c r="A3789" t="s">
        <v>3827</v>
      </c>
      <c r="B3789">
        <v>28</v>
      </c>
      <c r="C3789">
        <v>42</v>
      </c>
      <c r="D3789">
        <v>32</v>
      </c>
      <c r="E3789" t="s">
        <v>6825</v>
      </c>
      <c r="F3789" t="s">
        <v>7113</v>
      </c>
      <c r="G3789" t="e">
        <v>#N/A</v>
      </c>
      <c r="H3789">
        <v>46</v>
      </c>
      <c r="I3789">
        <v>2375</v>
      </c>
      <c r="J3789">
        <v>2785.27</v>
      </c>
      <c r="K3789">
        <v>410.27</v>
      </c>
      <c r="L3789">
        <v>100</v>
      </c>
      <c r="M3789">
        <v>310.27</v>
      </c>
      <c r="N3789">
        <v>100</v>
      </c>
      <c r="O3789">
        <v>210.27</v>
      </c>
      <c r="P3789">
        <v>70</v>
      </c>
      <c r="Q3789">
        <v>140.27000000000001</v>
      </c>
      <c r="R3789">
        <v>61.54</v>
      </c>
      <c r="S3789">
        <v>78.73</v>
      </c>
      <c r="T3789">
        <v>78.73</v>
      </c>
      <c r="U3789">
        <v>0</v>
      </c>
      <c r="V3789">
        <v>0</v>
      </c>
      <c r="W3789">
        <v>2475</v>
      </c>
      <c r="X3789">
        <v>2575</v>
      </c>
      <c r="Y3789">
        <v>2645</v>
      </c>
      <c r="Z3789">
        <v>2706.54</v>
      </c>
      <c r="AA3789">
        <v>2785.27</v>
      </c>
      <c r="AB3789">
        <v>2785.27</v>
      </c>
      <c r="AC3789">
        <v>2475</v>
      </c>
      <c r="AD3789">
        <v>2575</v>
      </c>
      <c r="AE3789">
        <v>2645</v>
      </c>
      <c r="AF3789">
        <v>2706.54</v>
      </c>
      <c r="AG3789">
        <v>2785.27</v>
      </c>
      <c r="AH3789">
        <v>2785.27</v>
      </c>
      <c r="AI3789" t="s">
        <v>11290</v>
      </c>
    </row>
    <row r="3790" spans="1:35">
      <c r="A3790" t="s">
        <v>3828</v>
      </c>
      <c r="B3790">
        <v>28</v>
      </c>
      <c r="C3790">
        <v>42</v>
      </c>
      <c r="D3790">
        <v>32</v>
      </c>
      <c r="E3790" t="s">
        <v>6716</v>
      </c>
      <c r="F3790" t="s">
        <v>35</v>
      </c>
      <c r="G3790" t="s">
        <v>7455</v>
      </c>
      <c r="H3790">
        <v>46</v>
      </c>
      <c r="I3790">
        <v>2375</v>
      </c>
      <c r="J3790">
        <v>2785.27</v>
      </c>
      <c r="K3790">
        <v>410.27</v>
      </c>
      <c r="L3790">
        <v>100</v>
      </c>
      <c r="M3790">
        <v>310.27</v>
      </c>
      <c r="N3790">
        <v>100</v>
      </c>
      <c r="O3790">
        <v>210.27</v>
      </c>
      <c r="P3790">
        <v>70</v>
      </c>
      <c r="Q3790">
        <v>140.27000000000001</v>
      </c>
      <c r="R3790">
        <v>61.54</v>
      </c>
      <c r="S3790">
        <v>78.73</v>
      </c>
      <c r="T3790">
        <v>78.73</v>
      </c>
      <c r="U3790">
        <v>0</v>
      </c>
      <c r="V3790">
        <v>0</v>
      </c>
      <c r="W3790">
        <v>2475</v>
      </c>
      <c r="X3790">
        <v>2575</v>
      </c>
      <c r="Y3790">
        <v>2645</v>
      </c>
      <c r="Z3790">
        <v>2706.54</v>
      </c>
      <c r="AA3790">
        <v>2785.27</v>
      </c>
      <c r="AB3790">
        <v>2785.27</v>
      </c>
      <c r="AC3790">
        <v>2475</v>
      </c>
      <c r="AD3790">
        <v>2575</v>
      </c>
      <c r="AE3790">
        <v>2645</v>
      </c>
      <c r="AF3790">
        <v>2706.54</v>
      </c>
      <c r="AG3790">
        <v>2785.27</v>
      </c>
      <c r="AH3790">
        <v>2785.27</v>
      </c>
      <c r="AI3790" t="s">
        <v>11291</v>
      </c>
    </row>
    <row r="3791" spans="1:35">
      <c r="A3791" t="s">
        <v>3829</v>
      </c>
      <c r="B3791">
        <v>28</v>
      </c>
      <c r="C3791">
        <v>42</v>
      </c>
      <c r="D3791">
        <v>32</v>
      </c>
      <c r="E3791" t="s">
        <v>6826</v>
      </c>
      <c r="F3791" t="s">
        <v>7113</v>
      </c>
      <c r="G3791" t="e">
        <v>#N/A</v>
      </c>
      <c r="H3791">
        <v>46</v>
      </c>
      <c r="I3791">
        <v>2375</v>
      </c>
      <c r="J3791">
        <v>2785.27</v>
      </c>
      <c r="K3791">
        <v>410.27</v>
      </c>
      <c r="L3791">
        <v>100</v>
      </c>
      <c r="M3791">
        <v>310.27</v>
      </c>
      <c r="N3791">
        <v>100</v>
      </c>
      <c r="O3791">
        <v>210.27</v>
      </c>
      <c r="P3791">
        <v>70</v>
      </c>
      <c r="Q3791">
        <v>140.27000000000001</v>
      </c>
      <c r="R3791">
        <v>61.54</v>
      </c>
      <c r="S3791">
        <v>78.73</v>
      </c>
      <c r="T3791">
        <v>78.73</v>
      </c>
      <c r="U3791">
        <v>0</v>
      </c>
      <c r="V3791">
        <v>0</v>
      </c>
      <c r="W3791">
        <v>2475</v>
      </c>
      <c r="X3791">
        <v>2575</v>
      </c>
      <c r="Y3791">
        <v>2645</v>
      </c>
      <c r="Z3791">
        <v>2706.54</v>
      </c>
      <c r="AA3791">
        <v>2785.27</v>
      </c>
      <c r="AB3791">
        <v>2785.27</v>
      </c>
      <c r="AC3791">
        <v>2475</v>
      </c>
      <c r="AD3791">
        <v>2575</v>
      </c>
      <c r="AE3791">
        <v>2645</v>
      </c>
      <c r="AF3791">
        <v>2706.54</v>
      </c>
      <c r="AG3791">
        <v>2785.27</v>
      </c>
      <c r="AH3791">
        <v>2785.27</v>
      </c>
      <c r="AI3791" t="s">
        <v>11292</v>
      </c>
    </row>
    <row r="3792" spans="1:35">
      <c r="A3792" t="s">
        <v>3830</v>
      </c>
      <c r="B3792">
        <v>28</v>
      </c>
      <c r="C3792">
        <v>42</v>
      </c>
      <c r="D3792">
        <v>32</v>
      </c>
      <c r="E3792" t="s">
        <v>6827</v>
      </c>
      <c r="F3792" t="s">
        <v>35</v>
      </c>
      <c r="G3792" t="s">
        <v>6831</v>
      </c>
      <c r="H3792">
        <v>46</v>
      </c>
      <c r="I3792">
        <v>2375</v>
      </c>
      <c r="J3792">
        <v>2785.27</v>
      </c>
      <c r="K3792">
        <v>410.27</v>
      </c>
      <c r="L3792">
        <v>100</v>
      </c>
      <c r="M3792">
        <v>310.27</v>
      </c>
      <c r="N3792">
        <v>100</v>
      </c>
      <c r="O3792">
        <v>210.27</v>
      </c>
      <c r="P3792">
        <v>70</v>
      </c>
      <c r="Q3792">
        <v>140.27000000000001</v>
      </c>
      <c r="R3792">
        <v>61.54</v>
      </c>
      <c r="S3792">
        <v>78.73</v>
      </c>
      <c r="T3792">
        <v>78.73</v>
      </c>
      <c r="U3792">
        <v>0</v>
      </c>
      <c r="V3792">
        <v>0</v>
      </c>
      <c r="W3792">
        <v>2475</v>
      </c>
      <c r="X3792">
        <v>2575</v>
      </c>
      <c r="Y3792">
        <v>2645</v>
      </c>
      <c r="Z3792">
        <v>2706.54</v>
      </c>
      <c r="AA3792">
        <v>2785.27</v>
      </c>
      <c r="AB3792">
        <v>2785.27</v>
      </c>
      <c r="AC3792">
        <v>2475</v>
      </c>
      <c r="AD3792">
        <v>2575</v>
      </c>
      <c r="AE3792">
        <v>2645</v>
      </c>
      <c r="AF3792">
        <v>2706.54</v>
      </c>
      <c r="AG3792">
        <v>2785.27</v>
      </c>
      <c r="AH3792">
        <v>2785.27</v>
      </c>
      <c r="AI3792" t="s">
        <v>11293</v>
      </c>
    </row>
    <row r="3793" spans="1:35">
      <c r="A3793" t="s">
        <v>3831</v>
      </c>
      <c r="B3793">
        <v>28</v>
      </c>
      <c r="C3793">
        <v>42</v>
      </c>
      <c r="D3793">
        <v>32</v>
      </c>
      <c r="E3793" t="s">
        <v>6828</v>
      </c>
      <c r="F3793" t="s">
        <v>35</v>
      </c>
      <c r="G3793" t="s">
        <v>6923</v>
      </c>
      <c r="H3793">
        <v>46</v>
      </c>
      <c r="I3793">
        <v>2375</v>
      </c>
      <c r="J3793">
        <v>2785.27</v>
      </c>
      <c r="K3793">
        <v>410.27</v>
      </c>
      <c r="L3793">
        <v>100</v>
      </c>
      <c r="M3793">
        <v>310.27</v>
      </c>
      <c r="N3793">
        <v>100</v>
      </c>
      <c r="O3793">
        <v>210.27</v>
      </c>
      <c r="P3793">
        <v>70</v>
      </c>
      <c r="Q3793">
        <v>140.27000000000001</v>
      </c>
      <c r="R3793">
        <v>61.54</v>
      </c>
      <c r="S3793">
        <v>78.73</v>
      </c>
      <c r="T3793">
        <v>78.73</v>
      </c>
      <c r="U3793">
        <v>0</v>
      </c>
      <c r="V3793">
        <v>0</v>
      </c>
      <c r="W3793">
        <v>2475</v>
      </c>
      <c r="X3793">
        <v>2575</v>
      </c>
      <c r="Y3793">
        <v>2645</v>
      </c>
      <c r="Z3793">
        <v>2706.54</v>
      </c>
      <c r="AA3793">
        <v>2785.27</v>
      </c>
      <c r="AB3793">
        <v>2785.27</v>
      </c>
      <c r="AC3793">
        <v>2475</v>
      </c>
      <c r="AD3793">
        <v>2575</v>
      </c>
      <c r="AE3793">
        <v>2645</v>
      </c>
      <c r="AF3793">
        <v>2706.54</v>
      </c>
      <c r="AG3793">
        <v>2785.27</v>
      </c>
      <c r="AH3793">
        <v>2785.27</v>
      </c>
      <c r="AI3793" t="s">
        <v>11294</v>
      </c>
    </row>
    <row r="3794" spans="1:35">
      <c r="A3794" t="s">
        <v>3832</v>
      </c>
      <c r="B3794">
        <v>28</v>
      </c>
      <c r="C3794">
        <v>42</v>
      </c>
      <c r="D3794">
        <v>32</v>
      </c>
      <c r="E3794" t="s">
        <v>6829</v>
      </c>
      <c r="F3794" t="s">
        <v>35</v>
      </c>
      <c r="G3794" t="s">
        <v>6923</v>
      </c>
      <c r="H3794">
        <v>46</v>
      </c>
      <c r="I3794">
        <v>2375</v>
      </c>
      <c r="J3794">
        <v>2785.27</v>
      </c>
      <c r="K3794">
        <v>410.27</v>
      </c>
      <c r="L3794">
        <v>100</v>
      </c>
      <c r="M3794">
        <v>310.27</v>
      </c>
      <c r="N3794">
        <v>100</v>
      </c>
      <c r="O3794">
        <v>210.27</v>
      </c>
      <c r="P3794">
        <v>70</v>
      </c>
      <c r="Q3794">
        <v>140.27000000000001</v>
      </c>
      <c r="R3794">
        <v>61.54</v>
      </c>
      <c r="S3794">
        <v>78.73</v>
      </c>
      <c r="T3794">
        <v>78.73</v>
      </c>
      <c r="U3794">
        <v>0</v>
      </c>
      <c r="V3794">
        <v>0</v>
      </c>
      <c r="W3794">
        <v>2475</v>
      </c>
      <c r="X3794">
        <v>2575</v>
      </c>
      <c r="Y3794">
        <v>2645</v>
      </c>
      <c r="Z3794">
        <v>2706.54</v>
      </c>
      <c r="AA3794">
        <v>2785.27</v>
      </c>
      <c r="AB3794">
        <v>2785.27</v>
      </c>
      <c r="AC3794">
        <v>2475</v>
      </c>
      <c r="AD3794">
        <v>2575</v>
      </c>
      <c r="AE3794">
        <v>2645</v>
      </c>
      <c r="AF3794">
        <v>2706.54</v>
      </c>
      <c r="AG3794">
        <v>2785.27</v>
      </c>
      <c r="AH3794">
        <v>2785.27</v>
      </c>
      <c r="AI3794" t="s">
        <v>11295</v>
      </c>
    </row>
    <row r="3795" spans="1:35">
      <c r="A3795" t="s">
        <v>3833</v>
      </c>
      <c r="B3795">
        <v>28</v>
      </c>
      <c r="C3795">
        <v>42</v>
      </c>
      <c r="D3795">
        <v>32</v>
      </c>
      <c r="E3795" t="s">
        <v>6804</v>
      </c>
      <c r="F3795" t="s">
        <v>7113</v>
      </c>
      <c r="G3795" t="e">
        <v>#N/A</v>
      </c>
      <c r="H3795">
        <v>46</v>
      </c>
      <c r="I3795">
        <v>2375</v>
      </c>
      <c r="J3795">
        <v>2785.27</v>
      </c>
      <c r="K3795">
        <v>410.27</v>
      </c>
      <c r="L3795">
        <v>100</v>
      </c>
      <c r="M3795">
        <v>310.27</v>
      </c>
      <c r="N3795">
        <v>100</v>
      </c>
      <c r="O3795">
        <v>210.27</v>
      </c>
      <c r="P3795">
        <v>70</v>
      </c>
      <c r="Q3795">
        <v>140.27000000000001</v>
      </c>
      <c r="R3795">
        <v>61.54</v>
      </c>
      <c r="S3795">
        <v>78.73</v>
      </c>
      <c r="T3795">
        <v>78.73</v>
      </c>
      <c r="U3795">
        <v>0</v>
      </c>
      <c r="V3795">
        <v>0</v>
      </c>
      <c r="W3795">
        <v>2475</v>
      </c>
      <c r="X3795">
        <v>2575</v>
      </c>
      <c r="Y3795">
        <v>2645</v>
      </c>
      <c r="Z3795">
        <v>2706.54</v>
      </c>
      <c r="AA3795">
        <v>2785.27</v>
      </c>
      <c r="AB3795">
        <v>2785.27</v>
      </c>
      <c r="AC3795">
        <v>2475</v>
      </c>
      <c r="AD3795">
        <v>2575</v>
      </c>
      <c r="AE3795">
        <v>2645</v>
      </c>
      <c r="AF3795">
        <v>2706.54</v>
      </c>
      <c r="AG3795">
        <v>2785.27</v>
      </c>
      <c r="AH3795">
        <v>2785.27</v>
      </c>
      <c r="AI3795" t="s">
        <v>11296</v>
      </c>
    </row>
    <row r="3796" spans="1:35">
      <c r="A3796" t="s">
        <v>3834</v>
      </c>
      <c r="B3796">
        <v>28</v>
      </c>
      <c r="C3796">
        <v>39</v>
      </c>
      <c r="D3796">
        <v>32</v>
      </c>
      <c r="E3796" t="s">
        <v>6830</v>
      </c>
      <c r="F3796" t="s">
        <v>35</v>
      </c>
      <c r="G3796" t="s">
        <v>7456</v>
      </c>
      <c r="H3796">
        <v>43</v>
      </c>
      <c r="I3796">
        <v>2111.39</v>
      </c>
      <c r="J3796">
        <v>2785.27</v>
      </c>
      <c r="K3796">
        <v>673.88000000000011</v>
      </c>
      <c r="L3796">
        <v>100</v>
      </c>
      <c r="M3796">
        <v>573.88</v>
      </c>
      <c r="N3796">
        <v>100</v>
      </c>
      <c r="O3796">
        <v>473.88</v>
      </c>
      <c r="P3796">
        <v>80.87</v>
      </c>
      <c r="Q3796">
        <v>393.01</v>
      </c>
      <c r="R3796">
        <v>101.08</v>
      </c>
      <c r="S3796">
        <v>291.93</v>
      </c>
      <c r="T3796">
        <v>101.08</v>
      </c>
      <c r="U3796">
        <v>190.85</v>
      </c>
      <c r="V3796">
        <v>190.85</v>
      </c>
      <c r="W3796">
        <v>2211.39</v>
      </c>
      <c r="X3796">
        <v>2311.39</v>
      </c>
      <c r="Y3796">
        <v>2392.2600000000002</v>
      </c>
      <c r="Z3796">
        <v>2493.34</v>
      </c>
      <c r="AA3796">
        <v>2594.42</v>
      </c>
      <c r="AB3796">
        <v>2785.27</v>
      </c>
      <c r="AC3796">
        <v>2211.39</v>
      </c>
      <c r="AD3796">
        <v>2311.39</v>
      </c>
      <c r="AE3796">
        <v>2392.2600000000002</v>
      </c>
      <c r="AF3796">
        <v>2493.34</v>
      </c>
      <c r="AG3796">
        <v>2594.42</v>
      </c>
      <c r="AH3796">
        <v>2785.27</v>
      </c>
      <c r="AI3796" t="s">
        <v>11297</v>
      </c>
    </row>
    <row r="3797" spans="1:35">
      <c r="A3797" t="s">
        <v>3835</v>
      </c>
      <c r="B3797">
        <v>28</v>
      </c>
      <c r="C3797">
        <v>42</v>
      </c>
      <c r="D3797">
        <v>32</v>
      </c>
      <c r="E3797" t="s">
        <v>6814</v>
      </c>
      <c r="F3797" t="s">
        <v>7113</v>
      </c>
      <c r="G3797" t="e">
        <v>#N/A</v>
      </c>
      <c r="H3797">
        <v>46</v>
      </c>
      <c r="I3797">
        <v>2375</v>
      </c>
      <c r="J3797">
        <v>2785.27</v>
      </c>
      <c r="K3797">
        <v>410.27</v>
      </c>
      <c r="L3797">
        <v>100</v>
      </c>
      <c r="M3797">
        <v>310.27</v>
      </c>
      <c r="N3797">
        <v>100</v>
      </c>
      <c r="O3797">
        <v>210.27</v>
      </c>
      <c r="P3797">
        <v>70</v>
      </c>
      <c r="Q3797">
        <v>140.27000000000001</v>
      </c>
      <c r="R3797">
        <v>61.54</v>
      </c>
      <c r="S3797">
        <v>78.73</v>
      </c>
      <c r="T3797">
        <v>78.73</v>
      </c>
      <c r="U3797">
        <v>0</v>
      </c>
      <c r="V3797">
        <v>0</v>
      </c>
      <c r="W3797">
        <v>2475</v>
      </c>
      <c r="X3797">
        <v>2575</v>
      </c>
      <c r="Y3797">
        <v>2645</v>
      </c>
      <c r="Z3797">
        <v>2706.54</v>
      </c>
      <c r="AA3797">
        <v>2785.27</v>
      </c>
      <c r="AB3797">
        <v>2785.27</v>
      </c>
      <c r="AC3797">
        <v>2475</v>
      </c>
      <c r="AD3797">
        <v>2575</v>
      </c>
      <c r="AE3797">
        <v>2645</v>
      </c>
      <c r="AF3797">
        <v>2706.54</v>
      </c>
      <c r="AG3797">
        <v>2785.27</v>
      </c>
      <c r="AH3797">
        <v>2785.27</v>
      </c>
      <c r="AI3797" t="s">
        <v>11298</v>
      </c>
    </row>
    <row r="3798" spans="1:35">
      <c r="A3798" t="s">
        <v>3836</v>
      </c>
      <c r="B3798">
        <v>28</v>
      </c>
      <c r="C3798">
        <v>42</v>
      </c>
      <c r="D3798">
        <v>32</v>
      </c>
      <c r="E3798" t="s">
        <v>6831</v>
      </c>
      <c r="F3798" t="s">
        <v>36</v>
      </c>
      <c r="G3798" t="s">
        <v>6831</v>
      </c>
      <c r="H3798">
        <v>46</v>
      </c>
      <c r="I3798">
        <v>2375</v>
      </c>
      <c r="J3798">
        <v>2785.27</v>
      </c>
      <c r="K3798">
        <v>410.27</v>
      </c>
      <c r="L3798">
        <v>100</v>
      </c>
      <c r="M3798">
        <v>310.27</v>
      </c>
      <c r="N3798">
        <v>100</v>
      </c>
      <c r="O3798">
        <v>210.27</v>
      </c>
      <c r="P3798">
        <v>70</v>
      </c>
      <c r="Q3798">
        <v>140.27000000000001</v>
      </c>
      <c r="R3798">
        <v>61.54</v>
      </c>
      <c r="S3798">
        <v>78.73</v>
      </c>
      <c r="T3798">
        <v>78.73</v>
      </c>
      <c r="U3798">
        <v>0</v>
      </c>
      <c r="V3798">
        <v>0</v>
      </c>
      <c r="W3798">
        <v>2475</v>
      </c>
      <c r="X3798">
        <v>2575</v>
      </c>
      <c r="Y3798">
        <v>2645</v>
      </c>
      <c r="Z3798">
        <v>2706.54</v>
      </c>
      <c r="AA3798">
        <v>2785.27</v>
      </c>
      <c r="AB3798">
        <v>2785.27</v>
      </c>
      <c r="AC3798">
        <v>2475</v>
      </c>
      <c r="AD3798">
        <v>2575</v>
      </c>
      <c r="AE3798">
        <v>2645</v>
      </c>
      <c r="AF3798">
        <v>2706.54</v>
      </c>
      <c r="AG3798">
        <v>2785.27</v>
      </c>
      <c r="AH3798">
        <v>2785.27</v>
      </c>
      <c r="AI3798" t="s">
        <v>11299</v>
      </c>
    </row>
    <row r="3799" spans="1:35">
      <c r="A3799" t="s">
        <v>3837</v>
      </c>
      <c r="B3799">
        <v>28</v>
      </c>
      <c r="C3799">
        <v>42</v>
      </c>
      <c r="D3799">
        <v>32</v>
      </c>
      <c r="E3799" t="s">
        <v>6807</v>
      </c>
      <c r="F3799" t="s">
        <v>7113</v>
      </c>
      <c r="G3799" t="e">
        <v>#N/A</v>
      </c>
      <c r="H3799">
        <v>46</v>
      </c>
      <c r="I3799">
        <v>2375</v>
      </c>
      <c r="J3799">
        <v>2785.27</v>
      </c>
      <c r="K3799">
        <v>410.27</v>
      </c>
      <c r="L3799">
        <v>100</v>
      </c>
      <c r="M3799">
        <v>310.27</v>
      </c>
      <c r="N3799">
        <v>100</v>
      </c>
      <c r="O3799">
        <v>210.27</v>
      </c>
      <c r="P3799">
        <v>70</v>
      </c>
      <c r="Q3799">
        <v>140.27000000000001</v>
      </c>
      <c r="R3799">
        <v>61.54</v>
      </c>
      <c r="S3799">
        <v>78.73</v>
      </c>
      <c r="T3799">
        <v>78.73</v>
      </c>
      <c r="U3799">
        <v>0</v>
      </c>
      <c r="V3799">
        <v>0</v>
      </c>
      <c r="W3799">
        <v>2475</v>
      </c>
      <c r="X3799">
        <v>2575</v>
      </c>
      <c r="Y3799">
        <v>2645</v>
      </c>
      <c r="Z3799">
        <v>2706.54</v>
      </c>
      <c r="AA3799">
        <v>2785.27</v>
      </c>
      <c r="AB3799">
        <v>2785.27</v>
      </c>
      <c r="AC3799">
        <v>2475</v>
      </c>
      <c r="AD3799">
        <v>2575</v>
      </c>
      <c r="AE3799">
        <v>2645</v>
      </c>
      <c r="AF3799">
        <v>2706.54</v>
      </c>
      <c r="AG3799">
        <v>2785.27</v>
      </c>
      <c r="AH3799">
        <v>2785.27</v>
      </c>
      <c r="AI3799" t="s">
        <v>11300</v>
      </c>
    </row>
    <row r="3800" spans="1:35">
      <c r="A3800" t="s">
        <v>3838</v>
      </c>
      <c r="B3800">
        <v>28</v>
      </c>
      <c r="C3800">
        <v>42</v>
      </c>
      <c r="D3800">
        <v>32</v>
      </c>
      <c r="E3800" t="s">
        <v>6001</v>
      </c>
      <c r="F3800" t="s">
        <v>35</v>
      </c>
      <c r="G3800" t="s">
        <v>7457</v>
      </c>
      <c r="H3800">
        <v>46</v>
      </c>
      <c r="I3800">
        <v>2375</v>
      </c>
      <c r="J3800">
        <v>2785.27</v>
      </c>
      <c r="K3800">
        <v>410.27</v>
      </c>
      <c r="L3800">
        <v>100</v>
      </c>
      <c r="M3800">
        <v>310.27</v>
      </c>
      <c r="N3800">
        <v>100</v>
      </c>
      <c r="O3800">
        <v>210.27</v>
      </c>
      <c r="P3800">
        <v>70</v>
      </c>
      <c r="Q3800">
        <v>140.27000000000001</v>
      </c>
      <c r="R3800">
        <v>61.54</v>
      </c>
      <c r="S3800">
        <v>78.73</v>
      </c>
      <c r="T3800">
        <v>78.73</v>
      </c>
      <c r="U3800">
        <v>0</v>
      </c>
      <c r="V3800">
        <v>0</v>
      </c>
      <c r="W3800">
        <v>2475</v>
      </c>
      <c r="X3800">
        <v>2575</v>
      </c>
      <c r="Y3800">
        <v>2645</v>
      </c>
      <c r="Z3800">
        <v>2706.54</v>
      </c>
      <c r="AA3800">
        <v>2785.27</v>
      </c>
      <c r="AB3800">
        <v>2785.27</v>
      </c>
      <c r="AC3800">
        <v>2475</v>
      </c>
      <c r="AD3800">
        <v>2575</v>
      </c>
      <c r="AE3800">
        <v>2645</v>
      </c>
      <c r="AF3800">
        <v>2706.54</v>
      </c>
      <c r="AG3800">
        <v>2785.27</v>
      </c>
      <c r="AH3800">
        <v>2785.27</v>
      </c>
      <c r="AI3800" t="s">
        <v>11301</v>
      </c>
    </row>
    <row r="3801" spans="1:35">
      <c r="A3801" t="s">
        <v>3839</v>
      </c>
      <c r="B3801">
        <v>28</v>
      </c>
      <c r="C3801">
        <v>42</v>
      </c>
      <c r="D3801">
        <v>32</v>
      </c>
      <c r="E3801" t="s">
        <v>6802</v>
      </c>
      <c r="F3801" t="s">
        <v>7113</v>
      </c>
      <c r="G3801" t="e">
        <v>#N/A</v>
      </c>
      <c r="H3801">
        <v>46</v>
      </c>
      <c r="I3801">
        <v>2375</v>
      </c>
      <c r="J3801">
        <v>2785.27</v>
      </c>
      <c r="K3801">
        <v>410.27</v>
      </c>
      <c r="L3801">
        <v>100</v>
      </c>
      <c r="M3801">
        <v>310.27</v>
      </c>
      <c r="N3801">
        <v>100</v>
      </c>
      <c r="O3801">
        <v>210.27</v>
      </c>
      <c r="P3801">
        <v>70</v>
      </c>
      <c r="Q3801">
        <v>140.27000000000001</v>
      </c>
      <c r="R3801">
        <v>61.54</v>
      </c>
      <c r="S3801">
        <v>78.73</v>
      </c>
      <c r="T3801">
        <v>78.73</v>
      </c>
      <c r="U3801">
        <v>0</v>
      </c>
      <c r="V3801">
        <v>0</v>
      </c>
      <c r="W3801">
        <v>2475</v>
      </c>
      <c r="X3801">
        <v>2575</v>
      </c>
      <c r="Y3801">
        <v>2645</v>
      </c>
      <c r="Z3801">
        <v>2706.54</v>
      </c>
      <c r="AA3801">
        <v>2785.27</v>
      </c>
      <c r="AB3801">
        <v>2785.27</v>
      </c>
      <c r="AC3801">
        <v>2475</v>
      </c>
      <c r="AD3801">
        <v>2575</v>
      </c>
      <c r="AE3801">
        <v>2645</v>
      </c>
      <c r="AF3801">
        <v>2706.54</v>
      </c>
      <c r="AG3801">
        <v>2785.27</v>
      </c>
      <c r="AH3801">
        <v>2785.27</v>
      </c>
      <c r="AI3801" t="s">
        <v>11302</v>
      </c>
    </row>
    <row r="3802" spans="1:35">
      <c r="A3802" t="s">
        <v>3840</v>
      </c>
      <c r="B3802">
        <v>28</v>
      </c>
      <c r="C3802">
        <v>42</v>
      </c>
      <c r="D3802">
        <v>32</v>
      </c>
      <c r="E3802" t="s">
        <v>6814</v>
      </c>
      <c r="F3802" t="s">
        <v>7113</v>
      </c>
      <c r="G3802" t="e">
        <v>#N/A</v>
      </c>
      <c r="H3802">
        <v>46</v>
      </c>
      <c r="I3802">
        <v>2375</v>
      </c>
      <c r="J3802">
        <v>2785.27</v>
      </c>
      <c r="K3802">
        <v>410.27</v>
      </c>
      <c r="L3802">
        <v>100</v>
      </c>
      <c r="M3802">
        <v>310.27</v>
      </c>
      <c r="N3802">
        <v>100</v>
      </c>
      <c r="O3802">
        <v>210.27</v>
      </c>
      <c r="P3802">
        <v>70</v>
      </c>
      <c r="Q3802">
        <v>140.27000000000001</v>
      </c>
      <c r="R3802">
        <v>61.54</v>
      </c>
      <c r="S3802">
        <v>78.73</v>
      </c>
      <c r="T3802">
        <v>78.73</v>
      </c>
      <c r="U3802">
        <v>0</v>
      </c>
      <c r="V3802">
        <v>0</v>
      </c>
      <c r="W3802">
        <v>2475</v>
      </c>
      <c r="X3802">
        <v>2575</v>
      </c>
      <c r="Y3802">
        <v>2645</v>
      </c>
      <c r="Z3802">
        <v>2706.54</v>
      </c>
      <c r="AA3802">
        <v>2785.27</v>
      </c>
      <c r="AB3802">
        <v>2785.27</v>
      </c>
      <c r="AC3802">
        <v>2475</v>
      </c>
      <c r="AD3802">
        <v>2575</v>
      </c>
      <c r="AE3802">
        <v>2645</v>
      </c>
      <c r="AF3802">
        <v>2706.54</v>
      </c>
      <c r="AG3802">
        <v>2785.27</v>
      </c>
      <c r="AH3802">
        <v>2785.27</v>
      </c>
      <c r="AI3802" t="s">
        <v>11303</v>
      </c>
    </row>
    <row r="3803" spans="1:35">
      <c r="A3803" t="s">
        <v>3841</v>
      </c>
      <c r="B3803">
        <v>28</v>
      </c>
      <c r="C3803">
        <v>42</v>
      </c>
      <c r="D3803">
        <v>32</v>
      </c>
      <c r="E3803" t="s">
        <v>6804</v>
      </c>
      <c r="F3803" t="s">
        <v>7113</v>
      </c>
      <c r="G3803" t="e">
        <v>#N/A</v>
      </c>
      <c r="H3803">
        <v>46</v>
      </c>
      <c r="I3803">
        <v>2375</v>
      </c>
      <c r="J3803">
        <v>2785.27</v>
      </c>
      <c r="K3803">
        <v>410.27</v>
      </c>
      <c r="L3803">
        <v>100</v>
      </c>
      <c r="M3803">
        <v>310.27</v>
      </c>
      <c r="N3803">
        <v>100</v>
      </c>
      <c r="O3803">
        <v>210.27</v>
      </c>
      <c r="P3803">
        <v>70</v>
      </c>
      <c r="Q3803">
        <v>140.27000000000001</v>
      </c>
      <c r="R3803">
        <v>61.54</v>
      </c>
      <c r="S3803">
        <v>78.73</v>
      </c>
      <c r="T3803">
        <v>78.73</v>
      </c>
      <c r="U3803">
        <v>0</v>
      </c>
      <c r="V3803">
        <v>0</v>
      </c>
      <c r="W3803">
        <v>2475</v>
      </c>
      <c r="X3803">
        <v>2575</v>
      </c>
      <c r="Y3803">
        <v>2645</v>
      </c>
      <c r="Z3803">
        <v>2706.54</v>
      </c>
      <c r="AA3803">
        <v>2785.27</v>
      </c>
      <c r="AB3803">
        <v>2785.27</v>
      </c>
      <c r="AC3803">
        <v>2475</v>
      </c>
      <c r="AD3803">
        <v>2575</v>
      </c>
      <c r="AE3803">
        <v>2645</v>
      </c>
      <c r="AF3803">
        <v>2706.54</v>
      </c>
      <c r="AG3803">
        <v>2785.27</v>
      </c>
      <c r="AH3803">
        <v>2785.27</v>
      </c>
      <c r="AI3803" t="s">
        <v>11304</v>
      </c>
    </row>
    <row r="3804" spans="1:35">
      <c r="A3804" t="s">
        <v>3842</v>
      </c>
      <c r="B3804">
        <v>28</v>
      </c>
      <c r="C3804">
        <v>42</v>
      </c>
      <c r="D3804">
        <v>32</v>
      </c>
      <c r="E3804" t="s">
        <v>6832</v>
      </c>
      <c r="F3804" t="s">
        <v>7113</v>
      </c>
      <c r="G3804" t="e">
        <v>#N/A</v>
      </c>
      <c r="H3804">
        <v>46</v>
      </c>
      <c r="I3804">
        <v>2375</v>
      </c>
      <c r="J3804">
        <v>2785.27</v>
      </c>
      <c r="K3804">
        <v>410.27</v>
      </c>
      <c r="L3804">
        <v>100</v>
      </c>
      <c r="M3804">
        <v>310.27</v>
      </c>
      <c r="N3804">
        <v>100</v>
      </c>
      <c r="O3804">
        <v>210.27</v>
      </c>
      <c r="P3804">
        <v>70</v>
      </c>
      <c r="Q3804">
        <v>140.27000000000001</v>
      </c>
      <c r="R3804">
        <v>61.54</v>
      </c>
      <c r="S3804">
        <v>78.73</v>
      </c>
      <c r="T3804">
        <v>78.73</v>
      </c>
      <c r="U3804">
        <v>0</v>
      </c>
      <c r="V3804">
        <v>0</v>
      </c>
      <c r="W3804">
        <v>2475</v>
      </c>
      <c r="X3804">
        <v>2575</v>
      </c>
      <c r="Y3804">
        <v>2645</v>
      </c>
      <c r="Z3804">
        <v>2706.54</v>
      </c>
      <c r="AA3804">
        <v>2785.27</v>
      </c>
      <c r="AB3804">
        <v>2785.27</v>
      </c>
      <c r="AC3804">
        <v>2475</v>
      </c>
      <c r="AD3804">
        <v>2575</v>
      </c>
      <c r="AE3804">
        <v>2645</v>
      </c>
      <c r="AF3804">
        <v>2706.54</v>
      </c>
      <c r="AG3804">
        <v>2785.27</v>
      </c>
      <c r="AH3804">
        <v>2785.27</v>
      </c>
      <c r="AI3804" t="s">
        <v>11305</v>
      </c>
    </row>
    <row r="3805" spans="1:35">
      <c r="A3805" t="s">
        <v>3843</v>
      </c>
      <c r="B3805">
        <v>28</v>
      </c>
      <c r="C3805">
        <v>42</v>
      </c>
      <c r="D3805">
        <v>32</v>
      </c>
      <c r="E3805" t="s">
        <v>5714</v>
      </c>
      <c r="F3805" t="s">
        <v>35</v>
      </c>
      <c r="G3805" t="s">
        <v>7458</v>
      </c>
      <c r="H3805">
        <v>46</v>
      </c>
      <c r="I3805">
        <v>2375</v>
      </c>
      <c r="J3805">
        <v>2785.27</v>
      </c>
      <c r="K3805">
        <v>410.27</v>
      </c>
      <c r="L3805">
        <v>100</v>
      </c>
      <c r="M3805">
        <v>310.27</v>
      </c>
      <c r="N3805">
        <v>100</v>
      </c>
      <c r="O3805">
        <v>210.27</v>
      </c>
      <c r="P3805">
        <v>70</v>
      </c>
      <c r="Q3805">
        <v>140.27000000000001</v>
      </c>
      <c r="R3805">
        <v>61.54</v>
      </c>
      <c r="S3805">
        <v>78.73</v>
      </c>
      <c r="T3805">
        <v>78.73</v>
      </c>
      <c r="U3805">
        <v>0</v>
      </c>
      <c r="V3805">
        <v>0</v>
      </c>
      <c r="W3805">
        <v>2475</v>
      </c>
      <c r="X3805">
        <v>2575</v>
      </c>
      <c r="Y3805">
        <v>2645</v>
      </c>
      <c r="Z3805">
        <v>2706.54</v>
      </c>
      <c r="AA3805">
        <v>2785.27</v>
      </c>
      <c r="AB3805">
        <v>2785.27</v>
      </c>
      <c r="AC3805">
        <v>2475</v>
      </c>
      <c r="AD3805">
        <v>2575</v>
      </c>
      <c r="AE3805">
        <v>2645</v>
      </c>
      <c r="AF3805">
        <v>2706.54</v>
      </c>
      <c r="AG3805">
        <v>2785.27</v>
      </c>
      <c r="AH3805">
        <v>2785.27</v>
      </c>
      <c r="AI3805" t="s">
        <v>11306</v>
      </c>
    </row>
    <row r="3806" spans="1:35">
      <c r="A3806" t="s">
        <v>3844</v>
      </c>
      <c r="B3806">
        <v>28</v>
      </c>
      <c r="C3806">
        <v>42</v>
      </c>
      <c r="D3806">
        <v>32</v>
      </c>
      <c r="E3806" t="s">
        <v>6833</v>
      </c>
      <c r="F3806" t="s">
        <v>7113</v>
      </c>
      <c r="G3806" t="e">
        <v>#N/A</v>
      </c>
      <c r="H3806">
        <v>46</v>
      </c>
      <c r="I3806">
        <v>2375</v>
      </c>
      <c r="J3806">
        <v>2785.27</v>
      </c>
      <c r="K3806">
        <v>410.27</v>
      </c>
      <c r="L3806">
        <v>100</v>
      </c>
      <c r="M3806">
        <v>310.27</v>
      </c>
      <c r="N3806">
        <v>100</v>
      </c>
      <c r="O3806">
        <v>210.27</v>
      </c>
      <c r="P3806">
        <v>70</v>
      </c>
      <c r="Q3806">
        <v>140.27000000000001</v>
      </c>
      <c r="R3806">
        <v>61.54</v>
      </c>
      <c r="S3806">
        <v>78.73</v>
      </c>
      <c r="T3806">
        <v>78.73</v>
      </c>
      <c r="U3806">
        <v>0</v>
      </c>
      <c r="V3806">
        <v>0</v>
      </c>
      <c r="W3806">
        <v>2475</v>
      </c>
      <c r="X3806">
        <v>2575</v>
      </c>
      <c r="Y3806">
        <v>2645</v>
      </c>
      <c r="Z3806">
        <v>2706.54</v>
      </c>
      <c r="AA3806">
        <v>2785.27</v>
      </c>
      <c r="AB3806">
        <v>2785.27</v>
      </c>
      <c r="AC3806">
        <v>2475</v>
      </c>
      <c r="AD3806">
        <v>2575</v>
      </c>
      <c r="AE3806">
        <v>2645</v>
      </c>
      <c r="AF3806">
        <v>2706.54</v>
      </c>
      <c r="AG3806">
        <v>2785.27</v>
      </c>
      <c r="AH3806">
        <v>2785.27</v>
      </c>
      <c r="AI3806" t="s">
        <v>11307</v>
      </c>
    </row>
    <row r="3807" spans="1:35">
      <c r="A3807" t="s">
        <v>3845</v>
      </c>
      <c r="B3807">
        <v>28</v>
      </c>
      <c r="C3807">
        <v>42</v>
      </c>
      <c r="D3807">
        <v>32</v>
      </c>
      <c r="E3807" t="s">
        <v>6833</v>
      </c>
      <c r="F3807" t="s">
        <v>7113</v>
      </c>
      <c r="G3807" t="e">
        <v>#N/A</v>
      </c>
      <c r="H3807">
        <v>46</v>
      </c>
      <c r="I3807">
        <v>2375</v>
      </c>
      <c r="J3807">
        <v>2785.27</v>
      </c>
      <c r="K3807">
        <v>410.27</v>
      </c>
      <c r="L3807">
        <v>100</v>
      </c>
      <c r="M3807">
        <v>310.27</v>
      </c>
      <c r="N3807">
        <v>100</v>
      </c>
      <c r="O3807">
        <v>210.27</v>
      </c>
      <c r="P3807">
        <v>70</v>
      </c>
      <c r="Q3807">
        <v>140.27000000000001</v>
      </c>
      <c r="R3807">
        <v>61.54</v>
      </c>
      <c r="S3807">
        <v>78.73</v>
      </c>
      <c r="T3807">
        <v>78.73</v>
      </c>
      <c r="U3807">
        <v>0</v>
      </c>
      <c r="V3807">
        <v>0</v>
      </c>
      <c r="W3807">
        <v>2475</v>
      </c>
      <c r="X3807">
        <v>2575</v>
      </c>
      <c r="Y3807">
        <v>2645</v>
      </c>
      <c r="Z3807">
        <v>2706.54</v>
      </c>
      <c r="AA3807">
        <v>2785.27</v>
      </c>
      <c r="AB3807">
        <v>2785.27</v>
      </c>
      <c r="AC3807">
        <v>2475</v>
      </c>
      <c r="AD3807">
        <v>2575</v>
      </c>
      <c r="AE3807">
        <v>2645</v>
      </c>
      <c r="AF3807">
        <v>2706.54</v>
      </c>
      <c r="AG3807">
        <v>2785.27</v>
      </c>
      <c r="AH3807">
        <v>2785.27</v>
      </c>
      <c r="AI3807" t="s">
        <v>11308</v>
      </c>
    </row>
    <row r="3808" spans="1:35">
      <c r="A3808" t="s">
        <v>3846</v>
      </c>
      <c r="B3808">
        <v>28</v>
      </c>
      <c r="C3808">
        <v>42</v>
      </c>
      <c r="D3808">
        <v>32</v>
      </c>
      <c r="E3808" t="s">
        <v>6798</v>
      </c>
      <c r="F3808" t="s">
        <v>7113</v>
      </c>
      <c r="G3808" t="e">
        <v>#N/A</v>
      </c>
      <c r="H3808">
        <v>46</v>
      </c>
      <c r="I3808">
        <v>2375</v>
      </c>
      <c r="J3808">
        <v>2785.27</v>
      </c>
      <c r="K3808">
        <v>410.27</v>
      </c>
      <c r="L3808">
        <v>100</v>
      </c>
      <c r="M3808">
        <v>310.27</v>
      </c>
      <c r="N3808">
        <v>100</v>
      </c>
      <c r="O3808">
        <v>210.27</v>
      </c>
      <c r="P3808">
        <v>70</v>
      </c>
      <c r="Q3808">
        <v>140.27000000000001</v>
      </c>
      <c r="R3808">
        <v>61.54</v>
      </c>
      <c r="S3808">
        <v>78.73</v>
      </c>
      <c r="T3808">
        <v>78.73</v>
      </c>
      <c r="U3808">
        <v>0</v>
      </c>
      <c r="V3808">
        <v>0</v>
      </c>
      <c r="W3808">
        <v>2475</v>
      </c>
      <c r="X3808">
        <v>2575</v>
      </c>
      <c r="Y3808">
        <v>2645</v>
      </c>
      <c r="Z3808">
        <v>2706.54</v>
      </c>
      <c r="AA3808">
        <v>2785.27</v>
      </c>
      <c r="AB3808">
        <v>2785.27</v>
      </c>
      <c r="AC3808">
        <v>2475</v>
      </c>
      <c r="AD3808">
        <v>2575</v>
      </c>
      <c r="AE3808">
        <v>2645</v>
      </c>
      <c r="AF3808">
        <v>2706.54</v>
      </c>
      <c r="AG3808">
        <v>2785.27</v>
      </c>
      <c r="AH3808">
        <v>2785.27</v>
      </c>
      <c r="AI3808" t="s">
        <v>11309</v>
      </c>
    </row>
    <row r="3809" spans="1:35">
      <c r="A3809" t="s">
        <v>3847</v>
      </c>
      <c r="B3809">
        <v>28</v>
      </c>
      <c r="C3809">
        <v>42</v>
      </c>
      <c r="D3809">
        <v>32</v>
      </c>
      <c r="E3809" t="s">
        <v>6834</v>
      </c>
      <c r="F3809" t="s">
        <v>36</v>
      </c>
      <c r="G3809" t="s">
        <v>6588</v>
      </c>
      <c r="H3809">
        <v>46</v>
      </c>
      <c r="I3809">
        <v>2375</v>
      </c>
      <c r="J3809">
        <v>2785.27</v>
      </c>
      <c r="K3809">
        <v>410.27</v>
      </c>
      <c r="L3809">
        <v>100</v>
      </c>
      <c r="M3809">
        <v>310.27</v>
      </c>
      <c r="N3809">
        <v>100</v>
      </c>
      <c r="O3809">
        <v>210.27</v>
      </c>
      <c r="P3809">
        <v>70</v>
      </c>
      <c r="Q3809">
        <v>140.27000000000001</v>
      </c>
      <c r="R3809">
        <v>61.54</v>
      </c>
      <c r="S3809">
        <v>78.73</v>
      </c>
      <c r="T3809">
        <v>78.73</v>
      </c>
      <c r="U3809">
        <v>0</v>
      </c>
      <c r="V3809">
        <v>0</v>
      </c>
      <c r="W3809">
        <v>2475</v>
      </c>
      <c r="X3809">
        <v>2575</v>
      </c>
      <c r="Y3809">
        <v>2645</v>
      </c>
      <c r="Z3809">
        <v>2706.54</v>
      </c>
      <c r="AA3809">
        <v>2785.27</v>
      </c>
      <c r="AB3809">
        <v>2785.27</v>
      </c>
      <c r="AC3809">
        <v>2475</v>
      </c>
      <c r="AD3809">
        <v>2575</v>
      </c>
      <c r="AE3809">
        <v>2645</v>
      </c>
      <c r="AF3809">
        <v>2706.54</v>
      </c>
      <c r="AG3809">
        <v>2785.27</v>
      </c>
      <c r="AH3809">
        <v>2785.27</v>
      </c>
      <c r="AI3809" t="s">
        <v>11310</v>
      </c>
    </row>
    <row r="3810" spans="1:35">
      <c r="A3810" t="s">
        <v>3848</v>
      </c>
      <c r="B3810">
        <v>28</v>
      </c>
      <c r="C3810">
        <v>42</v>
      </c>
      <c r="D3810">
        <v>32</v>
      </c>
      <c r="E3810" t="s">
        <v>6835</v>
      </c>
      <c r="F3810" t="s">
        <v>36</v>
      </c>
      <c r="G3810" t="s">
        <v>6831</v>
      </c>
      <c r="H3810">
        <v>46</v>
      </c>
      <c r="I3810">
        <v>2375</v>
      </c>
      <c r="J3810">
        <v>2785.27</v>
      </c>
      <c r="K3810">
        <v>410.27</v>
      </c>
      <c r="L3810">
        <v>100</v>
      </c>
      <c r="M3810">
        <v>310.27</v>
      </c>
      <c r="N3810">
        <v>100</v>
      </c>
      <c r="O3810">
        <v>210.27</v>
      </c>
      <c r="P3810">
        <v>70</v>
      </c>
      <c r="Q3810">
        <v>140.27000000000001</v>
      </c>
      <c r="R3810">
        <v>61.54</v>
      </c>
      <c r="S3810">
        <v>78.73</v>
      </c>
      <c r="T3810">
        <v>78.73</v>
      </c>
      <c r="U3810">
        <v>0</v>
      </c>
      <c r="V3810">
        <v>0</v>
      </c>
      <c r="W3810">
        <v>2475</v>
      </c>
      <c r="X3810">
        <v>2575</v>
      </c>
      <c r="Y3810">
        <v>2645</v>
      </c>
      <c r="Z3810">
        <v>2706.54</v>
      </c>
      <c r="AA3810">
        <v>2785.27</v>
      </c>
      <c r="AB3810">
        <v>2785.27</v>
      </c>
      <c r="AC3810">
        <v>2475</v>
      </c>
      <c r="AD3810">
        <v>2575</v>
      </c>
      <c r="AE3810">
        <v>2645</v>
      </c>
      <c r="AF3810">
        <v>2706.54</v>
      </c>
      <c r="AG3810">
        <v>2785.27</v>
      </c>
      <c r="AH3810">
        <v>2785.27</v>
      </c>
      <c r="AI3810" t="s">
        <v>11311</v>
      </c>
    </row>
    <row r="3811" spans="1:35">
      <c r="A3811" t="s">
        <v>3849</v>
      </c>
      <c r="B3811">
        <v>28</v>
      </c>
      <c r="C3811">
        <v>43</v>
      </c>
      <c r="D3811">
        <v>32</v>
      </c>
      <c r="E3811" t="s">
        <v>6836</v>
      </c>
      <c r="F3811" t="s">
        <v>7113</v>
      </c>
      <c r="G3811" t="e">
        <v>#N/A</v>
      </c>
      <c r="H3811">
        <v>47</v>
      </c>
      <c r="I3811">
        <v>2470.0100000000002</v>
      </c>
      <c r="J3811">
        <v>2785.27</v>
      </c>
      <c r="K3811">
        <v>315.25999999999976</v>
      </c>
      <c r="L3811">
        <v>100</v>
      </c>
      <c r="M3811">
        <v>215.26</v>
      </c>
      <c r="N3811">
        <v>100</v>
      </c>
      <c r="O3811">
        <v>115.26</v>
      </c>
      <c r="P3811">
        <v>70</v>
      </c>
      <c r="Q3811">
        <v>45.26</v>
      </c>
      <c r="R3811">
        <v>45.26</v>
      </c>
      <c r="S3811">
        <v>0</v>
      </c>
      <c r="T3811">
        <v>0</v>
      </c>
      <c r="U3811">
        <v>0</v>
      </c>
      <c r="V3811">
        <v>0</v>
      </c>
      <c r="W3811">
        <v>2570.0100000000002</v>
      </c>
      <c r="X3811">
        <v>2670.01</v>
      </c>
      <c r="Y3811">
        <v>2740.01</v>
      </c>
      <c r="Z3811">
        <v>2785.27</v>
      </c>
      <c r="AA3811">
        <v>2785.27</v>
      </c>
      <c r="AB3811">
        <v>2785.27</v>
      </c>
      <c r="AC3811">
        <v>2570.0100000000002</v>
      </c>
      <c r="AD3811">
        <v>2670.01</v>
      </c>
      <c r="AE3811">
        <v>2740.01</v>
      </c>
      <c r="AF3811">
        <v>2785.27</v>
      </c>
      <c r="AG3811">
        <v>2785.27</v>
      </c>
      <c r="AH3811">
        <v>2785.27</v>
      </c>
      <c r="AI3811" t="s">
        <v>11312</v>
      </c>
    </row>
    <row r="3812" spans="1:35">
      <c r="A3812" t="s">
        <v>3850</v>
      </c>
      <c r="B3812">
        <v>28</v>
      </c>
      <c r="C3812">
        <v>42</v>
      </c>
      <c r="D3812">
        <v>32</v>
      </c>
      <c r="E3812" t="s">
        <v>6802</v>
      </c>
      <c r="F3812" t="s">
        <v>7113</v>
      </c>
      <c r="G3812" t="e">
        <v>#N/A</v>
      </c>
      <c r="H3812">
        <v>46</v>
      </c>
      <c r="I3812">
        <v>2375</v>
      </c>
      <c r="J3812">
        <v>2785.27</v>
      </c>
      <c r="K3812">
        <v>410.27</v>
      </c>
      <c r="L3812">
        <v>100</v>
      </c>
      <c r="M3812">
        <v>310.27</v>
      </c>
      <c r="N3812">
        <v>100</v>
      </c>
      <c r="O3812">
        <v>210.27</v>
      </c>
      <c r="P3812">
        <v>70</v>
      </c>
      <c r="Q3812">
        <v>140.27000000000001</v>
      </c>
      <c r="R3812">
        <v>61.54</v>
      </c>
      <c r="S3812">
        <v>78.73</v>
      </c>
      <c r="T3812">
        <v>78.73</v>
      </c>
      <c r="U3812">
        <v>0</v>
      </c>
      <c r="V3812">
        <v>0</v>
      </c>
      <c r="W3812">
        <v>2475</v>
      </c>
      <c r="X3812">
        <v>2575</v>
      </c>
      <c r="Y3812">
        <v>2645</v>
      </c>
      <c r="Z3812">
        <v>2706.54</v>
      </c>
      <c r="AA3812">
        <v>2785.27</v>
      </c>
      <c r="AB3812">
        <v>2785.27</v>
      </c>
      <c r="AC3812">
        <v>2475</v>
      </c>
      <c r="AD3812">
        <v>2575</v>
      </c>
      <c r="AE3812">
        <v>2645</v>
      </c>
      <c r="AF3812">
        <v>2706.54</v>
      </c>
      <c r="AG3812">
        <v>2785.27</v>
      </c>
      <c r="AH3812">
        <v>2785.27</v>
      </c>
      <c r="AI3812" t="s">
        <v>11313</v>
      </c>
    </row>
    <row r="3813" spans="1:35">
      <c r="A3813" t="s">
        <v>3851</v>
      </c>
      <c r="B3813">
        <v>28</v>
      </c>
      <c r="C3813">
        <v>43</v>
      </c>
      <c r="D3813">
        <v>32</v>
      </c>
      <c r="E3813" t="s">
        <v>6837</v>
      </c>
      <c r="F3813" t="s">
        <v>35</v>
      </c>
      <c r="G3813" t="s">
        <v>7459</v>
      </c>
      <c r="H3813">
        <v>47</v>
      </c>
      <c r="I3813">
        <v>2470.0100000000002</v>
      </c>
      <c r="J3813">
        <v>2785.27</v>
      </c>
      <c r="K3813">
        <v>315.25999999999976</v>
      </c>
      <c r="L3813">
        <v>100</v>
      </c>
      <c r="M3813">
        <v>215.26</v>
      </c>
      <c r="N3813">
        <v>100</v>
      </c>
      <c r="O3813">
        <v>115.26</v>
      </c>
      <c r="P3813">
        <v>70</v>
      </c>
      <c r="Q3813">
        <v>45.26</v>
      </c>
      <c r="R3813">
        <v>45.26</v>
      </c>
      <c r="S3813">
        <v>0</v>
      </c>
      <c r="T3813">
        <v>0</v>
      </c>
      <c r="U3813">
        <v>0</v>
      </c>
      <c r="V3813">
        <v>0</v>
      </c>
      <c r="W3813">
        <v>2570.0100000000002</v>
      </c>
      <c r="X3813">
        <v>2670.01</v>
      </c>
      <c r="Y3813">
        <v>2740.01</v>
      </c>
      <c r="Z3813">
        <v>2785.27</v>
      </c>
      <c r="AA3813">
        <v>2785.27</v>
      </c>
      <c r="AB3813">
        <v>2785.27</v>
      </c>
      <c r="AC3813">
        <v>2570.0100000000002</v>
      </c>
      <c r="AD3813">
        <v>2670.01</v>
      </c>
      <c r="AE3813">
        <v>2740.01</v>
      </c>
      <c r="AF3813">
        <v>2785.27</v>
      </c>
      <c r="AG3813">
        <v>2785.27</v>
      </c>
      <c r="AH3813">
        <v>2785.27</v>
      </c>
      <c r="AI3813" t="s">
        <v>11314</v>
      </c>
    </row>
    <row r="3814" spans="1:35">
      <c r="A3814" t="s">
        <v>3852</v>
      </c>
      <c r="B3814">
        <v>28</v>
      </c>
      <c r="C3814">
        <v>43</v>
      </c>
      <c r="D3814">
        <v>32</v>
      </c>
      <c r="E3814" t="s">
        <v>6838</v>
      </c>
      <c r="F3814" t="s">
        <v>7113</v>
      </c>
      <c r="G3814" t="e">
        <v>#N/A</v>
      </c>
      <c r="H3814">
        <v>47</v>
      </c>
      <c r="I3814">
        <v>2470.0100000000002</v>
      </c>
      <c r="J3814">
        <v>2785.27</v>
      </c>
      <c r="K3814">
        <v>315.25999999999976</v>
      </c>
      <c r="L3814">
        <v>100</v>
      </c>
      <c r="M3814">
        <v>215.26</v>
      </c>
      <c r="N3814">
        <v>100</v>
      </c>
      <c r="O3814">
        <v>115.26</v>
      </c>
      <c r="P3814">
        <v>70</v>
      </c>
      <c r="Q3814">
        <v>45.26</v>
      </c>
      <c r="R3814">
        <v>45.26</v>
      </c>
      <c r="S3814">
        <v>0</v>
      </c>
      <c r="T3814">
        <v>0</v>
      </c>
      <c r="U3814">
        <v>0</v>
      </c>
      <c r="V3814">
        <v>0</v>
      </c>
      <c r="W3814">
        <v>2570.0100000000002</v>
      </c>
      <c r="X3814">
        <v>2670.01</v>
      </c>
      <c r="Y3814">
        <v>2740.01</v>
      </c>
      <c r="Z3814">
        <v>2785.27</v>
      </c>
      <c r="AA3814">
        <v>2785.27</v>
      </c>
      <c r="AB3814">
        <v>2785.27</v>
      </c>
      <c r="AC3814">
        <v>2570.0100000000002</v>
      </c>
      <c r="AD3814">
        <v>2670.01</v>
      </c>
      <c r="AE3814">
        <v>2740.01</v>
      </c>
      <c r="AF3814">
        <v>2785.27</v>
      </c>
      <c r="AG3814">
        <v>2785.27</v>
      </c>
      <c r="AH3814">
        <v>2785.27</v>
      </c>
      <c r="AI3814" t="s">
        <v>11315</v>
      </c>
    </row>
    <row r="3815" spans="1:35">
      <c r="A3815" t="s">
        <v>3853</v>
      </c>
      <c r="B3815">
        <v>28</v>
      </c>
      <c r="C3815">
        <v>42</v>
      </c>
      <c r="D3815">
        <v>32</v>
      </c>
      <c r="E3815" t="s">
        <v>6839</v>
      </c>
      <c r="F3815" t="s">
        <v>7113</v>
      </c>
      <c r="G3815" t="e">
        <v>#N/A</v>
      </c>
      <c r="H3815">
        <v>46</v>
      </c>
      <c r="I3815">
        <v>2375</v>
      </c>
      <c r="J3815">
        <v>2785.27</v>
      </c>
      <c r="K3815">
        <v>410.27</v>
      </c>
      <c r="L3815">
        <v>100</v>
      </c>
      <c r="M3815">
        <v>310.27</v>
      </c>
      <c r="N3815">
        <v>100</v>
      </c>
      <c r="O3815">
        <v>210.27</v>
      </c>
      <c r="P3815">
        <v>70</v>
      </c>
      <c r="Q3815">
        <v>140.27000000000001</v>
      </c>
      <c r="R3815">
        <v>61.54</v>
      </c>
      <c r="S3815">
        <v>78.73</v>
      </c>
      <c r="T3815">
        <v>78.73</v>
      </c>
      <c r="U3815">
        <v>0</v>
      </c>
      <c r="V3815">
        <v>0</v>
      </c>
      <c r="W3815">
        <v>2475</v>
      </c>
      <c r="X3815">
        <v>2575</v>
      </c>
      <c r="Y3815">
        <v>2645</v>
      </c>
      <c r="Z3815">
        <v>2706.54</v>
      </c>
      <c r="AA3815">
        <v>2785.27</v>
      </c>
      <c r="AB3815">
        <v>2785.27</v>
      </c>
      <c r="AC3815">
        <v>2475</v>
      </c>
      <c r="AD3815">
        <v>2575</v>
      </c>
      <c r="AE3815">
        <v>2645</v>
      </c>
      <c r="AF3815">
        <v>2706.54</v>
      </c>
      <c r="AG3815">
        <v>2785.27</v>
      </c>
      <c r="AH3815">
        <v>2785.27</v>
      </c>
      <c r="AI3815" t="s">
        <v>11316</v>
      </c>
    </row>
    <row r="3816" spans="1:35">
      <c r="A3816" t="s">
        <v>3854</v>
      </c>
      <c r="B3816">
        <v>28</v>
      </c>
      <c r="C3816">
        <v>42</v>
      </c>
      <c r="D3816">
        <v>32</v>
      </c>
      <c r="E3816" t="s">
        <v>6813</v>
      </c>
      <c r="F3816" t="s">
        <v>7113</v>
      </c>
      <c r="G3816" t="e">
        <v>#N/A</v>
      </c>
      <c r="H3816">
        <v>46</v>
      </c>
      <c r="I3816">
        <v>2375</v>
      </c>
      <c r="J3816">
        <v>2785.27</v>
      </c>
      <c r="K3816">
        <v>410.27</v>
      </c>
      <c r="L3816">
        <v>100</v>
      </c>
      <c r="M3816">
        <v>310.27</v>
      </c>
      <c r="N3816">
        <v>100</v>
      </c>
      <c r="O3816">
        <v>210.27</v>
      </c>
      <c r="P3816">
        <v>70</v>
      </c>
      <c r="Q3816">
        <v>140.27000000000001</v>
      </c>
      <c r="R3816">
        <v>61.54</v>
      </c>
      <c r="S3816">
        <v>78.73</v>
      </c>
      <c r="T3816">
        <v>78.73</v>
      </c>
      <c r="U3816">
        <v>0</v>
      </c>
      <c r="V3816">
        <v>0</v>
      </c>
      <c r="W3816">
        <v>2475</v>
      </c>
      <c r="X3816">
        <v>2575</v>
      </c>
      <c r="Y3816">
        <v>2645</v>
      </c>
      <c r="Z3816">
        <v>2706.54</v>
      </c>
      <c r="AA3816">
        <v>2785.27</v>
      </c>
      <c r="AB3816">
        <v>2785.27</v>
      </c>
      <c r="AC3816">
        <v>2475</v>
      </c>
      <c r="AD3816">
        <v>2575</v>
      </c>
      <c r="AE3816">
        <v>2645</v>
      </c>
      <c r="AF3816">
        <v>2706.54</v>
      </c>
      <c r="AG3816">
        <v>2785.27</v>
      </c>
      <c r="AH3816">
        <v>2785.27</v>
      </c>
      <c r="AI3816" t="s">
        <v>11317</v>
      </c>
    </row>
    <row r="3817" spans="1:35">
      <c r="A3817" t="s">
        <v>3855</v>
      </c>
      <c r="B3817">
        <v>28</v>
      </c>
      <c r="C3817">
        <v>42</v>
      </c>
      <c r="D3817">
        <v>32</v>
      </c>
      <c r="E3817" t="s">
        <v>6833</v>
      </c>
      <c r="F3817" t="s">
        <v>7113</v>
      </c>
      <c r="G3817" t="e">
        <v>#N/A</v>
      </c>
      <c r="H3817">
        <v>46</v>
      </c>
      <c r="I3817">
        <v>2375</v>
      </c>
      <c r="J3817">
        <v>2785.27</v>
      </c>
      <c r="K3817">
        <v>410.27</v>
      </c>
      <c r="L3817">
        <v>100</v>
      </c>
      <c r="M3817">
        <v>310.27</v>
      </c>
      <c r="N3817">
        <v>100</v>
      </c>
      <c r="O3817">
        <v>210.27</v>
      </c>
      <c r="P3817">
        <v>70</v>
      </c>
      <c r="Q3817">
        <v>140.27000000000001</v>
      </c>
      <c r="R3817">
        <v>61.54</v>
      </c>
      <c r="S3817">
        <v>78.73</v>
      </c>
      <c r="T3817">
        <v>78.73</v>
      </c>
      <c r="U3817">
        <v>0</v>
      </c>
      <c r="V3817">
        <v>0</v>
      </c>
      <c r="W3817">
        <v>2475</v>
      </c>
      <c r="X3817">
        <v>2575</v>
      </c>
      <c r="Y3817">
        <v>2645</v>
      </c>
      <c r="Z3817">
        <v>2706.54</v>
      </c>
      <c r="AA3817">
        <v>2785.27</v>
      </c>
      <c r="AB3817">
        <v>2785.27</v>
      </c>
      <c r="AC3817">
        <v>2475</v>
      </c>
      <c r="AD3817">
        <v>2575</v>
      </c>
      <c r="AE3817">
        <v>2645</v>
      </c>
      <c r="AF3817">
        <v>2706.54</v>
      </c>
      <c r="AG3817">
        <v>2785.27</v>
      </c>
      <c r="AH3817">
        <v>2785.27</v>
      </c>
      <c r="AI3817" t="s">
        <v>11318</v>
      </c>
    </row>
    <row r="3818" spans="1:35">
      <c r="A3818" t="s">
        <v>3856</v>
      </c>
      <c r="B3818">
        <v>28</v>
      </c>
      <c r="C3818">
        <v>42</v>
      </c>
      <c r="D3818">
        <v>32</v>
      </c>
      <c r="E3818" t="s">
        <v>6802</v>
      </c>
      <c r="F3818" t="s">
        <v>7113</v>
      </c>
      <c r="G3818" t="e">
        <v>#N/A</v>
      </c>
      <c r="H3818">
        <v>46</v>
      </c>
      <c r="I3818">
        <v>2375</v>
      </c>
      <c r="J3818">
        <v>2785.27</v>
      </c>
      <c r="K3818">
        <v>410.27</v>
      </c>
      <c r="L3818">
        <v>100</v>
      </c>
      <c r="M3818">
        <v>310.27</v>
      </c>
      <c r="N3818">
        <v>100</v>
      </c>
      <c r="O3818">
        <v>210.27</v>
      </c>
      <c r="P3818">
        <v>70</v>
      </c>
      <c r="Q3818">
        <v>140.27000000000001</v>
      </c>
      <c r="R3818">
        <v>61.54</v>
      </c>
      <c r="S3818">
        <v>78.73</v>
      </c>
      <c r="T3818">
        <v>78.73</v>
      </c>
      <c r="U3818">
        <v>0</v>
      </c>
      <c r="V3818">
        <v>0</v>
      </c>
      <c r="W3818">
        <v>2475</v>
      </c>
      <c r="X3818">
        <v>2575</v>
      </c>
      <c r="Y3818">
        <v>2645</v>
      </c>
      <c r="Z3818">
        <v>2706.54</v>
      </c>
      <c r="AA3818">
        <v>2785.27</v>
      </c>
      <c r="AB3818">
        <v>2785.27</v>
      </c>
      <c r="AC3818">
        <v>2475</v>
      </c>
      <c r="AD3818">
        <v>2575</v>
      </c>
      <c r="AE3818">
        <v>2645</v>
      </c>
      <c r="AF3818">
        <v>2706.54</v>
      </c>
      <c r="AG3818">
        <v>2785.27</v>
      </c>
      <c r="AH3818">
        <v>2785.27</v>
      </c>
      <c r="AI3818" t="s">
        <v>11319</v>
      </c>
    </row>
    <row r="3819" spans="1:35">
      <c r="A3819" t="s">
        <v>3857</v>
      </c>
      <c r="B3819">
        <v>28</v>
      </c>
      <c r="C3819">
        <v>42</v>
      </c>
      <c r="D3819">
        <v>32</v>
      </c>
      <c r="E3819" t="s">
        <v>6453</v>
      </c>
      <c r="F3819" t="s">
        <v>35</v>
      </c>
      <c r="G3819" t="s">
        <v>7447</v>
      </c>
      <c r="H3819">
        <v>46</v>
      </c>
      <c r="I3819">
        <v>2375</v>
      </c>
      <c r="J3819">
        <v>2785.27</v>
      </c>
      <c r="K3819">
        <v>410.27</v>
      </c>
      <c r="L3819">
        <v>100</v>
      </c>
      <c r="M3819">
        <v>310.27</v>
      </c>
      <c r="N3819">
        <v>100</v>
      </c>
      <c r="O3819">
        <v>210.27</v>
      </c>
      <c r="P3819">
        <v>70</v>
      </c>
      <c r="Q3819">
        <v>140.27000000000001</v>
      </c>
      <c r="R3819">
        <v>61.54</v>
      </c>
      <c r="S3819">
        <v>78.73</v>
      </c>
      <c r="T3819">
        <v>78.73</v>
      </c>
      <c r="U3819">
        <v>0</v>
      </c>
      <c r="V3819">
        <v>0</v>
      </c>
      <c r="W3819">
        <v>2475</v>
      </c>
      <c r="X3819">
        <v>2575</v>
      </c>
      <c r="Y3819">
        <v>2645</v>
      </c>
      <c r="Z3819">
        <v>2706.54</v>
      </c>
      <c r="AA3819">
        <v>2785.27</v>
      </c>
      <c r="AB3819">
        <v>2785.27</v>
      </c>
      <c r="AC3819">
        <v>2475</v>
      </c>
      <c r="AD3819">
        <v>2575</v>
      </c>
      <c r="AE3819">
        <v>2645</v>
      </c>
      <c r="AF3819">
        <v>2706.54</v>
      </c>
      <c r="AG3819">
        <v>2785.27</v>
      </c>
      <c r="AH3819">
        <v>2785.27</v>
      </c>
      <c r="AI3819" t="s">
        <v>11320</v>
      </c>
    </row>
    <row r="3820" spans="1:35">
      <c r="A3820" t="s">
        <v>3858</v>
      </c>
      <c r="B3820">
        <v>28</v>
      </c>
      <c r="C3820">
        <v>42</v>
      </c>
      <c r="D3820">
        <v>32</v>
      </c>
      <c r="E3820" t="s">
        <v>6831</v>
      </c>
      <c r="F3820" t="s">
        <v>35</v>
      </c>
      <c r="G3820" t="s">
        <v>6831</v>
      </c>
      <c r="H3820">
        <v>46</v>
      </c>
      <c r="I3820">
        <v>2375</v>
      </c>
      <c r="J3820">
        <v>2785.27</v>
      </c>
      <c r="K3820">
        <v>410.27</v>
      </c>
      <c r="L3820">
        <v>100</v>
      </c>
      <c r="M3820">
        <v>310.27</v>
      </c>
      <c r="N3820">
        <v>100</v>
      </c>
      <c r="O3820">
        <v>210.27</v>
      </c>
      <c r="P3820">
        <v>70</v>
      </c>
      <c r="Q3820">
        <v>140.27000000000001</v>
      </c>
      <c r="R3820">
        <v>61.54</v>
      </c>
      <c r="S3820">
        <v>78.73</v>
      </c>
      <c r="T3820">
        <v>78.73</v>
      </c>
      <c r="U3820">
        <v>0</v>
      </c>
      <c r="V3820">
        <v>0</v>
      </c>
      <c r="W3820">
        <v>2475</v>
      </c>
      <c r="X3820">
        <v>2575</v>
      </c>
      <c r="Y3820">
        <v>2645</v>
      </c>
      <c r="Z3820">
        <v>2706.54</v>
      </c>
      <c r="AA3820">
        <v>2785.27</v>
      </c>
      <c r="AB3820">
        <v>2785.27</v>
      </c>
      <c r="AC3820">
        <v>2475</v>
      </c>
      <c r="AD3820">
        <v>2575</v>
      </c>
      <c r="AE3820">
        <v>2645</v>
      </c>
      <c r="AF3820">
        <v>2706.54</v>
      </c>
      <c r="AG3820">
        <v>2785.27</v>
      </c>
      <c r="AH3820">
        <v>2785.27</v>
      </c>
      <c r="AI3820" t="s">
        <v>11321</v>
      </c>
    </row>
    <row r="3821" spans="1:35">
      <c r="A3821" t="s">
        <v>3859</v>
      </c>
      <c r="B3821">
        <v>28</v>
      </c>
      <c r="C3821">
        <v>42</v>
      </c>
      <c r="D3821">
        <v>32</v>
      </c>
      <c r="E3821" t="s">
        <v>6813</v>
      </c>
      <c r="F3821" t="s">
        <v>7113</v>
      </c>
      <c r="G3821" t="e">
        <v>#N/A</v>
      </c>
      <c r="H3821">
        <v>46</v>
      </c>
      <c r="I3821">
        <v>2375</v>
      </c>
      <c r="J3821">
        <v>2785.27</v>
      </c>
      <c r="K3821">
        <v>410.27</v>
      </c>
      <c r="L3821">
        <v>100</v>
      </c>
      <c r="M3821">
        <v>310.27</v>
      </c>
      <c r="N3821">
        <v>100</v>
      </c>
      <c r="O3821">
        <v>210.27</v>
      </c>
      <c r="P3821">
        <v>70</v>
      </c>
      <c r="Q3821">
        <v>140.27000000000001</v>
      </c>
      <c r="R3821">
        <v>61.54</v>
      </c>
      <c r="S3821">
        <v>78.73</v>
      </c>
      <c r="T3821">
        <v>78.73</v>
      </c>
      <c r="U3821">
        <v>0</v>
      </c>
      <c r="V3821">
        <v>0</v>
      </c>
      <c r="W3821">
        <v>2475</v>
      </c>
      <c r="X3821">
        <v>2575</v>
      </c>
      <c r="Y3821">
        <v>2645</v>
      </c>
      <c r="Z3821">
        <v>2706.54</v>
      </c>
      <c r="AA3821">
        <v>2785.27</v>
      </c>
      <c r="AB3821">
        <v>2785.27</v>
      </c>
      <c r="AC3821">
        <v>2475</v>
      </c>
      <c r="AD3821">
        <v>2575</v>
      </c>
      <c r="AE3821">
        <v>2645</v>
      </c>
      <c r="AF3821">
        <v>2706.54</v>
      </c>
      <c r="AG3821">
        <v>2785.27</v>
      </c>
      <c r="AH3821">
        <v>2785.27</v>
      </c>
      <c r="AI3821" t="s">
        <v>11322</v>
      </c>
    </row>
    <row r="3822" spans="1:35">
      <c r="A3822" t="s">
        <v>3860</v>
      </c>
      <c r="B3822">
        <v>28</v>
      </c>
      <c r="C3822">
        <v>42</v>
      </c>
      <c r="D3822">
        <v>32</v>
      </c>
      <c r="E3822" t="s">
        <v>6840</v>
      </c>
      <c r="F3822" t="s">
        <v>7113</v>
      </c>
      <c r="G3822" t="e">
        <v>#N/A</v>
      </c>
      <c r="H3822">
        <v>46</v>
      </c>
      <c r="I3822">
        <v>2375</v>
      </c>
      <c r="J3822">
        <v>2785.27</v>
      </c>
      <c r="K3822">
        <v>410.27</v>
      </c>
      <c r="L3822">
        <v>100</v>
      </c>
      <c r="M3822">
        <v>310.27</v>
      </c>
      <c r="N3822">
        <v>100</v>
      </c>
      <c r="O3822">
        <v>210.27</v>
      </c>
      <c r="P3822">
        <v>70</v>
      </c>
      <c r="Q3822">
        <v>140.27000000000001</v>
      </c>
      <c r="R3822">
        <v>61.54</v>
      </c>
      <c r="S3822">
        <v>78.73</v>
      </c>
      <c r="T3822">
        <v>78.73</v>
      </c>
      <c r="U3822">
        <v>0</v>
      </c>
      <c r="V3822">
        <v>0</v>
      </c>
      <c r="W3822">
        <v>2475</v>
      </c>
      <c r="X3822">
        <v>2575</v>
      </c>
      <c r="Y3822">
        <v>2645</v>
      </c>
      <c r="Z3822">
        <v>2706.54</v>
      </c>
      <c r="AA3822">
        <v>2785.27</v>
      </c>
      <c r="AB3822">
        <v>2785.27</v>
      </c>
      <c r="AC3822">
        <v>2475</v>
      </c>
      <c r="AD3822">
        <v>2575</v>
      </c>
      <c r="AE3822">
        <v>2645</v>
      </c>
      <c r="AF3822">
        <v>2706.54</v>
      </c>
      <c r="AG3822">
        <v>2785.27</v>
      </c>
      <c r="AH3822">
        <v>2785.27</v>
      </c>
      <c r="AI3822" t="s">
        <v>11323</v>
      </c>
    </row>
    <row r="3823" spans="1:35">
      <c r="A3823" t="s">
        <v>3861</v>
      </c>
      <c r="B3823">
        <v>28</v>
      </c>
      <c r="C3823">
        <v>42</v>
      </c>
      <c r="D3823">
        <v>32</v>
      </c>
      <c r="E3823" t="s">
        <v>6833</v>
      </c>
      <c r="F3823" t="s">
        <v>7113</v>
      </c>
      <c r="G3823" t="e">
        <v>#N/A</v>
      </c>
      <c r="H3823">
        <v>46</v>
      </c>
      <c r="I3823">
        <v>2375</v>
      </c>
      <c r="J3823">
        <v>2785.27</v>
      </c>
      <c r="K3823">
        <v>410.27</v>
      </c>
      <c r="L3823">
        <v>100</v>
      </c>
      <c r="M3823">
        <v>310.27</v>
      </c>
      <c r="N3823">
        <v>100</v>
      </c>
      <c r="O3823">
        <v>210.27</v>
      </c>
      <c r="P3823">
        <v>70</v>
      </c>
      <c r="Q3823">
        <v>140.27000000000001</v>
      </c>
      <c r="R3823">
        <v>61.54</v>
      </c>
      <c r="S3823">
        <v>78.73</v>
      </c>
      <c r="T3823">
        <v>78.73</v>
      </c>
      <c r="U3823">
        <v>0</v>
      </c>
      <c r="V3823">
        <v>0</v>
      </c>
      <c r="W3823">
        <v>2475</v>
      </c>
      <c r="X3823">
        <v>2575</v>
      </c>
      <c r="Y3823">
        <v>2645</v>
      </c>
      <c r="Z3823">
        <v>2706.54</v>
      </c>
      <c r="AA3823">
        <v>2785.27</v>
      </c>
      <c r="AB3823">
        <v>2785.27</v>
      </c>
      <c r="AC3823">
        <v>2475</v>
      </c>
      <c r="AD3823">
        <v>2575</v>
      </c>
      <c r="AE3823">
        <v>2645</v>
      </c>
      <c r="AF3823">
        <v>2706.54</v>
      </c>
      <c r="AG3823">
        <v>2785.27</v>
      </c>
      <c r="AH3823">
        <v>2785.27</v>
      </c>
      <c r="AI3823" t="s">
        <v>11324</v>
      </c>
    </row>
    <row r="3824" spans="1:35">
      <c r="A3824" t="s">
        <v>3862</v>
      </c>
      <c r="B3824">
        <v>28</v>
      </c>
      <c r="C3824">
        <v>42</v>
      </c>
      <c r="D3824">
        <v>32</v>
      </c>
      <c r="E3824" t="s">
        <v>6841</v>
      </c>
      <c r="F3824" t="s">
        <v>36</v>
      </c>
      <c r="G3824" t="s">
        <v>6831</v>
      </c>
      <c r="H3824">
        <v>46</v>
      </c>
      <c r="I3824">
        <v>2375</v>
      </c>
      <c r="J3824">
        <v>2785.27</v>
      </c>
      <c r="K3824">
        <v>410.27</v>
      </c>
      <c r="L3824">
        <v>100</v>
      </c>
      <c r="M3824">
        <v>310.27</v>
      </c>
      <c r="N3824">
        <v>100</v>
      </c>
      <c r="O3824">
        <v>210.27</v>
      </c>
      <c r="P3824">
        <v>70</v>
      </c>
      <c r="Q3824">
        <v>140.27000000000001</v>
      </c>
      <c r="R3824">
        <v>61.54</v>
      </c>
      <c r="S3824">
        <v>78.73</v>
      </c>
      <c r="T3824">
        <v>78.73</v>
      </c>
      <c r="U3824">
        <v>0</v>
      </c>
      <c r="V3824">
        <v>0</v>
      </c>
      <c r="W3824">
        <v>2475</v>
      </c>
      <c r="X3824">
        <v>2575</v>
      </c>
      <c r="Y3824">
        <v>2645</v>
      </c>
      <c r="Z3824">
        <v>2706.54</v>
      </c>
      <c r="AA3824">
        <v>2785.27</v>
      </c>
      <c r="AB3824">
        <v>2785.27</v>
      </c>
      <c r="AC3824">
        <v>2475</v>
      </c>
      <c r="AD3824">
        <v>2575</v>
      </c>
      <c r="AE3824">
        <v>2645</v>
      </c>
      <c r="AF3824">
        <v>2706.54</v>
      </c>
      <c r="AG3824">
        <v>2785.27</v>
      </c>
      <c r="AH3824">
        <v>2785.27</v>
      </c>
      <c r="AI3824" t="s">
        <v>11325</v>
      </c>
    </row>
    <row r="3825" spans="1:35">
      <c r="A3825" t="s">
        <v>3863</v>
      </c>
      <c r="B3825">
        <v>28</v>
      </c>
      <c r="C3825">
        <v>42</v>
      </c>
      <c r="D3825">
        <v>32</v>
      </c>
      <c r="E3825" t="s">
        <v>6842</v>
      </c>
      <c r="F3825" t="s">
        <v>35</v>
      </c>
      <c r="G3825" t="s">
        <v>6831</v>
      </c>
      <c r="H3825">
        <v>46</v>
      </c>
      <c r="I3825">
        <v>2375</v>
      </c>
      <c r="J3825">
        <v>2785.27</v>
      </c>
      <c r="K3825">
        <v>410.27</v>
      </c>
      <c r="L3825">
        <v>100</v>
      </c>
      <c r="M3825">
        <v>310.27</v>
      </c>
      <c r="N3825">
        <v>100</v>
      </c>
      <c r="O3825">
        <v>210.27</v>
      </c>
      <c r="P3825">
        <v>70</v>
      </c>
      <c r="Q3825">
        <v>140.27000000000001</v>
      </c>
      <c r="R3825">
        <v>61.54</v>
      </c>
      <c r="S3825">
        <v>78.73</v>
      </c>
      <c r="T3825">
        <v>78.73</v>
      </c>
      <c r="U3825">
        <v>0</v>
      </c>
      <c r="V3825">
        <v>0</v>
      </c>
      <c r="W3825">
        <v>2475</v>
      </c>
      <c r="X3825">
        <v>2575</v>
      </c>
      <c r="Y3825">
        <v>2645</v>
      </c>
      <c r="Z3825">
        <v>2706.54</v>
      </c>
      <c r="AA3825">
        <v>2785.27</v>
      </c>
      <c r="AB3825">
        <v>2785.27</v>
      </c>
      <c r="AC3825">
        <v>2475</v>
      </c>
      <c r="AD3825">
        <v>2575</v>
      </c>
      <c r="AE3825">
        <v>2645</v>
      </c>
      <c r="AF3825">
        <v>2706.54</v>
      </c>
      <c r="AG3825">
        <v>2785.27</v>
      </c>
      <c r="AH3825">
        <v>2785.27</v>
      </c>
      <c r="AI3825" t="s">
        <v>11326</v>
      </c>
    </row>
    <row r="3826" spans="1:35">
      <c r="A3826" t="s">
        <v>3864</v>
      </c>
      <c r="B3826">
        <v>28</v>
      </c>
      <c r="C3826">
        <v>42</v>
      </c>
      <c r="D3826">
        <v>32</v>
      </c>
      <c r="E3826" t="s">
        <v>6833</v>
      </c>
      <c r="F3826" t="s">
        <v>7113</v>
      </c>
      <c r="G3826" t="e">
        <v>#N/A</v>
      </c>
      <c r="H3826">
        <v>46</v>
      </c>
      <c r="I3826">
        <v>2375</v>
      </c>
      <c r="J3826">
        <v>2785.27</v>
      </c>
      <c r="K3826">
        <v>410.27</v>
      </c>
      <c r="L3826">
        <v>100</v>
      </c>
      <c r="M3826">
        <v>310.27</v>
      </c>
      <c r="N3826">
        <v>100</v>
      </c>
      <c r="O3826">
        <v>210.27</v>
      </c>
      <c r="P3826">
        <v>70</v>
      </c>
      <c r="Q3826">
        <v>140.27000000000001</v>
      </c>
      <c r="R3826">
        <v>61.54</v>
      </c>
      <c r="S3826">
        <v>78.73</v>
      </c>
      <c r="T3826">
        <v>78.73</v>
      </c>
      <c r="U3826">
        <v>0</v>
      </c>
      <c r="V3826">
        <v>0</v>
      </c>
      <c r="W3826">
        <v>2475</v>
      </c>
      <c r="X3826">
        <v>2575</v>
      </c>
      <c r="Y3826">
        <v>2645</v>
      </c>
      <c r="Z3826">
        <v>2706.54</v>
      </c>
      <c r="AA3826">
        <v>2785.27</v>
      </c>
      <c r="AB3826">
        <v>2785.27</v>
      </c>
      <c r="AC3826">
        <v>2475</v>
      </c>
      <c r="AD3826">
        <v>2575</v>
      </c>
      <c r="AE3826">
        <v>2645</v>
      </c>
      <c r="AF3826">
        <v>2706.54</v>
      </c>
      <c r="AG3826">
        <v>2785.27</v>
      </c>
      <c r="AH3826">
        <v>2785.27</v>
      </c>
      <c r="AI3826" t="s">
        <v>11327</v>
      </c>
    </row>
    <row r="3827" spans="1:35">
      <c r="A3827" t="s">
        <v>3865</v>
      </c>
      <c r="B3827">
        <v>28</v>
      </c>
      <c r="C3827">
        <v>42</v>
      </c>
      <c r="D3827">
        <v>32</v>
      </c>
      <c r="E3827" t="s">
        <v>6843</v>
      </c>
      <c r="F3827" t="s">
        <v>7113</v>
      </c>
      <c r="G3827" t="e">
        <v>#N/A</v>
      </c>
      <c r="H3827">
        <v>46</v>
      </c>
      <c r="I3827">
        <v>2375</v>
      </c>
      <c r="J3827">
        <v>2785.27</v>
      </c>
      <c r="K3827">
        <v>410.27</v>
      </c>
      <c r="L3827">
        <v>100</v>
      </c>
      <c r="M3827">
        <v>310.27</v>
      </c>
      <c r="N3827">
        <v>100</v>
      </c>
      <c r="O3827">
        <v>210.27</v>
      </c>
      <c r="P3827">
        <v>70</v>
      </c>
      <c r="Q3827">
        <v>140.27000000000001</v>
      </c>
      <c r="R3827">
        <v>61.54</v>
      </c>
      <c r="S3827">
        <v>78.73</v>
      </c>
      <c r="T3827">
        <v>78.73</v>
      </c>
      <c r="U3827">
        <v>0</v>
      </c>
      <c r="V3827">
        <v>0</v>
      </c>
      <c r="W3827">
        <v>2475</v>
      </c>
      <c r="X3827">
        <v>2575</v>
      </c>
      <c r="Y3827">
        <v>2645</v>
      </c>
      <c r="Z3827">
        <v>2706.54</v>
      </c>
      <c r="AA3827">
        <v>2785.27</v>
      </c>
      <c r="AB3827">
        <v>2785.27</v>
      </c>
      <c r="AC3827">
        <v>2475</v>
      </c>
      <c r="AD3827">
        <v>2575</v>
      </c>
      <c r="AE3827">
        <v>2645</v>
      </c>
      <c r="AF3827">
        <v>2706.54</v>
      </c>
      <c r="AG3827">
        <v>2785.27</v>
      </c>
      <c r="AH3827">
        <v>2785.27</v>
      </c>
      <c r="AI3827" t="s">
        <v>11328</v>
      </c>
    </row>
    <row r="3828" spans="1:35">
      <c r="A3828" t="s">
        <v>3866</v>
      </c>
      <c r="B3828">
        <v>28</v>
      </c>
      <c r="C3828">
        <v>42</v>
      </c>
      <c r="D3828">
        <v>32</v>
      </c>
      <c r="E3828" t="s">
        <v>6702</v>
      </c>
      <c r="F3828" t="s">
        <v>35</v>
      </c>
      <c r="G3828" t="s">
        <v>7460</v>
      </c>
      <c r="H3828">
        <v>46</v>
      </c>
      <c r="I3828">
        <v>2375</v>
      </c>
      <c r="J3828">
        <v>2785.27</v>
      </c>
      <c r="K3828">
        <v>410.27</v>
      </c>
      <c r="L3828">
        <v>100</v>
      </c>
      <c r="M3828">
        <v>310.27</v>
      </c>
      <c r="N3828">
        <v>100</v>
      </c>
      <c r="O3828">
        <v>210.27</v>
      </c>
      <c r="P3828">
        <v>70</v>
      </c>
      <c r="Q3828">
        <v>140.27000000000001</v>
      </c>
      <c r="R3828">
        <v>61.54</v>
      </c>
      <c r="S3828">
        <v>78.73</v>
      </c>
      <c r="T3828">
        <v>78.73</v>
      </c>
      <c r="U3828">
        <v>0</v>
      </c>
      <c r="V3828">
        <v>0</v>
      </c>
      <c r="W3828">
        <v>2475</v>
      </c>
      <c r="X3828">
        <v>2575</v>
      </c>
      <c r="Y3828">
        <v>2645</v>
      </c>
      <c r="Z3828">
        <v>2706.54</v>
      </c>
      <c r="AA3828">
        <v>2785.27</v>
      </c>
      <c r="AB3828">
        <v>2785.27</v>
      </c>
      <c r="AC3828">
        <v>2475</v>
      </c>
      <c r="AD3828">
        <v>2575</v>
      </c>
      <c r="AE3828">
        <v>2645</v>
      </c>
      <c r="AF3828">
        <v>2706.54</v>
      </c>
      <c r="AG3828">
        <v>2785.27</v>
      </c>
      <c r="AH3828">
        <v>2785.27</v>
      </c>
      <c r="AI3828" t="s">
        <v>11329</v>
      </c>
    </row>
    <row r="3829" spans="1:35">
      <c r="A3829" t="s">
        <v>3867</v>
      </c>
      <c r="B3829">
        <v>28</v>
      </c>
      <c r="C3829">
        <v>42</v>
      </c>
      <c r="D3829">
        <v>32</v>
      </c>
      <c r="E3829" t="s">
        <v>6814</v>
      </c>
      <c r="F3829" t="s">
        <v>7113</v>
      </c>
      <c r="G3829" t="e">
        <v>#N/A</v>
      </c>
      <c r="H3829">
        <v>46</v>
      </c>
      <c r="I3829">
        <v>2375</v>
      </c>
      <c r="J3829">
        <v>2785.27</v>
      </c>
      <c r="K3829">
        <v>410.27</v>
      </c>
      <c r="L3829">
        <v>100</v>
      </c>
      <c r="M3829">
        <v>310.27</v>
      </c>
      <c r="N3829">
        <v>100</v>
      </c>
      <c r="O3829">
        <v>210.27</v>
      </c>
      <c r="P3829">
        <v>70</v>
      </c>
      <c r="Q3829">
        <v>140.27000000000001</v>
      </c>
      <c r="R3829">
        <v>61.54</v>
      </c>
      <c r="S3829">
        <v>78.73</v>
      </c>
      <c r="T3829">
        <v>78.73</v>
      </c>
      <c r="U3829">
        <v>0</v>
      </c>
      <c r="V3829">
        <v>0</v>
      </c>
      <c r="W3829">
        <v>2475</v>
      </c>
      <c r="X3829">
        <v>2575</v>
      </c>
      <c r="Y3829">
        <v>2645</v>
      </c>
      <c r="Z3829">
        <v>2706.54</v>
      </c>
      <c r="AA3829">
        <v>2785.27</v>
      </c>
      <c r="AB3829">
        <v>2785.27</v>
      </c>
      <c r="AC3829">
        <v>2475</v>
      </c>
      <c r="AD3829">
        <v>2575</v>
      </c>
      <c r="AE3829">
        <v>2645</v>
      </c>
      <c r="AF3829">
        <v>2706.54</v>
      </c>
      <c r="AG3829">
        <v>2785.27</v>
      </c>
      <c r="AH3829">
        <v>2785.27</v>
      </c>
      <c r="AI3829" t="s">
        <v>11330</v>
      </c>
    </row>
    <row r="3830" spans="1:35">
      <c r="A3830" t="s">
        <v>3868</v>
      </c>
      <c r="B3830">
        <v>28</v>
      </c>
      <c r="C3830">
        <v>42</v>
      </c>
      <c r="D3830">
        <v>32</v>
      </c>
      <c r="E3830" t="s">
        <v>6844</v>
      </c>
      <c r="F3830" t="s">
        <v>7113</v>
      </c>
      <c r="G3830" t="e">
        <v>#N/A</v>
      </c>
      <c r="H3830">
        <v>46</v>
      </c>
      <c r="I3830">
        <v>2375</v>
      </c>
      <c r="J3830">
        <v>2785.27</v>
      </c>
      <c r="K3830">
        <v>410.27</v>
      </c>
      <c r="L3830">
        <v>100</v>
      </c>
      <c r="M3830">
        <v>310.27</v>
      </c>
      <c r="N3830">
        <v>100</v>
      </c>
      <c r="O3830">
        <v>210.27</v>
      </c>
      <c r="P3830">
        <v>70</v>
      </c>
      <c r="Q3830">
        <v>140.27000000000001</v>
      </c>
      <c r="R3830">
        <v>61.54</v>
      </c>
      <c r="S3830">
        <v>78.73</v>
      </c>
      <c r="T3830">
        <v>78.73</v>
      </c>
      <c r="U3830">
        <v>0</v>
      </c>
      <c r="V3830">
        <v>0</v>
      </c>
      <c r="W3830">
        <v>2475</v>
      </c>
      <c r="X3830">
        <v>2575</v>
      </c>
      <c r="Y3830">
        <v>2645</v>
      </c>
      <c r="Z3830">
        <v>2706.54</v>
      </c>
      <c r="AA3830">
        <v>2785.27</v>
      </c>
      <c r="AB3830">
        <v>2785.27</v>
      </c>
      <c r="AC3830">
        <v>2475</v>
      </c>
      <c r="AD3830">
        <v>2575</v>
      </c>
      <c r="AE3830">
        <v>2645</v>
      </c>
      <c r="AF3830">
        <v>2706.54</v>
      </c>
      <c r="AG3830">
        <v>2785.27</v>
      </c>
      <c r="AH3830">
        <v>2785.27</v>
      </c>
      <c r="AI3830" t="s">
        <v>11331</v>
      </c>
    </row>
    <row r="3831" spans="1:35">
      <c r="A3831" t="s">
        <v>3869</v>
      </c>
      <c r="B3831">
        <v>28</v>
      </c>
      <c r="C3831">
        <v>45</v>
      </c>
      <c r="D3831">
        <v>32</v>
      </c>
      <c r="E3831" t="s">
        <v>6845</v>
      </c>
      <c r="F3831" t="s">
        <v>7113</v>
      </c>
      <c r="G3831" t="e">
        <v>#N/A</v>
      </c>
      <c r="H3831">
        <v>49</v>
      </c>
      <c r="I3831">
        <v>2671.56</v>
      </c>
      <c r="J3831">
        <v>2785.27</v>
      </c>
      <c r="K3831">
        <v>113.71000000000004</v>
      </c>
      <c r="L3831">
        <v>100</v>
      </c>
      <c r="M3831">
        <v>13.71</v>
      </c>
      <c r="N3831">
        <v>13.71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2771.56</v>
      </c>
      <c r="X3831">
        <v>2785.27</v>
      </c>
      <c r="Y3831">
        <v>2785.27</v>
      </c>
      <c r="Z3831">
        <v>2785.27</v>
      </c>
      <c r="AA3831">
        <v>2785.27</v>
      </c>
      <c r="AB3831">
        <v>2785.27</v>
      </c>
      <c r="AC3831">
        <v>2771.56</v>
      </c>
      <c r="AD3831">
        <v>2785.27</v>
      </c>
      <c r="AE3831">
        <v>2785.27</v>
      </c>
      <c r="AF3831">
        <v>2785.27</v>
      </c>
      <c r="AG3831">
        <v>2785.27</v>
      </c>
      <c r="AH3831">
        <v>2785.27</v>
      </c>
      <c r="AI3831" t="s">
        <v>11332</v>
      </c>
    </row>
    <row r="3832" spans="1:35">
      <c r="A3832" t="s">
        <v>3870</v>
      </c>
      <c r="B3832">
        <v>28</v>
      </c>
      <c r="C3832">
        <v>42</v>
      </c>
      <c r="D3832">
        <v>32</v>
      </c>
      <c r="E3832" t="s">
        <v>6833</v>
      </c>
      <c r="F3832" t="s">
        <v>7113</v>
      </c>
      <c r="G3832" t="e">
        <v>#N/A</v>
      </c>
      <c r="H3832">
        <v>46</v>
      </c>
      <c r="I3832">
        <v>2375</v>
      </c>
      <c r="J3832">
        <v>2785.27</v>
      </c>
      <c r="K3832">
        <v>410.27</v>
      </c>
      <c r="L3832">
        <v>100</v>
      </c>
      <c r="M3832">
        <v>310.27</v>
      </c>
      <c r="N3832">
        <v>100</v>
      </c>
      <c r="O3832">
        <v>210.27</v>
      </c>
      <c r="P3832">
        <v>70</v>
      </c>
      <c r="Q3832">
        <v>140.27000000000001</v>
      </c>
      <c r="R3832">
        <v>61.54</v>
      </c>
      <c r="S3832">
        <v>78.73</v>
      </c>
      <c r="T3832">
        <v>78.73</v>
      </c>
      <c r="U3832">
        <v>0</v>
      </c>
      <c r="V3832">
        <v>0</v>
      </c>
      <c r="W3832">
        <v>2475</v>
      </c>
      <c r="X3832">
        <v>2575</v>
      </c>
      <c r="Y3832">
        <v>2645</v>
      </c>
      <c r="Z3832">
        <v>2706.54</v>
      </c>
      <c r="AA3832">
        <v>2785.27</v>
      </c>
      <c r="AB3832">
        <v>2785.27</v>
      </c>
      <c r="AC3832">
        <v>2475</v>
      </c>
      <c r="AD3832">
        <v>2575</v>
      </c>
      <c r="AE3832">
        <v>2645</v>
      </c>
      <c r="AF3832">
        <v>2706.54</v>
      </c>
      <c r="AG3832">
        <v>2785.27</v>
      </c>
      <c r="AH3832">
        <v>2785.27</v>
      </c>
      <c r="AI3832" t="s">
        <v>11333</v>
      </c>
    </row>
    <row r="3833" spans="1:35">
      <c r="A3833" t="s">
        <v>3871</v>
      </c>
      <c r="B3833">
        <v>28</v>
      </c>
      <c r="C3833">
        <v>42</v>
      </c>
      <c r="D3833">
        <v>32</v>
      </c>
      <c r="E3833" t="s">
        <v>6846</v>
      </c>
      <c r="F3833" t="s">
        <v>7113</v>
      </c>
      <c r="G3833" t="e">
        <v>#N/A</v>
      </c>
      <c r="H3833">
        <v>46</v>
      </c>
      <c r="I3833">
        <v>2375</v>
      </c>
      <c r="J3833">
        <v>2785.27</v>
      </c>
      <c r="K3833">
        <v>410.27</v>
      </c>
      <c r="L3833">
        <v>100</v>
      </c>
      <c r="M3833">
        <v>310.27</v>
      </c>
      <c r="N3833">
        <v>100</v>
      </c>
      <c r="O3833">
        <v>210.27</v>
      </c>
      <c r="P3833">
        <v>70</v>
      </c>
      <c r="Q3833">
        <v>140.27000000000001</v>
      </c>
      <c r="R3833">
        <v>61.54</v>
      </c>
      <c r="S3833">
        <v>78.73</v>
      </c>
      <c r="T3833">
        <v>78.73</v>
      </c>
      <c r="U3833">
        <v>0</v>
      </c>
      <c r="V3833">
        <v>0</v>
      </c>
      <c r="W3833">
        <v>2475</v>
      </c>
      <c r="X3833">
        <v>2575</v>
      </c>
      <c r="Y3833">
        <v>2645</v>
      </c>
      <c r="Z3833">
        <v>2706.54</v>
      </c>
      <c r="AA3833">
        <v>2785.27</v>
      </c>
      <c r="AB3833">
        <v>2785.27</v>
      </c>
      <c r="AC3833">
        <v>2475</v>
      </c>
      <c r="AD3833">
        <v>2575</v>
      </c>
      <c r="AE3833">
        <v>2645</v>
      </c>
      <c r="AF3833">
        <v>2706.54</v>
      </c>
      <c r="AG3833">
        <v>2785.27</v>
      </c>
      <c r="AH3833">
        <v>2785.27</v>
      </c>
      <c r="AI3833" t="s">
        <v>11334</v>
      </c>
    </row>
    <row r="3834" spans="1:35">
      <c r="A3834" t="s">
        <v>3872</v>
      </c>
      <c r="B3834">
        <v>28</v>
      </c>
      <c r="C3834">
        <v>42</v>
      </c>
      <c r="D3834">
        <v>32</v>
      </c>
      <c r="E3834" t="s">
        <v>6847</v>
      </c>
      <c r="F3834" t="s">
        <v>7113</v>
      </c>
      <c r="G3834" t="e">
        <v>#N/A</v>
      </c>
      <c r="H3834">
        <v>46</v>
      </c>
      <c r="I3834">
        <v>2375</v>
      </c>
      <c r="J3834">
        <v>2785.27</v>
      </c>
      <c r="K3834">
        <v>410.27</v>
      </c>
      <c r="L3834">
        <v>100</v>
      </c>
      <c r="M3834">
        <v>310.27</v>
      </c>
      <c r="N3834">
        <v>100</v>
      </c>
      <c r="O3834">
        <v>210.27</v>
      </c>
      <c r="P3834">
        <v>70</v>
      </c>
      <c r="Q3834">
        <v>140.27000000000001</v>
      </c>
      <c r="R3834">
        <v>61.54</v>
      </c>
      <c r="S3834">
        <v>78.73</v>
      </c>
      <c r="T3834">
        <v>78.73</v>
      </c>
      <c r="U3834">
        <v>0</v>
      </c>
      <c r="V3834">
        <v>0</v>
      </c>
      <c r="W3834">
        <v>2475</v>
      </c>
      <c r="X3834">
        <v>2575</v>
      </c>
      <c r="Y3834">
        <v>2645</v>
      </c>
      <c r="Z3834">
        <v>2706.54</v>
      </c>
      <c r="AA3834">
        <v>2785.27</v>
      </c>
      <c r="AB3834">
        <v>2785.27</v>
      </c>
      <c r="AC3834">
        <v>2475</v>
      </c>
      <c r="AD3834">
        <v>2575</v>
      </c>
      <c r="AE3834">
        <v>2645</v>
      </c>
      <c r="AF3834">
        <v>2706.54</v>
      </c>
      <c r="AG3834">
        <v>2785.27</v>
      </c>
      <c r="AH3834">
        <v>2785.27</v>
      </c>
      <c r="AI3834" t="s">
        <v>11335</v>
      </c>
    </row>
    <row r="3835" spans="1:35">
      <c r="A3835" t="s">
        <v>3873</v>
      </c>
      <c r="B3835">
        <v>28</v>
      </c>
      <c r="C3835">
        <v>42</v>
      </c>
      <c r="D3835">
        <v>32</v>
      </c>
      <c r="E3835" t="s">
        <v>6848</v>
      </c>
      <c r="F3835" t="s">
        <v>35</v>
      </c>
      <c r="G3835" t="s">
        <v>6923</v>
      </c>
      <c r="H3835">
        <v>46</v>
      </c>
      <c r="I3835">
        <v>2375</v>
      </c>
      <c r="J3835">
        <v>2785.27</v>
      </c>
      <c r="K3835">
        <v>410.27</v>
      </c>
      <c r="L3835">
        <v>100</v>
      </c>
      <c r="M3835">
        <v>310.27</v>
      </c>
      <c r="N3835">
        <v>100</v>
      </c>
      <c r="O3835">
        <v>210.27</v>
      </c>
      <c r="P3835">
        <v>70</v>
      </c>
      <c r="Q3835">
        <v>140.27000000000001</v>
      </c>
      <c r="R3835">
        <v>61.54</v>
      </c>
      <c r="S3835">
        <v>78.73</v>
      </c>
      <c r="T3835">
        <v>78.73</v>
      </c>
      <c r="U3835">
        <v>0</v>
      </c>
      <c r="V3835">
        <v>0</v>
      </c>
      <c r="W3835">
        <v>2475</v>
      </c>
      <c r="X3835">
        <v>2575</v>
      </c>
      <c r="Y3835">
        <v>2645</v>
      </c>
      <c r="Z3835">
        <v>2706.54</v>
      </c>
      <c r="AA3835">
        <v>2785.27</v>
      </c>
      <c r="AB3835">
        <v>2785.27</v>
      </c>
      <c r="AC3835">
        <v>2475</v>
      </c>
      <c r="AD3835">
        <v>2575</v>
      </c>
      <c r="AE3835">
        <v>2645</v>
      </c>
      <c r="AF3835">
        <v>2706.54</v>
      </c>
      <c r="AG3835">
        <v>2785.27</v>
      </c>
      <c r="AH3835">
        <v>2785.27</v>
      </c>
      <c r="AI3835" t="s">
        <v>11336</v>
      </c>
    </row>
    <row r="3836" spans="1:35">
      <c r="A3836" t="s">
        <v>3874</v>
      </c>
      <c r="B3836">
        <v>28</v>
      </c>
      <c r="C3836">
        <v>42</v>
      </c>
      <c r="D3836">
        <v>32</v>
      </c>
      <c r="E3836" t="s">
        <v>6826</v>
      </c>
      <c r="F3836" t="s">
        <v>7113</v>
      </c>
      <c r="G3836" t="e">
        <v>#N/A</v>
      </c>
      <c r="H3836">
        <v>46</v>
      </c>
      <c r="I3836">
        <v>2375</v>
      </c>
      <c r="J3836">
        <v>2785.27</v>
      </c>
      <c r="K3836">
        <v>410.27</v>
      </c>
      <c r="L3836">
        <v>100</v>
      </c>
      <c r="M3836">
        <v>310.27</v>
      </c>
      <c r="N3836">
        <v>100</v>
      </c>
      <c r="O3836">
        <v>210.27</v>
      </c>
      <c r="P3836">
        <v>70</v>
      </c>
      <c r="Q3836">
        <v>140.27000000000001</v>
      </c>
      <c r="R3836">
        <v>61.54</v>
      </c>
      <c r="S3836">
        <v>78.73</v>
      </c>
      <c r="T3836">
        <v>78.73</v>
      </c>
      <c r="U3836">
        <v>0</v>
      </c>
      <c r="V3836">
        <v>0</v>
      </c>
      <c r="W3836">
        <v>2475</v>
      </c>
      <c r="X3836">
        <v>2575</v>
      </c>
      <c r="Y3836">
        <v>2645</v>
      </c>
      <c r="Z3836">
        <v>2706.54</v>
      </c>
      <c r="AA3836">
        <v>2785.27</v>
      </c>
      <c r="AB3836">
        <v>2785.27</v>
      </c>
      <c r="AC3836">
        <v>2475</v>
      </c>
      <c r="AD3836">
        <v>2575</v>
      </c>
      <c r="AE3836">
        <v>2645</v>
      </c>
      <c r="AF3836">
        <v>2706.54</v>
      </c>
      <c r="AG3836">
        <v>2785.27</v>
      </c>
      <c r="AH3836">
        <v>2785.27</v>
      </c>
      <c r="AI3836" t="s">
        <v>11337</v>
      </c>
    </row>
    <row r="3837" spans="1:35">
      <c r="A3837" t="s">
        <v>3875</v>
      </c>
      <c r="B3837">
        <v>28</v>
      </c>
      <c r="C3837">
        <v>42</v>
      </c>
      <c r="D3837">
        <v>32</v>
      </c>
      <c r="E3837" t="s">
        <v>6849</v>
      </c>
      <c r="F3837" t="s">
        <v>35</v>
      </c>
      <c r="G3837" t="s">
        <v>6923</v>
      </c>
      <c r="H3837">
        <v>46</v>
      </c>
      <c r="I3837">
        <v>2375</v>
      </c>
      <c r="J3837">
        <v>2785.27</v>
      </c>
      <c r="K3837">
        <v>410.27</v>
      </c>
      <c r="L3837">
        <v>100</v>
      </c>
      <c r="M3837">
        <v>310.27</v>
      </c>
      <c r="N3837">
        <v>100</v>
      </c>
      <c r="O3837">
        <v>210.27</v>
      </c>
      <c r="P3837">
        <v>70</v>
      </c>
      <c r="Q3837">
        <v>140.27000000000001</v>
      </c>
      <c r="R3837">
        <v>61.54</v>
      </c>
      <c r="S3837">
        <v>78.73</v>
      </c>
      <c r="T3837">
        <v>78.73</v>
      </c>
      <c r="U3837">
        <v>0</v>
      </c>
      <c r="V3837">
        <v>0</v>
      </c>
      <c r="W3837">
        <v>2475</v>
      </c>
      <c r="X3837">
        <v>2575</v>
      </c>
      <c r="Y3837">
        <v>2645</v>
      </c>
      <c r="Z3837">
        <v>2706.54</v>
      </c>
      <c r="AA3837">
        <v>2785.27</v>
      </c>
      <c r="AB3837">
        <v>2785.27</v>
      </c>
      <c r="AC3837">
        <v>2475</v>
      </c>
      <c r="AD3837">
        <v>2575</v>
      </c>
      <c r="AE3837">
        <v>2645</v>
      </c>
      <c r="AF3837">
        <v>2706.54</v>
      </c>
      <c r="AG3837">
        <v>2785.27</v>
      </c>
      <c r="AH3837">
        <v>2785.27</v>
      </c>
      <c r="AI3837" t="s">
        <v>11338</v>
      </c>
    </row>
    <row r="3838" spans="1:35">
      <c r="A3838" t="s">
        <v>3876</v>
      </c>
      <c r="B3838">
        <v>28</v>
      </c>
      <c r="C3838">
        <v>42</v>
      </c>
      <c r="D3838">
        <v>32</v>
      </c>
      <c r="E3838" t="s">
        <v>6850</v>
      </c>
      <c r="F3838" t="s">
        <v>35</v>
      </c>
      <c r="G3838" t="s">
        <v>6923</v>
      </c>
      <c r="H3838">
        <v>46</v>
      </c>
      <c r="I3838">
        <v>2375</v>
      </c>
      <c r="J3838">
        <v>2785.27</v>
      </c>
      <c r="K3838">
        <v>410.27</v>
      </c>
      <c r="L3838">
        <v>100</v>
      </c>
      <c r="M3838">
        <v>310.27</v>
      </c>
      <c r="N3838">
        <v>100</v>
      </c>
      <c r="O3838">
        <v>210.27</v>
      </c>
      <c r="P3838">
        <v>70</v>
      </c>
      <c r="Q3838">
        <v>140.27000000000001</v>
      </c>
      <c r="R3838">
        <v>61.54</v>
      </c>
      <c r="S3838">
        <v>78.73</v>
      </c>
      <c r="T3838">
        <v>78.73</v>
      </c>
      <c r="U3838">
        <v>0</v>
      </c>
      <c r="V3838">
        <v>0</v>
      </c>
      <c r="W3838">
        <v>2475</v>
      </c>
      <c r="X3838">
        <v>2575</v>
      </c>
      <c r="Y3838">
        <v>2645</v>
      </c>
      <c r="Z3838">
        <v>2706.54</v>
      </c>
      <c r="AA3838">
        <v>2785.27</v>
      </c>
      <c r="AB3838">
        <v>2785.27</v>
      </c>
      <c r="AC3838">
        <v>2475</v>
      </c>
      <c r="AD3838">
        <v>2575</v>
      </c>
      <c r="AE3838">
        <v>2645</v>
      </c>
      <c r="AF3838">
        <v>2706.54</v>
      </c>
      <c r="AG3838">
        <v>2785.27</v>
      </c>
      <c r="AH3838">
        <v>2785.27</v>
      </c>
      <c r="AI3838" t="s">
        <v>11339</v>
      </c>
    </row>
    <row r="3839" spans="1:35">
      <c r="A3839" t="s">
        <v>3877</v>
      </c>
      <c r="B3839">
        <v>28</v>
      </c>
      <c r="C3839">
        <v>42</v>
      </c>
      <c r="D3839">
        <v>32</v>
      </c>
      <c r="E3839" t="s">
        <v>6813</v>
      </c>
      <c r="F3839" t="s">
        <v>7113</v>
      </c>
      <c r="G3839" t="e">
        <v>#N/A</v>
      </c>
      <c r="H3839">
        <v>46</v>
      </c>
      <c r="I3839">
        <v>2375</v>
      </c>
      <c r="J3839">
        <v>2785.27</v>
      </c>
      <c r="K3839">
        <v>410.27</v>
      </c>
      <c r="L3839">
        <v>100</v>
      </c>
      <c r="M3839">
        <v>310.27</v>
      </c>
      <c r="N3839">
        <v>100</v>
      </c>
      <c r="O3839">
        <v>210.27</v>
      </c>
      <c r="P3839">
        <v>70</v>
      </c>
      <c r="Q3839">
        <v>140.27000000000001</v>
      </c>
      <c r="R3839">
        <v>61.54</v>
      </c>
      <c r="S3839">
        <v>78.73</v>
      </c>
      <c r="T3839">
        <v>78.73</v>
      </c>
      <c r="U3839">
        <v>0</v>
      </c>
      <c r="V3839">
        <v>0</v>
      </c>
      <c r="W3839">
        <v>2475</v>
      </c>
      <c r="X3839">
        <v>2575</v>
      </c>
      <c r="Y3839">
        <v>2645</v>
      </c>
      <c r="Z3839">
        <v>2706.54</v>
      </c>
      <c r="AA3839">
        <v>2785.27</v>
      </c>
      <c r="AB3839">
        <v>2785.27</v>
      </c>
      <c r="AC3839">
        <v>2475</v>
      </c>
      <c r="AD3839">
        <v>2575</v>
      </c>
      <c r="AE3839">
        <v>2645</v>
      </c>
      <c r="AF3839">
        <v>2706.54</v>
      </c>
      <c r="AG3839">
        <v>2785.27</v>
      </c>
      <c r="AH3839">
        <v>2785.27</v>
      </c>
      <c r="AI3839" t="s">
        <v>11340</v>
      </c>
    </row>
    <row r="3840" spans="1:35">
      <c r="A3840" t="s">
        <v>3878</v>
      </c>
      <c r="B3840">
        <v>28</v>
      </c>
      <c r="C3840">
        <v>42</v>
      </c>
      <c r="D3840">
        <v>32</v>
      </c>
      <c r="E3840" t="s">
        <v>6798</v>
      </c>
      <c r="F3840" t="s">
        <v>7113</v>
      </c>
      <c r="G3840" t="e">
        <v>#N/A</v>
      </c>
      <c r="H3840">
        <v>46</v>
      </c>
      <c r="I3840">
        <v>2375</v>
      </c>
      <c r="J3840">
        <v>2785.27</v>
      </c>
      <c r="K3840">
        <v>410.27</v>
      </c>
      <c r="L3840">
        <v>100</v>
      </c>
      <c r="M3840">
        <v>310.27</v>
      </c>
      <c r="N3840">
        <v>100</v>
      </c>
      <c r="O3840">
        <v>210.27</v>
      </c>
      <c r="P3840">
        <v>70</v>
      </c>
      <c r="Q3840">
        <v>140.27000000000001</v>
      </c>
      <c r="R3840">
        <v>61.54</v>
      </c>
      <c r="S3840">
        <v>78.73</v>
      </c>
      <c r="T3840">
        <v>78.73</v>
      </c>
      <c r="U3840">
        <v>0</v>
      </c>
      <c r="V3840">
        <v>0</v>
      </c>
      <c r="W3840">
        <v>2475</v>
      </c>
      <c r="X3840">
        <v>2575</v>
      </c>
      <c r="Y3840">
        <v>2645</v>
      </c>
      <c r="Z3840">
        <v>2706.54</v>
      </c>
      <c r="AA3840">
        <v>2785.27</v>
      </c>
      <c r="AB3840">
        <v>2785.27</v>
      </c>
      <c r="AC3840">
        <v>2475</v>
      </c>
      <c r="AD3840">
        <v>2575</v>
      </c>
      <c r="AE3840">
        <v>2645</v>
      </c>
      <c r="AF3840">
        <v>2706.54</v>
      </c>
      <c r="AG3840">
        <v>2785.27</v>
      </c>
      <c r="AH3840">
        <v>2785.27</v>
      </c>
      <c r="AI3840" t="s">
        <v>11341</v>
      </c>
    </row>
    <row r="3841" spans="1:35">
      <c r="A3841" t="s">
        <v>3879</v>
      </c>
      <c r="B3841">
        <v>28</v>
      </c>
      <c r="C3841">
        <v>42</v>
      </c>
      <c r="D3841">
        <v>32</v>
      </c>
      <c r="E3841" t="s">
        <v>6851</v>
      </c>
      <c r="F3841" t="s">
        <v>7113</v>
      </c>
      <c r="G3841" t="e">
        <v>#N/A</v>
      </c>
      <c r="H3841">
        <v>46</v>
      </c>
      <c r="I3841">
        <v>2375</v>
      </c>
      <c r="J3841">
        <v>2785.27</v>
      </c>
      <c r="K3841">
        <v>410.27</v>
      </c>
      <c r="L3841">
        <v>100</v>
      </c>
      <c r="M3841">
        <v>310.27</v>
      </c>
      <c r="N3841">
        <v>100</v>
      </c>
      <c r="O3841">
        <v>210.27</v>
      </c>
      <c r="P3841">
        <v>70</v>
      </c>
      <c r="Q3841">
        <v>140.27000000000001</v>
      </c>
      <c r="R3841">
        <v>61.54</v>
      </c>
      <c r="S3841">
        <v>78.73</v>
      </c>
      <c r="T3841">
        <v>78.73</v>
      </c>
      <c r="U3841">
        <v>0</v>
      </c>
      <c r="V3841">
        <v>0</v>
      </c>
      <c r="W3841">
        <v>2475</v>
      </c>
      <c r="X3841">
        <v>2575</v>
      </c>
      <c r="Y3841">
        <v>2645</v>
      </c>
      <c r="Z3841">
        <v>2706.54</v>
      </c>
      <c r="AA3841">
        <v>2785.27</v>
      </c>
      <c r="AB3841">
        <v>2785.27</v>
      </c>
      <c r="AC3841">
        <v>2475</v>
      </c>
      <c r="AD3841">
        <v>2575</v>
      </c>
      <c r="AE3841">
        <v>2645</v>
      </c>
      <c r="AF3841">
        <v>2706.54</v>
      </c>
      <c r="AG3841">
        <v>2785.27</v>
      </c>
      <c r="AH3841">
        <v>2785.27</v>
      </c>
      <c r="AI3841" t="s">
        <v>11342</v>
      </c>
    </row>
    <row r="3842" spans="1:35">
      <c r="A3842" t="s">
        <v>3880</v>
      </c>
      <c r="B3842">
        <v>28</v>
      </c>
      <c r="C3842">
        <v>42</v>
      </c>
      <c r="D3842">
        <v>32</v>
      </c>
      <c r="E3842" t="s">
        <v>6807</v>
      </c>
      <c r="F3842" t="s">
        <v>7113</v>
      </c>
      <c r="G3842" t="e">
        <v>#N/A</v>
      </c>
      <c r="H3842">
        <v>46</v>
      </c>
      <c r="I3842">
        <v>2375</v>
      </c>
      <c r="J3842">
        <v>2785.27</v>
      </c>
      <c r="K3842">
        <v>410.27</v>
      </c>
      <c r="L3842">
        <v>100</v>
      </c>
      <c r="M3842">
        <v>310.27</v>
      </c>
      <c r="N3842">
        <v>100</v>
      </c>
      <c r="O3842">
        <v>210.27</v>
      </c>
      <c r="P3842">
        <v>70</v>
      </c>
      <c r="Q3842">
        <v>140.27000000000001</v>
      </c>
      <c r="R3842">
        <v>61.54</v>
      </c>
      <c r="S3842">
        <v>78.73</v>
      </c>
      <c r="T3842">
        <v>78.73</v>
      </c>
      <c r="U3842">
        <v>0</v>
      </c>
      <c r="V3842">
        <v>0</v>
      </c>
      <c r="W3842">
        <v>2475</v>
      </c>
      <c r="X3842">
        <v>2575</v>
      </c>
      <c r="Y3842">
        <v>2645</v>
      </c>
      <c r="Z3842">
        <v>2706.54</v>
      </c>
      <c r="AA3842">
        <v>2785.27</v>
      </c>
      <c r="AB3842">
        <v>2785.27</v>
      </c>
      <c r="AC3842">
        <v>2475</v>
      </c>
      <c r="AD3842">
        <v>2575</v>
      </c>
      <c r="AE3842">
        <v>2645</v>
      </c>
      <c r="AF3842">
        <v>2706.54</v>
      </c>
      <c r="AG3842">
        <v>2785.27</v>
      </c>
      <c r="AH3842">
        <v>2785.27</v>
      </c>
      <c r="AI3842" t="s">
        <v>11343</v>
      </c>
    </row>
    <row r="3843" spans="1:35">
      <c r="A3843" t="s">
        <v>3881</v>
      </c>
      <c r="B3843">
        <v>28</v>
      </c>
      <c r="C3843">
        <v>43</v>
      </c>
      <c r="D3843">
        <v>32</v>
      </c>
      <c r="E3843" t="s">
        <v>6852</v>
      </c>
      <c r="F3843" t="s">
        <v>7113</v>
      </c>
      <c r="G3843" t="e">
        <v>#N/A</v>
      </c>
      <c r="H3843">
        <v>47</v>
      </c>
      <c r="I3843">
        <v>2470.0100000000002</v>
      </c>
      <c r="J3843">
        <v>2785.27</v>
      </c>
      <c r="K3843">
        <v>315.25999999999976</v>
      </c>
      <c r="L3843">
        <v>100</v>
      </c>
      <c r="M3843">
        <v>215.26</v>
      </c>
      <c r="N3843">
        <v>100</v>
      </c>
      <c r="O3843">
        <v>115.26</v>
      </c>
      <c r="P3843">
        <v>70</v>
      </c>
      <c r="Q3843">
        <v>45.26</v>
      </c>
      <c r="R3843">
        <v>45.26</v>
      </c>
      <c r="S3843">
        <v>0</v>
      </c>
      <c r="T3843">
        <v>0</v>
      </c>
      <c r="U3843">
        <v>0</v>
      </c>
      <c r="V3843">
        <v>0</v>
      </c>
      <c r="W3843">
        <v>2570.0100000000002</v>
      </c>
      <c r="X3843">
        <v>2670.01</v>
      </c>
      <c r="Y3843">
        <v>2740.01</v>
      </c>
      <c r="Z3843">
        <v>2785.27</v>
      </c>
      <c r="AA3843">
        <v>2785.27</v>
      </c>
      <c r="AB3843">
        <v>2785.27</v>
      </c>
      <c r="AC3843">
        <v>2570.0100000000002</v>
      </c>
      <c r="AD3843">
        <v>2670.01</v>
      </c>
      <c r="AE3843">
        <v>2740.01</v>
      </c>
      <c r="AF3843">
        <v>2785.27</v>
      </c>
      <c r="AG3843">
        <v>2785.27</v>
      </c>
      <c r="AH3843">
        <v>2785.27</v>
      </c>
      <c r="AI3843" t="s">
        <v>11344</v>
      </c>
    </row>
    <row r="3844" spans="1:35">
      <c r="A3844" t="s">
        <v>3882</v>
      </c>
      <c r="B3844">
        <v>28</v>
      </c>
      <c r="C3844">
        <v>42</v>
      </c>
      <c r="D3844">
        <v>32</v>
      </c>
      <c r="E3844" t="s">
        <v>6853</v>
      </c>
      <c r="F3844" t="s">
        <v>7113</v>
      </c>
      <c r="G3844" t="e">
        <v>#N/A</v>
      </c>
      <c r="H3844">
        <v>46</v>
      </c>
      <c r="I3844">
        <v>2375</v>
      </c>
      <c r="J3844">
        <v>2785.27</v>
      </c>
      <c r="K3844">
        <v>410.27</v>
      </c>
      <c r="L3844">
        <v>100</v>
      </c>
      <c r="M3844">
        <v>310.27</v>
      </c>
      <c r="N3844">
        <v>100</v>
      </c>
      <c r="O3844">
        <v>210.27</v>
      </c>
      <c r="P3844">
        <v>70</v>
      </c>
      <c r="Q3844">
        <v>140.27000000000001</v>
      </c>
      <c r="R3844">
        <v>61.54</v>
      </c>
      <c r="S3844">
        <v>78.73</v>
      </c>
      <c r="T3844">
        <v>78.73</v>
      </c>
      <c r="U3844">
        <v>0</v>
      </c>
      <c r="V3844">
        <v>0</v>
      </c>
      <c r="W3844">
        <v>2475</v>
      </c>
      <c r="X3844">
        <v>2575</v>
      </c>
      <c r="Y3844">
        <v>2645</v>
      </c>
      <c r="Z3844">
        <v>2706.54</v>
      </c>
      <c r="AA3844">
        <v>2785.27</v>
      </c>
      <c r="AB3844">
        <v>2785.27</v>
      </c>
      <c r="AC3844">
        <v>2475</v>
      </c>
      <c r="AD3844">
        <v>2575</v>
      </c>
      <c r="AE3844">
        <v>2645</v>
      </c>
      <c r="AF3844">
        <v>2706.54</v>
      </c>
      <c r="AG3844">
        <v>2785.27</v>
      </c>
      <c r="AH3844">
        <v>2785.27</v>
      </c>
      <c r="AI3844" t="s">
        <v>11345</v>
      </c>
    </row>
    <row r="3845" spans="1:35">
      <c r="A3845" t="s">
        <v>3883</v>
      </c>
      <c r="B3845">
        <v>28</v>
      </c>
      <c r="C3845">
        <v>41</v>
      </c>
      <c r="D3845">
        <v>32</v>
      </c>
      <c r="E3845" t="s">
        <v>6854</v>
      </c>
      <c r="F3845" t="s">
        <v>7113</v>
      </c>
      <c r="G3845" t="e">
        <v>#N/A</v>
      </c>
      <c r="H3845">
        <v>45</v>
      </c>
      <c r="I3845">
        <v>2283.67</v>
      </c>
      <c r="J3845">
        <v>2785.27</v>
      </c>
      <c r="K3845">
        <v>501.59999999999991</v>
      </c>
      <c r="L3845">
        <v>100</v>
      </c>
      <c r="M3845">
        <v>401.6</v>
      </c>
      <c r="N3845">
        <v>100</v>
      </c>
      <c r="O3845">
        <v>301.60000000000002</v>
      </c>
      <c r="P3845">
        <v>70</v>
      </c>
      <c r="Q3845">
        <v>231.6</v>
      </c>
      <c r="R3845">
        <v>75.239999999999995</v>
      </c>
      <c r="S3845">
        <v>156.36000000000001</v>
      </c>
      <c r="T3845">
        <v>100</v>
      </c>
      <c r="U3845">
        <v>56.36</v>
      </c>
      <c r="V3845">
        <v>56.36</v>
      </c>
      <c r="W3845">
        <v>2383.67</v>
      </c>
      <c r="X3845">
        <v>2483.67</v>
      </c>
      <c r="Y3845">
        <v>2553.67</v>
      </c>
      <c r="Z3845">
        <v>2628.91</v>
      </c>
      <c r="AA3845">
        <v>2728.91</v>
      </c>
      <c r="AB3845">
        <v>2785.27</v>
      </c>
      <c r="AC3845">
        <v>2383.67</v>
      </c>
      <c r="AD3845">
        <v>2483.67</v>
      </c>
      <c r="AE3845">
        <v>2553.67</v>
      </c>
      <c r="AF3845">
        <v>2628.91</v>
      </c>
      <c r="AG3845">
        <v>2728.91</v>
      </c>
      <c r="AH3845">
        <v>2785.27</v>
      </c>
      <c r="AI3845" t="s">
        <v>11346</v>
      </c>
    </row>
    <row r="3846" spans="1:35">
      <c r="A3846" t="s">
        <v>3884</v>
      </c>
      <c r="B3846">
        <v>28</v>
      </c>
      <c r="C3846">
        <v>42</v>
      </c>
      <c r="D3846">
        <v>32</v>
      </c>
      <c r="E3846" t="s">
        <v>6814</v>
      </c>
      <c r="F3846" t="s">
        <v>7113</v>
      </c>
      <c r="G3846" t="e">
        <v>#N/A</v>
      </c>
      <c r="H3846">
        <v>46</v>
      </c>
      <c r="I3846">
        <v>2375</v>
      </c>
      <c r="J3846">
        <v>2785.27</v>
      </c>
      <c r="K3846">
        <v>410.27</v>
      </c>
      <c r="L3846">
        <v>100</v>
      </c>
      <c r="M3846">
        <v>310.27</v>
      </c>
      <c r="N3846">
        <v>100</v>
      </c>
      <c r="O3846">
        <v>210.27</v>
      </c>
      <c r="P3846">
        <v>70</v>
      </c>
      <c r="Q3846">
        <v>140.27000000000001</v>
      </c>
      <c r="R3846">
        <v>61.54</v>
      </c>
      <c r="S3846">
        <v>78.73</v>
      </c>
      <c r="T3846">
        <v>78.73</v>
      </c>
      <c r="U3846">
        <v>0</v>
      </c>
      <c r="V3846">
        <v>0</v>
      </c>
      <c r="W3846">
        <v>2475</v>
      </c>
      <c r="X3846">
        <v>2575</v>
      </c>
      <c r="Y3846">
        <v>2645</v>
      </c>
      <c r="Z3846">
        <v>2706.54</v>
      </c>
      <c r="AA3846">
        <v>2785.27</v>
      </c>
      <c r="AB3846">
        <v>2785.27</v>
      </c>
      <c r="AC3846">
        <v>2475</v>
      </c>
      <c r="AD3846">
        <v>2575</v>
      </c>
      <c r="AE3846">
        <v>2645</v>
      </c>
      <c r="AF3846">
        <v>2706.54</v>
      </c>
      <c r="AG3846">
        <v>2785.27</v>
      </c>
      <c r="AH3846">
        <v>2785.27</v>
      </c>
      <c r="AI3846" t="s">
        <v>11347</v>
      </c>
    </row>
    <row r="3847" spans="1:35">
      <c r="A3847" t="s">
        <v>3885</v>
      </c>
      <c r="B3847">
        <v>28</v>
      </c>
      <c r="C3847">
        <v>42</v>
      </c>
      <c r="D3847">
        <v>32</v>
      </c>
      <c r="E3847" t="s">
        <v>6645</v>
      </c>
      <c r="F3847" t="s">
        <v>7113</v>
      </c>
      <c r="G3847" t="e">
        <v>#N/A</v>
      </c>
      <c r="H3847">
        <v>46</v>
      </c>
      <c r="I3847">
        <v>2375</v>
      </c>
      <c r="J3847">
        <v>2785.27</v>
      </c>
      <c r="K3847">
        <v>410.27</v>
      </c>
      <c r="L3847">
        <v>100</v>
      </c>
      <c r="M3847">
        <v>310.27</v>
      </c>
      <c r="N3847">
        <v>100</v>
      </c>
      <c r="O3847">
        <v>210.27</v>
      </c>
      <c r="P3847">
        <v>70</v>
      </c>
      <c r="Q3847">
        <v>140.27000000000001</v>
      </c>
      <c r="R3847">
        <v>61.54</v>
      </c>
      <c r="S3847">
        <v>78.73</v>
      </c>
      <c r="T3847">
        <v>78.73</v>
      </c>
      <c r="U3847">
        <v>0</v>
      </c>
      <c r="V3847">
        <v>0</v>
      </c>
      <c r="W3847">
        <v>2475</v>
      </c>
      <c r="X3847">
        <v>2575</v>
      </c>
      <c r="Y3847">
        <v>2645</v>
      </c>
      <c r="Z3847">
        <v>2706.54</v>
      </c>
      <c r="AA3847">
        <v>2785.27</v>
      </c>
      <c r="AB3847">
        <v>2785.27</v>
      </c>
      <c r="AC3847">
        <v>2475</v>
      </c>
      <c r="AD3847">
        <v>2575</v>
      </c>
      <c r="AE3847">
        <v>2645</v>
      </c>
      <c r="AF3847">
        <v>2706.54</v>
      </c>
      <c r="AG3847">
        <v>2785.27</v>
      </c>
      <c r="AH3847">
        <v>2785.27</v>
      </c>
      <c r="AI3847" t="s">
        <v>11348</v>
      </c>
    </row>
    <row r="3848" spans="1:35">
      <c r="A3848" t="s">
        <v>3886</v>
      </c>
      <c r="B3848">
        <v>28</v>
      </c>
      <c r="C3848">
        <v>43</v>
      </c>
      <c r="D3848">
        <v>32</v>
      </c>
      <c r="E3848" t="s">
        <v>6838</v>
      </c>
      <c r="F3848" t="s">
        <v>7113</v>
      </c>
      <c r="G3848" t="e">
        <v>#N/A</v>
      </c>
      <c r="H3848">
        <v>47</v>
      </c>
      <c r="I3848">
        <v>2470.0100000000002</v>
      </c>
      <c r="J3848">
        <v>2785.27</v>
      </c>
      <c r="K3848">
        <v>315.25999999999976</v>
      </c>
      <c r="L3848">
        <v>100</v>
      </c>
      <c r="M3848">
        <v>215.26</v>
      </c>
      <c r="N3848">
        <v>100</v>
      </c>
      <c r="O3848">
        <v>115.26</v>
      </c>
      <c r="P3848">
        <v>70</v>
      </c>
      <c r="Q3848">
        <v>45.26</v>
      </c>
      <c r="R3848">
        <v>45.26</v>
      </c>
      <c r="S3848">
        <v>0</v>
      </c>
      <c r="T3848">
        <v>0</v>
      </c>
      <c r="U3848">
        <v>0</v>
      </c>
      <c r="V3848">
        <v>0</v>
      </c>
      <c r="W3848">
        <v>2570.0100000000002</v>
      </c>
      <c r="X3848">
        <v>2670.01</v>
      </c>
      <c r="Y3848">
        <v>2740.01</v>
      </c>
      <c r="Z3848">
        <v>2785.27</v>
      </c>
      <c r="AA3848">
        <v>2785.27</v>
      </c>
      <c r="AB3848">
        <v>2785.27</v>
      </c>
      <c r="AC3848">
        <v>2570.0100000000002</v>
      </c>
      <c r="AD3848">
        <v>2670.01</v>
      </c>
      <c r="AE3848">
        <v>2740.01</v>
      </c>
      <c r="AF3848">
        <v>2785.27</v>
      </c>
      <c r="AG3848">
        <v>2785.27</v>
      </c>
      <c r="AH3848">
        <v>2785.27</v>
      </c>
      <c r="AI3848" t="s">
        <v>11349</v>
      </c>
    </row>
    <row r="3849" spans="1:35">
      <c r="A3849" t="s">
        <v>3887</v>
      </c>
      <c r="B3849">
        <v>28</v>
      </c>
      <c r="C3849">
        <v>43</v>
      </c>
      <c r="D3849">
        <v>32</v>
      </c>
      <c r="E3849" t="s">
        <v>6855</v>
      </c>
      <c r="F3849" t="s">
        <v>35</v>
      </c>
      <c r="G3849" t="s">
        <v>7431</v>
      </c>
      <c r="H3849">
        <v>47</v>
      </c>
      <c r="I3849">
        <v>2470.0100000000002</v>
      </c>
      <c r="J3849">
        <v>2785.27</v>
      </c>
      <c r="K3849">
        <v>315.25999999999976</v>
      </c>
      <c r="L3849">
        <v>100</v>
      </c>
      <c r="M3849">
        <v>215.26</v>
      </c>
      <c r="N3849">
        <v>100</v>
      </c>
      <c r="O3849">
        <v>115.26</v>
      </c>
      <c r="P3849">
        <v>70</v>
      </c>
      <c r="Q3849">
        <v>45.26</v>
      </c>
      <c r="R3849">
        <v>45.26</v>
      </c>
      <c r="S3849">
        <v>0</v>
      </c>
      <c r="T3849">
        <v>0</v>
      </c>
      <c r="U3849">
        <v>0</v>
      </c>
      <c r="V3849">
        <v>0</v>
      </c>
      <c r="W3849">
        <v>2570.0100000000002</v>
      </c>
      <c r="X3849">
        <v>2670.01</v>
      </c>
      <c r="Y3849">
        <v>2740.01</v>
      </c>
      <c r="Z3849">
        <v>2785.27</v>
      </c>
      <c r="AA3849">
        <v>2785.27</v>
      </c>
      <c r="AB3849">
        <v>2785.27</v>
      </c>
      <c r="AC3849">
        <v>2570.0100000000002</v>
      </c>
      <c r="AD3849">
        <v>2670.01</v>
      </c>
      <c r="AE3849">
        <v>2740.01</v>
      </c>
      <c r="AF3849">
        <v>2785.27</v>
      </c>
      <c r="AG3849">
        <v>2785.27</v>
      </c>
      <c r="AH3849">
        <v>2785.27</v>
      </c>
      <c r="AI3849" t="s">
        <v>11350</v>
      </c>
    </row>
    <row r="3850" spans="1:35">
      <c r="A3850" t="s">
        <v>3888</v>
      </c>
      <c r="B3850">
        <v>28</v>
      </c>
      <c r="C3850">
        <v>43</v>
      </c>
      <c r="D3850">
        <v>32</v>
      </c>
      <c r="E3850" t="s">
        <v>6793</v>
      </c>
      <c r="F3850" t="s">
        <v>7113</v>
      </c>
      <c r="G3850" t="e">
        <v>#N/A</v>
      </c>
      <c r="H3850">
        <v>47</v>
      </c>
      <c r="I3850">
        <v>2470.0100000000002</v>
      </c>
      <c r="J3850">
        <v>2785.27</v>
      </c>
      <c r="K3850">
        <v>315.25999999999976</v>
      </c>
      <c r="L3850">
        <v>100</v>
      </c>
      <c r="M3850">
        <v>215.26</v>
      </c>
      <c r="N3850">
        <v>100</v>
      </c>
      <c r="O3850">
        <v>115.26</v>
      </c>
      <c r="P3850">
        <v>70</v>
      </c>
      <c r="Q3850">
        <v>45.26</v>
      </c>
      <c r="R3850">
        <v>45.26</v>
      </c>
      <c r="S3850">
        <v>0</v>
      </c>
      <c r="T3850">
        <v>0</v>
      </c>
      <c r="U3850">
        <v>0</v>
      </c>
      <c r="V3850">
        <v>0</v>
      </c>
      <c r="W3850">
        <v>2570.0100000000002</v>
      </c>
      <c r="X3850">
        <v>2670.01</v>
      </c>
      <c r="Y3850">
        <v>2740.01</v>
      </c>
      <c r="Z3850">
        <v>2785.27</v>
      </c>
      <c r="AA3850">
        <v>2785.27</v>
      </c>
      <c r="AB3850">
        <v>2785.27</v>
      </c>
      <c r="AC3850">
        <v>2570.0100000000002</v>
      </c>
      <c r="AD3850">
        <v>2670.01</v>
      </c>
      <c r="AE3850">
        <v>2740.01</v>
      </c>
      <c r="AF3850">
        <v>2785.27</v>
      </c>
      <c r="AG3850">
        <v>2785.27</v>
      </c>
      <c r="AH3850">
        <v>2785.27</v>
      </c>
      <c r="AI3850" t="s">
        <v>11351</v>
      </c>
    </row>
    <row r="3851" spans="1:35">
      <c r="A3851" t="s">
        <v>3889</v>
      </c>
      <c r="B3851">
        <v>28</v>
      </c>
      <c r="C3851">
        <v>42</v>
      </c>
      <c r="D3851">
        <v>32</v>
      </c>
      <c r="E3851" t="s">
        <v>6856</v>
      </c>
      <c r="F3851" t="s">
        <v>36</v>
      </c>
      <c r="G3851" t="s">
        <v>6588</v>
      </c>
      <c r="H3851">
        <v>46</v>
      </c>
      <c r="I3851">
        <v>2375</v>
      </c>
      <c r="J3851">
        <v>2785.27</v>
      </c>
      <c r="K3851">
        <v>410.27</v>
      </c>
      <c r="L3851">
        <v>100</v>
      </c>
      <c r="M3851">
        <v>310.27</v>
      </c>
      <c r="N3851">
        <v>100</v>
      </c>
      <c r="O3851">
        <v>210.27</v>
      </c>
      <c r="P3851">
        <v>70</v>
      </c>
      <c r="Q3851">
        <v>140.27000000000001</v>
      </c>
      <c r="R3851">
        <v>61.54</v>
      </c>
      <c r="S3851">
        <v>78.73</v>
      </c>
      <c r="T3851">
        <v>78.73</v>
      </c>
      <c r="U3851">
        <v>0</v>
      </c>
      <c r="V3851">
        <v>0</v>
      </c>
      <c r="W3851">
        <v>2475</v>
      </c>
      <c r="X3851">
        <v>2575</v>
      </c>
      <c r="Y3851">
        <v>2645</v>
      </c>
      <c r="Z3851">
        <v>2706.54</v>
      </c>
      <c r="AA3851">
        <v>2785.27</v>
      </c>
      <c r="AB3851">
        <v>2785.27</v>
      </c>
      <c r="AC3851">
        <v>2475</v>
      </c>
      <c r="AD3851">
        <v>2575</v>
      </c>
      <c r="AE3851">
        <v>2645</v>
      </c>
      <c r="AF3851">
        <v>2706.54</v>
      </c>
      <c r="AG3851">
        <v>2785.27</v>
      </c>
      <c r="AH3851">
        <v>2785.27</v>
      </c>
      <c r="AI3851" t="s">
        <v>11352</v>
      </c>
    </row>
    <row r="3852" spans="1:35">
      <c r="A3852" t="s">
        <v>3890</v>
      </c>
      <c r="B3852">
        <v>28</v>
      </c>
      <c r="C3852">
        <v>42</v>
      </c>
      <c r="D3852">
        <v>32</v>
      </c>
      <c r="E3852" t="s">
        <v>6798</v>
      </c>
      <c r="F3852" t="s">
        <v>7113</v>
      </c>
      <c r="G3852" t="e">
        <v>#N/A</v>
      </c>
      <c r="H3852">
        <v>46</v>
      </c>
      <c r="I3852">
        <v>2375</v>
      </c>
      <c r="J3852">
        <v>2785.27</v>
      </c>
      <c r="K3852">
        <v>410.27</v>
      </c>
      <c r="L3852">
        <v>100</v>
      </c>
      <c r="M3852">
        <v>310.27</v>
      </c>
      <c r="N3852">
        <v>100</v>
      </c>
      <c r="O3852">
        <v>210.27</v>
      </c>
      <c r="P3852">
        <v>70</v>
      </c>
      <c r="Q3852">
        <v>140.27000000000001</v>
      </c>
      <c r="R3852">
        <v>61.54</v>
      </c>
      <c r="S3852">
        <v>78.73</v>
      </c>
      <c r="T3852">
        <v>78.73</v>
      </c>
      <c r="U3852">
        <v>0</v>
      </c>
      <c r="V3852">
        <v>0</v>
      </c>
      <c r="W3852">
        <v>2475</v>
      </c>
      <c r="X3852">
        <v>2575</v>
      </c>
      <c r="Y3852">
        <v>2645</v>
      </c>
      <c r="Z3852">
        <v>2706.54</v>
      </c>
      <c r="AA3852">
        <v>2785.27</v>
      </c>
      <c r="AB3852">
        <v>2785.27</v>
      </c>
      <c r="AC3852">
        <v>2475</v>
      </c>
      <c r="AD3852">
        <v>2575</v>
      </c>
      <c r="AE3852">
        <v>2645</v>
      </c>
      <c r="AF3852">
        <v>2706.54</v>
      </c>
      <c r="AG3852">
        <v>2785.27</v>
      </c>
      <c r="AH3852">
        <v>2785.27</v>
      </c>
      <c r="AI3852" t="s">
        <v>11353</v>
      </c>
    </row>
    <row r="3853" spans="1:35">
      <c r="A3853" t="s">
        <v>3891</v>
      </c>
      <c r="B3853">
        <v>28</v>
      </c>
      <c r="C3853">
        <v>43</v>
      </c>
      <c r="D3853">
        <v>32</v>
      </c>
      <c r="E3853" t="s">
        <v>6857</v>
      </c>
      <c r="F3853" t="s">
        <v>7113</v>
      </c>
      <c r="G3853" t="e">
        <v>#N/A</v>
      </c>
      <c r="H3853">
        <v>47</v>
      </c>
      <c r="I3853">
        <v>2470.0100000000002</v>
      </c>
      <c r="J3853">
        <v>2785.27</v>
      </c>
      <c r="K3853">
        <v>315.25999999999976</v>
      </c>
      <c r="L3853">
        <v>100</v>
      </c>
      <c r="M3853">
        <v>215.26</v>
      </c>
      <c r="N3853">
        <v>100</v>
      </c>
      <c r="O3853">
        <v>115.26</v>
      </c>
      <c r="P3853">
        <v>70</v>
      </c>
      <c r="Q3853">
        <v>45.26</v>
      </c>
      <c r="R3853">
        <v>45.26</v>
      </c>
      <c r="S3853">
        <v>0</v>
      </c>
      <c r="T3853">
        <v>0</v>
      </c>
      <c r="U3853">
        <v>0</v>
      </c>
      <c r="V3853">
        <v>0</v>
      </c>
      <c r="W3853">
        <v>2570.0100000000002</v>
      </c>
      <c r="X3853">
        <v>2670.01</v>
      </c>
      <c r="Y3853">
        <v>2740.01</v>
      </c>
      <c r="Z3853">
        <v>2785.27</v>
      </c>
      <c r="AA3853">
        <v>2785.27</v>
      </c>
      <c r="AB3853">
        <v>2785.27</v>
      </c>
      <c r="AC3853">
        <v>2570.0100000000002</v>
      </c>
      <c r="AD3853">
        <v>2670.01</v>
      </c>
      <c r="AE3853">
        <v>2740.01</v>
      </c>
      <c r="AF3853">
        <v>2785.27</v>
      </c>
      <c r="AG3853">
        <v>2785.27</v>
      </c>
      <c r="AH3853">
        <v>2785.27</v>
      </c>
      <c r="AI3853" t="s">
        <v>11354</v>
      </c>
    </row>
    <row r="3854" spans="1:35">
      <c r="A3854" t="s">
        <v>3892</v>
      </c>
      <c r="B3854">
        <v>28</v>
      </c>
      <c r="C3854">
        <v>42</v>
      </c>
      <c r="D3854">
        <v>32</v>
      </c>
      <c r="E3854" t="s">
        <v>6694</v>
      </c>
      <c r="F3854" t="s">
        <v>35</v>
      </c>
      <c r="G3854" t="s">
        <v>7461</v>
      </c>
      <c r="H3854">
        <v>46</v>
      </c>
      <c r="I3854">
        <v>2375</v>
      </c>
      <c r="J3854">
        <v>2785.27</v>
      </c>
      <c r="K3854">
        <v>410.27</v>
      </c>
      <c r="L3854">
        <v>100</v>
      </c>
      <c r="M3854">
        <v>310.27</v>
      </c>
      <c r="N3854">
        <v>100</v>
      </c>
      <c r="O3854">
        <v>210.27</v>
      </c>
      <c r="P3854">
        <v>70</v>
      </c>
      <c r="Q3854">
        <v>140.27000000000001</v>
      </c>
      <c r="R3854">
        <v>61.54</v>
      </c>
      <c r="S3854">
        <v>78.73</v>
      </c>
      <c r="T3854">
        <v>78.73</v>
      </c>
      <c r="U3854">
        <v>0</v>
      </c>
      <c r="V3854">
        <v>0</v>
      </c>
      <c r="W3854">
        <v>2475</v>
      </c>
      <c r="X3854">
        <v>2575</v>
      </c>
      <c r="Y3854">
        <v>2645</v>
      </c>
      <c r="Z3854">
        <v>2706.54</v>
      </c>
      <c r="AA3854">
        <v>2785.27</v>
      </c>
      <c r="AB3854">
        <v>2785.27</v>
      </c>
      <c r="AC3854">
        <v>2475</v>
      </c>
      <c r="AD3854">
        <v>2575</v>
      </c>
      <c r="AE3854">
        <v>2645</v>
      </c>
      <c r="AF3854">
        <v>2706.54</v>
      </c>
      <c r="AG3854">
        <v>2785.27</v>
      </c>
      <c r="AH3854">
        <v>2785.27</v>
      </c>
      <c r="AI3854" t="s">
        <v>11355</v>
      </c>
    </row>
    <row r="3855" spans="1:35">
      <c r="A3855" t="s">
        <v>3893</v>
      </c>
      <c r="B3855">
        <v>28</v>
      </c>
      <c r="C3855">
        <v>42</v>
      </c>
      <c r="D3855">
        <v>32</v>
      </c>
      <c r="E3855" t="s">
        <v>6858</v>
      </c>
      <c r="F3855" t="s">
        <v>7113</v>
      </c>
      <c r="G3855" t="e">
        <v>#N/A</v>
      </c>
      <c r="H3855">
        <v>46</v>
      </c>
      <c r="I3855">
        <v>2375</v>
      </c>
      <c r="J3855">
        <v>2785.27</v>
      </c>
      <c r="K3855">
        <v>410.27</v>
      </c>
      <c r="L3855">
        <v>100</v>
      </c>
      <c r="M3855">
        <v>310.27</v>
      </c>
      <c r="N3855">
        <v>100</v>
      </c>
      <c r="O3855">
        <v>210.27</v>
      </c>
      <c r="P3855">
        <v>70</v>
      </c>
      <c r="Q3855">
        <v>140.27000000000001</v>
      </c>
      <c r="R3855">
        <v>61.54</v>
      </c>
      <c r="S3855">
        <v>78.73</v>
      </c>
      <c r="T3855">
        <v>78.73</v>
      </c>
      <c r="U3855">
        <v>0</v>
      </c>
      <c r="V3855">
        <v>0</v>
      </c>
      <c r="W3855">
        <v>2475</v>
      </c>
      <c r="X3855">
        <v>2575</v>
      </c>
      <c r="Y3855">
        <v>2645</v>
      </c>
      <c r="Z3855">
        <v>2706.54</v>
      </c>
      <c r="AA3855">
        <v>2785.27</v>
      </c>
      <c r="AB3855">
        <v>2785.27</v>
      </c>
      <c r="AC3855">
        <v>2475</v>
      </c>
      <c r="AD3855">
        <v>2575</v>
      </c>
      <c r="AE3855">
        <v>2645</v>
      </c>
      <c r="AF3855">
        <v>2706.54</v>
      </c>
      <c r="AG3855">
        <v>2785.27</v>
      </c>
      <c r="AH3855">
        <v>2785.27</v>
      </c>
      <c r="AI3855" t="s">
        <v>11356</v>
      </c>
    </row>
    <row r="3856" spans="1:35">
      <c r="A3856" t="s">
        <v>3894</v>
      </c>
      <c r="B3856">
        <v>28</v>
      </c>
      <c r="C3856">
        <v>42</v>
      </c>
      <c r="D3856">
        <v>32</v>
      </c>
      <c r="E3856" t="s">
        <v>6798</v>
      </c>
      <c r="F3856" t="s">
        <v>7113</v>
      </c>
      <c r="G3856" t="e">
        <v>#N/A</v>
      </c>
      <c r="H3856">
        <v>46</v>
      </c>
      <c r="I3856">
        <v>2375</v>
      </c>
      <c r="J3856">
        <v>2785.27</v>
      </c>
      <c r="K3856">
        <v>410.27</v>
      </c>
      <c r="L3856">
        <v>100</v>
      </c>
      <c r="M3856">
        <v>310.27</v>
      </c>
      <c r="N3856">
        <v>100</v>
      </c>
      <c r="O3856">
        <v>210.27</v>
      </c>
      <c r="P3856">
        <v>70</v>
      </c>
      <c r="Q3856">
        <v>140.27000000000001</v>
      </c>
      <c r="R3856">
        <v>61.54</v>
      </c>
      <c r="S3856">
        <v>78.73</v>
      </c>
      <c r="T3856">
        <v>78.73</v>
      </c>
      <c r="U3856">
        <v>0</v>
      </c>
      <c r="V3856">
        <v>0</v>
      </c>
      <c r="W3856">
        <v>2475</v>
      </c>
      <c r="X3856">
        <v>2575</v>
      </c>
      <c r="Y3856">
        <v>2645</v>
      </c>
      <c r="Z3856">
        <v>2706.54</v>
      </c>
      <c r="AA3856">
        <v>2785.27</v>
      </c>
      <c r="AB3856">
        <v>2785.27</v>
      </c>
      <c r="AC3856">
        <v>2475</v>
      </c>
      <c r="AD3856">
        <v>2575</v>
      </c>
      <c r="AE3856">
        <v>2645</v>
      </c>
      <c r="AF3856">
        <v>2706.54</v>
      </c>
      <c r="AG3856">
        <v>2785.27</v>
      </c>
      <c r="AH3856">
        <v>2785.27</v>
      </c>
      <c r="AI3856" t="s">
        <v>11357</v>
      </c>
    </row>
    <row r="3857" spans="1:35">
      <c r="A3857" t="s">
        <v>3895</v>
      </c>
      <c r="B3857">
        <v>28</v>
      </c>
      <c r="C3857">
        <v>43</v>
      </c>
      <c r="D3857">
        <v>32</v>
      </c>
      <c r="E3857" t="s">
        <v>6793</v>
      </c>
      <c r="F3857" t="s">
        <v>7113</v>
      </c>
      <c r="G3857" t="e">
        <v>#N/A</v>
      </c>
      <c r="H3857">
        <v>47</v>
      </c>
      <c r="I3857">
        <v>2470.0100000000002</v>
      </c>
      <c r="J3857">
        <v>2785.27</v>
      </c>
      <c r="K3857">
        <v>315.25999999999976</v>
      </c>
      <c r="L3857">
        <v>100</v>
      </c>
      <c r="M3857">
        <v>215.26</v>
      </c>
      <c r="N3857">
        <v>100</v>
      </c>
      <c r="O3857">
        <v>115.26</v>
      </c>
      <c r="P3857">
        <v>70</v>
      </c>
      <c r="Q3857">
        <v>45.26</v>
      </c>
      <c r="R3857">
        <v>45.26</v>
      </c>
      <c r="S3857">
        <v>0</v>
      </c>
      <c r="T3857">
        <v>0</v>
      </c>
      <c r="U3857">
        <v>0</v>
      </c>
      <c r="V3857">
        <v>0</v>
      </c>
      <c r="W3857">
        <v>2570.0100000000002</v>
      </c>
      <c r="X3857">
        <v>2670.01</v>
      </c>
      <c r="Y3857">
        <v>2740.01</v>
      </c>
      <c r="Z3857">
        <v>2785.27</v>
      </c>
      <c r="AA3857">
        <v>2785.27</v>
      </c>
      <c r="AB3857">
        <v>2785.27</v>
      </c>
      <c r="AC3857">
        <v>2570.0100000000002</v>
      </c>
      <c r="AD3857">
        <v>2670.01</v>
      </c>
      <c r="AE3857">
        <v>2740.01</v>
      </c>
      <c r="AF3857">
        <v>2785.27</v>
      </c>
      <c r="AG3857">
        <v>2785.27</v>
      </c>
      <c r="AH3857">
        <v>2785.27</v>
      </c>
      <c r="AI3857" t="s">
        <v>11358</v>
      </c>
    </row>
    <row r="3858" spans="1:35">
      <c r="A3858" t="s">
        <v>3896</v>
      </c>
      <c r="B3858">
        <v>28</v>
      </c>
      <c r="C3858">
        <v>43</v>
      </c>
      <c r="D3858">
        <v>32</v>
      </c>
      <c r="E3858" t="s">
        <v>6859</v>
      </c>
      <c r="F3858" t="s">
        <v>7113</v>
      </c>
      <c r="G3858" t="e">
        <v>#N/A</v>
      </c>
      <c r="H3858">
        <v>47</v>
      </c>
      <c r="I3858">
        <v>2470.0100000000002</v>
      </c>
      <c r="J3858">
        <v>2785.27</v>
      </c>
      <c r="K3858">
        <v>315.25999999999976</v>
      </c>
      <c r="L3858">
        <v>100</v>
      </c>
      <c r="M3858">
        <v>215.26</v>
      </c>
      <c r="N3858">
        <v>100</v>
      </c>
      <c r="O3858">
        <v>115.26</v>
      </c>
      <c r="P3858">
        <v>70</v>
      </c>
      <c r="Q3858">
        <v>45.26</v>
      </c>
      <c r="R3858">
        <v>45.26</v>
      </c>
      <c r="S3858">
        <v>0</v>
      </c>
      <c r="T3858">
        <v>0</v>
      </c>
      <c r="U3858">
        <v>0</v>
      </c>
      <c r="V3858">
        <v>0</v>
      </c>
      <c r="W3858">
        <v>2570.0100000000002</v>
      </c>
      <c r="X3858">
        <v>2670.01</v>
      </c>
      <c r="Y3858">
        <v>2740.01</v>
      </c>
      <c r="Z3858">
        <v>2785.27</v>
      </c>
      <c r="AA3858">
        <v>2785.27</v>
      </c>
      <c r="AB3858">
        <v>2785.27</v>
      </c>
      <c r="AC3858">
        <v>2570.0100000000002</v>
      </c>
      <c r="AD3858">
        <v>2670.01</v>
      </c>
      <c r="AE3858">
        <v>2740.01</v>
      </c>
      <c r="AF3858">
        <v>2785.27</v>
      </c>
      <c r="AG3858">
        <v>2785.27</v>
      </c>
      <c r="AH3858">
        <v>2785.27</v>
      </c>
      <c r="AI3858" t="s">
        <v>11359</v>
      </c>
    </row>
    <row r="3859" spans="1:35">
      <c r="A3859" t="s">
        <v>3897</v>
      </c>
      <c r="B3859">
        <v>28</v>
      </c>
      <c r="C3859">
        <v>42</v>
      </c>
      <c r="D3859">
        <v>32</v>
      </c>
      <c r="E3859" t="s">
        <v>6802</v>
      </c>
      <c r="F3859" t="s">
        <v>7113</v>
      </c>
      <c r="G3859" t="e">
        <v>#N/A</v>
      </c>
      <c r="H3859">
        <v>46</v>
      </c>
      <c r="I3859">
        <v>2375</v>
      </c>
      <c r="J3859">
        <v>2785.27</v>
      </c>
      <c r="K3859">
        <v>410.27</v>
      </c>
      <c r="L3859">
        <v>100</v>
      </c>
      <c r="M3859">
        <v>310.27</v>
      </c>
      <c r="N3859">
        <v>100</v>
      </c>
      <c r="O3859">
        <v>210.27</v>
      </c>
      <c r="P3859">
        <v>70</v>
      </c>
      <c r="Q3859">
        <v>140.27000000000001</v>
      </c>
      <c r="R3859">
        <v>61.54</v>
      </c>
      <c r="S3859">
        <v>78.73</v>
      </c>
      <c r="T3859">
        <v>78.73</v>
      </c>
      <c r="U3859">
        <v>0</v>
      </c>
      <c r="V3859">
        <v>0</v>
      </c>
      <c r="W3859">
        <v>2475</v>
      </c>
      <c r="X3859">
        <v>2575</v>
      </c>
      <c r="Y3859">
        <v>2645</v>
      </c>
      <c r="Z3859">
        <v>2706.54</v>
      </c>
      <c r="AA3859">
        <v>2785.27</v>
      </c>
      <c r="AB3859">
        <v>2785.27</v>
      </c>
      <c r="AC3859">
        <v>2475</v>
      </c>
      <c r="AD3859">
        <v>2575</v>
      </c>
      <c r="AE3859">
        <v>2645</v>
      </c>
      <c r="AF3859">
        <v>2706.54</v>
      </c>
      <c r="AG3859">
        <v>2785.27</v>
      </c>
      <c r="AH3859">
        <v>2785.27</v>
      </c>
      <c r="AI3859" t="s">
        <v>11360</v>
      </c>
    </row>
    <row r="3860" spans="1:35">
      <c r="A3860" t="s">
        <v>3898</v>
      </c>
      <c r="B3860">
        <v>28</v>
      </c>
      <c r="C3860">
        <v>45</v>
      </c>
      <c r="D3860">
        <v>32</v>
      </c>
      <c r="E3860" t="s">
        <v>6860</v>
      </c>
      <c r="F3860" t="s">
        <v>7113</v>
      </c>
      <c r="G3860" t="e">
        <v>#N/A</v>
      </c>
      <c r="H3860">
        <v>49</v>
      </c>
      <c r="I3860">
        <v>2671.56</v>
      </c>
      <c r="J3860">
        <v>2785.27</v>
      </c>
      <c r="K3860">
        <v>113.71000000000004</v>
      </c>
      <c r="L3860">
        <v>100</v>
      </c>
      <c r="M3860">
        <v>13.71</v>
      </c>
      <c r="N3860">
        <v>13.71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2771.56</v>
      </c>
      <c r="X3860">
        <v>2785.27</v>
      </c>
      <c r="Y3860">
        <v>2785.27</v>
      </c>
      <c r="Z3860">
        <v>2785.27</v>
      </c>
      <c r="AA3860">
        <v>2785.27</v>
      </c>
      <c r="AB3860">
        <v>2785.27</v>
      </c>
      <c r="AC3860">
        <v>2771.56</v>
      </c>
      <c r="AD3860">
        <v>2785.27</v>
      </c>
      <c r="AE3860">
        <v>2785.27</v>
      </c>
      <c r="AF3860">
        <v>2785.27</v>
      </c>
      <c r="AG3860">
        <v>2785.27</v>
      </c>
      <c r="AH3860">
        <v>2785.27</v>
      </c>
      <c r="AI3860" t="s">
        <v>11361</v>
      </c>
    </row>
    <row r="3861" spans="1:35">
      <c r="A3861" t="s">
        <v>3899</v>
      </c>
      <c r="B3861">
        <v>28</v>
      </c>
      <c r="C3861">
        <v>42</v>
      </c>
      <c r="D3861">
        <v>32</v>
      </c>
      <c r="E3861" t="s">
        <v>6833</v>
      </c>
      <c r="F3861" t="s">
        <v>7113</v>
      </c>
      <c r="G3861" t="e">
        <v>#N/A</v>
      </c>
      <c r="H3861">
        <v>46</v>
      </c>
      <c r="I3861">
        <v>2375</v>
      </c>
      <c r="J3861">
        <v>2785.27</v>
      </c>
      <c r="K3861">
        <v>410.27</v>
      </c>
      <c r="L3861">
        <v>100</v>
      </c>
      <c r="M3861">
        <v>310.27</v>
      </c>
      <c r="N3861">
        <v>100</v>
      </c>
      <c r="O3861">
        <v>210.27</v>
      </c>
      <c r="P3861">
        <v>70</v>
      </c>
      <c r="Q3861">
        <v>140.27000000000001</v>
      </c>
      <c r="R3861">
        <v>61.54</v>
      </c>
      <c r="S3861">
        <v>78.73</v>
      </c>
      <c r="T3861">
        <v>78.73</v>
      </c>
      <c r="U3861">
        <v>0</v>
      </c>
      <c r="V3861">
        <v>0</v>
      </c>
      <c r="W3861">
        <v>2475</v>
      </c>
      <c r="X3861">
        <v>2575</v>
      </c>
      <c r="Y3861">
        <v>2645</v>
      </c>
      <c r="Z3861">
        <v>2706.54</v>
      </c>
      <c r="AA3861">
        <v>2785.27</v>
      </c>
      <c r="AB3861">
        <v>2785.27</v>
      </c>
      <c r="AC3861">
        <v>2475</v>
      </c>
      <c r="AD3861">
        <v>2575</v>
      </c>
      <c r="AE3861">
        <v>2645</v>
      </c>
      <c r="AF3861">
        <v>2706.54</v>
      </c>
      <c r="AG3861">
        <v>2785.27</v>
      </c>
      <c r="AH3861">
        <v>2785.27</v>
      </c>
      <c r="AI3861" t="s">
        <v>11362</v>
      </c>
    </row>
    <row r="3862" spans="1:35">
      <c r="A3862" t="s">
        <v>3900</v>
      </c>
      <c r="B3862">
        <v>28</v>
      </c>
      <c r="C3862">
        <v>42</v>
      </c>
      <c r="D3862">
        <v>32</v>
      </c>
      <c r="E3862" t="s">
        <v>6839</v>
      </c>
      <c r="F3862" t="s">
        <v>7113</v>
      </c>
      <c r="G3862" t="e">
        <v>#N/A</v>
      </c>
      <c r="H3862">
        <v>46</v>
      </c>
      <c r="I3862">
        <v>2375</v>
      </c>
      <c r="J3862">
        <v>2785.27</v>
      </c>
      <c r="K3862">
        <v>410.27</v>
      </c>
      <c r="L3862">
        <v>100</v>
      </c>
      <c r="M3862">
        <v>310.27</v>
      </c>
      <c r="N3862">
        <v>100</v>
      </c>
      <c r="O3862">
        <v>210.27</v>
      </c>
      <c r="P3862">
        <v>70</v>
      </c>
      <c r="Q3862">
        <v>140.27000000000001</v>
      </c>
      <c r="R3862">
        <v>61.54</v>
      </c>
      <c r="S3862">
        <v>78.73</v>
      </c>
      <c r="T3862">
        <v>78.73</v>
      </c>
      <c r="U3862">
        <v>0</v>
      </c>
      <c r="V3862">
        <v>0</v>
      </c>
      <c r="W3862">
        <v>2475</v>
      </c>
      <c r="X3862">
        <v>2575</v>
      </c>
      <c r="Y3862">
        <v>2645</v>
      </c>
      <c r="Z3862">
        <v>2706.54</v>
      </c>
      <c r="AA3862">
        <v>2785.27</v>
      </c>
      <c r="AB3862">
        <v>2785.27</v>
      </c>
      <c r="AC3862">
        <v>2475</v>
      </c>
      <c r="AD3862">
        <v>2575</v>
      </c>
      <c r="AE3862">
        <v>2645</v>
      </c>
      <c r="AF3862">
        <v>2706.54</v>
      </c>
      <c r="AG3862">
        <v>2785.27</v>
      </c>
      <c r="AH3862">
        <v>2785.27</v>
      </c>
      <c r="AI3862" t="s">
        <v>11363</v>
      </c>
    </row>
    <row r="3863" spans="1:35">
      <c r="A3863" t="s">
        <v>3901</v>
      </c>
      <c r="B3863">
        <v>30</v>
      </c>
      <c r="C3863">
        <v>41</v>
      </c>
      <c r="D3863">
        <v>34</v>
      </c>
      <c r="E3863" t="s">
        <v>6861</v>
      </c>
      <c r="F3863" t="s">
        <v>7113</v>
      </c>
      <c r="G3863" t="e">
        <v>#N/A</v>
      </c>
      <c r="H3863">
        <v>45</v>
      </c>
      <c r="I3863">
        <v>2283.67</v>
      </c>
      <c r="J3863">
        <v>2954.9</v>
      </c>
      <c r="K3863">
        <v>671.23</v>
      </c>
      <c r="L3863">
        <v>100</v>
      </c>
      <c r="M3863">
        <v>571.23</v>
      </c>
      <c r="N3863">
        <v>100</v>
      </c>
      <c r="O3863">
        <v>471.23</v>
      </c>
      <c r="P3863">
        <v>80.55</v>
      </c>
      <c r="Q3863">
        <v>390.68</v>
      </c>
      <c r="R3863">
        <v>100.68</v>
      </c>
      <c r="S3863">
        <v>290</v>
      </c>
      <c r="T3863">
        <v>100.68</v>
      </c>
      <c r="U3863">
        <v>189.32</v>
      </c>
      <c r="V3863">
        <v>189.32</v>
      </c>
      <c r="W3863">
        <v>2383.67</v>
      </c>
      <c r="X3863">
        <v>2483.67</v>
      </c>
      <c r="Y3863">
        <v>2564.2199999999998</v>
      </c>
      <c r="Z3863">
        <v>2664.9</v>
      </c>
      <c r="AA3863">
        <v>2765.58</v>
      </c>
      <c r="AB3863">
        <v>2954.9</v>
      </c>
      <c r="AC3863">
        <v>2383.67</v>
      </c>
      <c r="AD3863">
        <v>2483.67</v>
      </c>
      <c r="AE3863">
        <v>2564.2199999999998</v>
      </c>
      <c r="AF3863">
        <v>2664.9</v>
      </c>
      <c r="AG3863">
        <v>2765.58</v>
      </c>
      <c r="AH3863">
        <v>2954.9</v>
      </c>
      <c r="AI3863" t="s">
        <v>11364</v>
      </c>
    </row>
    <row r="3864" spans="1:35">
      <c r="A3864" t="s">
        <v>3902</v>
      </c>
      <c r="B3864">
        <v>30</v>
      </c>
      <c r="C3864">
        <v>40</v>
      </c>
      <c r="D3864">
        <v>34</v>
      </c>
      <c r="E3864" t="s">
        <v>6862</v>
      </c>
      <c r="F3864" t="s">
        <v>35</v>
      </c>
      <c r="G3864" t="s">
        <v>6862</v>
      </c>
      <c r="H3864">
        <v>44</v>
      </c>
      <c r="I3864">
        <v>2195.84</v>
      </c>
      <c r="J3864">
        <v>2954.9</v>
      </c>
      <c r="K3864">
        <v>759.06</v>
      </c>
      <c r="L3864">
        <v>100</v>
      </c>
      <c r="M3864">
        <v>659.06</v>
      </c>
      <c r="N3864">
        <v>100</v>
      </c>
      <c r="O3864">
        <v>559.05999999999995</v>
      </c>
      <c r="P3864">
        <v>91.09</v>
      </c>
      <c r="Q3864">
        <v>467.97</v>
      </c>
      <c r="R3864">
        <v>113.86</v>
      </c>
      <c r="S3864">
        <v>354.11</v>
      </c>
      <c r="T3864">
        <v>113.86</v>
      </c>
      <c r="U3864">
        <v>240.25</v>
      </c>
      <c r="V3864">
        <v>240.25</v>
      </c>
      <c r="W3864">
        <v>2295.84</v>
      </c>
      <c r="X3864">
        <v>2395.84</v>
      </c>
      <c r="Y3864">
        <v>2486.9299999999998</v>
      </c>
      <c r="Z3864">
        <v>2600.79</v>
      </c>
      <c r="AA3864">
        <v>2714.65</v>
      </c>
      <c r="AB3864">
        <v>2954.9</v>
      </c>
      <c r="AC3864">
        <v>2295.84</v>
      </c>
      <c r="AD3864">
        <v>2395.84</v>
      </c>
      <c r="AE3864">
        <v>2486.9299999999998</v>
      </c>
      <c r="AF3864">
        <v>2600.79</v>
      </c>
      <c r="AG3864">
        <v>2714.65</v>
      </c>
      <c r="AH3864">
        <v>2954.9</v>
      </c>
      <c r="AI3864" t="s">
        <v>11365</v>
      </c>
    </row>
    <row r="3865" spans="1:35">
      <c r="A3865" t="s">
        <v>3903</v>
      </c>
      <c r="B3865">
        <v>30</v>
      </c>
      <c r="C3865">
        <v>41</v>
      </c>
      <c r="D3865">
        <v>34</v>
      </c>
      <c r="E3865" t="s">
        <v>6863</v>
      </c>
      <c r="F3865" t="s">
        <v>35</v>
      </c>
      <c r="G3865" t="s">
        <v>7462</v>
      </c>
      <c r="H3865">
        <v>45</v>
      </c>
      <c r="I3865">
        <v>2283.67</v>
      </c>
      <c r="J3865">
        <v>2954.9</v>
      </c>
      <c r="K3865">
        <v>671.23</v>
      </c>
      <c r="L3865">
        <v>100</v>
      </c>
      <c r="M3865">
        <v>571.23</v>
      </c>
      <c r="N3865">
        <v>100</v>
      </c>
      <c r="O3865">
        <v>471.23</v>
      </c>
      <c r="P3865">
        <v>80.55</v>
      </c>
      <c r="Q3865">
        <v>390.68</v>
      </c>
      <c r="R3865">
        <v>100.68</v>
      </c>
      <c r="S3865">
        <v>290</v>
      </c>
      <c r="T3865">
        <v>100.68</v>
      </c>
      <c r="U3865">
        <v>189.32</v>
      </c>
      <c r="V3865">
        <v>189.32</v>
      </c>
      <c r="W3865">
        <v>2383.67</v>
      </c>
      <c r="X3865">
        <v>2483.67</v>
      </c>
      <c r="Y3865">
        <v>2564.2199999999998</v>
      </c>
      <c r="Z3865">
        <v>2664.9</v>
      </c>
      <c r="AA3865">
        <v>2765.58</v>
      </c>
      <c r="AB3865">
        <v>2954.9</v>
      </c>
      <c r="AC3865">
        <v>2383.67</v>
      </c>
      <c r="AD3865">
        <v>2483.67</v>
      </c>
      <c r="AE3865">
        <v>2564.2199999999998</v>
      </c>
      <c r="AF3865">
        <v>2664.9</v>
      </c>
      <c r="AG3865">
        <v>2765.58</v>
      </c>
      <c r="AH3865">
        <v>2954.9</v>
      </c>
      <c r="AI3865" t="s">
        <v>11366</v>
      </c>
    </row>
    <row r="3866" spans="1:35">
      <c r="A3866" t="s">
        <v>3904</v>
      </c>
      <c r="B3866">
        <v>30</v>
      </c>
      <c r="C3866">
        <v>43</v>
      </c>
      <c r="D3866">
        <v>34</v>
      </c>
      <c r="E3866" t="s">
        <v>6864</v>
      </c>
      <c r="F3866" t="s">
        <v>7113</v>
      </c>
      <c r="G3866" t="e">
        <v>#N/A</v>
      </c>
      <c r="H3866">
        <v>47</v>
      </c>
      <c r="I3866">
        <v>2470.0100000000002</v>
      </c>
      <c r="J3866">
        <v>2954.9</v>
      </c>
      <c r="K3866">
        <v>484.88999999999987</v>
      </c>
      <c r="L3866">
        <v>100</v>
      </c>
      <c r="M3866">
        <v>384.89</v>
      </c>
      <c r="N3866">
        <v>100</v>
      </c>
      <c r="O3866">
        <v>284.89</v>
      </c>
      <c r="P3866">
        <v>70</v>
      </c>
      <c r="Q3866">
        <v>214.89</v>
      </c>
      <c r="R3866">
        <v>72.73</v>
      </c>
      <c r="S3866">
        <v>142.16</v>
      </c>
      <c r="T3866">
        <v>100</v>
      </c>
      <c r="U3866">
        <v>42.16</v>
      </c>
      <c r="V3866">
        <v>42.16</v>
      </c>
      <c r="W3866">
        <v>2570.0100000000002</v>
      </c>
      <c r="X3866">
        <v>2670.01</v>
      </c>
      <c r="Y3866">
        <v>2740.01</v>
      </c>
      <c r="Z3866">
        <v>2812.74</v>
      </c>
      <c r="AA3866">
        <v>2912.74</v>
      </c>
      <c r="AB3866">
        <v>2954.9</v>
      </c>
      <c r="AC3866">
        <v>2570.0100000000002</v>
      </c>
      <c r="AD3866">
        <v>2670.01</v>
      </c>
      <c r="AE3866">
        <v>2740.01</v>
      </c>
      <c r="AF3866">
        <v>2812.74</v>
      </c>
      <c r="AG3866">
        <v>2912.74</v>
      </c>
      <c r="AH3866">
        <v>2954.9</v>
      </c>
      <c r="AI3866" t="s">
        <v>11367</v>
      </c>
    </row>
    <row r="3867" spans="1:35">
      <c r="A3867" t="s">
        <v>3905</v>
      </c>
      <c r="B3867">
        <v>30</v>
      </c>
      <c r="C3867">
        <v>41</v>
      </c>
      <c r="D3867">
        <v>34</v>
      </c>
      <c r="E3867" t="s">
        <v>6314</v>
      </c>
      <c r="F3867" t="s">
        <v>35</v>
      </c>
      <c r="G3867" t="s">
        <v>7463</v>
      </c>
      <c r="H3867">
        <v>45</v>
      </c>
      <c r="I3867">
        <v>2283.67</v>
      </c>
      <c r="J3867">
        <v>2954.9</v>
      </c>
      <c r="K3867">
        <v>671.23</v>
      </c>
      <c r="L3867">
        <v>100</v>
      </c>
      <c r="M3867">
        <v>571.23</v>
      </c>
      <c r="N3867">
        <v>100</v>
      </c>
      <c r="O3867">
        <v>471.23</v>
      </c>
      <c r="P3867">
        <v>80.55</v>
      </c>
      <c r="Q3867">
        <v>390.68</v>
      </c>
      <c r="R3867">
        <v>100.68</v>
      </c>
      <c r="S3867">
        <v>290</v>
      </c>
      <c r="T3867">
        <v>100.68</v>
      </c>
      <c r="U3867">
        <v>189.32</v>
      </c>
      <c r="V3867">
        <v>189.32</v>
      </c>
      <c r="W3867">
        <v>2383.67</v>
      </c>
      <c r="X3867">
        <v>2483.67</v>
      </c>
      <c r="Y3867">
        <v>2564.2199999999998</v>
      </c>
      <c r="Z3867">
        <v>2664.9</v>
      </c>
      <c r="AA3867">
        <v>2765.58</v>
      </c>
      <c r="AB3867">
        <v>2954.9</v>
      </c>
      <c r="AC3867">
        <v>2383.67</v>
      </c>
      <c r="AD3867">
        <v>2483.67</v>
      </c>
      <c r="AE3867">
        <v>2564.2199999999998</v>
      </c>
      <c r="AF3867">
        <v>2664.9</v>
      </c>
      <c r="AG3867">
        <v>2765.58</v>
      </c>
      <c r="AH3867">
        <v>2954.9</v>
      </c>
      <c r="AI3867" t="s">
        <v>11368</v>
      </c>
    </row>
    <row r="3868" spans="1:35">
      <c r="A3868" t="s">
        <v>3906</v>
      </c>
      <c r="B3868">
        <v>30</v>
      </c>
      <c r="C3868">
        <v>41</v>
      </c>
      <c r="D3868">
        <v>34</v>
      </c>
      <c r="E3868" t="s">
        <v>6865</v>
      </c>
      <c r="F3868" t="s">
        <v>36</v>
      </c>
      <c r="G3868" t="s">
        <v>7464</v>
      </c>
      <c r="H3868">
        <v>45</v>
      </c>
      <c r="I3868">
        <v>2283.67</v>
      </c>
      <c r="J3868">
        <v>2954.9</v>
      </c>
      <c r="K3868">
        <v>671.23</v>
      </c>
      <c r="L3868">
        <v>100</v>
      </c>
      <c r="M3868">
        <v>571.23</v>
      </c>
      <c r="N3868">
        <v>100</v>
      </c>
      <c r="O3868">
        <v>471.23</v>
      </c>
      <c r="P3868">
        <v>80.55</v>
      </c>
      <c r="Q3868">
        <v>390.68</v>
      </c>
      <c r="R3868">
        <v>100.68</v>
      </c>
      <c r="S3868">
        <v>290</v>
      </c>
      <c r="T3868">
        <v>100.68</v>
      </c>
      <c r="U3868">
        <v>189.32</v>
      </c>
      <c r="V3868">
        <v>189.32</v>
      </c>
      <c r="W3868">
        <v>2383.67</v>
      </c>
      <c r="X3868">
        <v>2483.67</v>
      </c>
      <c r="Y3868">
        <v>2564.2199999999998</v>
      </c>
      <c r="Z3868">
        <v>2664.9</v>
      </c>
      <c r="AA3868">
        <v>2765.58</v>
      </c>
      <c r="AB3868">
        <v>2954.9</v>
      </c>
      <c r="AC3868">
        <v>2383.67</v>
      </c>
      <c r="AD3868">
        <v>2483.67</v>
      </c>
      <c r="AE3868">
        <v>2564.2199999999998</v>
      </c>
      <c r="AF3868">
        <v>2664.9</v>
      </c>
      <c r="AG3868">
        <v>2765.58</v>
      </c>
      <c r="AH3868">
        <v>2954.9</v>
      </c>
      <c r="AI3868" t="s">
        <v>11369</v>
      </c>
    </row>
    <row r="3869" spans="1:35">
      <c r="A3869" t="s">
        <v>3907</v>
      </c>
      <c r="B3869">
        <v>30</v>
      </c>
      <c r="C3869">
        <v>41</v>
      </c>
      <c r="D3869">
        <v>34</v>
      </c>
      <c r="E3869" t="s">
        <v>6866</v>
      </c>
      <c r="F3869" t="s">
        <v>36</v>
      </c>
      <c r="G3869" t="s">
        <v>7465</v>
      </c>
      <c r="H3869">
        <v>45</v>
      </c>
      <c r="I3869">
        <v>2283.67</v>
      </c>
      <c r="J3869">
        <v>2954.9</v>
      </c>
      <c r="K3869">
        <v>671.23</v>
      </c>
      <c r="L3869">
        <v>100</v>
      </c>
      <c r="M3869">
        <v>571.23</v>
      </c>
      <c r="N3869">
        <v>100</v>
      </c>
      <c r="O3869">
        <v>471.23</v>
      </c>
      <c r="P3869">
        <v>80.55</v>
      </c>
      <c r="Q3869">
        <v>390.68</v>
      </c>
      <c r="R3869">
        <v>100.68</v>
      </c>
      <c r="S3869">
        <v>290</v>
      </c>
      <c r="T3869">
        <v>100.68</v>
      </c>
      <c r="U3869">
        <v>189.32</v>
      </c>
      <c r="V3869">
        <v>189.32</v>
      </c>
      <c r="W3869">
        <v>2383.67</v>
      </c>
      <c r="X3869">
        <v>2483.67</v>
      </c>
      <c r="Y3869">
        <v>2564.2199999999998</v>
      </c>
      <c r="Z3869">
        <v>2664.9</v>
      </c>
      <c r="AA3869">
        <v>2765.58</v>
      </c>
      <c r="AB3869">
        <v>2954.9</v>
      </c>
      <c r="AC3869">
        <v>2383.67</v>
      </c>
      <c r="AD3869">
        <v>2483.67</v>
      </c>
      <c r="AE3869">
        <v>2564.2199999999998</v>
      </c>
      <c r="AF3869">
        <v>2664.9</v>
      </c>
      <c r="AG3869">
        <v>2765.58</v>
      </c>
      <c r="AH3869">
        <v>2954.9</v>
      </c>
      <c r="AI3869" t="s">
        <v>11370</v>
      </c>
    </row>
    <row r="3870" spans="1:35">
      <c r="A3870" t="s">
        <v>3908</v>
      </c>
      <c r="B3870">
        <v>30</v>
      </c>
      <c r="C3870">
        <v>41</v>
      </c>
      <c r="D3870">
        <v>34</v>
      </c>
      <c r="E3870" t="s">
        <v>6867</v>
      </c>
      <c r="F3870" t="s">
        <v>7113</v>
      </c>
      <c r="G3870" t="e">
        <v>#N/A</v>
      </c>
      <c r="H3870">
        <v>45</v>
      </c>
      <c r="I3870">
        <v>2283.67</v>
      </c>
      <c r="J3870">
        <v>2954.9</v>
      </c>
      <c r="K3870">
        <v>671.23</v>
      </c>
      <c r="L3870">
        <v>100</v>
      </c>
      <c r="M3870">
        <v>571.23</v>
      </c>
      <c r="N3870">
        <v>100</v>
      </c>
      <c r="O3870">
        <v>471.23</v>
      </c>
      <c r="P3870">
        <v>80.55</v>
      </c>
      <c r="Q3870">
        <v>390.68</v>
      </c>
      <c r="R3870">
        <v>100.68</v>
      </c>
      <c r="S3870">
        <v>290</v>
      </c>
      <c r="T3870">
        <v>100.68</v>
      </c>
      <c r="U3870">
        <v>189.32</v>
      </c>
      <c r="V3870">
        <v>189.32</v>
      </c>
      <c r="W3870">
        <v>2383.67</v>
      </c>
      <c r="X3870">
        <v>2483.67</v>
      </c>
      <c r="Y3870">
        <v>2564.2199999999998</v>
      </c>
      <c r="Z3870">
        <v>2664.9</v>
      </c>
      <c r="AA3870">
        <v>2765.58</v>
      </c>
      <c r="AB3870">
        <v>2954.9</v>
      </c>
      <c r="AC3870">
        <v>2383.67</v>
      </c>
      <c r="AD3870">
        <v>2483.67</v>
      </c>
      <c r="AE3870">
        <v>2564.2199999999998</v>
      </c>
      <c r="AF3870">
        <v>2664.9</v>
      </c>
      <c r="AG3870">
        <v>2765.58</v>
      </c>
      <c r="AH3870">
        <v>2954.9</v>
      </c>
      <c r="AI3870" t="s">
        <v>11371</v>
      </c>
    </row>
    <row r="3871" spans="1:35">
      <c r="A3871" t="s">
        <v>3909</v>
      </c>
      <c r="B3871">
        <v>30</v>
      </c>
      <c r="C3871">
        <v>43</v>
      </c>
      <c r="D3871">
        <v>34</v>
      </c>
      <c r="E3871" t="s">
        <v>6868</v>
      </c>
      <c r="F3871" t="s">
        <v>36</v>
      </c>
      <c r="G3871" t="s">
        <v>6916</v>
      </c>
      <c r="H3871">
        <v>47</v>
      </c>
      <c r="I3871">
        <v>2470.0100000000002</v>
      </c>
      <c r="J3871">
        <v>2954.9</v>
      </c>
      <c r="K3871">
        <v>484.88999999999987</v>
      </c>
      <c r="L3871">
        <v>100</v>
      </c>
      <c r="M3871">
        <v>384.89</v>
      </c>
      <c r="N3871">
        <v>100</v>
      </c>
      <c r="O3871">
        <v>284.89</v>
      </c>
      <c r="P3871">
        <v>70</v>
      </c>
      <c r="Q3871">
        <v>214.89</v>
      </c>
      <c r="R3871">
        <v>72.73</v>
      </c>
      <c r="S3871">
        <v>142.16</v>
      </c>
      <c r="T3871">
        <v>100</v>
      </c>
      <c r="U3871">
        <v>42.16</v>
      </c>
      <c r="V3871">
        <v>42.16</v>
      </c>
      <c r="W3871">
        <v>2570.0100000000002</v>
      </c>
      <c r="X3871">
        <v>2670.01</v>
      </c>
      <c r="Y3871">
        <v>2740.01</v>
      </c>
      <c r="Z3871">
        <v>2812.74</v>
      </c>
      <c r="AA3871">
        <v>2912.74</v>
      </c>
      <c r="AB3871">
        <v>2954.9</v>
      </c>
      <c r="AC3871">
        <v>2570.0100000000002</v>
      </c>
      <c r="AD3871">
        <v>2670.01</v>
      </c>
      <c r="AE3871">
        <v>2740.01</v>
      </c>
      <c r="AF3871">
        <v>2812.74</v>
      </c>
      <c r="AG3871">
        <v>2912.74</v>
      </c>
      <c r="AH3871">
        <v>2954.9</v>
      </c>
      <c r="AI3871" t="s">
        <v>11372</v>
      </c>
    </row>
    <row r="3872" spans="1:35">
      <c r="A3872" t="s">
        <v>3910</v>
      </c>
      <c r="B3872">
        <v>30</v>
      </c>
      <c r="C3872">
        <v>44</v>
      </c>
      <c r="D3872">
        <v>34</v>
      </c>
      <c r="E3872" t="s">
        <v>6869</v>
      </c>
      <c r="F3872" t="s">
        <v>7113</v>
      </c>
      <c r="G3872" t="e">
        <v>#N/A</v>
      </c>
      <c r="H3872">
        <v>48</v>
      </c>
      <c r="I3872">
        <v>2568.81</v>
      </c>
      <c r="J3872">
        <v>2954.9</v>
      </c>
      <c r="K3872">
        <v>386.09000000000015</v>
      </c>
      <c r="L3872">
        <v>100</v>
      </c>
      <c r="M3872">
        <v>286.08999999999997</v>
      </c>
      <c r="N3872">
        <v>100</v>
      </c>
      <c r="O3872">
        <v>186.09</v>
      </c>
      <c r="P3872">
        <v>70</v>
      </c>
      <c r="Q3872">
        <v>116.09</v>
      </c>
      <c r="R3872">
        <v>57.91</v>
      </c>
      <c r="S3872">
        <v>58.18</v>
      </c>
      <c r="T3872">
        <v>58.18</v>
      </c>
      <c r="U3872">
        <v>0</v>
      </c>
      <c r="V3872">
        <v>0</v>
      </c>
      <c r="W3872">
        <v>2668.81</v>
      </c>
      <c r="X3872">
        <v>2768.81</v>
      </c>
      <c r="Y3872">
        <v>2838.81</v>
      </c>
      <c r="Z3872">
        <v>2896.72</v>
      </c>
      <c r="AA3872">
        <v>2954.9</v>
      </c>
      <c r="AB3872">
        <v>2954.9</v>
      </c>
      <c r="AC3872">
        <v>2668.81</v>
      </c>
      <c r="AD3872">
        <v>2768.81</v>
      </c>
      <c r="AE3872">
        <v>2838.81</v>
      </c>
      <c r="AF3872">
        <v>2896.72</v>
      </c>
      <c r="AG3872">
        <v>2954.9</v>
      </c>
      <c r="AH3872">
        <v>2954.9</v>
      </c>
      <c r="AI3872" t="s">
        <v>11373</v>
      </c>
    </row>
    <row r="3873" spans="1:35">
      <c r="A3873" t="s">
        <v>3911</v>
      </c>
      <c r="B3873">
        <v>30</v>
      </c>
      <c r="C3873">
        <v>42</v>
      </c>
      <c r="D3873">
        <v>34</v>
      </c>
      <c r="E3873" t="s">
        <v>6615</v>
      </c>
      <c r="F3873" t="s">
        <v>35</v>
      </c>
      <c r="G3873" t="s">
        <v>7330</v>
      </c>
      <c r="H3873">
        <v>46</v>
      </c>
      <c r="I3873">
        <v>2375</v>
      </c>
      <c r="J3873">
        <v>2954.9</v>
      </c>
      <c r="K3873">
        <v>579.90000000000009</v>
      </c>
      <c r="L3873">
        <v>100</v>
      </c>
      <c r="M3873">
        <v>479.9</v>
      </c>
      <c r="N3873">
        <v>100</v>
      </c>
      <c r="O3873">
        <v>379.9</v>
      </c>
      <c r="P3873">
        <v>70</v>
      </c>
      <c r="Q3873">
        <v>309.89999999999998</v>
      </c>
      <c r="R3873">
        <v>86.99</v>
      </c>
      <c r="S3873">
        <v>222.91</v>
      </c>
      <c r="T3873">
        <v>100</v>
      </c>
      <c r="U3873">
        <v>122.91</v>
      </c>
      <c r="V3873">
        <v>122.91</v>
      </c>
      <c r="W3873">
        <v>2475</v>
      </c>
      <c r="X3873">
        <v>2575</v>
      </c>
      <c r="Y3873">
        <v>2645</v>
      </c>
      <c r="Z3873">
        <v>2731.99</v>
      </c>
      <c r="AA3873">
        <v>2831.99</v>
      </c>
      <c r="AB3873">
        <v>2954.9</v>
      </c>
      <c r="AC3873">
        <v>2475</v>
      </c>
      <c r="AD3873">
        <v>2575</v>
      </c>
      <c r="AE3873">
        <v>2645</v>
      </c>
      <c r="AF3873">
        <v>2731.99</v>
      </c>
      <c r="AG3873">
        <v>2831.99</v>
      </c>
      <c r="AH3873">
        <v>2954.9</v>
      </c>
      <c r="AI3873" t="s">
        <v>11374</v>
      </c>
    </row>
    <row r="3874" spans="1:35">
      <c r="A3874" t="s">
        <v>3912</v>
      </c>
      <c r="B3874">
        <v>30</v>
      </c>
      <c r="C3874">
        <v>43</v>
      </c>
      <c r="D3874">
        <v>34</v>
      </c>
      <c r="E3874" t="s">
        <v>6870</v>
      </c>
      <c r="F3874" t="s">
        <v>7113</v>
      </c>
      <c r="G3874" t="e">
        <v>#N/A</v>
      </c>
      <c r="H3874">
        <v>47</v>
      </c>
      <c r="I3874">
        <v>2470.0100000000002</v>
      </c>
      <c r="J3874">
        <v>2954.9</v>
      </c>
      <c r="K3874">
        <v>484.88999999999987</v>
      </c>
      <c r="L3874">
        <v>100</v>
      </c>
      <c r="M3874">
        <v>384.89</v>
      </c>
      <c r="N3874">
        <v>100</v>
      </c>
      <c r="O3874">
        <v>284.89</v>
      </c>
      <c r="P3874">
        <v>70</v>
      </c>
      <c r="Q3874">
        <v>214.89</v>
      </c>
      <c r="R3874">
        <v>72.73</v>
      </c>
      <c r="S3874">
        <v>142.16</v>
      </c>
      <c r="T3874">
        <v>100</v>
      </c>
      <c r="U3874">
        <v>42.16</v>
      </c>
      <c r="V3874">
        <v>42.16</v>
      </c>
      <c r="W3874">
        <v>2570.0100000000002</v>
      </c>
      <c r="X3874">
        <v>2670.01</v>
      </c>
      <c r="Y3874">
        <v>2740.01</v>
      </c>
      <c r="Z3874">
        <v>2812.74</v>
      </c>
      <c r="AA3874">
        <v>2912.74</v>
      </c>
      <c r="AB3874">
        <v>2954.9</v>
      </c>
      <c r="AC3874">
        <v>2570.0100000000002</v>
      </c>
      <c r="AD3874">
        <v>2670.01</v>
      </c>
      <c r="AE3874">
        <v>2740.01</v>
      </c>
      <c r="AF3874">
        <v>2812.74</v>
      </c>
      <c r="AG3874">
        <v>2912.74</v>
      </c>
      <c r="AH3874">
        <v>2954.9</v>
      </c>
      <c r="AI3874" t="s">
        <v>11375</v>
      </c>
    </row>
    <row r="3875" spans="1:35">
      <c r="A3875" t="s">
        <v>3913</v>
      </c>
      <c r="B3875">
        <v>30</v>
      </c>
      <c r="C3875">
        <v>42</v>
      </c>
      <c r="D3875">
        <v>34</v>
      </c>
      <c r="E3875" t="s">
        <v>6839</v>
      </c>
      <c r="F3875" t="s">
        <v>7113</v>
      </c>
      <c r="G3875" t="e">
        <v>#N/A</v>
      </c>
      <c r="H3875">
        <v>46</v>
      </c>
      <c r="I3875">
        <v>2375</v>
      </c>
      <c r="J3875">
        <v>2954.9</v>
      </c>
      <c r="K3875">
        <v>579.90000000000009</v>
      </c>
      <c r="L3875">
        <v>100</v>
      </c>
      <c r="M3875">
        <v>479.9</v>
      </c>
      <c r="N3875">
        <v>100</v>
      </c>
      <c r="O3875">
        <v>379.9</v>
      </c>
      <c r="P3875">
        <v>70</v>
      </c>
      <c r="Q3875">
        <v>309.89999999999998</v>
      </c>
      <c r="R3875">
        <v>86.99</v>
      </c>
      <c r="S3875">
        <v>222.91</v>
      </c>
      <c r="T3875">
        <v>100</v>
      </c>
      <c r="U3875">
        <v>122.91</v>
      </c>
      <c r="V3875">
        <v>122.91</v>
      </c>
      <c r="W3875">
        <v>2475</v>
      </c>
      <c r="X3875">
        <v>2575</v>
      </c>
      <c r="Y3875">
        <v>2645</v>
      </c>
      <c r="Z3875">
        <v>2731.99</v>
      </c>
      <c r="AA3875">
        <v>2831.99</v>
      </c>
      <c r="AB3875">
        <v>2954.9</v>
      </c>
      <c r="AC3875">
        <v>2475</v>
      </c>
      <c r="AD3875">
        <v>2575</v>
      </c>
      <c r="AE3875">
        <v>2645</v>
      </c>
      <c r="AF3875">
        <v>2731.99</v>
      </c>
      <c r="AG3875">
        <v>2831.99</v>
      </c>
      <c r="AH3875">
        <v>2954.9</v>
      </c>
      <c r="AI3875" t="s">
        <v>11376</v>
      </c>
    </row>
    <row r="3876" spans="1:35">
      <c r="A3876" t="s">
        <v>3914</v>
      </c>
      <c r="B3876">
        <v>30</v>
      </c>
      <c r="C3876">
        <v>43</v>
      </c>
      <c r="D3876">
        <v>34</v>
      </c>
      <c r="E3876" t="s">
        <v>6871</v>
      </c>
      <c r="F3876" t="s">
        <v>7113</v>
      </c>
      <c r="G3876" t="e">
        <v>#N/A</v>
      </c>
      <c r="H3876">
        <v>47</v>
      </c>
      <c r="I3876">
        <v>2470.0100000000002</v>
      </c>
      <c r="J3876">
        <v>2954.9</v>
      </c>
      <c r="K3876">
        <v>484.88999999999987</v>
      </c>
      <c r="L3876">
        <v>100</v>
      </c>
      <c r="M3876">
        <v>384.89</v>
      </c>
      <c r="N3876">
        <v>100</v>
      </c>
      <c r="O3876">
        <v>284.89</v>
      </c>
      <c r="P3876">
        <v>70</v>
      </c>
      <c r="Q3876">
        <v>214.89</v>
      </c>
      <c r="R3876">
        <v>72.73</v>
      </c>
      <c r="S3876">
        <v>142.16</v>
      </c>
      <c r="T3876">
        <v>100</v>
      </c>
      <c r="U3876">
        <v>42.16</v>
      </c>
      <c r="V3876">
        <v>42.16</v>
      </c>
      <c r="W3876">
        <v>2570.0100000000002</v>
      </c>
      <c r="X3876">
        <v>2670.01</v>
      </c>
      <c r="Y3876">
        <v>2740.01</v>
      </c>
      <c r="Z3876">
        <v>2812.74</v>
      </c>
      <c r="AA3876">
        <v>2912.74</v>
      </c>
      <c r="AB3876">
        <v>2954.9</v>
      </c>
      <c r="AC3876">
        <v>2570.0100000000002</v>
      </c>
      <c r="AD3876">
        <v>2670.01</v>
      </c>
      <c r="AE3876">
        <v>2740.01</v>
      </c>
      <c r="AF3876">
        <v>2812.74</v>
      </c>
      <c r="AG3876">
        <v>2912.74</v>
      </c>
      <c r="AH3876">
        <v>2954.9</v>
      </c>
      <c r="AI3876" t="s">
        <v>11377</v>
      </c>
    </row>
    <row r="3877" spans="1:35">
      <c r="A3877" t="s">
        <v>3915</v>
      </c>
      <c r="B3877">
        <v>30</v>
      </c>
      <c r="C3877">
        <v>42</v>
      </c>
      <c r="D3877">
        <v>34</v>
      </c>
      <c r="E3877" t="s">
        <v>6872</v>
      </c>
      <c r="F3877" t="s">
        <v>7113</v>
      </c>
      <c r="G3877" t="e">
        <v>#N/A</v>
      </c>
      <c r="H3877">
        <v>46</v>
      </c>
      <c r="I3877">
        <v>2375</v>
      </c>
      <c r="J3877">
        <v>2954.9</v>
      </c>
      <c r="K3877">
        <v>579.90000000000009</v>
      </c>
      <c r="L3877">
        <v>100</v>
      </c>
      <c r="M3877">
        <v>479.9</v>
      </c>
      <c r="N3877">
        <v>100</v>
      </c>
      <c r="O3877">
        <v>379.9</v>
      </c>
      <c r="P3877">
        <v>70</v>
      </c>
      <c r="Q3877">
        <v>309.89999999999998</v>
      </c>
      <c r="R3877">
        <v>86.99</v>
      </c>
      <c r="S3877">
        <v>222.91</v>
      </c>
      <c r="T3877">
        <v>100</v>
      </c>
      <c r="U3877">
        <v>122.91</v>
      </c>
      <c r="V3877">
        <v>122.91</v>
      </c>
      <c r="W3877">
        <v>2475</v>
      </c>
      <c r="X3877">
        <v>2575</v>
      </c>
      <c r="Y3877">
        <v>2645</v>
      </c>
      <c r="Z3877">
        <v>2731.99</v>
      </c>
      <c r="AA3877">
        <v>2831.99</v>
      </c>
      <c r="AB3877">
        <v>2954.9</v>
      </c>
      <c r="AC3877">
        <v>2475</v>
      </c>
      <c r="AD3877">
        <v>2575</v>
      </c>
      <c r="AE3877">
        <v>2645</v>
      </c>
      <c r="AF3877">
        <v>2731.99</v>
      </c>
      <c r="AG3877">
        <v>2831.99</v>
      </c>
      <c r="AH3877">
        <v>2954.9</v>
      </c>
      <c r="AI3877" t="s">
        <v>11378</v>
      </c>
    </row>
    <row r="3878" spans="1:35">
      <c r="A3878" t="s">
        <v>3916</v>
      </c>
      <c r="B3878">
        <v>30</v>
      </c>
      <c r="C3878">
        <v>43</v>
      </c>
      <c r="D3878">
        <v>34</v>
      </c>
      <c r="E3878" t="s">
        <v>6873</v>
      </c>
      <c r="F3878" t="s">
        <v>7113</v>
      </c>
      <c r="G3878" t="e">
        <v>#N/A</v>
      </c>
      <c r="H3878">
        <v>47</v>
      </c>
      <c r="I3878">
        <v>2470.0100000000002</v>
      </c>
      <c r="J3878">
        <v>2954.9</v>
      </c>
      <c r="K3878">
        <v>484.88999999999987</v>
      </c>
      <c r="L3878">
        <v>100</v>
      </c>
      <c r="M3878">
        <v>384.89</v>
      </c>
      <c r="N3878">
        <v>100</v>
      </c>
      <c r="O3878">
        <v>284.89</v>
      </c>
      <c r="P3878">
        <v>70</v>
      </c>
      <c r="Q3878">
        <v>214.89</v>
      </c>
      <c r="R3878">
        <v>72.73</v>
      </c>
      <c r="S3878">
        <v>142.16</v>
      </c>
      <c r="T3878">
        <v>100</v>
      </c>
      <c r="U3878">
        <v>42.16</v>
      </c>
      <c r="V3878">
        <v>42.16</v>
      </c>
      <c r="W3878">
        <v>2570.0100000000002</v>
      </c>
      <c r="X3878">
        <v>2670.01</v>
      </c>
      <c r="Y3878">
        <v>2740.01</v>
      </c>
      <c r="Z3878">
        <v>2812.74</v>
      </c>
      <c r="AA3878">
        <v>2912.74</v>
      </c>
      <c r="AB3878">
        <v>2954.9</v>
      </c>
      <c r="AC3878">
        <v>2570.0100000000002</v>
      </c>
      <c r="AD3878">
        <v>2670.01</v>
      </c>
      <c r="AE3878">
        <v>2740.01</v>
      </c>
      <c r="AF3878">
        <v>2812.74</v>
      </c>
      <c r="AG3878">
        <v>2912.74</v>
      </c>
      <c r="AH3878">
        <v>2954.9</v>
      </c>
      <c r="AI3878" t="s">
        <v>11379</v>
      </c>
    </row>
    <row r="3879" spans="1:35">
      <c r="A3879" t="s">
        <v>3917</v>
      </c>
      <c r="B3879">
        <v>30</v>
      </c>
      <c r="C3879">
        <v>42</v>
      </c>
      <c r="D3879">
        <v>34</v>
      </c>
      <c r="E3879" t="s">
        <v>6874</v>
      </c>
      <c r="F3879" t="s">
        <v>7113</v>
      </c>
      <c r="G3879" t="e">
        <v>#N/A</v>
      </c>
      <c r="H3879">
        <v>46</v>
      </c>
      <c r="I3879">
        <v>2375</v>
      </c>
      <c r="J3879">
        <v>2954.9</v>
      </c>
      <c r="K3879">
        <v>579.90000000000009</v>
      </c>
      <c r="L3879">
        <v>100</v>
      </c>
      <c r="M3879">
        <v>479.9</v>
      </c>
      <c r="N3879">
        <v>100</v>
      </c>
      <c r="O3879">
        <v>379.9</v>
      </c>
      <c r="P3879">
        <v>70</v>
      </c>
      <c r="Q3879">
        <v>309.89999999999998</v>
      </c>
      <c r="R3879">
        <v>86.99</v>
      </c>
      <c r="S3879">
        <v>222.91</v>
      </c>
      <c r="T3879">
        <v>100</v>
      </c>
      <c r="U3879">
        <v>122.91</v>
      </c>
      <c r="V3879">
        <v>122.91</v>
      </c>
      <c r="W3879">
        <v>2475</v>
      </c>
      <c r="X3879">
        <v>2575</v>
      </c>
      <c r="Y3879">
        <v>2645</v>
      </c>
      <c r="Z3879">
        <v>2731.99</v>
      </c>
      <c r="AA3879">
        <v>2831.99</v>
      </c>
      <c r="AB3879">
        <v>2954.9</v>
      </c>
      <c r="AC3879">
        <v>2475</v>
      </c>
      <c r="AD3879">
        <v>2575</v>
      </c>
      <c r="AE3879">
        <v>2645</v>
      </c>
      <c r="AF3879">
        <v>2731.99</v>
      </c>
      <c r="AG3879">
        <v>2831.99</v>
      </c>
      <c r="AH3879">
        <v>2954.9</v>
      </c>
      <c r="AI3879" t="s">
        <v>11380</v>
      </c>
    </row>
    <row r="3880" spans="1:35">
      <c r="A3880" t="s">
        <v>3918</v>
      </c>
      <c r="B3880">
        <v>30</v>
      </c>
      <c r="C3880">
        <v>43</v>
      </c>
      <c r="D3880">
        <v>34</v>
      </c>
      <c r="E3880" t="s">
        <v>6875</v>
      </c>
      <c r="F3880" t="s">
        <v>35</v>
      </c>
      <c r="G3880" t="s">
        <v>6923</v>
      </c>
      <c r="H3880">
        <v>47</v>
      </c>
      <c r="I3880">
        <v>2470.0100000000002</v>
      </c>
      <c r="J3880">
        <v>2954.9</v>
      </c>
      <c r="K3880">
        <v>484.88999999999987</v>
      </c>
      <c r="L3880">
        <v>100</v>
      </c>
      <c r="M3880">
        <v>384.89</v>
      </c>
      <c r="N3880">
        <v>100</v>
      </c>
      <c r="O3880">
        <v>284.89</v>
      </c>
      <c r="P3880">
        <v>70</v>
      </c>
      <c r="Q3880">
        <v>214.89</v>
      </c>
      <c r="R3880">
        <v>72.73</v>
      </c>
      <c r="S3880">
        <v>142.16</v>
      </c>
      <c r="T3880">
        <v>100</v>
      </c>
      <c r="U3880">
        <v>42.16</v>
      </c>
      <c r="V3880">
        <v>42.16</v>
      </c>
      <c r="W3880">
        <v>2570.0100000000002</v>
      </c>
      <c r="X3880">
        <v>2670.01</v>
      </c>
      <c r="Y3880">
        <v>2740.01</v>
      </c>
      <c r="Z3880">
        <v>2812.74</v>
      </c>
      <c r="AA3880">
        <v>2912.74</v>
      </c>
      <c r="AB3880">
        <v>2954.9</v>
      </c>
      <c r="AC3880">
        <v>2570.0100000000002</v>
      </c>
      <c r="AD3880">
        <v>2670.01</v>
      </c>
      <c r="AE3880">
        <v>2740.01</v>
      </c>
      <c r="AF3880">
        <v>2812.74</v>
      </c>
      <c r="AG3880">
        <v>2912.74</v>
      </c>
      <c r="AH3880">
        <v>2954.9</v>
      </c>
      <c r="AI3880" t="s">
        <v>11381</v>
      </c>
    </row>
    <row r="3881" spans="1:35">
      <c r="A3881" t="s">
        <v>3919</v>
      </c>
      <c r="B3881">
        <v>30</v>
      </c>
      <c r="C3881">
        <v>41</v>
      </c>
      <c r="D3881">
        <v>34</v>
      </c>
      <c r="E3881" t="s">
        <v>6876</v>
      </c>
      <c r="F3881" t="s">
        <v>7113</v>
      </c>
      <c r="G3881" t="e">
        <v>#N/A</v>
      </c>
      <c r="H3881">
        <v>45</v>
      </c>
      <c r="I3881">
        <v>2283.67</v>
      </c>
      <c r="J3881">
        <v>2954.9</v>
      </c>
      <c r="K3881">
        <v>671.23</v>
      </c>
      <c r="L3881">
        <v>100</v>
      </c>
      <c r="M3881">
        <v>571.23</v>
      </c>
      <c r="N3881">
        <v>100</v>
      </c>
      <c r="O3881">
        <v>471.23</v>
      </c>
      <c r="P3881">
        <v>80.55</v>
      </c>
      <c r="Q3881">
        <v>390.68</v>
      </c>
      <c r="R3881">
        <v>100.68</v>
      </c>
      <c r="S3881">
        <v>290</v>
      </c>
      <c r="T3881">
        <v>100.68</v>
      </c>
      <c r="U3881">
        <v>189.32</v>
      </c>
      <c r="V3881">
        <v>189.32</v>
      </c>
      <c r="W3881">
        <v>2383.67</v>
      </c>
      <c r="X3881">
        <v>2483.67</v>
      </c>
      <c r="Y3881">
        <v>2564.2199999999998</v>
      </c>
      <c r="Z3881">
        <v>2664.9</v>
      </c>
      <c r="AA3881">
        <v>2765.58</v>
      </c>
      <c r="AB3881">
        <v>2954.9</v>
      </c>
      <c r="AC3881">
        <v>2383.67</v>
      </c>
      <c r="AD3881">
        <v>2483.67</v>
      </c>
      <c r="AE3881">
        <v>2564.2199999999998</v>
      </c>
      <c r="AF3881">
        <v>2664.9</v>
      </c>
      <c r="AG3881">
        <v>2765.58</v>
      </c>
      <c r="AH3881">
        <v>2954.9</v>
      </c>
      <c r="AI3881" t="s">
        <v>11382</v>
      </c>
    </row>
    <row r="3882" spans="1:35">
      <c r="A3882" t="s">
        <v>3920</v>
      </c>
      <c r="B3882">
        <v>30</v>
      </c>
      <c r="C3882">
        <v>43</v>
      </c>
      <c r="D3882">
        <v>34</v>
      </c>
      <c r="E3882" t="s">
        <v>6877</v>
      </c>
      <c r="F3882" t="s">
        <v>7113</v>
      </c>
      <c r="G3882" t="e">
        <v>#N/A</v>
      </c>
      <c r="H3882">
        <v>47</v>
      </c>
      <c r="I3882">
        <v>2470.0100000000002</v>
      </c>
      <c r="J3882">
        <v>2954.9</v>
      </c>
      <c r="K3882">
        <v>484.88999999999987</v>
      </c>
      <c r="L3882">
        <v>100</v>
      </c>
      <c r="M3882">
        <v>384.89</v>
      </c>
      <c r="N3882">
        <v>100</v>
      </c>
      <c r="O3882">
        <v>284.89</v>
      </c>
      <c r="P3882">
        <v>70</v>
      </c>
      <c r="Q3882">
        <v>214.89</v>
      </c>
      <c r="R3882">
        <v>72.73</v>
      </c>
      <c r="S3882">
        <v>142.16</v>
      </c>
      <c r="T3882">
        <v>100</v>
      </c>
      <c r="U3882">
        <v>42.16</v>
      </c>
      <c r="V3882">
        <v>42.16</v>
      </c>
      <c r="W3882">
        <v>2570.0100000000002</v>
      </c>
      <c r="X3882">
        <v>2670.01</v>
      </c>
      <c r="Y3882">
        <v>2740.01</v>
      </c>
      <c r="Z3882">
        <v>2812.74</v>
      </c>
      <c r="AA3882">
        <v>2912.74</v>
      </c>
      <c r="AB3882">
        <v>2954.9</v>
      </c>
      <c r="AC3882">
        <v>2570.0100000000002</v>
      </c>
      <c r="AD3882">
        <v>2670.01</v>
      </c>
      <c r="AE3882">
        <v>2740.01</v>
      </c>
      <c r="AF3882">
        <v>2812.74</v>
      </c>
      <c r="AG3882">
        <v>2912.74</v>
      </c>
      <c r="AH3882">
        <v>2954.9</v>
      </c>
      <c r="AI3882" t="s">
        <v>11383</v>
      </c>
    </row>
    <row r="3883" spans="1:35">
      <c r="A3883" t="s">
        <v>3921</v>
      </c>
      <c r="B3883">
        <v>30</v>
      </c>
      <c r="C3883">
        <v>43</v>
      </c>
      <c r="D3883">
        <v>34</v>
      </c>
      <c r="E3883" t="s">
        <v>6878</v>
      </c>
      <c r="F3883" t="s">
        <v>7113</v>
      </c>
      <c r="G3883" t="e">
        <v>#N/A</v>
      </c>
      <c r="H3883">
        <v>47</v>
      </c>
      <c r="I3883">
        <v>2470.0100000000002</v>
      </c>
      <c r="J3883">
        <v>2954.9</v>
      </c>
      <c r="K3883">
        <v>484.88999999999987</v>
      </c>
      <c r="L3883">
        <v>100</v>
      </c>
      <c r="M3883">
        <v>384.89</v>
      </c>
      <c r="N3883">
        <v>100</v>
      </c>
      <c r="O3883">
        <v>284.89</v>
      </c>
      <c r="P3883">
        <v>70</v>
      </c>
      <c r="Q3883">
        <v>214.89</v>
      </c>
      <c r="R3883">
        <v>72.73</v>
      </c>
      <c r="S3883">
        <v>142.16</v>
      </c>
      <c r="T3883">
        <v>100</v>
      </c>
      <c r="U3883">
        <v>42.16</v>
      </c>
      <c r="V3883">
        <v>42.16</v>
      </c>
      <c r="W3883">
        <v>2570.0100000000002</v>
      </c>
      <c r="X3883">
        <v>2670.01</v>
      </c>
      <c r="Y3883">
        <v>2740.01</v>
      </c>
      <c r="Z3883">
        <v>2812.74</v>
      </c>
      <c r="AA3883">
        <v>2912.74</v>
      </c>
      <c r="AB3883">
        <v>2954.9</v>
      </c>
      <c r="AC3883">
        <v>2570.0100000000002</v>
      </c>
      <c r="AD3883">
        <v>2670.01</v>
      </c>
      <c r="AE3883">
        <v>2740.01</v>
      </c>
      <c r="AF3883">
        <v>2812.74</v>
      </c>
      <c r="AG3883">
        <v>2912.74</v>
      </c>
      <c r="AH3883">
        <v>2954.9</v>
      </c>
      <c r="AI3883" t="s">
        <v>11384</v>
      </c>
    </row>
    <row r="3884" spans="1:35">
      <c r="A3884" t="s">
        <v>3922</v>
      </c>
      <c r="B3884">
        <v>30</v>
      </c>
      <c r="C3884">
        <v>43</v>
      </c>
      <c r="D3884">
        <v>34</v>
      </c>
      <c r="E3884" t="s">
        <v>6879</v>
      </c>
      <c r="F3884" t="s">
        <v>35</v>
      </c>
      <c r="G3884" t="s">
        <v>7008</v>
      </c>
      <c r="H3884">
        <v>47</v>
      </c>
      <c r="I3884">
        <v>2470.0100000000002</v>
      </c>
      <c r="J3884">
        <v>2954.9</v>
      </c>
      <c r="K3884">
        <v>484.88999999999987</v>
      </c>
      <c r="L3884">
        <v>100</v>
      </c>
      <c r="M3884">
        <v>384.89</v>
      </c>
      <c r="N3884">
        <v>100</v>
      </c>
      <c r="O3884">
        <v>284.89</v>
      </c>
      <c r="P3884">
        <v>70</v>
      </c>
      <c r="Q3884">
        <v>214.89</v>
      </c>
      <c r="R3884">
        <v>72.73</v>
      </c>
      <c r="S3884">
        <v>142.16</v>
      </c>
      <c r="T3884">
        <v>100</v>
      </c>
      <c r="U3884">
        <v>42.16</v>
      </c>
      <c r="V3884">
        <v>42.16</v>
      </c>
      <c r="W3884">
        <v>2570.0100000000002</v>
      </c>
      <c r="X3884">
        <v>2670.01</v>
      </c>
      <c r="Y3884">
        <v>2740.01</v>
      </c>
      <c r="Z3884">
        <v>2812.74</v>
      </c>
      <c r="AA3884">
        <v>2912.74</v>
      </c>
      <c r="AB3884">
        <v>2954.9</v>
      </c>
      <c r="AC3884">
        <v>2570.0100000000002</v>
      </c>
      <c r="AD3884">
        <v>2670.01</v>
      </c>
      <c r="AE3884">
        <v>2740.01</v>
      </c>
      <c r="AF3884">
        <v>2812.74</v>
      </c>
      <c r="AG3884">
        <v>2912.74</v>
      </c>
      <c r="AH3884">
        <v>2954.9</v>
      </c>
      <c r="AI3884" t="s">
        <v>11385</v>
      </c>
    </row>
    <row r="3885" spans="1:35">
      <c r="A3885" t="s">
        <v>3923</v>
      </c>
      <c r="B3885">
        <v>30</v>
      </c>
      <c r="C3885">
        <v>43</v>
      </c>
      <c r="D3885">
        <v>34</v>
      </c>
      <c r="E3885" t="s">
        <v>6880</v>
      </c>
      <c r="F3885" t="s">
        <v>7113</v>
      </c>
      <c r="G3885" t="e">
        <v>#N/A</v>
      </c>
      <c r="H3885">
        <v>47</v>
      </c>
      <c r="I3885">
        <v>2470.0100000000002</v>
      </c>
      <c r="J3885">
        <v>2954.9</v>
      </c>
      <c r="K3885">
        <v>484.88999999999987</v>
      </c>
      <c r="L3885">
        <v>100</v>
      </c>
      <c r="M3885">
        <v>384.89</v>
      </c>
      <c r="N3885">
        <v>100</v>
      </c>
      <c r="O3885">
        <v>284.89</v>
      </c>
      <c r="P3885">
        <v>70</v>
      </c>
      <c r="Q3885">
        <v>214.89</v>
      </c>
      <c r="R3885">
        <v>72.73</v>
      </c>
      <c r="S3885">
        <v>142.16</v>
      </c>
      <c r="T3885">
        <v>100</v>
      </c>
      <c r="U3885">
        <v>42.16</v>
      </c>
      <c r="V3885">
        <v>42.16</v>
      </c>
      <c r="W3885">
        <v>2570.0100000000002</v>
      </c>
      <c r="X3885">
        <v>2670.01</v>
      </c>
      <c r="Y3885">
        <v>2740.01</v>
      </c>
      <c r="Z3885">
        <v>2812.74</v>
      </c>
      <c r="AA3885">
        <v>2912.74</v>
      </c>
      <c r="AB3885">
        <v>2954.9</v>
      </c>
      <c r="AC3885">
        <v>2570.0100000000002</v>
      </c>
      <c r="AD3885">
        <v>2670.01</v>
      </c>
      <c r="AE3885">
        <v>2740.01</v>
      </c>
      <c r="AF3885">
        <v>2812.74</v>
      </c>
      <c r="AG3885">
        <v>2912.74</v>
      </c>
      <c r="AH3885">
        <v>2954.9</v>
      </c>
      <c r="AI3885" t="s">
        <v>11386</v>
      </c>
    </row>
    <row r="3886" spans="1:35">
      <c r="A3886" t="s">
        <v>3924</v>
      </c>
      <c r="B3886">
        <v>30</v>
      </c>
      <c r="C3886">
        <v>44</v>
      </c>
      <c r="D3886">
        <v>34</v>
      </c>
      <c r="E3886" t="s">
        <v>6881</v>
      </c>
      <c r="F3886" t="s">
        <v>7113</v>
      </c>
      <c r="G3886" t="e">
        <v>#N/A</v>
      </c>
      <c r="H3886">
        <v>48</v>
      </c>
      <c r="I3886">
        <v>2568.81</v>
      </c>
      <c r="J3886">
        <v>2954.9</v>
      </c>
      <c r="K3886">
        <v>386.09000000000015</v>
      </c>
      <c r="L3886">
        <v>100</v>
      </c>
      <c r="M3886">
        <v>286.08999999999997</v>
      </c>
      <c r="N3886">
        <v>100</v>
      </c>
      <c r="O3886">
        <v>186.09</v>
      </c>
      <c r="P3886">
        <v>70</v>
      </c>
      <c r="Q3886">
        <v>116.09</v>
      </c>
      <c r="R3886">
        <v>57.91</v>
      </c>
      <c r="S3886">
        <v>58.18</v>
      </c>
      <c r="T3886">
        <v>58.18</v>
      </c>
      <c r="U3886">
        <v>0</v>
      </c>
      <c r="V3886">
        <v>0</v>
      </c>
      <c r="W3886">
        <v>2668.81</v>
      </c>
      <c r="X3886">
        <v>2768.81</v>
      </c>
      <c r="Y3886">
        <v>2838.81</v>
      </c>
      <c r="Z3886">
        <v>2896.72</v>
      </c>
      <c r="AA3886">
        <v>2954.9</v>
      </c>
      <c r="AB3886">
        <v>2954.9</v>
      </c>
      <c r="AC3886">
        <v>2668.81</v>
      </c>
      <c r="AD3886">
        <v>2768.81</v>
      </c>
      <c r="AE3886">
        <v>2838.81</v>
      </c>
      <c r="AF3886">
        <v>2896.72</v>
      </c>
      <c r="AG3886">
        <v>2954.9</v>
      </c>
      <c r="AH3886">
        <v>2954.9</v>
      </c>
      <c r="AI3886" t="s">
        <v>11387</v>
      </c>
    </row>
    <row r="3887" spans="1:35">
      <c r="A3887" t="s">
        <v>3925</v>
      </c>
      <c r="B3887">
        <v>30</v>
      </c>
      <c r="C3887">
        <v>43</v>
      </c>
      <c r="D3887">
        <v>34</v>
      </c>
      <c r="E3887" t="s">
        <v>5178</v>
      </c>
      <c r="F3887" t="s">
        <v>36</v>
      </c>
      <c r="G3887" t="s">
        <v>6916</v>
      </c>
      <c r="H3887">
        <v>47</v>
      </c>
      <c r="I3887">
        <v>2470.0100000000002</v>
      </c>
      <c r="J3887">
        <v>2954.9</v>
      </c>
      <c r="K3887">
        <v>484.88999999999987</v>
      </c>
      <c r="L3887">
        <v>100</v>
      </c>
      <c r="M3887">
        <v>384.89</v>
      </c>
      <c r="N3887">
        <v>100</v>
      </c>
      <c r="O3887">
        <v>284.89</v>
      </c>
      <c r="P3887">
        <v>70</v>
      </c>
      <c r="Q3887">
        <v>214.89</v>
      </c>
      <c r="R3887">
        <v>72.73</v>
      </c>
      <c r="S3887">
        <v>142.16</v>
      </c>
      <c r="T3887">
        <v>100</v>
      </c>
      <c r="U3887">
        <v>42.16</v>
      </c>
      <c r="V3887">
        <v>42.16</v>
      </c>
      <c r="W3887">
        <v>2570.0100000000002</v>
      </c>
      <c r="X3887">
        <v>2670.01</v>
      </c>
      <c r="Y3887">
        <v>2740.01</v>
      </c>
      <c r="Z3887">
        <v>2812.74</v>
      </c>
      <c r="AA3887">
        <v>2912.74</v>
      </c>
      <c r="AB3887">
        <v>2954.9</v>
      </c>
      <c r="AC3887">
        <v>2570.0100000000002</v>
      </c>
      <c r="AD3887">
        <v>2670.01</v>
      </c>
      <c r="AE3887">
        <v>2740.01</v>
      </c>
      <c r="AF3887">
        <v>2812.74</v>
      </c>
      <c r="AG3887">
        <v>2912.74</v>
      </c>
      <c r="AH3887">
        <v>2954.9</v>
      </c>
      <c r="AI3887" t="s">
        <v>11388</v>
      </c>
    </row>
    <row r="3888" spans="1:35">
      <c r="A3888" t="s">
        <v>3926</v>
      </c>
      <c r="B3888">
        <v>30</v>
      </c>
      <c r="C3888">
        <v>43</v>
      </c>
      <c r="D3888">
        <v>34</v>
      </c>
      <c r="E3888" t="s">
        <v>6882</v>
      </c>
      <c r="F3888" t="s">
        <v>35</v>
      </c>
      <c r="G3888" t="s">
        <v>6923</v>
      </c>
      <c r="H3888">
        <v>47</v>
      </c>
      <c r="I3888">
        <v>2470.0100000000002</v>
      </c>
      <c r="J3888">
        <v>2954.9</v>
      </c>
      <c r="K3888">
        <v>484.88999999999987</v>
      </c>
      <c r="L3888">
        <v>100</v>
      </c>
      <c r="M3888">
        <v>384.89</v>
      </c>
      <c r="N3888">
        <v>100</v>
      </c>
      <c r="O3888">
        <v>284.89</v>
      </c>
      <c r="P3888">
        <v>70</v>
      </c>
      <c r="Q3888">
        <v>214.89</v>
      </c>
      <c r="R3888">
        <v>72.73</v>
      </c>
      <c r="S3888">
        <v>142.16</v>
      </c>
      <c r="T3888">
        <v>100</v>
      </c>
      <c r="U3888">
        <v>42.16</v>
      </c>
      <c r="V3888">
        <v>42.16</v>
      </c>
      <c r="W3888">
        <v>2570.0100000000002</v>
      </c>
      <c r="X3888">
        <v>2670.01</v>
      </c>
      <c r="Y3888">
        <v>2740.01</v>
      </c>
      <c r="Z3888">
        <v>2812.74</v>
      </c>
      <c r="AA3888">
        <v>2912.74</v>
      </c>
      <c r="AB3888">
        <v>2954.9</v>
      </c>
      <c r="AC3888">
        <v>2570.0100000000002</v>
      </c>
      <c r="AD3888">
        <v>2670.01</v>
      </c>
      <c r="AE3888">
        <v>2740.01</v>
      </c>
      <c r="AF3888">
        <v>2812.74</v>
      </c>
      <c r="AG3888">
        <v>2912.74</v>
      </c>
      <c r="AH3888">
        <v>2954.9</v>
      </c>
      <c r="AI3888" t="s">
        <v>11389</v>
      </c>
    </row>
    <row r="3889" spans="1:35">
      <c r="A3889" t="s">
        <v>3927</v>
      </c>
      <c r="B3889">
        <v>30</v>
      </c>
      <c r="C3889">
        <v>43</v>
      </c>
      <c r="D3889">
        <v>34</v>
      </c>
      <c r="E3889" t="s">
        <v>6568</v>
      </c>
      <c r="F3889" t="s">
        <v>7113</v>
      </c>
      <c r="G3889" t="e">
        <v>#N/A</v>
      </c>
      <c r="H3889">
        <v>47</v>
      </c>
      <c r="I3889">
        <v>2470.0100000000002</v>
      </c>
      <c r="J3889">
        <v>2954.9</v>
      </c>
      <c r="K3889">
        <v>484.88999999999987</v>
      </c>
      <c r="L3889">
        <v>100</v>
      </c>
      <c r="M3889">
        <v>384.89</v>
      </c>
      <c r="N3889">
        <v>100</v>
      </c>
      <c r="O3889">
        <v>284.89</v>
      </c>
      <c r="P3889">
        <v>70</v>
      </c>
      <c r="Q3889">
        <v>214.89</v>
      </c>
      <c r="R3889">
        <v>72.73</v>
      </c>
      <c r="S3889">
        <v>142.16</v>
      </c>
      <c r="T3889">
        <v>100</v>
      </c>
      <c r="U3889">
        <v>42.16</v>
      </c>
      <c r="V3889">
        <v>42.16</v>
      </c>
      <c r="W3889">
        <v>2570.0100000000002</v>
      </c>
      <c r="X3889">
        <v>2670.01</v>
      </c>
      <c r="Y3889">
        <v>2740.01</v>
      </c>
      <c r="Z3889">
        <v>2812.74</v>
      </c>
      <c r="AA3889">
        <v>2912.74</v>
      </c>
      <c r="AB3889">
        <v>2954.9</v>
      </c>
      <c r="AC3889">
        <v>2570.0100000000002</v>
      </c>
      <c r="AD3889">
        <v>2670.01</v>
      </c>
      <c r="AE3889">
        <v>2740.01</v>
      </c>
      <c r="AF3889">
        <v>2812.74</v>
      </c>
      <c r="AG3889">
        <v>2912.74</v>
      </c>
      <c r="AH3889">
        <v>2954.9</v>
      </c>
      <c r="AI3889" t="s">
        <v>11390</v>
      </c>
    </row>
    <row r="3890" spans="1:35">
      <c r="A3890" t="s">
        <v>3928</v>
      </c>
      <c r="B3890">
        <v>30</v>
      </c>
      <c r="C3890">
        <v>42</v>
      </c>
      <c r="D3890">
        <v>34</v>
      </c>
      <c r="E3890" t="s">
        <v>6883</v>
      </c>
      <c r="F3890" t="s">
        <v>36</v>
      </c>
      <c r="G3890" t="s">
        <v>7431</v>
      </c>
      <c r="H3890">
        <v>46</v>
      </c>
      <c r="I3890">
        <v>2375</v>
      </c>
      <c r="J3890">
        <v>2954.9</v>
      </c>
      <c r="K3890">
        <v>579.90000000000009</v>
      </c>
      <c r="L3890">
        <v>100</v>
      </c>
      <c r="M3890">
        <v>479.9</v>
      </c>
      <c r="N3890">
        <v>100</v>
      </c>
      <c r="O3890">
        <v>379.9</v>
      </c>
      <c r="P3890">
        <v>70</v>
      </c>
      <c r="Q3890">
        <v>309.89999999999998</v>
      </c>
      <c r="R3890">
        <v>86.99</v>
      </c>
      <c r="S3890">
        <v>222.91</v>
      </c>
      <c r="T3890">
        <v>100</v>
      </c>
      <c r="U3890">
        <v>122.91</v>
      </c>
      <c r="V3890">
        <v>122.91</v>
      </c>
      <c r="W3890">
        <v>2475</v>
      </c>
      <c r="X3890">
        <v>2575</v>
      </c>
      <c r="Y3890">
        <v>2645</v>
      </c>
      <c r="Z3890">
        <v>2731.99</v>
      </c>
      <c r="AA3890">
        <v>2831.99</v>
      </c>
      <c r="AB3890">
        <v>2954.9</v>
      </c>
      <c r="AC3890">
        <v>2475</v>
      </c>
      <c r="AD3890">
        <v>2575</v>
      </c>
      <c r="AE3890">
        <v>2645</v>
      </c>
      <c r="AF3890">
        <v>2731.99</v>
      </c>
      <c r="AG3890">
        <v>2831.99</v>
      </c>
      <c r="AH3890">
        <v>2954.9</v>
      </c>
      <c r="AI3890" t="s">
        <v>11391</v>
      </c>
    </row>
    <row r="3891" spans="1:35">
      <c r="A3891" t="s">
        <v>3929</v>
      </c>
      <c r="B3891">
        <v>30</v>
      </c>
      <c r="C3891">
        <v>41</v>
      </c>
      <c r="D3891">
        <v>34</v>
      </c>
      <c r="E3891" t="s">
        <v>6884</v>
      </c>
      <c r="F3891" t="s">
        <v>7113</v>
      </c>
      <c r="G3891" t="e">
        <v>#N/A</v>
      </c>
      <c r="H3891">
        <v>45</v>
      </c>
      <c r="I3891">
        <v>2283.67</v>
      </c>
      <c r="J3891">
        <v>2954.9</v>
      </c>
      <c r="K3891">
        <v>671.23</v>
      </c>
      <c r="L3891">
        <v>100</v>
      </c>
      <c r="M3891">
        <v>571.23</v>
      </c>
      <c r="N3891">
        <v>100</v>
      </c>
      <c r="O3891">
        <v>471.23</v>
      </c>
      <c r="P3891">
        <v>80.55</v>
      </c>
      <c r="Q3891">
        <v>390.68</v>
      </c>
      <c r="R3891">
        <v>100.68</v>
      </c>
      <c r="S3891">
        <v>290</v>
      </c>
      <c r="T3891">
        <v>100.68</v>
      </c>
      <c r="U3891">
        <v>189.32</v>
      </c>
      <c r="V3891">
        <v>189.32</v>
      </c>
      <c r="W3891">
        <v>2383.67</v>
      </c>
      <c r="X3891">
        <v>2483.67</v>
      </c>
      <c r="Y3891">
        <v>2564.2199999999998</v>
      </c>
      <c r="Z3891">
        <v>2664.9</v>
      </c>
      <c r="AA3891">
        <v>2765.58</v>
      </c>
      <c r="AB3891">
        <v>2954.9</v>
      </c>
      <c r="AC3891">
        <v>2383.67</v>
      </c>
      <c r="AD3891">
        <v>2483.67</v>
      </c>
      <c r="AE3891">
        <v>2564.2199999999998</v>
      </c>
      <c r="AF3891">
        <v>2664.9</v>
      </c>
      <c r="AG3891">
        <v>2765.58</v>
      </c>
      <c r="AH3891">
        <v>2954.9</v>
      </c>
      <c r="AI3891" t="s">
        <v>11392</v>
      </c>
    </row>
    <row r="3892" spans="1:35">
      <c r="A3892" t="s">
        <v>3930</v>
      </c>
      <c r="B3892">
        <v>30</v>
      </c>
      <c r="C3892">
        <v>46</v>
      </c>
      <c r="D3892">
        <v>34</v>
      </c>
      <c r="E3892" t="s">
        <v>6885</v>
      </c>
      <c r="F3892" t="s">
        <v>36</v>
      </c>
      <c r="G3892" t="s">
        <v>7431</v>
      </c>
      <c r="H3892">
        <v>50</v>
      </c>
      <c r="I3892">
        <v>2778.42</v>
      </c>
      <c r="J3892">
        <v>2954.9</v>
      </c>
      <c r="K3892">
        <v>176.48000000000002</v>
      </c>
      <c r="L3892">
        <v>100</v>
      </c>
      <c r="M3892">
        <v>76.48</v>
      </c>
      <c r="N3892">
        <v>76.48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2878.42</v>
      </c>
      <c r="X3892">
        <v>2954.9</v>
      </c>
      <c r="Y3892">
        <v>2954.9</v>
      </c>
      <c r="Z3892">
        <v>2954.9</v>
      </c>
      <c r="AA3892">
        <v>2954.9</v>
      </c>
      <c r="AB3892">
        <v>2954.9</v>
      </c>
      <c r="AC3892">
        <v>2878.42</v>
      </c>
      <c r="AD3892">
        <v>2954.9</v>
      </c>
      <c r="AE3892">
        <v>2954.9</v>
      </c>
      <c r="AF3892">
        <v>2954.9</v>
      </c>
      <c r="AG3892">
        <v>2954.9</v>
      </c>
      <c r="AH3892">
        <v>2954.9</v>
      </c>
      <c r="AI3892" t="s">
        <v>11393</v>
      </c>
    </row>
    <row r="3893" spans="1:35">
      <c r="A3893" t="s">
        <v>3931</v>
      </c>
      <c r="B3893">
        <v>30</v>
      </c>
      <c r="C3893">
        <v>43</v>
      </c>
      <c r="D3893">
        <v>34</v>
      </c>
      <c r="E3893" t="s">
        <v>6886</v>
      </c>
      <c r="F3893" t="s">
        <v>7113</v>
      </c>
      <c r="G3893" t="e">
        <v>#N/A</v>
      </c>
      <c r="H3893">
        <v>47</v>
      </c>
      <c r="I3893">
        <v>2470.0100000000002</v>
      </c>
      <c r="J3893">
        <v>2954.9</v>
      </c>
      <c r="K3893">
        <v>484.88999999999987</v>
      </c>
      <c r="L3893">
        <v>100</v>
      </c>
      <c r="M3893">
        <v>384.89</v>
      </c>
      <c r="N3893">
        <v>100</v>
      </c>
      <c r="O3893">
        <v>284.89</v>
      </c>
      <c r="P3893">
        <v>70</v>
      </c>
      <c r="Q3893">
        <v>214.89</v>
      </c>
      <c r="R3893">
        <v>72.73</v>
      </c>
      <c r="S3893">
        <v>142.16</v>
      </c>
      <c r="T3893">
        <v>100</v>
      </c>
      <c r="U3893">
        <v>42.16</v>
      </c>
      <c r="V3893">
        <v>42.16</v>
      </c>
      <c r="W3893">
        <v>2570.0100000000002</v>
      </c>
      <c r="X3893">
        <v>2670.01</v>
      </c>
      <c r="Y3893">
        <v>2740.01</v>
      </c>
      <c r="Z3893">
        <v>2812.74</v>
      </c>
      <c r="AA3893">
        <v>2912.74</v>
      </c>
      <c r="AB3893">
        <v>2954.9</v>
      </c>
      <c r="AC3893">
        <v>2570.0100000000002</v>
      </c>
      <c r="AD3893">
        <v>2670.01</v>
      </c>
      <c r="AE3893">
        <v>2740.01</v>
      </c>
      <c r="AF3893">
        <v>2812.74</v>
      </c>
      <c r="AG3893">
        <v>2912.74</v>
      </c>
      <c r="AH3893">
        <v>2954.9</v>
      </c>
      <c r="AI3893" t="s">
        <v>11394</v>
      </c>
    </row>
    <row r="3894" spans="1:35">
      <c r="A3894" t="s">
        <v>3932</v>
      </c>
      <c r="B3894">
        <v>30</v>
      </c>
      <c r="C3894">
        <v>43</v>
      </c>
      <c r="D3894">
        <v>34</v>
      </c>
      <c r="E3894" t="s">
        <v>6887</v>
      </c>
      <c r="F3894" t="s">
        <v>7113</v>
      </c>
      <c r="G3894" t="e">
        <v>#N/A</v>
      </c>
      <c r="H3894">
        <v>47</v>
      </c>
      <c r="I3894">
        <v>2470.0100000000002</v>
      </c>
      <c r="J3894">
        <v>2954.9</v>
      </c>
      <c r="K3894">
        <v>484.88999999999987</v>
      </c>
      <c r="L3894">
        <v>100</v>
      </c>
      <c r="M3894">
        <v>384.89</v>
      </c>
      <c r="N3894">
        <v>100</v>
      </c>
      <c r="O3894">
        <v>284.89</v>
      </c>
      <c r="P3894">
        <v>70</v>
      </c>
      <c r="Q3894">
        <v>214.89</v>
      </c>
      <c r="R3894">
        <v>72.73</v>
      </c>
      <c r="S3894">
        <v>142.16</v>
      </c>
      <c r="T3894">
        <v>100</v>
      </c>
      <c r="U3894">
        <v>42.16</v>
      </c>
      <c r="V3894">
        <v>42.16</v>
      </c>
      <c r="W3894">
        <v>2570.0100000000002</v>
      </c>
      <c r="X3894">
        <v>2670.01</v>
      </c>
      <c r="Y3894">
        <v>2740.01</v>
      </c>
      <c r="Z3894">
        <v>2812.74</v>
      </c>
      <c r="AA3894">
        <v>2912.74</v>
      </c>
      <c r="AB3894">
        <v>2954.9</v>
      </c>
      <c r="AC3894">
        <v>2570.0100000000002</v>
      </c>
      <c r="AD3894">
        <v>2670.01</v>
      </c>
      <c r="AE3894">
        <v>2740.01</v>
      </c>
      <c r="AF3894">
        <v>2812.74</v>
      </c>
      <c r="AG3894">
        <v>2912.74</v>
      </c>
      <c r="AH3894">
        <v>2954.9</v>
      </c>
      <c r="AI3894" t="s">
        <v>11395</v>
      </c>
    </row>
    <row r="3895" spans="1:35">
      <c r="A3895" t="s">
        <v>3933</v>
      </c>
      <c r="B3895">
        <v>30</v>
      </c>
      <c r="C3895">
        <v>42</v>
      </c>
      <c r="D3895">
        <v>34</v>
      </c>
      <c r="E3895" t="s">
        <v>6888</v>
      </c>
      <c r="F3895" t="s">
        <v>36</v>
      </c>
      <c r="G3895" t="s">
        <v>6588</v>
      </c>
      <c r="H3895">
        <v>46</v>
      </c>
      <c r="I3895">
        <v>2375</v>
      </c>
      <c r="J3895">
        <v>2954.9</v>
      </c>
      <c r="K3895">
        <v>579.90000000000009</v>
      </c>
      <c r="L3895">
        <v>100</v>
      </c>
      <c r="M3895">
        <v>479.9</v>
      </c>
      <c r="N3895">
        <v>100</v>
      </c>
      <c r="O3895">
        <v>379.9</v>
      </c>
      <c r="P3895">
        <v>70</v>
      </c>
      <c r="Q3895">
        <v>309.89999999999998</v>
      </c>
      <c r="R3895">
        <v>86.99</v>
      </c>
      <c r="S3895">
        <v>222.91</v>
      </c>
      <c r="T3895">
        <v>100</v>
      </c>
      <c r="U3895">
        <v>122.91</v>
      </c>
      <c r="V3895">
        <v>122.91</v>
      </c>
      <c r="W3895">
        <v>2475</v>
      </c>
      <c r="X3895">
        <v>2575</v>
      </c>
      <c r="Y3895">
        <v>2645</v>
      </c>
      <c r="Z3895">
        <v>2731.99</v>
      </c>
      <c r="AA3895">
        <v>2831.99</v>
      </c>
      <c r="AB3895">
        <v>2954.9</v>
      </c>
      <c r="AC3895">
        <v>2475</v>
      </c>
      <c r="AD3895">
        <v>2575</v>
      </c>
      <c r="AE3895">
        <v>2645</v>
      </c>
      <c r="AF3895">
        <v>2731.99</v>
      </c>
      <c r="AG3895">
        <v>2831.99</v>
      </c>
      <c r="AH3895">
        <v>2954.9</v>
      </c>
      <c r="AI3895" t="s">
        <v>11396</v>
      </c>
    </row>
    <row r="3896" spans="1:35">
      <c r="A3896" t="s">
        <v>3934</v>
      </c>
      <c r="B3896">
        <v>30</v>
      </c>
      <c r="C3896">
        <v>43</v>
      </c>
      <c r="D3896">
        <v>34</v>
      </c>
      <c r="E3896" t="s">
        <v>6094</v>
      </c>
      <c r="F3896" t="s">
        <v>35</v>
      </c>
      <c r="G3896" t="s">
        <v>5751</v>
      </c>
      <c r="H3896">
        <v>47</v>
      </c>
      <c r="I3896">
        <v>2470.0100000000002</v>
      </c>
      <c r="J3896">
        <v>2954.9</v>
      </c>
      <c r="K3896">
        <v>484.88999999999987</v>
      </c>
      <c r="L3896">
        <v>100</v>
      </c>
      <c r="M3896">
        <v>384.89</v>
      </c>
      <c r="N3896">
        <v>100</v>
      </c>
      <c r="O3896">
        <v>284.89</v>
      </c>
      <c r="P3896">
        <v>70</v>
      </c>
      <c r="Q3896">
        <v>214.89</v>
      </c>
      <c r="R3896">
        <v>72.73</v>
      </c>
      <c r="S3896">
        <v>142.16</v>
      </c>
      <c r="T3896">
        <v>100</v>
      </c>
      <c r="U3896">
        <v>42.16</v>
      </c>
      <c r="V3896">
        <v>42.16</v>
      </c>
      <c r="W3896">
        <v>2570.0100000000002</v>
      </c>
      <c r="X3896">
        <v>2670.01</v>
      </c>
      <c r="Y3896">
        <v>2740.01</v>
      </c>
      <c r="Z3896">
        <v>2812.74</v>
      </c>
      <c r="AA3896">
        <v>2912.74</v>
      </c>
      <c r="AB3896">
        <v>2954.9</v>
      </c>
      <c r="AC3896">
        <v>2570.0100000000002</v>
      </c>
      <c r="AD3896">
        <v>2670.01</v>
      </c>
      <c r="AE3896">
        <v>2740.01</v>
      </c>
      <c r="AF3896">
        <v>2812.74</v>
      </c>
      <c r="AG3896">
        <v>2912.74</v>
      </c>
      <c r="AH3896">
        <v>2954.9</v>
      </c>
      <c r="AI3896" t="s">
        <v>11397</v>
      </c>
    </row>
    <row r="3897" spans="1:35">
      <c r="A3897" t="s">
        <v>3935</v>
      </c>
      <c r="B3897">
        <v>30</v>
      </c>
      <c r="C3897">
        <v>43</v>
      </c>
      <c r="D3897">
        <v>34</v>
      </c>
      <c r="E3897" t="s">
        <v>6873</v>
      </c>
      <c r="F3897" t="s">
        <v>7113</v>
      </c>
      <c r="G3897" t="e">
        <v>#N/A</v>
      </c>
      <c r="H3897">
        <v>47</v>
      </c>
      <c r="I3897">
        <v>2470.0100000000002</v>
      </c>
      <c r="J3897">
        <v>2954.9</v>
      </c>
      <c r="K3897">
        <v>484.88999999999987</v>
      </c>
      <c r="L3897">
        <v>100</v>
      </c>
      <c r="M3897">
        <v>384.89</v>
      </c>
      <c r="N3897">
        <v>100</v>
      </c>
      <c r="O3897">
        <v>284.89</v>
      </c>
      <c r="P3897">
        <v>70</v>
      </c>
      <c r="Q3897">
        <v>214.89</v>
      </c>
      <c r="R3897">
        <v>72.73</v>
      </c>
      <c r="S3897">
        <v>142.16</v>
      </c>
      <c r="T3897">
        <v>100</v>
      </c>
      <c r="U3897">
        <v>42.16</v>
      </c>
      <c r="V3897">
        <v>42.16</v>
      </c>
      <c r="W3897">
        <v>2570.0100000000002</v>
      </c>
      <c r="X3897">
        <v>2670.01</v>
      </c>
      <c r="Y3897">
        <v>2740.01</v>
      </c>
      <c r="Z3897">
        <v>2812.74</v>
      </c>
      <c r="AA3897">
        <v>2912.74</v>
      </c>
      <c r="AB3897">
        <v>2954.9</v>
      </c>
      <c r="AC3897">
        <v>2570.0100000000002</v>
      </c>
      <c r="AD3897">
        <v>2670.01</v>
      </c>
      <c r="AE3897">
        <v>2740.01</v>
      </c>
      <c r="AF3897">
        <v>2812.74</v>
      </c>
      <c r="AG3897">
        <v>2912.74</v>
      </c>
      <c r="AH3897">
        <v>2954.9</v>
      </c>
      <c r="AI3897" t="s">
        <v>11398</v>
      </c>
    </row>
    <row r="3898" spans="1:35">
      <c r="A3898" t="s">
        <v>3936</v>
      </c>
      <c r="B3898">
        <v>30</v>
      </c>
      <c r="C3898">
        <v>43</v>
      </c>
      <c r="D3898">
        <v>34</v>
      </c>
      <c r="E3898" t="s">
        <v>6524</v>
      </c>
      <c r="F3898" t="s">
        <v>35</v>
      </c>
      <c r="G3898" t="s">
        <v>7466</v>
      </c>
      <c r="H3898">
        <v>47</v>
      </c>
      <c r="I3898">
        <v>2470.0100000000002</v>
      </c>
      <c r="J3898">
        <v>2954.9</v>
      </c>
      <c r="K3898">
        <v>484.88999999999987</v>
      </c>
      <c r="L3898">
        <v>100</v>
      </c>
      <c r="M3898">
        <v>384.89</v>
      </c>
      <c r="N3898">
        <v>100</v>
      </c>
      <c r="O3898">
        <v>284.89</v>
      </c>
      <c r="P3898">
        <v>70</v>
      </c>
      <c r="Q3898">
        <v>214.89</v>
      </c>
      <c r="R3898">
        <v>72.73</v>
      </c>
      <c r="S3898">
        <v>142.16</v>
      </c>
      <c r="T3898">
        <v>100</v>
      </c>
      <c r="U3898">
        <v>42.16</v>
      </c>
      <c r="V3898">
        <v>42.16</v>
      </c>
      <c r="W3898">
        <v>2570.0100000000002</v>
      </c>
      <c r="X3898">
        <v>2670.01</v>
      </c>
      <c r="Y3898">
        <v>2740.01</v>
      </c>
      <c r="Z3898">
        <v>2812.74</v>
      </c>
      <c r="AA3898">
        <v>2912.74</v>
      </c>
      <c r="AB3898">
        <v>2954.9</v>
      </c>
      <c r="AC3898">
        <v>2570.0100000000002</v>
      </c>
      <c r="AD3898">
        <v>2670.01</v>
      </c>
      <c r="AE3898">
        <v>2740.01</v>
      </c>
      <c r="AF3898">
        <v>2812.74</v>
      </c>
      <c r="AG3898">
        <v>2912.74</v>
      </c>
      <c r="AH3898">
        <v>2954.9</v>
      </c>
      <c r="AI3898" t="s">
        <v>11399</v>
      </c>
    </row>
    <row r="3899" spans="1:35">
      <c r="A3899" t="s">
        <v>3937</v>
      </c>
      <c r="B3899">
        <v>30</v>
      </c>
      <c r="C3899">
        <v>43</v>
      </c>
      <c r="D3899">
        <v>34</v>
      </c>
      <c r="E3899" t="s">
        <v>6889</v>
      </c>
      <c r="F3899" t="s">
        <v>36</v>
      </c>
      <c r="G3899" t="s">
        <v>6916</v>
      </c>
      <c r="H3899">
        <v>47</v>
      </c>
      <c r="I3899">
        <v>2470.0100000000002</v>
      </c>
      <c r="J3899">
        <v>2954.9</v>
      </c>
      <c r="K3899">
        <v>484.88999999999987</v>
      </c>
      <c r="L3899">
        <v>100</v>
      </c>
      <c r="M3899">
        <v>384.89</v>
      </c>
      <c r="N3899">
        <v>100</v>
      </c>
      <c r="O3899">
        <v>284.89</v>
      </c>
      <c r="P3899">
        <v>70</v>
      </c>
      <c r="Q3899">
        <v>214.89</v>
      </c>
      <c r="R3899">
        <v>72.73</v>
      </c>
      <c r="S3899">
        <v>142.16</v>
      </c>
      <c r="T3899">
        <v>100</v>
      </c>
      <c r="U3899">
        <v>42.16</v>
      </c>
      <c r="V3899">
        <v>42.16</v>
      </c>
      <c r="W3899">
        <v>2570.0100000000002</v>
      </c>
      <c r="X3899">
        <v>2670.01</v>
      </c>
      <c r="Y3899">
        <v>2740.01</v>
      </c>
      <c r="Z3899">
        <v>2812.74</v>
      </c>
      <c r="AA3899">
        <v>2912.74</v>
      </c>
      <c r="AB3899">
        <v>2954.9</v>
      </c>
      <c r="AC3899">
        <v>2570.0100000000002</v>
      </c>
      <c r="AD3899">
        <v>2670.01</v>
      </c>
      <c r="AE3899">
        <v>2740.01</v>
      </c>
      <c r="AF3899">
        <v>2812.74</v>
      </c>
      <c r="AG3899">
        <v>2912.74</v>
      </c>
      <c r="AH3899">
        <v>2954.9</v>
      </c>
      <c r="AI3899" t="s">
        <v>11400</v>
      </c>
    </row>
    <row r="3900" spans="1:35">
      <c r="A3900" t="s">
        <v>3938</v>
      </c>
      <c r="B3900">
        <v>30</v>
      </c>
      <c r="C3900">
        <v>43</v>
      </c>
      <c r="D3900">
        <v>34</v>
      </c>
      <c r="E3900" t="s">
        <v>6515</v>
      </c>
      <c r="F3900" t="s">
        <v>35</v>
      </c>
      <c r="G3900" t="s">
        <v>7467</v>
      </c>
      <c r="H3900">
        <v>47</v>
      </c>
      <c r="I3900">
        <v>2470.0100000000002</v>
      </c>
      <c r="J3900">
        <v>2954.9</v>
      </c>
      <c r="K3900">
        <v>484.88999999999987</v>
      </c>
      <c r="L3900">
        <v>100</v>
      </c>
      <c r="M3900">
        <v>384.89</v>
      </c>
      <c r="N3900">
        <v>100</v>
      </c>
      <c r="O3900">
        <v>284.89</v>
      </c>
      <c r="P3900">
        <v>70</v>
      </c>
      <c r="Q3900">
        <v>214.89</v>
      </c>
      <c r="R3900">
        <v>72.73</v>
      </c>
      <c r="S3900">
        <v>142.16</v>
      </c>
      <c r="T3900">
        <v>100</v>
      </c>
      <c r="U3900">
        <v>42.16</v>
      </c>
      <c r="V3900">
        <v>42.16</v>
      </c>
      <c r="W3900">
        <v>2570.0100000000002</v>
      </c>
      <c r="X3900">
        <v>2670.01</v>
      </c>
      <c r="Y3900">
        <v>2740.01</v>
      </c>
      <c r="Z3900">
        <v>2812.74</v>
      </c>
      <c r="AA3900">
        <v>2912.74</v>
      </c>
      <c r="AB3900">
        <v>2954.9</v>
      </c>
      <c r="AC3900">
        <v>2570.0100000000002</v>
      </c>
      <c r="AD3900">
        <v>2670.01</v>
      </c>
      <c r="AE3900">
        <v>2740.01</v>
      </c>
      <c r="AF3900">
        <v>2812.74</v>
      </c>
      <c r="AG3900">
        <v>2912.74</v>
      </c>
      <c r="AH3900">
        <v>2954.9</v>
      </c>
      <c r="AI3900" t="s">
        <v>11401</v>
      </c>
    </row>
    <row r="3901" spans="1:35">
      <c r="A3901" t="s">
        <v>3939</v>
      </c>
      <c r="B3901">
        <v>30</v>
      </c>
      <c r="C3901">
        <v>43</v>
      </c>
      <c r="D3901">
        <v>34</v>
      </c>
      <c r="E3901" t="s">
        <v>6890</v>
      </c>
      <c r="F3901" t="s">
        <v>35</v>
      </c>
      <c r="G3901" t="s">
        <v>6923</v>
      </c>
      <c r="H3901">
        <v>47</v>
      </c>
      <c r="I3901">
        <v>2470.0100000000002</v>
      </c>
      <c r="J3901">
        <v>2954.9</v>
      </c>
      <c r="K3901">
        <v>484.88999999999987</v>
      </c>
      <c r="L3901">
        <v>100</v>
      </c>
      <c r="M3901">
        <v>384.89</v>
      </c>
      <c r="N3901">
        <v>100</v>
      </c>
      <c r="O3901">
        <v>284.89</v>
      </c>
      <c r="P3901">
        <v>70</v>
      </c>
      <c r="Q3901">
        <v>214.89</v>
      </c>
      <c r="R3901">
        <v>72.73</v>
      </c>
      <c r="S3901">
        <v>142.16</v>
      </c>
      <c r="T3901">
        <v>100</v>
      </c>
      <c r="U3901">
        <v>42.16</v>
      </c>
      <c r="V3901">
        <v>42.16</v>
      </c>
      <c r="W3901">
        <v>2570.0100000000002</v>
      </c>
      <c r="X3901">
        <v>2670.01</v>
      </c>
      <c r="Y3901">
        <v>2740.01</v>
      </c>
      <c r="Z3901">
        <v>2812.74</v>
      </c>
      <c r="AA3901">
        <v>2912.74</v>
      </c>
      <c r="AB3901">
        <v>2954.9</v>
      </c>
      <c r="AC3901">
        <v>2570.0100000000002</v>
      </c>
      <c r="AD3901">
        <v>2670.01</v>
      </c>
      <c r="AE3901">
        <v>2740.01</v>
      </c>
      <c r="AF3901">
        <v>2812.74</v>
      </c>
      <c r="AG3901">
        <v>2912.74</v>
      </c>
      <c r="AH3901">
        <v>2954.9</v>
      </c>
      <c r="AI3901" t="s">
        <v>11402</v>
      </c>
    </row>
    <row r="3902" spans="1:35">
      <c r="A3902" t="s">
        <v>3940</v>
      </c>
      <c r="B3902">
        <v>30</v>
      </c>
      <c r="C3902">
        <v>43</v>
      </c>
      <c r="D3902">
        <v>34</v>
      </c>
      <c r="E3902" t="s">
        <v>6891</v>
      </c>
      <c r="F3902" t="s">
        <v>36</v>
      </c>
      <c r="G3902" t="s">
        <v>6916</v>
      </c>
      <c r="H3902">
        <v>47</v>
      </c>
      <c r="I3902">
        <v>2470.0100000000002</v>
      </c>
      <c r="J3902">
        <v>2954.9</v>
      </c>
      <c r="K3902">
        <v>484.88999999999987</v>
      </c>
      <c r="L3902">
        <v>100</v>
      </c>
      <c r="M3902">
        <v>384.89</v>
      </c>
      <c r="N3902">
        <v>100</v>
      </c>
      <c r="O3902">
        <v>284.89</v>
      </c>
      <c r="P3902">
        <v>70</v>
      </c>
      <c r="Q3902">
        <v>214.89</v>
      </c>
      <c r="R3902">
        <v>72.73</v>
      </c>
      <c r="S3902">
        <v>142.16</v>
      </c>
      <c r="T3902">
        <v>100</v>
      </c>
      <c r="U3902">
        <v>42.16</v>
      </c>
      <c r="V3902">
        <v>42.16</v>
      </c>
      <c r="W3902">
        <v>2570.0100000000002</v>
      </c>
      <c r="X3902">
        <v>2670.01</v>
      </c>
      <c r="Y3902">
        <v>2740.01</v>
      </c>
      <c r="Z3902">
        <v>2812.74</v>
      </c>
      <c r="AA3902">
        <v>2912.74</v>
      </c>
      <c r="AB3902">
        <v>2954.9</v>
      </c>
      <c r="AC3902">
        <v>2570.0100000000002</v>
      </c>
      <c r="AD3902">
        <v>2670.01</v>
      </c>
      <c r="AE3902">
        <v>2740.01</v>
      </c>
      <c r="AF3902">
        <v>2812.74</v>
      </c>
      <c r="AG3902">
        <v>2912.74</v>
      </c>
      <c r="AH3902">
        <v>2954.9</v>
      </c>
      <c r="AI3902" t="s">
        <v>11403</v>
      </c>
    </row>
    <row r="3903" spans="1:35">
      <c r="A3903" t="s">
        <v>3941</v>
      </c>
      <c r="B3903">
        <v>30</v>
      </c>
      <c r="C3903">
        <v>43</v>
      </c>
      <c r="D3903">
        <v>34</v>
      </c>
      <c r="E3903" t="s">
        <v>6568</v>
      </c>
      <c r="F3903" t="s">
        <v>7113</v>
      </c>
      <c r="G3903" t="e">
        <v>#N/A</v>
      </c>
      <c r="H3903">
        <v>47</v>
      </c>
      <c r="I3903">
        <v>2470.0100000000002</v>
      </c>
      <c r="J3903">
        <v>2954.9</v>
      </c>
      <c r="K3903">
        <v>484.88999999999987</v>
      </c>
      <c r="L3903">
        <v>100</v>
      </c>
      <c r="M3903">
        <v>384.89</v>
      </c>
      <c r="N3903">
        <v>100</v>
      </c>
      <c r="O3903">
        <v>284.89</v>
      </c>
      <c r="P3903">
        <v>70</v>
      </c>
      <c r="Q3903">
        <v>214.89</v>
      </c>
      <c r="R3903">
        <v>72.73</v>
      </c>
      <c r="S3903">
        <v>142.16</v>
      </c>
      <c r="T3903">
        <v>100</v>
      </c>
      <c r="U3903">
        <v>42.16</v>
      </c>
      <c r="V3903">
        <v>42.16</v>
      </c>
      <c r="W3903">
        <v>2570.0100000000002</v>
      </c>
      <c r="X3903">
        <v>2670.01</v>
      </c>
      <c r="Y3903">
        <v>2740.01</v>
      </c>
      <c r="Z3903">
        <v>2812.74</v>
      </c>
      <c r="AA3903">
        <v>2912.74</v>
      </c>
      <c r="AB3903">
        <v>2954.9</v>
      </c>
      <c r="AC3903">
        <v>2570.0100000000002</v>
      </c>
      <c r="AD3903">
        <v>2670.01</v>
      </c>
      <c r="AE3903">
        <v>2740.01</v>
      </c>
      <c r="AF3903">
        <v>2812.74</v>
      </c>
      <c r="AG3903">
        <v>2912.74</v>
      </c>
      <c r="AH3903">
        <v>2954.9</v>
      </c>
      <c r="AI3903" t="s">
        <v>11404</v>
      </c>
    </row>
    <row r="3904" spans="1:35">
      <c r="A3904" t="s">
        <v>3942</v>
      </c>
      <c r="B3904">
        <v>30</v>
      </c>
      <c r="C3904">
        <v>43</v>
      </c>
      <c r="D3904">
        <v>34</v>
      </c>
      <c r="E3904" t="s">
        <v>6892</v>
      </c>
      <c r="F3904" t="s">
        <v>35</v>
      </c>
      <c r="G3904" t="s">
        <v>6831</v>
      </c>
      <c r="H3904">
        <v>47</v>
      </c>
      <c r="I3904">
        <v>2470.0100000000002</v>
      </c>
      <c r="J3904">
        <v>2954.9</v>
      </c>
      <c r="K3904">
        <v>484.88999999999987</v>
      </c>
      <c r="L3904">
        <v>100</v>
      </c>
      <c r="M3904">
        <v>384.89</v>
      </c>
      <c r="N3904">
        <v>100</v>
      </c>
      <c r="O3904">
        <v>284.89</v>
      </c>
      <c r="P3904">
        <v>70</v>
      </c>
      <c r="Q3904">
        <v>214.89</v>
      </c>
      <c r="R3904">
        <v>72.73</v>
      </c>
      <c r="S3904">
        <v>142.16</v>
      </c>
      <c r="T3904">
        <v>100</v>
      </c>
      <c r="U3904">
        <v>42.16</v>
      </c>
      <c r="V3904">
        <v>42.16</v>
      </c>
      <c r="W3904">
        <v>2570.0100000000002</v>
      </c>
      <c r="X3904">
        <v>2670.01</v>
      </c>
      <c r="Y3904">
        <v>2740.01</v>
      </c>
      <c r="Z3904">
        <v>2812.74</v>
      </c>
      <c r="AA3904">
        <v>2912.74</v>
      </c>
      <c r="AB3904">
        <v>2954.9</v>
      </c>
      <c r="AC3904">
        <v>2570.0100000000002</v>
      </c>
      <c r="AD3904">
        <v>2670.01</v>
      </c>
      <c r="AE3904">
        <v>2740.01</v>
      </c>
      <c r="AF3904">
        <v>2812.74</v>
      </c>
      <c r="AG3904">
        <v>2912.74</v>
      </c>
      <c r="AH3904">
        <v>2954.9</v>
      </c>
      <c r="AI3904" t="s">
        <v>11405</v>
      </c>
    </row>
    <row r="3905" spans="1:35">
      <c r="A3905" t="s">
        <v>3943</v>
      </c>
      <c r="B3905">
        <v>30</v>
      </c>
      <c r="C3905">
        <v>42</v>
      </c>
      <c r="D3905">
        <v>34</v>
      </c>
      <c r="E3905" t="s">
        <v>6893</v>
      </c>
      <c r="F3905" t="s">
        <v>36</v>
      </c>
      <c r="G3905" t="s">
        <v>7468</v>
      </c>
      <c r="H3905">
        <v>46</v>
      </c>
      <c r="I3905">
        <v>2375</v>
      </c>
      <c r="J3905">
        <v>2954.9</v>
      </c>
      <c r="K3905">
        <v>579.90000000000009</v>
      </c>
      <c r="L3905">
        <v>100</v>
      </c>
      <c r="M3905">
        <v>479.9</v>
      </c>
      <c r="N3905">
        <v>100</v>
      </c>
      <c r="O3905">
        <v>379.9</v>
      </c>
      <c r="P3905">
        <v>70</v>
      </c>
      <c r="Q3905">
        <v>309.89999999999998</v>
      </c>
      <c r="R3905">
        <v>86.99</v>
      </c>
      <c r="S3905">
        <v>222.91</v>
      </c>
      <c r="T3905">
        <v>100</v>
      </c>
      <c r="U3905">
        <v>122.91</v>
      </c>
      <c r="V3905">
        <v>122.91</v>
      </c>
      <c r="W3905">
        <v>2475</v>
      </c>
      <c r="X3905">
        <v>2575</v>
      </c>
      <c r="Y3905">
        <v>2645</v>
      </c>
      <c r="Z3905">
        <v>2731.99</v>
      </c>
      <c r="AA3905">
        <v>2831.99</v>
      </c>
      <c r="AB3905">
        <v>2954.9</v>
      </c>
      <c r="AC3905">
        <v>2475</v>
      </c>
      <c r="AD3905">
        <v>2575</v>
      </c>
      <c r="AE3905">
        <v>2645</v>
      </c>
      <c r="AF3905">
        <v>2731.99</v>
      </c>
      <c r="AG3905">
        <v>2831.99</v>
      </c>
      <c r="AH3905">
        <v>2954.9</v>
      </c>
      <c r="AI3905" t="s">
        <v>11406</v>
      </c>
    </row>
    <row r="3906" spans="1:35">
      <c r="A3906" t="s">
        <v>3944</v>
      </c>
      <c r="B3906">
        <v>30</v>
      </c>
      <c r="C3906">
        <v>43</v>
      </c>
      <c r="D3906">
        <v>34</v>
      </c>
      <c r="E3906" t="s">
        <v>6831</v>
      </c>
      <c r="F3906" t="s">
        <v>35</v>
      </c>
      <c r="G3906" t="s">
        <v>6831</v>
      </c>
      <c r="H3906">
        <v>47</v>
      </c>
      <c r="I3906">
        <v>2470.0100000000002</v>
      </c>
      <c r="J3906">
        <v>2954.9</v>
      </c>
      <c r="K3906">
        <v>484.88999999999987</v>
      </c>
      <c r="L3906">
        <v>100</v>
      </c>
      <c r="M3906">
        <v>384.89</v>
      </c>
      <c r="N3906">
        <v>100</v>
      </c>
      <c r="O3906">
        <v>284.89</v>
      </c>
      <c r="P3906">
        <v>70</v>
      </c>
      <c r="Q3906">
        <v>214.89</v>
      </c>
      <c r="R3906">
        <v>72.73</v>
      </c>
      <c r="S3906">
        <v>142.16</v>
      </c>
      <c r="T3906">
        <v>100</v>
      </c>
      <c r="U3906">
        <v>42.16</v>
      </c>
      <c r="V3906">
        <v>42.16</v>
      </c>
      <c r="W3906">
        <v>2570.0100000000002</v>
      </c>
      <c r="X3906">
        <v>2670.01</v>
      </c>
      <c r="Y3906">
        <v>2740.01</v>
      </c>
      <c r="Z3906">
        <v>2812.74</v>
      </c>
      <c r="AA3906">
        <v>2912.74</v>
      </c>
      <c r="AB3906">
        <v>2954.9</v>
      </c>
      <c r="AC3906">
        <v>2570.0100000000002</v>
      </c>
      <c r="AD3906">
        <v>2670.01</v>
      </c>
      <c r="AE3906">
        <v>2740.01</v>
      </c>
      <c r="AF3906">
        <v>2812.74</v>
      </c>
      <c r="AG3906">
        <v>2912.74</v>
      </c>
      <c r="AH3906">
        <v>2954.9</v>
      </c>
      <c r="AI3906" t="s">
        <v>11407</v>
      </c>
    </row>
    <row r="3907" spans="1:35">
      <c r="A3907" t="s">
        <v>3945</v>
      </c>
      <c r="B3907">
        <v>30</v>
      </c>
      <c r="C3907">
        <v>43</v>
      </c>
      <c r="D3907">
        <v>34</v>
      </c>
      <c r="E3907" t="s">
        <v>6894</v>
      </c>
      <c r="F3907" t="s">
        <v>7113</v>
      </c>
      <c r="G3907" t="e">
        <v>#N/A</v>
      </c>
      <c r="H3907">
        <v>47</v>
      </c>
      <c r="I3907">
        <v>2470.0100000000002</v>
      </c>
      <c r="J3907">
        <v>2954.9</v>
      </c>
      <c r="K3907">
        <v>484.88999999999987</v>
      </c>
      <c r="L3907">
        <v>100</v>
      </c>
      <c r="M3907">
        <v>384.89</v>
      </c>
      <c r="N3907">
        <v>100</v>
      </c>
      <c r="O3907">
        <v>284.89</v>
      </c>
      <c r="P3907">
        <v>70</v>
      </c>
      <c r="Q3907">
        <v>214.89</v>
      </c>
      <c r="R3907">
        <v>72.73</v>
      </c>
      <c r="S3907">
        <v>142.16</v>
      </c>
      <c r="T3907">
        <v>100</v>
      </c>
      <c r="U3907">
        <v>42.16</v>
      </c>
      <c r="V3907">
        <v>42.16</v>
      </c>
      <c r="W3907">
        <v>2570.0100000000002</v>
      </c>
      <c r="X3907">
        <v>2670.01</v>
      </c>
      <c r="Y3907">
        <v>2740.01</v>
      </c>
      <c r="Z3907">
        <v>2812.74</v>
      </c>
      <c r="AA3907">
        <v>2912.74</v>
      </c>
      <c r="AB3907">
        <v>2954.9</v>
      </c>
      <c r="AC3907">
        <v>2570.0100000000002</v>
      </c>
      <c r="AD3907">
        <v>2670.01</v>
      </c>
      <c r="AE3907">
        <v>2740.01</v>
      </c>
      <c r="AF3907">
        <v>2812.74</v>
      </c>
      <c r="AG3907">
        <v>2912.74</v>
      </c>
      <c r="AH3907">
        <v>2954.9</v>
      </c>
      <c r="AI3907" t="s">
        <v>11408</v>
      </c>
    </row>
    <row r="3908" spans="1:35">
      <c r="A3908" t="s">
        <v>3946</v>
      </c>
      <c r="B3908">
        <v>30</v>
      </c>
      <c r="C3908">
        <v>43</v>
      </c>
      <c r="D3908">
        <v>34</v>
      </c>
      <c r="E3908" t="s">
        <v>6895</v>
      </c>
      <c r="F3908" t="s">
        <v>36</v>
      </c>
      <c r="G3908" t="s">
        <v>6916</v>
      </c>
      <c r="H3908">
        <v>47</v>
      </c>
      <c r="I3908">
        <v>2470.0100000000002</v>
      </c>
      <c r="J3908">
        <v>2954.9</v>
      </c>
      <c r="K3908">
        <v>484.88999999999987</v>
      </c>
      <c r="L3908">
        <v>100</v>
      </c>
      <c r="M3908">
        <v>384.89</v>
      </c>
      <c r="N3908">
        <v>100</v>
      </c>
      <c r="O3908">
        <v>284.89</v>
      </c>
      <c r="P3908">
        <v>70</v>
      </c>
      <c r="Q3908">
        <v>214.89</v>
      </c>
      <c r="R3908">
        <v>72.73</v>
      </c>
      <c r="S3908">
        <v>142.16</v>
      </c>
      <c r="T3908">
        <v>100</v>
      </c>
      <c r="U3908">
        <v>42.16</v>
      </c>
      <c r="V3908">
        <v>42.16</v>
      </c>
      <c r="W3908">
        <v>2570.0100000000002</v>
      </c>
      <c r="X3908">
        <v>2670.01</v>
      </c>
      <c r="Y3908">
        <v>2740.01</v>
      </c>
      <c r="Z3908">
        <v>2812.74</v>
      </c>
      <c r="AA3908">
        <v>2912.74</v>
      </c>
      <c r="AB3908">
        <v>2954.9</v>
      </c>
      <c r="AC3908">
        <v>2570.0100000000002</v>
      </c>
      <c r="AD3908">
        <v>2670.01</v>
      </c>
      <c r="AE3908">
        <v>2740.01</v>
      </c>
      <c r="AF3908">
        <v>2812.74</v>
      </c>
      <c r="AG3908">
        <v>2912.74</v>
      </c>
      <c r="AH3908">
        <v>2954.9</v>
      </c>
      <c r="AI3908" t="s">
        <v>11409</v>
      </c>
    </row>
    <row r="3909" spans="1:35">
      <c r="A3909" t="s">
        <v>3947</v>
      </c>
      <c r="B3909">
        <v>30</v>
      </c>
      <c r="C3909">
        <v>43</v>
      </c>
      <c r="D3909">
        <v>34</v>
      </c>
      <c r="E3909" t="s">
        <v>6896</v>
      </c>
      <c r="F3909" t="s">
        <v>36</v>
      </c>
      <c r="G3909" t="s">
        <v>6916</v>
      </c>
      <c r="H3909">
        <v>47</v>
      </c>
      <c r="I3909">
        <v>2470.0100000000002</v>
      </c>
      <c r="J3909">
        <v>2954.9</v>
      </c>
      <c r="K3909">
        <v>484.88999999999987</v>
      </c>
      <c r="L3909">
        <v>100</v>
      </c>
      <c r="M3909">
        <v>384.89</v>
      </c>
      <c r="N3909">
        <v>100</v>
      </c>
      <c r="O3909">
        <v>284.89</v>
      </c>
      <c r="P3909">
        <v>70</v>
      </c>
      <c r="Q3909">
        <v>214.89</v>
      </c>
      <c r="R3909">
        <v>72.73</v>
      </c>
      <c r="S3909">
        <v>142.16</v>
      </c>
      <c r="T3909">
        <v>100</v>
      </c>
      <c r="U3909">
        <v>42.16</v>
      </c>
      <c r="V3909">
        <v>42.16</v>
      </c>
      <c r="W3909">
        <v>2570.0100000000002</v>
      </c>
      <c r="X3909">
        <v>2670.01</v>
      </c>
      <c r="Y3909">
        <v>2740.01</v>
      </c>
      <c r="Z3909">
        <v>2812.74</v>
      </c>
      <c r="AA3909">
        <v>2912.74</v>
      </c>
      <c r="AB3909">
        <v>2954.9</v>
      </c>
      <c r="AC3909">
        <v>2570.0100000000002</v>
      </c>
      <c r="AD3909">
        <v>2670.01</v>
      </c>
      <c r="AE3909">
        <v>2740.01</v>
      </c>
      <c r="AF3909">
        <v>2812.74</v>
      </c>
      <c r="AG3909">
        <v>2912.74</v>
      </c>
      <c r="AH3909">
        <v>2954.9</v>
      </c>
      <c r="AI3909" t="s">
        <v>11410</v>
      </c>
    </row>
    <row r="3910" spans="1:35">
      <c r="A3910" t="s">
        <v>3948</v>
      </c>
      <c r="B3910">
        <v>30</v>
      </c>
      <c r="C3910">
        <v>43</v>
      </c>
      <c r="D3910">
        <v>34</v>
      </c>
      <c r="E3910" t="s">
        <v>6897</v>
      </c>
      <c r="F3910" t="s">
        <v>35</v>
      </c>
      <c r="G3910" t="s">
        <v>6588</v>
      </c>
      <c r="H3910">
        <v>47</v>
      </c>
      <c r="I3910">
        <v>2470.0100000000002</v>
      </c>
      <c r="J3910">
        <v>2954.9</v>
      </c>
      <c r="K3910">
        <v>484.88999999999987</v>
      </c>
      <c r="L3910">
        <v>100</v>
      </c>
      <c r="M3910">
        <v>384.89</v>
      </c>
      <c r="N3910">
        <v>100</v>
      </c>
      <c r="O3910">
        <v>284.89</v>
      </c>
      <c r="P3910">
        <v>70</v>
      </c>
      <c r="Q3910">
        <v>214.89</v>
      </c>
      <c r="R3910">
        <v>72.73</v>
      </c>
      <c r="S3910">
        <v>142.16</v>
      </c>
      <c r="T3910">
        <v>100</v>
      </c>
      <c r="U3910">
        <v>42.16</v>
      </c>
      <c r="V3910">
        <v>42.16</v>
      </c>
      <c r="W3910">
        <v>2570.0100000000002</v>
      </c>
      <c r="X3910">
        <v>2670.01</v>
      </c>
      <c r="Y3910">
        <v>2740.01</v>
      </c>
      <c r="Z3910">
        <v>2812.74</v>
      </c>
      <c r="AA3910">
        <v>2912.74</v>
      </c>
      <c r="AB3910">
        <v>2954.9</v>
      </c>
      <c r="AC3910">
        <v>2570.0100000000002</v>
      </c>
      <c r="AD3910">
        <v>2670.01</v>
      </c>
      <c r="AE3910">
        <v>2740.01</v>
      </c>
      <c r="AF3910">
        <v>2812.74</v>
      </c>
      <c r="AG3910">
        <v>2912.74</v>
      </c>
      <c r="AH3910">
        <v>2954.9</v>
      </c>
      <c r="AI3910" t="s">
        <v>11411</v>
      </c>
    </row>
    <row r="3911" spans="1:35">
      <c r="A3911" t="s">
        <v>3949</v>
      </c>
      <c r="B3911">
        <v>30</v>
      </c>
      <c r="C3911">
        <v>43</v>
      </c>
      <c r="D3911">
        <v>34</v>
      </c>
      <c r="E3911" t="s">
        <v>6898</v>
      </c>
      <c r="F3911" t="s">
        <v>7113</v>
      </c>
      <c r="G3911" t="e">
        <v>#N/A</v>
      </c>
      <c r="H3911">
        <v>47</v>
      </c>
      <c r="I3911">
        <v>2470.0100000000002</v>
      </c>
      <c r="J3911">
        <v>2954.9</v>
      </c>
      <c r="K3911">
        <v>484.88999999999987</v>
      </c>
      <c r="L3911">
        <v>100</v>
      </c>
      <c r="M3911">
        <v>384.89</v>
      </c>
      <c r="N3911">
        <v>100</v>
      </c>
      <c r="O3911">
        <v>284.89</v>
      </c>
      <c r="P3911">
        <v>70</v>
      </c>
      <c r="Q3911">
        <v>214.89</v>
      </c>
      <c r="R3911">
        <v>72.73</v>
      </c>
      <c r="S3911">
        <v>142.16</v>
      </c>
      <c r="T3911">
        <v>100</v>
      </c>
      <c r="U3911">
        <v>42.16</v>
      </c>
      <c r="V3911">
        <v>42.16</v>
      </c>
      <c r="W3911">
        <v>2570.0100000000002</v>
      </c>
      <c r="X3911">
        <v>2670.01</v>
      </c>
      <c r="Y3911">
        <v>2740.01</v>
      </c>
      <c r="Z3911">
        <v>2812.74</v>
      </c>
      <c r="AA3911">
        <v>2912.74</v>
      </c>
      <c r="AB3911">
        <v>2954.9</v>
      </c>
      <c r="AC3911">
        <v>2570.0100000000002</v>
      </c>
      <c r="AD3911">
        <v>2670.01</v>
      </c>
      <c r="AE3911">
        <v>2740.01</v>
      </c>
      <c r="AF3911">
        <v>2812.74</v>
      </c>
      <c r="AG3911">
        <v>2912.74</v>
      </c>
      <c r="AH3911">
        <v>2954.9</v>
      </c>
      <c r="AI3911" t="s">
        <v>11412</v>
      </c>
    </row>
    <row r="3912" spans="1:35">
      <c r="A3912" t="s">
        <v>3950</v>
      </c>
      <c r="B3912">
        <v>30</v>
      </c>
      <c r="C3912">
        <v>43</v>
      </c>
      <c r="D3912">
        <v>34</v>
      </c>
      <c r="E3912" t="s">
        <v>6899</v>
      </c>
      <c r="F3912" t="s">
        <v>36</v>
      </c>
      <c r="G3912" t="s">
        <v>6588</v>
      </c>
      <c r="H3912">
        <v>47</v>
      </c>
      <c r="I3912">
        <v>2470.0100000000002</v>
      </c>
      <c r="J3912">
        <v>2954.9</v>
      </c>
      <c r="K3912">
        <v>484.88999999999987</v>
      </c>
      <c r="L3912">
        <v>100</v>
      </c>
      <c r="M3912">
        <v>384.89</v>
      </c>
      <c r="N3912">
        <v>100</v>
      </c>
      <c r="O3912">
        <v>284.89</v>
      </c>
      <c r="P3912">
        <v>70</v>
      </c>
      <c r="Q3912">
        <v>214.89</v>
      </c>
      <c r="R3912">
        <v>72.73</v>
      </c>
      <c r="S3912">
        <v>142.16</v>
      </c>
      <c r="T3912">
        <v>100</v>
      </c>
      <c r="U3912">
        <v>42.16</v>
      </c>
      <c r="V3912">
        <v>42.16</v>
      </c>
      <c r="W3912">
        <v>2570.0100000000002</v>
      </c>
      <c r="X3912">
        <v>2670.01</v>
      </c>
      <c r="Y3912">
        <v>2740.01</v>
      </c>
      <c r="Z3912">
        <v>2812.74</v>
      </c>
      <c r="AA3912">
        <v>2912.74</v>
      </c>
      <c r="AB3912">
        <v>2954.9</v>
      </c>
      <c r="AC3912">
        <v>2570.0100000000002</v>
      </c>
      <c r="AD3912">
        <v>2670.01</v>
      </c>
      <c r="AE3912">
        <v>2740.01</v>
      </c>
      <c r="AF3912">
        <v>2812.74</v>
      </c>
      <c r="AG3912">
        <v>2912.74</v>
      </c>
      <c r="AH3912">
        <v>2954.9</v>
      </c>
      <c r="AI3912" t="s">
        <v>11413</v>
      </c>
    </row>
    <row r="3913" spans="1:35">
      <c r="A3913" t="s">
        <v>3951</v>
      </c>
      <c r="B3913">
        <v>30</v>
      </c>
      <c r="C3913">
        <v>43</v>
      </c>
      <c r="D3913">
        <v>34</v>
      </c>
      <c r="E3913" t="s">
        <v>6877</v>
      </c>
      <c r="F3913" t="s">
        <v>7113</v>
      </c>
      <c r="G3913" t="e">
        <v>#N/A</v>
      </c>
      <c r="H3913">
        <v>47</v>
      </c>
      <c r="I3913">
        <v>2470.0100000000002</v>
      </c>
      <c r="J3913">
        <v>2954.9</v>
      </c>
      <c r="K3913">
        <v>484.88999999999987</v>
      </c>
      <c r="L3913">
        <v>100</v>
      </c>
      <c r="M3913">
        <v>384.89</v>
      </c>
      <c r="N3913">
        <v>100</v>
      </c>
      <c r="O3913">
        <v>284.89</v>
      </c>
      <c r="P3913">
        <v>70</v>
      </c>
      <c r="Q3913">
        <v>214.89</v>
      </c>
      <c r="R3913">
        <v>72.73</v>
      </c>
      <c r="S3913">
        <v>142.16</v>
      </c>
      <c r="T3913">
        <v>100</v>
      </c>
      <c r="U3913">
        <v>42.16</v>
      </c>
      <c r="V3913">
        <v>42.16</v>
      </c>
      <c r="W3913">
        <v>2570.0100000000002</v>
      </c>
      <c r="X3913">
        <v>2670.01</v>
      </c>
      <c r="Y3913">
        <v>2740.01</v>
      </c>
      <c r="Z3913">
        <v>2812.74</v>
      </c>
      <c r="AA3913">
        <v>2912.74</v>
      </c>
      <c r="AB3913">
        <v>2954.9</v>
      </c>
      <c r="AC3913">
        <v>2570.0100000000002</v>
      </c>
      <c r="AD3913">
        <v>2670.01</v>
      </c>
      <c r="AE3913">
        <v>2740.01</v>
      </c>
      <c r="AF3913">
        <v>2812.74</v>
      </c>
      <c r="AG3913">
        <v>2912.74</v>
      </c>
      <c r="AH3913">
        <v>2954.9</v>
      </c>
      <c r="AI3913" t="s">
        <v>11414</v>
      </c>
    </row>
    <row r="3914" spans="1:35">
      <c r="A3914" t="s">
        <v>3952</v>
      </c>
      <c r="B3914">
        <v>30</v>
      </c>
      <c r="C3914">
        <v>44</v>
      </c>
      <c r="D3914">
        <v>34</v>
      </c>
      <c r="E3914" t="s">
        <v>6900</v>
      </c>
      <c r="F3914" t="s">
        <v>7113</v>
      </c>
      <c r="G3914" t="e">
        <v>#N/A</v>
      </c>
      <c r="H3914">
        <v>48</v>
      </c>
      <c r="I3914">
        <v>2568.81</v>
      </c>
      <c r="J3914">
        <v>2954.9</v>
      </c>
      <c r="K3914">
        <v>386.09000000000015</v>
      </c>
      <c r="L3914">
        <v>100</v>
      </c>
      <c r="M3914">
        <v>286.08999999999997</v>
      </c>
      <c r="N3914">
        <v>100</v>
      </c>
      <c r="O3914">
        <v>186.09</v>
      </c>
      <c r="P3914">
        <v>70</v>
      </c>
      <c r="Q3914">
        <v>116.09</v>
      </c>
      <c r="R3914">
        <v>57.91</v>
      </c>
      <c r="S3914">
        <v>58.18</v>
      </c>
      <c r="T3914">
        <v>58.18</v>
      </c>
      <c r="U3914">
        <v>0</v>
      </c>
      <c r="V3914">
        <v>0</v>
      </c>
      <c r="W3914">
        <v>2668.81</v>
      </c>
      <c r="X3914">
        <v>2768.81</v>
      </c>
      <c r="Y3914">
        <v>2838.81</v>
      </c>
      <c r="Z3914">
        <v>2896.72</v>
      </c>
      <c r="AA3914">
        <v>2954.9</v>
      </c>
      <c r="AB3914">
        <v>2954.9</v>
      </c>
      <c r="AC3914">
        <v>2668.81</v>
      </c>
      <c r="AD3914">
        <v>2768.81</v>
      </c>
      <c r="AE3914">
        <v>2838.81</v>
      </c>
      <c r="AF3914">
        <v>2896.72</v>
      </c>
      <c r="AG3914">
        <v>2954.9</v>
      </c>
      <c r="AH3914">
        <v>2954.9</v>
      </c>
      <c r="AI3914" t="s">
        <v>11415</v>
      </c>
    </row>
    <row r="3915" spans="1:35">
      <c r="A3915" t="s">
        <v>3953</v>
      </c>
      <c r="B3915">
        <v>30</v>
      </c>
      <c r="C3915">
        <v>43</v>
      </c>
      <c r="D3915">
        <v>34</v>
      </c>
      <c r="E3915" t="s">
        <v>6901</v>
      </c>
      <c r="F3915" t="s">
        <v>7113</v>
      </c>
      <c r="G3915" t="e">
        <v>#N/A</v>
      </c>
      <c r="H3915">
        <v>47</v>
      </c>
      <c r="I3915">
        <v>2470.0100000000002</v>
      </c>
      <c r="J3915">
        <v>2954.9</v>
      </c>
      <c r="K3915">
        <v>484.88999999999987</v>
      </c>
      <c r="L3915">
        <v>100</v>
      </c>
      <c r="M3915">
        <v>384.89</v>
      </c>
      <c r="N3915">
        <v>100</v>
      </c>
      <c r="O3915">
        <v>284.89</v>
      </c>
      <c r="P3915">
        <v>70</v>
      </c>
      <c r="Q3915">
        <v>214.89</v>
      </c>
      <c r="R3915">
        <v>72.73</v>
      </c>
      <c r="S3915">
        <v>142.16</v>
      </c>
      <c r="T3915">
        <v>100</v>
      </c>
      <c r="U3915">
        <v>42.16</v>
      </c>
      <c r="V3915">
        <v>42.16</v>
      </c>
      <c r="W3915">
        <v>2570.0100000000002</v>
      </c>
      <c r="X3915">
        <v>2670.01</v>
      </c>
      <c r="Y3915">
        <v>2740.01</v>
      </c>
      <c r="Z3915">
        <v>2812.74</v>
      </c>
      <c r="AA3915">
        <v>2912.74</v>
      </c>
      <c r="AB3915">
        <v>2954.9</v>
      </c>
      <c r="AC3915">
        <v>2570.0100000000002</v>
      </c>
      <c r="AD3915">
        <v>2670.01</v>
      </c>
      <c r="AE3915">
        <v>2740.01</v>
      </c>
      <c r="AF3915">
        <v>2812.74</v>
      </c>
      <c r="AG3915">
        <v>2912.74</v>
      </c>
      <c r="AH3915">
        <v>2954.9</v>
      </c>
      <c r="AI3915" t="s">
        <v>11416</v>
      </c>
    </row>
    <row r="3916" spans="1:35">
      <c r="A3916" t="s">
        <v>3954</v>
      </c>
      <c r="B3916">
        <v>30</v>
      </c>
      <c r="C3916">
        <v>42</v>
      </c>
      <c r="D3916">
        <v>34</v>
      </c>
      <c r="E3916" t="s">
        <v>6902</v>
      </c>
      <c r="F3916" t="s">
        <v>35</v>
      </c>
      <c r="G3916" t="s">
        <v>7330</v>
      </c>
      <c r="H3916">
        <v>46</v>
      </c>
      <c r="I3916">
        <v>2375</v>
      </c>
      <c r="J3916">
        <v>2954.9</v>
      </c>
      <c r="K3916">
        <v>579.90000000000009</v>
      </c>
      <c r="L3916">
        <v>100</v>
      </c>
      <c r="M3916">
        <v>479.9</v>
      </c>
      <c r="N3916">
        <v>100</v>
      </c>
      <c r="O3916">
        <v>379.9</v>
      </c>
      <c r="P3916">
        <v>70</v>
      </c>
      <c r="Q3916">
        <v>309.89999999999998</v>
      </c>
      <c r="R3916">
        <v>86.99</v>
      </c>
      <c r="S3916">
        <v>222.91</v>
      </c>
      <c r="T3916">
        <v>100</v>
      </c>
      <c r="U3916">
        <v>122.91</v>
      </c>
      <c r="V3916">
        <v>122.91</v>
      </c>
      <c r="W3916">
        <v>2475</v>
      </c>
      <c r="X3916">
        <v>2575</v>
      </c>
      <c r="Y3916">
        <v>2645</v>
      </c>
      <c r="Z3916">
        <v>2731.99</v>
      </c>
      <c r="AA3916">
        <v>2831.99</v>
      </c>
      <c r="AB3916">
        <v>2954.9</v>
      </c>
      <c r="AC3916">
        <v>2475</v>
      </c>
      <c r="AD3916">
        <v>2575</v>
      </c>
      <c r="AE3916">
        <v>2645</v>
      </c>
      <c r="AF3916">
        <v>2731.99</v>
      </c>
      <c r="AG3916">
        <v>2831.99</v>
      </c>
      <c r="AH3916">
        <v>2954.9</v>
      </c>
      <c r="AI3916" t="s">
        <v>11417</v>
      </c>
    </row>
    <row r="3917" spans="1:35">
      <c r="A3917" t="s">
        <v>3955</v>
      </c>
      <c r="B3917">
        <v>30</v>
      </c>
      <c r="C3917">
        <v>42</v>
      </c>
      <c r="D3917">
        <v>34</v>
      </c>
      <c r="E3917" t="s">
        <v>6903</v>
      </c>
      <c r="F3917" t="s">
        <v>7113</v>
      </c>
      <c r="G3917" t="e">
        <v>#N/A</v>
      </c>
      <c r="H3917">
        <v>46</v>
      </c>
      <c r="I3917">
        <v>2375</v>
      </c>
      <c r="J3917">
        <v>2954.9</v>
      </c>
      <c r="K3917">
        <v>579.90000000000009</v>
      </c>
      <c r="L3917">
        <v>100</v>
      </c>
      <c r="M3917">
        <v>479.9</v>
      </c>
      <c r="N3917">
        <v>100</v>
      </c>
      <c r="O3917">
        <v>379.9</v>
      </c>
      <c r="P3917">
        <v>70</v>
      </c>
      <c r="Q3917">
        <v>309.89999999999998</v>
      </c>
      <c r="R3917">
        <v>86.99</v>
      </c>
      <c r="S3917">
        <v>222.91</v>
      </c>
      <c r="T3917">
        <v>100</v>
      </c>
      <c r="U3917">
        <v>122.91</v>
      </c>
      <c r="V3917">
        <v>122.91</v>
      </c>
      <c r="W3917">
        <v>2475</v>
      </c>
      <c r="X3917">
        <v>2575</v>
      </c>
      <c r="Y3917">
        <v>2645</v>
      </c>
      <c r="Z3917">
        <v>2731.99</v>
      </c>
      <c r="AA3917">
        <v>2831.99</v>
      </c>
      <c r="AB3917">
        <v>2954.9</v>
      </c>
      <c r="AC3917">
        <v>2475</v>
      </c>
      <c r="AD3917">
        <v>2575</v>
      </c>
      <c r="AE3917">
        <v>2645</v>
      </c>
      <c r="AF3917">
        <v>2731.99</v>
      </c>
      <c r="AG3917">
        <v>2831.99</v>
      </c>
      <c r="AH3917">
        <v>2954.9</v>
      </c>
      <c r="AI3917" t="s">
        <v>11418</v>
      </c>
    </row>
    <row r="3918" spans="1:35">
      <c r="A3918" t="s">
        <v>3956</v>
      </c>
      <c r="B3918">
        <v>30</v>
      </c>
      <c r="C3918">
        <v>43</v>
      </c>
      <c r="D3918">
        <v>34</v>
      </c>
      <c r="E3918" t="s">
        <v>6904</v>
      </c>
      <c r="F3918" t="s">
        <v>35</v>
      </c>
      <c r="G3918" t="s">
        <v>6923</v>
      </c>
      <c r="H3918">
        <v>47</v>
      </c>
      <c r="I3918">
        <v>2470.0100000000002</v>
      </c>
      <c r="J3918">
        <v>2954.9</v>
      </c>
      <c r="K3918">
        <v>484.88999999999987</v>
      </c>
      <c r="L3918">
        <v>100</v>
      </c>
      <c r="M3918">
        <v>384.89</v>
      </c>
      <c r="N3918">
        <v>100</v>
      </c>
      <c r="O3918">
        <v>284.89</v>
      </c>
      <c r="P3918">
        <v>70</v>
      </c>
      <c r="Q3918">
        <v>214.89</v>
      </c>
      <c r="R3918">
        <v>72.73</v>
      </c>
      <c r="S3918">
        <v>142.16</v>
      </c>
      <c r="T3918">
        <v>100</v>
      </c>
      <c r="U3918">
        <v>42.16</v>
      </c>
      <c r="V3918">
        <v>42.16</v>
      </c>
      <c r="W3918">
        <v>2570.0100000000002</v>
      </c>
      <c r="X3918">
        <v>2670.01</v>
      </c>
      <c r="Y3918">
        <v>2740.01</v>
      </c>
      <c r="Z3918">
        <v>2812.74</v>
      </c>
      <c r="AA3918">
        <v>2912.74</v>
      </c>
      <c r="AB3918">
        <v>2954.9</v>
      </c>
      <c r="AC3918">
        <v>2570.0100000000002</v>
      </c>
      <c r="AD3918">
        <v>2670.01</v>
      </c>
      <c r="AE3918">
        <v>2740.01</v>
      </c>
      <c r="AF3918">
        <v>2812.74</v>
      </c>
      <c r="AG3918">
        <v>2912.74</v>
      </c>
      <c r="AH3918">
        <v>2954.9</v>
      </c>
      <c r="AI3918" t="s">
        <v>11419</v>
      </c>
    </row>
    <row r="3919" spans="1:35">
      <c r="A3919" t="s">
        <v>3957</v>
      </c>
      <c r="B3919">
        <v>30</v>
      </c>
      <c r="C3919">
        <v>43</v>
      </c>
      <c r="D3919">
        <v>34</v>
      </c>
      <c r="E3919" t="s">
        <v>6379</v>
      </c>
      <c r="F3919" t="s">
        <v>35</v>
      </c>
      <c r="G3919" t="s">
        <v>7469</v>
      </c>
      <c r="H3919">
        <v>47</v>
      </c>
      <c r="I3919">
        <v>2470.0100000000002</v>
      </c>
      <c r="J3919">
        <v>2954.9</v>
      </c>
      <c r="K3919">
        <v>484.88999999999987</v>
      </c>
      <c r="L3919">
        <v>100</v>
      </c>
      <c r="M3919">
        <v>384.89</v>
      </c>
      <c r="N3919">
        <v>100</v>
      </c>
      <c r="O3919">
        <v>284.89</v>
      </c>
      <c r="P3919">
        <v>70</v>
      </c>
      <c r="Q3919">
        <v>214.89</v>
      </c>
      <c r="R3919">
        <v>72.73</v>
      </c>
      <c r="S3919">
        <v>142.16</v>
      </c>
      <c r="T3919">
        <v>100</v>
      </c>
      <c r="U3919">
        <v>42.16</v>
      </c>
      <c r="V3919">
        <v>42.16</v>
      </c>
      <c r="W3919">
        <v>2570.0100000000002</v>
      </c>
      <c r="X3919">
        <v>2670.01</v>
      </c>
      <c r="Y3919">
        <v>2740.01</v>
      </c>
      <c r="Z3919">
        <v>2812.74</v>
      </c>
      <c r="AA3919">
        <v>2912.74</v>
      </c>
      <c r="AB3919">
        <v>2954.9</v>
      </c>
      <c r="AC3919">
        <v>2570.0100000000002</v>
      </c>
      <c r="AD3919">
        <v>2670.01</v>
      </c>
      <c r="AE3919">
        <v>2740.01</v>
      </c>
      <c r="AF3919">
        <v>2812.74</v>
      </c>
      <c r="AG3919">
        <v>2912.74</v>
      </c>
      <c r="AH3919">
        <v>2954.9</v>
      </c>
      <c r="AI3919" t="s">
        <v>11420</v>
      </c>
    </row>
    <row r="3920" spans="1:35">
      <c r="A3920" t="s">
        <v>3958</v>
      </c>
      <c r="B3920">
        <v>30</v>
      </c>
      <c r="C3920">
        <v>43</v>
      </c>
      <c r="D3920">
        <v>34</v>
      </c>
      <c r="E3920" t="s">
        <v>6905</v>
      </c>
      <c r="F3920" t="s">
        <v>7113</v>
      </c>
      <c r="G3920" t="e">
        <v>#N/A</v>
      </c>
      <c r="H3920">
        <v>47</v>
      </c>
      <c r="I3920">
        <v>2470.0100000000002</v>
      </c>
      <c r="J3920">
        <v>2954.9</v>
      </c>
      <c r="K3920">
        <v>484.88999999999987</v>
      </c>
      <c r="L3920">
        <v>100</v>
      </c>
      <c r="M3920">
        <v>384.89</v>
      </c>
      <c r="N3920">
        <v>100</v>
      </c>
      <c r="O3920">
        <v>284.89</v>
      </c>
      <c r="P3920">
        <v>70</v>
      </c>
      <c r="Q3920">
        <v>214.89</v>
      </c>
      <c r="R3920">
        <v>72.73</v>
      </c>
      <c r="S3920">
        <v>142.16</v>
      </c>
      <c r="T3920">
        <v>100</v>
      </c>
      <c r="U3920">
        <v>42.16</v>
      </c>
      <c r="V3920">
        <v>42.16</v>
      </c>
      <c r="W3920">
        <v>2570.0100000000002</v>
      </c>
      <c r="X3920">
        <v>2670.01</v>
      </c>
      <c r="Y3920">
        <v>2740.01</v>
      </c>
      <c r="Z3920">
        <v>2812.74</v>
      </c>
      <c r="AA3920">
        <v>2912.74</v>
      </c>
      <c r="AB3920">
        <v>2954.9</v>
      </c>
      <c r="AC3920">
        <v>2570.0100000000002</v>
      </c>
      <c r="AD3920">
        <v>2670.01</v>
      </c>
      <c r="AE3920">
        <v>2740.01</v>
      </c>
      <c r="AF3920">
        <v>2812.74</v>
      </c>
      <c r="AG3920">
        <v>2912.74</v>
      </c>
      <c r="AH3920">
        <v>2954.9</v>
      </c>
      <c r="AI3920" t="s">
        <v>11421</v>
      </c>
    </row>
    <row r="3921" spans="1:35">
      <c r="A3921" t="s">
        <v>3959</v>
      </c>
      <c r="B3921">
        <v>30</v>
      </c>
      <c r="C3921">
        <v>41</v>
      </c>
      <c r="D3921">
        <v>34</v>
      </c>
      <c r="E3921" t="s">
        <v>6906</v>
      </c>
      <c r="F3921" t="s">
        <v>36</v>
      </c>
      <c r="G3921" t="s">
        <v>7465</v>
      </c>
      <c r="H3921">
        <v>45</v>
      </c>
      <c r="I3921">
        <v>2283.67</v>
      </c>
      <c r="J3921">
        <v>2954.9</v>
      </c>
      <c r="K3921">
        <v>671.23</v>
      </c>
      <c r="L3921">
        <v>100</v>
      </c>
      <c r="M3921">
        <v>571.23</v>
      </c>
      <c r="N3921">
        <v>100</v>
      </c>
      <c r="O3921">
        <v>471.23</v>
      </c>
      <c r="P3921">
        <v>80.55</v>
      </c>
      <c r="Q3921">
        <v>390.68</v>
      </c>
      <c r="R3921">
        <v>100.68</v>
      </c>
      <c r="S3921">
        <v>290</v>
      </c>
      <c r="T3921">
        <v>100.68</v>
      </c>
      <c r="U3921">
        <v>189.32</v>
      </c>
      <c r="V3921">
        <v>189.32</v>
      </c>
      <c r="W3921">
        <v>2383.67</v>
      </c>
      <c r="X3921">
        <v>2483.67</v>
      </c>
      <c r="Y3921">
        <v>2564.2199999999998</v>
      </c>
      <c r="Z3921">
        <v>2664.9</v>
      </c>
      <c r="AA3921">
        <v>2765.58</v>
      </c>
      <c r="AB3921">
        <v>2954.9</v>
      </c>
      <c r="AC3921">
        <v>2383.67</v>
      </c>
      <c r="AD3921">
        <v>2483.67</v>
      </c>
      <c r="AE3921">
        <v>2564.2199999999998</v>
      </c>
      <c r="AF3921">
        <v>2664.9</v>
      </c>
      <c r="AG3921">
        <v>2765.58</v>
      </c>
      <c r="AH3921">
        <v>2954.9</v>
      </c>
      <c r="AI3921" t="s">
        <v>11422</v>
      </c>
    </row>
    <row r="3922" spans="1:35">
      <c r="A3922" t="s">
        <v>3960</v>
      </c>
      <c r="B3922">
        <v>30</v>
      </c>
      <c r="C3922">
        <v>42</v>
      </c>
      <c r="D3922">
        <v>34</v>
      </c>
      <c r="E3922" t="s">
        <v>6907</v>
      </c>
      <c r="F3922" t="s">
        <v>35</v>
      </c>
      <c r="G3922" t="s">
        <v>7470</v>
      </c>
      <c r="H3922">
        <v>46</v>
      </c>
      <c r="I3922">
        <v>2375</v>
      </c>
      <c r="J3922">
        <v>2954.9</v>
      </c>
      <c r="K3922">
        <v>579.90000000000009</v>
      </c>
      <c r="L3922">
        <v>100</v>
      </c>
      <c r="M3922">
        <v>479.9</v>
      </c>
      <c r="N3922">
        <v>100</v>
      </c>
      <c r="O3922">
        <v>379.9</v>
      </c>
      <c r="P3922">
        <v>70</v>
      </c>
      <c r="Q3922">
        <v>309.89999999999998</v>
      </c>
      <c r="R3922">
        <v>86.99</v>
      </c>
      <c r="S3922">
        <v>222.91</v>
      </c>
      <c r="T3922">
        <v>100</v>
      </c>
      <c r="U3922">
        <v>122.91</v>
      </c>
      <c r="V3922">
        <v>122.91</v>
      </c>
      <c r="W3922">
        <v>2475</v>
      </c>
      <c r="X3922">
        <v>2575</v>
      </c>
      <c r="Y3922">
        <v>2645</v>
      </c>
      <c r="Z3922">
        <v>2731.99</v>
      </c>
      <c r="AA3922">
        <v>2831.99</v>
      </c>
      <c r="AB3922">
        <v>2954.9</v>
      </c>
      <c r="AC3922">
        <v>2475</v>
      </c>
      <c r="AD3922">
        <v>2575</v>
      </c>
      <c r="AE3922">
        <v>2645</v>
      </c>
      <c r="AF3922">
        <v>2731.99</v>
      </c>
      <c r="AG3922">
        <v>2831.99</v>
      </c>
      <c r="AH3922">
        <v>2954.9</v>
      </c>
      <c r="AI3922" t="s">
        <v>11423</v>
      </c>
    </row>
    <row r="3923" spans="1:35">
      <c r="A3923" t="s">
        <v>3961</v>
      </c>
      <c r="B3923">
        <v>30</v>
      </c>
      <c r="C3923">
        <v>46</v>
      </c>
      <c r="D3923">
        <v>34</v>
      </c>
      <c r="E3923" t="s">
        <v>6908</v>
      </c>
      <c r="F3923" t="s">
        <v>7113</v>
      </c>
      <c r="G3923" t="e">
        <v>#N/A</v>
      </c>
      <c r="H3923">
        <v>50</v>
      </c>
      <c r="I3923">
        <v>2778.42</v>
      </c>
      <c r="J3923">
        <v>2954.9</v>
      </c>
      <c r="K3923">
        <v>176.48000000000002</v>
      </c>
      <c r="L3923">
        <v>100</v>
      </c>
      <c r="M3923">
        <v>76.48</v>
      </c>
      <c r="N3923">
        <v>76.48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2878.42</v>
      </c>
      <c r="X3923">
        <v>2954.9</v>
      </c>
      <c r="Y3923">
        <v>2954.9</v>
      </c>
      <c r="Z3923">
        <v>2954.9</v>
      </c>
      <c r="AA3923">
        <v>2954.9</v>
      </c>
      <c r="AB3923">
        <v>2954.9</v>
      </c>
      <c r="AC3923">
        <v>2878.42</v>
      </c>
      <c r="AD3923">
        <v>2954.9</v>
      </c>
      <c r="AE3923">
        <v>2954.9</v>
      </c>
      <c r="AF3923">
        <v>2954.9</v>
      </c>
      <c r="AG3923">
        <v>2954.9</v>
      </c>
      <c r="AH3923">
        <v>2954.9</v>
      </c>
      <c r="AI3923" t="s">
        <v>11424</v>
      </c>
    </row>
    <row r="3924" spans="1:35">
      <c r="A3924" t="s">
        <v>3962</v>
      </c>
      <c r="B3924">
        <v>30</v>
      </c>
      <c r="C3924">
        <v>43</v>
      </c>
      <c r="D3924">
        <v>34</v>
      </c>
      <c r="E3924" t="s">
        <v>6877</v>
      </c>
      <c r="F3924" t="s">
        <v>7113</v>
      </c>
      <c r="G3924" t="e">
        <v>#N/A</v>
      </c>
      <c r="H3924">
        <v>47</v>
      </c>
      <c r="I3924">
        <v>2470.0100000000002</v>
      </c>
      <c r="J3924">
        <v>2954.9</v>
      </c>
      <c r="K3924">
        <v>484.88999999999987</v>
      </c>
      <c r="L3924">
        <v>100</v>
      </c>
      <c r="M3924">
        <v>384.89</v>
      </c>
      <c r="N3924">
        <v>100</v>
      </c>
      <c r="O3924">
        <v>284.89</v>
      </c>
      <c r="P3924">
        <v>70</v>
      </c>
      <c r="Q3924">
        <v>214.89</v>
      </c>
      <c r="R3924">
        <v>72.73</v>
      </c>
      <c r="S3924">
        <v>142.16</v>
      </c>
      <c r="T3924">
        <v>100</v>
      </c>
      <c r="U3924">
        <v>42.16</v>
      </c>
      <c r="V3924">
        <v>42.16</v>
      </c>
      <c r="W3924">
        <v>2570.0100000000002</v>
      </c>
      <c r="X3924">
        <v>2670.01</v>
      </c>
      <c r="Y3924">
        <v>2740.01</v>
      </c>
      <c r="Z3924">
        <v>2812.74</v>
      </c>
      <c r="AA3924">
        <v>2912.74</v>
      </c>
      <c r="AB3924">
        <v>2954.9</v>
      </c>
      <c r="AC3924">
        <v>2570.0100000000002</v>
      </c>
      <c r="AD3924">
        <v>2670.01</v>
      </c>
      <c r="AE3924">
        <v>2740.01</v>
      </c>
      <c r="AF3924">
        <v>2812.74</v>
      </c>
      <c r="AG3924">
        <v>2912.74</v>
      </c>
      <c r="AH3924">
        <v>2954.9</v>
      </c>
      <c r="AI3924" t="s">
        <v>11425</v>
      </c>
    </row>
    <row r="3925" spans="1:35">
      <c r="A3925" t="s">
        <v>3963</v>
      </c>
      <c r="B3925">
        <v>30</v>
      </c>
      <c r="C3925">
        <v>44</v>
      </c>
      <c r="D3925">
        <v>34</v>
      </c>
      <c r="E3925" t="s">
        <v>6909</v>
      </c>
      <c r="F3925" t="s">
        <v>7113</v>
      </c>
      <c r="G3925" t="e">
        <v>#N/A</v>
      </c>
      <c r="H3925">
        <v>48</v>
      </c>
      <c r="I3925">
        <v>2568.81</v>
      </c>
      <c r="J3925">
        <v>2954.9</v>
      </c>
      <c r="K3925">
        <v>386.09000000000015</v>
      </c>
      <c r="L3925">
        <v>100</v>
      </c>
      <c r="M3925">
        <v>286.08999999999997</v>
      </c>
      <c r="N3925">
        <v>100</v>
      </c>
      <c r="O3925">
        <v>186.09</v>
      </c>
      <c r="P3925">
        <v>70</v>
      </c>
      <c r="Q3925">
        <v>116.09</v>
      </c>
      <c r="R3925">
        <v>57.91</v>
      </c>
      <c r="S3925">
        <v>58.18</v>
      </c>
      <c r="T3925">
        <v>58.18</v>
      </c>
      <c r="U3925">
        <v>0</v>
      </c>
      <c r="V3925">
        <v>0</v>
      </c>
      <c r="W3925">
        <v>2668.81</v>
      </c>
      <c r="X3925">
        <v>2768.81</v>
      </c>
      <c r="Y3925">
        <v>2838.81</v>
      </c>
      <c r="Z3925">
        <v>2896.72</v>
      </c>
      <c r="AA3925">
        <v>2954.9</v>
      </c>
      <c r="AB3925">
        <v>2954.9</v>
      </c>
      <c r="AC3925">
        <v>2668.81</v>
      </c>
      <c r="AD3925">
        <v>2768.81</v>
      </c>
      <c r="AE3925">
        <v>2838.81</v>
      </c>
      <c r="AF3925">
        <v>2896.72</v>
      </c>
      <c r="AG3925">
        <v>2954.9</v>
      </c>
      <c r="AH3925">
        <v>2954.9</v>
      </c>
      <c r="AI3925" t="s">
        <v>11426</v>
      </c>
    </row>
    <row r="3926" spans="1:35">
      <c r="A3926" t="s">
        <v>3964</v>
      </c>
      <c r="B3926">
        <v>30</v>
      </c>
      <c r="C3926">
        <v>44</v>
      </c>
      <c r="D3926">
        <v>34</v>
      </c>
      <c r="E3926" t="s">
        <v>6910</v>
      </c>
      <c r="F3926" t="s">
        <v>36</v>
      </c>
      <c r="G3926" t="s">
        <v>7431</v>
      </c>
      <c r="H3926">
        <v>48</v>
      </c>
      <c r="I3926">
        <v>2568.81</v>
      </c>
      <c r="J3926">
        <v>2954.9</v>
      </c>
      <c r="K3926">
        <v>386.09000000000015</v>
      </c>
      <c r="L3926">
        <v>100</v>
      </c>
      <c r="M3926">
        <v>286.08999999999997</v>
      </c>
      <c r="N3926">
        <v>100</v>
      </c>
      <c r="O3926">
        <v>186.09</v>
      </c>
      <c r="P3926">
        <v>70</v>
      </c>
      <c r="Q3926">
        <v>116.09</v>
      </c>
      <c r="R3926">
        <v>57.91</v>
      </c>
      <c r="S3926">
        <v>58.18</v>
      </c>
      <c r="T3926">
        <v>58.18</v>
      </c>
      <c r="U3926">
        <v>0</v>
      </c>
      <c r="V3926">
        <v>0</v>
      </c>
      <c r="W3926">
        <v>2668.81</v>
      </c>
      <c r="X3926">
        <v>2768.81</v>
      </c>
      <c r="Y3926">
        <v>2838.81</v>
      </c>
      <c r="Z3926">
        <v>2896.72</v>
      </c>
      <c r="AA3926">
        <v>2954.9</v>
      </c>
      <c r="AB3926">
        <v>2954.9</v>
      </c>
      <c r="AC3926">
        <v>2668.81</v>
      </c>
      <c r="AD3926">
        <v>2768.81</v>
      </c>
      <c r="AE3926">
        <v>2838.81</v>
      </c>
      <c r="AF3926">
        <v>2896.72</v>
      </c>
      <c r="AG3926">
        <v>2954.9</v>
      </c>
      <c r="AH3926">
        <v>2954.9</v>
      </c>
      <c r="AI3926" t="s">
        <v>11427</v>
      </c>
    </row>
    <row r="3927" spans="1:35">
      <c r="A3927" t="s">
        <v>3965</v>
      </c>
      <c r="B3927">
        <v>30</v>
      </c>
      <c r="C3927">
        <v>44</v>
      </c>
      <c r="D3927">
        <v>34</v>
      </c>
      <c r="E3927" t="s">
        <v>6911</v>
      </c>
      <c r="F3927" t="s">
        <v>36</v>
      </c>
      <c r="G3927" t="s">
        <v>7431</v>
      </c>
      <c r="H3927">
        <v>48</v>
      </c>
      <c r="I3927">
        <v>2568.81</v>
      </c>
      <c r="J3927">
        <v>2954.9</v>
      </c>
      <c r="K3927">
        <v>386.09000000000015</v>
      </c>
      <c r="L3927">
        <v>100</v>
      </c>
      <c r="M3927">
        <v>286.08999999999997</v>
      </c>
      <c r="N3927">
        <v>100</v>
      </c>
      <c r="O3927">
        <v>186.09</v>
      </c>
      <c r="P3927">
        <v>70</v>
      </c>
      <c r="Q3927">
        <v>116.09</v>
      </c>
      <c r="R3927">
        <v>57.91</v>
      </c>
      <c r="S3927">
        <v>58.18</v>
      </c>
      <c r="T3927">
        <v>58.18</v>
      </c>
      <c r="U3927">
        <v>0</v>
      </c>
      <c r="V3927">
        <v>0</v>
      </c>
      <c r="W3927">
        <v>2668.81</v>
      </c>
      <c r="X3927">
        <v>2768.81</v>
      </c>
      <c r="Y3927">
        <v>2838.81</v>
      </c>
      <c r="Z3927">
        <v>2896.72</v>
      </c>
      <c r="AA3927">
        <v>2954.9</v>
      </c>
      <c r="AB3927">
        <v>2954.9</v>
      </c>
      <c r="AC3927">
        <v>2668.81</v>
      </c>
      <c r="AD3927">
        <v>2768.81</v>
      </c>
      <c r="AE3927">
        <v>2838.81</v>
      </c>
      <c r="AF3927">
        <v>2896.72</v>
      </c>
      <c r="AG3927">
        <v>2954.9</v>
      </c>
      <c r="AH3927">
        <v>2954.9</v>
      </c>
      <c r="AI3927" t="s">
        <v>11428</v>
      </c>
    </row>
    <row r="3928" spans="1:35">
      <c r="A3928" t="s">
        <v>3966</v>
      </c>
      <c r="B3928">
        <v>30</v>
      </c>
      <c r="C3928">
        <v>46</v>
      </c>
      <c r="D3928">
        <v>34</v>
      </c>
      <c r="E3928" t="s">
        <v>6912</v>
      </c>
      <c r="F3928" t="s">
        <v>7113</v>
      </c>
      <c r="G3928" t="e">
        <v>#N/A</v>
      </c>
      <c r="H3928">
        <v>50</v>
      </c>
      <c r="I3928">
        <v>2778.42</v>
      </c>
      <c r="J3928">
        <v>2954.9</v>
      </c>
      <c r="K3928">
        <v>176.48000000000002</v>
      </c>
      <c r="L3928">
        <v>100</v>
      </c>
      <c r="M3928">
        <v>76.48</v>
      </c>
      <c r="N3928">
        <v>76.48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2878.42</v>
      </c>
      <c r="X3928">
        <v>2954.9</v>
      </c>
      <c r="Y3928">
        <v>2954.9</v>
      </c>
      <c r="Z3928">
        <v>2954.9</v>
      </c>
      <c r="AA3928">
        <v>2954.9</v>
      </c>
      <c r="AB3928">
        <v>2954.9</v>
      </c>
      <c r="AC3928">
        <v>2878.42</v>
      </c>
      <c r="AD3928">
        <v>2954.9</v>
      </c>
      <c r="AE3928">
        <v>2954.9</v>
      </c>
      <c r="AF3928">
        <v>2954.9</v>
      </c>
      <c r="AG3928">
        <v>2954.9</v>
      </c>
      <c r="AH3928">
        <v>2954.9</v>
      </c>
      <c r="AI3928" t="s">
        <v>11429</v>
      </c>
    </row>
    <row r="3929" spans="1:35">
      <c r="A3929" t="s">
        <v>3967</v>
      </c>
      <c r="B3929">
        <v>30</v>
      </c>
      <c r="C3929">
        <v>43</v>
      </c>
      <c r="D3929">
        <v>34</v>
      </c>
      <c r="E3929" t="s">
        <v>6913</v>
      </c>
      <c r="F3929" t="s">
        <v>35</v>
      </c>
      <c r="G3929" t="s">
        <v>6913</v>
      </c>
      <c r="H3929">
        <v>47</v>
      </c>
      <c r="I3929">
        <v>2470.0100000000002</v>
      </c>
      <c r="J3929">
        <v>2954.9</v>
      </c>
      <c r="K3929">
        <v>484.88999999999987</v>
      </c>
      <c r="L3929">
        <v>100</v>
      </c>
      <c r="M3929">
        <v>384.89</v>
      </c>
      <c r="N3929">
        <v>100</v>
      </c>
      <c r="O3929">
        <v>284.89</v>
      </c>
      <c r="P3929">
        <v>70</v>
      </c>
      <c r="Q3929">
        <v>214.89</v>
      </c>
      <c r="R3929">
        <v>72.73</v>
      </c>
      <c r="S3929">
        <v>142.16</v>
      </c>
      <c r="T3929">
        <v>100</v>
      </c>
      <c r="U3929">
        <v>42.16</v>
      </c>
      <c r="V3929">
        <v>42.16</v>
      </c>
      <c r="W3929">
        <v>2570.0100000000002</v>
      </c>
      <c r="X3929">
        <v>2670.01</v>
      </c>
      <c r="Y3929">
        <v>2740.01</v>
      </c>
      <c r="Z3929">
        <v>2812.74</v>
      </c>
      <c r="AA3929">
        <v>2912.74</v>
      </c>
      <c r="AB3929">
        <v>2954.9</v>
      </c>
      <c r="AC3929">
        <v>2570.0100000000002</v>
      </c>
      <c r="AD3929">
        <v>2670.01</v>
      </c>
      <c r="AE3929">
        <v>2740.01</v>
      </c>
      <c r="AF3929">
        <v>2812.74</v>
      </c>
      <c r="AG3929">
        <v>2912.74</v>
      </c>
      <c r="AH3929">
        <v>2954.9</v>
      </c>
      <c r="AI3929" t="s">
        <v>11430</v>
      </c>
    </row>
    <row r="3930" spans="1:35">
      <c r="A3930" t="s">
        <v>3968</v>
      </c>
      <c r="B3930">
        <v>30</v>
      </c>
      <c r="C3930">
        <v>43</v>
      </c>
      <c r="D3930">
        <v>34</v>
      </c>
      <c r="E3930" t="s">
        <v>6317</v>
      </c>
      <c r="F3930" t="s">
        <v>35</v>
      </c>
      <c r="G3930" t="s">
        <v>7471</v>
      </c>
      <c r="H3930">
        <v>47</v>
      </c>
      <c r="I3930">
        <v>2470.0100000000002</v>
      </c>
      <c r="J3930">
        <v>2954.9</v>
      </c>
      <c r="K3930">
        <v>484.88999999999987</v>
      </c>
      <c r="L3930">
        <v>100</v>
      </c>
      <c r="M3930">
        <v>384.89</v>
      </c>
      <c r="N3930">
        <v>100</v>
      </c>
      <c r="O3930">
        <v>284.89</v>
      </c>
      <c r="P3930">
        <v>70</v>
      </c>
      <c r="Q3930">
        <v>214.89</v>
      </c>
      <c r="R3930">
        <v>72.73</v>
      </c>
      <c r="S3930">
        <v>142.16</v>
      </c>
      <c r="T3930">
        <v>100</v>
      </c>
      <c r="U3930">
        <v>42.16</v>
      </c>
      <c r="V3930">
        <v>42.16</v>
      </c>
      <c r="W3930">
        <v>2570.0100000000002</v>
      </c>
      <c r="X3930">
        <v>2670.01</v>
      </c>
      <c r="Y3930">
        <v>2740.01</v>
      </c>
      <c r="Z3930">
        <v>2812.74</v>
      </c>
      <c r="AA3930">
        <v>2912.74</v>
      </c>
      <c r="AB3930">
        <v>2954.9</v>
      </c>
      <c r="AC3930">
        <v>2570.0100000000002</v>
      </c>
      <c r="AD3930">
        <v>2670.01</v>
      </c>
      <c r="AE3930">
        <v>2740.01</v>
      </c>
      <c r="AF3930">
        <v>2812.74</v>
      </c>
      <c r="AG3930">
        <v>2912.74</v>
      </c>
      <c r="AH3930">
        <v>2954.9</v>
      </c>
      <c r="AI3930" t="s">
        <v>11431</v>
      </c>
    </row>
    <row r="3931" spans="1:35">
      <c r="A3931" t="s">
        <v>3969</v>
      </c>
      <c r="B3931">
        <v>30</v>
      </c>
      <c r="C3931">
        <v>43</v>
      </c>
      <c r="D3931">
        <v>34</v>
      </c>
      <c r="E3931" t="s">
        <v>6914</v>
      </c>
      <c r="F3931" t="s">
        <v>35</v>
      </c>
      <c r="G3931" t="s">
        <v>7008</v>
      </c>
      <c r="H3931">
        <v>47</v>
      </c>
      <c r="I3931">
        <v>2470.0100000000002</v>
      </c>
      <c r="J3931">
        <v>2954.9</v>
      </c>
      <c r="K3931">
        <v>484.88999999999987</v>
      </c>
      <c r="L3931">
        <v>100</v>
      </c>
      <c r="M3931">
        <v>384.89</v>
      </c>
      <c r="N3931">
        <v>100</v>
      </c>
      <c r="O3931">
        <v>284.89</v>
      </c>
      <c r="P3931">
        <v>70</v>
      </c>
      <c r="Q3931">
        <v>214.89</v>
      </c>
      <c r="R3931">
        <v>72.73</v>
      </c>
      <c r="S3931">
        <v>142.16</v>
      </c>
      <c r="T3931">
        <v>100</v>
      </c>
      <c r="U3931">
        <v>42.16</v>
      </c>
      <c r="V3931">
        <v>42.16</v>
      </c>
      <c r="W3931">
        <v>2570.0100000000002</v>
      </c>
      <c r="X3931">
        <v>2670.01</v>
      </c>
      <c r="Y3931">
        <v>2740.01</v>
      </c>
      <c r="Z3931">
        <v>2812.74</v>
      </c>
      <c r="AA3931">
        <v>2912.74</v>
      </c>
      <c r="AB3931">
        <v>2954.9</v>
      </c>
      <c r="AC3931">
        <v>2570.0100000000002</v>
      </c>
      <c r="AD3931">
        <v>2670.01</v>
      </c>
      <c r="AE3931">
        <v>2740.01</v>
      </c>
      <c r="AF3931">
        <v>2812.74</v>
      </c>
      <c r="AG3931">
        <v>2912.74</v>
      </c>
      <c r="AH3931">
        <v>2954.9</v>
      </c>
      <c r="AI3931" t="s">
        <v>11432</v>
      </c>
    </row>
    <row r="3932" spans="1:35">
      <c r="A3932" t="s">
        <v>3970</v>
      </c>
      <c r="B3932">
        <v>30</v>
      </c>
      <c r="C3932">
        <v>43</v>
      </c>
      <c r="D3932">
        <v>34</v>
      </c>
      <c r="E3932" t="s">
        <v>6915</v>
      </c>
      <c r="F3932" t="s">
        <v>36</v>
      </c>
      <c r="G3932" t="s">
        <v>6916</v>
      </c>
      <c r="H3932">
        <v>47</v>
      </c>
      <c r="I3932">
        <v>2470.0100000000002</v>
      </c>
      <c r="J3932">
        <v>2954.9</v>
      </c>
      <c r="K3932">
        <v>484.88999999999987</v>
      </c>
      <c r="L3932">
        <v>100</v>
      </c>
      <c r="M3932">
        <v>384.89</v>
      </c>
      <c r="N3932">
        <v>100</v>
      </c>
      <c r="O3932">
        <v>284.89</v>
      </c>
      <c r="P3932">
        <v>70</v>
      </c>
      <c r="Q3932">
        <v>214.89</v>
      </c>
      <c r="R3932">
        <v>72.73</v>
      </c>
      <c r="S3932">
        <v>142.16</v>
      </c>
      <c r="T3932">
        <v>100</v>
      </c>
      <c r="U3932">
        <v>42.16</v>
      </c>
      <c r="V3932">
        <v>42.16</v>
      </c>
      <c r="W3932">
        <v>2570.0100000000002</v>
      </c>
      <c r="X3932">
        <v>2670.01</v>
      </c>
      <c r="Y3932">
        <v>2740.01</v>
      </c>
      <c r="Z3932">
        <v>2812.74</v>
      </c>
      <c r="AA3932">
        <v>2912.74</v>
      </c>
      <c r="AB3932">
        <v>2954.9</v>
      </c>
      <c r="AC3932">
        <v>2570.0100000000002</v>
      </c>
      <c r="AD3932">
        <v>2670.01</v>
      </c>
      <c r="AE3932">
        <v>2740.01</v>
      </c>
      <c r="AF3932">
        <v>2812.74</v>
      </c>
      <c r="AG3932">
        <v>2912.74</v>
      </c>
      <c r="AH3932">
        <v>2954.9</v>
      </c>
      <c r="AI3932" t="s">
        <v>11433</v>
      </c>
    </row>
    <row r="3933" spans="1:35">
      <c r="A3933" t="s">
        <v>3971</v>
      </c>
      <c r="B3933">
        <v>30</v>
      </c>
      <c r="C3933">
        <v>43</v>
      </c>
      <c r="D3933">
        <v>34</v>
      </c>
      <c r="E3933" t="s">
        <v>6916</v>
      </c>
      <c r="F3933" t="s">
        <v>7113</v>
      </c>
      <c r="G3933" t="e">
        <v>#N/A</v>
      </c>
      <c r="H3933">
        <v>47</v>
      </c>
      <c r="I3933">
        <v>2470.0100000000002</v>
      </c>
      <c r="J3933">
        <v>2954.9</v>
      </c>
      <c r="K3933">
        <v>484.88999999999987</v>
      </c>
      <c r="L3933">
        <v>100</v>
      </c>
      <c r="M3933">
        <v>384.89</v>
      </c>
      <c r="N3933">
        <v>100</v>
      </c>
      <c r="O3933">
        <v>284.89</v>
      </c>
      <c r="P3933">
        <v>70</v>
      </c>
      <c r="Q3933">
        <v>214.89</v>
      </c>
      <c r="R3933">
        <v>72.73</v>
      </c>
      <c r="S3933">
        <v>142.16</v>
      </c>
      <c r="T3933">
        <v>100</v>
      </c>
      <c r="U3933">
        <v>42.16</v>
      </c>
      <c r="V3933">
        <v>42.16</v>
      </c>
      <c r="W3933">
        <v>2570.0100000000002</v>
      </c>
      <c r="X3933">
        <v>2670.01</v>
      </c>
      <c r="Y3933">
        <v>2740.01</v>
      </c>
      <c r="Z3933">
        <v>2812.74</v>
      </c>
      <c r="AA3933">
        <v>2912.74</v>
      </c>
      <c r="AB3933">
        <v>2954.9</v>
      </c>
      <c r="AC3933">
        <v>2570.0100000000002</v>
      </c>
      <c r="AD3933">
        <v>2670.01</v>
      </c>
      <c r="AE3933">
        <v>2740.01</v>
      </c>
      <c r="AF3933">
        <v>2812.74</v>
      </c>
      <c r="AG3933">
        <v>2912.74</v>
      </c>
      <c r="AH3933">
        <v>2954.9</v>
      </c>
      <c r="AI3933" t="s">
        <v>11434</v>
      </c>
    </row>
    <row r="3934" spans="1:35">
      <c r="A3934" t="s">
        <v>3972</v>
      </c>
      <c r="B3934">
        <v>30</v>
      </c>
      <c r="C3934">
        <v>41</v>
      </c>
      <c r="D3934">
        <v>34</v>
      </c>
      <c r="E3934" t="s">
        <v>6917</v>
      </c>
      <c r="F3934" t="s">
        <v>7113</v>
      </c>
      <c r="G3934" t="e">
        <v>#N/A</v>
      </c>
      <c r="H3934">
        <v>45</v>
      </c>
      <c r="I3934">
        <v>2283.67</v>
      </c>
      <c r="J3934">
        <v>2954.9</v>
      </c>
      <c r="K3934">
        <v>671.23</v>
      </c>
      <c r="L3934">
        <v>100</v>
      </c>
      <c r="M3934">
        <v>571.23</v>
      </c>
      <c r="N3934">
        <v>100</v>
      </c>
      <c r="O3934">
        <v>471.23</v>
      </c>
      <c r="P3934">
        <v>80.55</v>
      </c>
      <c r="Q3934">
        <v>390.68</v>
      </c>
      <c r="R3934">
        <v>100.68</v>
      </c>
      <c r="S3934">
        <v>290</v>
      </c>
      <c r="T3934">
        <v>100.68</v>
      </c>
      <c r="U3934">
        <v>189.32</v>
      </c>
      <c r="V3934">
        <v>189.32</v>
      </c>
      <c r="W3934">
        <v>2383.67</v>
      </c>
      <c r="X3934">
        <v>2483.67</v>
      </c>
      <c r="Y3934">
        <v>2564.2199999999998</v>
      </c>
      <c r="Z3934">
        <v>2664.9</v>
      </c>
      <c r="AA3934">
        <v>2765.58</v>
      </c>
      <c r="AB3934">
        <v>2954.9</v>
      </c>
      <c r="AC3934">
        <v>2383.67</v>
      </c>
      <c r="AD3934">
        <v>2483.67</v>
      </c>
      <c r="AE3934">
        <v>2564.2199999999998</v>
      </c>
      <c r="AF3934">
        <v>2664.9</v>
      </c>
      <c r="AG3934">
        <v>2765.58</v>
      </c>
      <c r="AH3934">
        <v>2954.9</v>
      </c>
      <c r="AI3934" t="s">
        <v>11435</v>
      </c>
    </row>
    <row r="3935" spans="1:35">
      <c r="A3935" t="s">
        <v>3973</v>
      </c>
      <c r="B3935">
        <v>30</v>
      </c>
      <c r="C3935">
        <v>44</v>
      </c>
      <c r="D3935">
        <v>34</v>
      </c>
      <c r="E3935" t="s">
        <v>6918</v>
      </c>
      <c r="F3935" t="s">
        <v>7113</v>
      </c>
      <c r="G3935" t="e">
        <v>#N/A</v>
      </c>
      <c r="H3935">
        <v>48</v>
      </c>
      <c r="I3935">
        <v>2568.81</v>
      </c>
      <c r="J3935">
        <v>2954.9</v>
      </c>
      <c r="K3935">
        <v>386.09000000000015</v>
      </c>
      <c r="L3935">
        <v>100</v>
      </c>
      <c r="M3935">
        <v>286.08999999999997</v>
      </c>
      <c r="N3935">
        <v>100</v>
      </c>
      <c r="O3935">
        <v>186.09</v>
      </c>
      <c r="P3935">
        <v>70</v>
      </c>
      <c r="Q3935">
        <v>116.09</v>
      </c>
      <c r="R3935">
        <v>57.91</v>
      </c>
      <c r="S3935">
        <v>58.18</v>
      </c>
      <c r="T3935">
        <v>58.18</v>
      </c>
      <c r="U3935">
        <v>0</v>
      </c>
      <c r="V3935">
        <v>0</v>
      </c>
      <c r="W3935">
        <v>2668.81</v>
      </c>
      <c r="X3935">
        <v>2768.81</v>
      </c>
      <c r="Y3935">
        <v>2838.81</v>
      </c>
      <c r="Z3935">
        <v>2896.72</v>
      </c>
      <c r="AA3935">
        <v>2954.9</v>
      </c>
      <c r="AB3935">
        <v>2954.9</v>
      </c>
      <c r="AC3935">
        <v>2668.81</v>
      </c>
      <c r="AD3935">
        <v>2768.81</v>
      </c>
      <c r="AE3935">
        <v>2838.81</v>
      </c>
      <c r="AF3935">
        <v>2896.72</v>
      </c>
      <c r="AG3935">
        <v>2954.9</v>
      </c>
      <c r="AH3935">
        <v>2954.9</v>
      </c>
      <c r="AI3935" t="s">
        <v>11436</v>
      </c>
    </row>
    <row r="3936" spans="1:35">
      <c r="A3936" t="s">
        <v>3974</v>
      </c>
      <c r="B3936">
        <v>30</v>
      </c>
      <c r="C3936">
        <v>44</v>
      </c>
      <c r="D3936">
        <v>34</v>
      </c>
      <c r="E3936" t="s">
        <v>6919</v>
      </c>
      <c r="F3936" t="s">
        <v>36</v>
      </c>
      <c r="G3936" t="s">
        <v>7431</v>
      </c>
      <c r="H3936">
        <v>48</v>
      </c>
      <c r="I3936">
        <v>2568.81</v>
      </c>
      <c r="J3936">
        <v>2954.9</v>
      </c>
      <c r="K3936">
        <v>386.09000000000015</v>
      </c>
      <c r="L3936">
        <v>100</v>
      </c>
      <c r="M3936">
        <v>286.08999999999997</v>
      </c>
      <c r="N3936">
        <v>100</v>
      </c>
      <c r="O3936">
        <v>186.09</v>
      </c>
      <c r="P3936">
        <v>70</v>
      </c>
      <c r="Q3936">
        <v>116.09</v>
      </c>
      <c r="R3936">
        <v>57.91</v>
      </c>
      <c r="S3936">
        <v>58.18</v>
      </c>
      <c r="T3936">
        <v>58.18</v>
      </c>
      <c r="U3936">
        <v>0</v>
      </c>
      <c r="V3936">
        <v>0</v>
      </c>
      <c r="W3936">
        <v>2668.81</v>
      </c>
      <c r="X3936">
        <v>2768.81</v>
      </c>
      <c r="Y3936">
        <v>2838.81</v>
      </c>
      <c r="Z3936">
        <v>2896.72</v>
      </c>
      <c r="AA3936">
        <v>2954.9</v>
      </c>
      <c r="AB3936">
        <v>2954.9</v>
      </c>
      <c r="AC3936">
        <v>2668.81</v>
      </c>
      <c r="AD3936">
        <v>2768.81</v>
      </c>
      <c r="AE3936">
        <v>2838.81</v>
      </c>
      <c r="AF3936">
        <v>2896.72</v>
      </c>
      <c r="AG3936">
        <v>2954.9</v>
      </c>
      <c r="AH3936">
        <v>2954.9</v>
      </c>
      <c r="AI3936" t="s">
        <v>11437</v>
      </c>
    </row>
    <row r="3937" spans="1:35">
      <c r="A3937" t="s">
        <v>3975</v>
      </c>
      <c r="B3937">
        <v>30</v>
      </c>
      <c r="C3937">
        <v>43</v>
      </c>
      <c r="D3937">
        <v>34</v>
      </c>
      <c r="E3937" t="s">
        <v>6920</v>
      </c>
      <c r="F3937" t="s">
        <v>36</v>
      </c>
      <c r="G3937" t="s">
        <v>6916</v>
      </c>
      <c r="H3937">
        <v>47</v>
      </c>
      <c r="I3937">
        <v>2470.0100000000002</v>
      </c>
      <c r="J3937">
        <v>2954.9</v>
      </c>
      <c r="K3937">
        <v>484.88999999999987</v>
      </c>
      <c r="L3937">
        <v>100</v>
      </c>
      <c r="M3937">
        <v>384.89</v>
      </c>
      <c r="N3937">
        <v>100</v>
      </c>
      <c r="O3937">
        <v>284.89</v>
      </c>
      <c r="P3937">
        <v>70</v>
      </c>
      <c r="Q3937">
        <v>214.89</v>
      </c>
      <c r="R3937">
        <v>72.73</v>
      </c>
      <c r="S3937">
        <v>142.16</v>
      </c>
      <c r="T3937">
        <v>100</v>
      </c>
      <c r="U3937">
        <v>42.16</v>
      </c>
      <c r="V3937">
        <v>42.16</v>
      </c>
      <c r="W3937">
        <v>2570.0100000000002</v>
      </c>
      <c r="X3937">
        <v>2670.01</v>
      </c>
      <c r="Y3937">
        <v>2740.01</v>
      </c>
      <c r="Z3937">
        <v>2812.74</v>
      </c>
      <c r="AA3937">
        <v>2912.74</v>
      </c>
      <c r="AB3937">
        <v>2954.9</v>
      </c>
      <c r="AC3937">
        <v>2570.0100000000002</v>
      </c>
      <c r="AD3937">
        <v>2670.01</v>
      </c>
      <c r="AE3937">
        <v>2740.01</v>
      </c>
      <c r="AF3937">
        <v>2812.74</v>
      </c>
      <c r="AG3937">
        <v>2912.74</v>
      </c>
      <c r="AH3937">
        <v>2954.9</v>
      </c>
      <c r="AI3937" t="s">
        <v>11438</v>
      </c>
    </row>
    <row r="3938" spans="1:35">
      <c r="A3938" t="s">
        <v>3976</v>
      </c>
      <c r="B3938">
        <v>30</v>
      </c>
      <c r="C3938">
        <v>46</v>
      </c>
      <c r="D3938">
        <v>34</v>
      </c>
      <c r="E3938" t="s">
        <v>6921</v>
      </c>
      <c r="F3938" t="s">
        <v>36</v>
      </c>
      <c r="G3938" t="s">
        <v>7431</v>
      </c>
      <c r="H3938">
        <v>50</v>
      </c>
      <c r="I3938">
        <v>2778.42</v>
      </c>
      <c r="J3938">
        <v>2954.9</v>
      </c>
      <c r="K3938">
        <v>176.48000000000002</v>
      </c>
      <c r="L3938">
        <v>100</v>
      </c>
      <c r="M3938">
        <v>76.48</v>
      </c>
      <c r="N3938">
        <v>76.48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2878.42</v>
      </c>
      <c r="X3938">
        <v>2954.9</v>
      </c>
      <c r="Y3938">
        <v>2954.9</v>
      </c>
      <c r="Z3938">
        <v>2954.9</v>
      </c>
      <c r="AA3938">
        <v>2954.9</v>
      </c>
      <c r="AB3938">
        <v>2954.9</v>
      </c>
      <c r="AC3938">
        <v>2878.42</v>
      </c>
      <c r="AD3938">
        <v>2954.9</v>
      </c>
      <c r="AE3938">
        <v>2954.9</v>
      </c>
      <c r="AF3938">
        <v>2954.9</v>
      </c>
      <c r="AG3938">
        <v>2954.9</v>
      </c>
      <c r="AH3938">
        <v>2954.9</v>
      </c>
      <c r="AI3938" t="s">
        <v>11439</v>
      </c>
    </row>
    <row r="3939" spans="1:35">
      <c r="A3939" t="s">
        <v>3977</v>
      </c>
      <c r="B3939">
        <v>31</v>
      </c>
      <c r="C3939">
        <v>45</v>
      </c>
      <c r="D3939">
        <v>35</v>
      </c>
      <c r="E3939" t="s">
        <v>6922</v>
      </c>
      <c r="F3939" t="s">
        <v>7113</v>
      </c>
      <c r="G3939" t="e">
        <v>#N/A</v>
      </c>
      <c r="H3939">
        <v>49</v>
      </c>
      <c r="I3939">
        <v>2671.56</v>
      </c>
      <c r="J3939">
        <v>3043.54</v>
      </c>
      <c r="K3939">
        <v>371.98</v>
      </c>
      <c r="L3939">
        <v>100</v>
      </c>
      <c r="M3939">
        <v>271.98</v>
      </c>
      <c r="N3939">
        <v>100</v>
      </c>
      <c r="O3939">
        <v>171.98</v>
      </c>
      <c r="P3939">
        <v>70</v>
      </c>
      <c r="Q3939">
        <v>101.98</v>
      </c>
      <c r="R3939">
        <v>55.8</v>
      </c>
      <c r="S3939">
        <v>46.18</v>
      </c>
      <c r="T3939">
        <v>46.18</v>
      </c>
      <c r="U3939">
        <v>0</v>
      </c>
      <c r="V3939">
        <v>0</v>
      </c>
      <c r="W3939">
        <v>2771.56</v>
      </c>
      <c r="X3939">
        <v>2871.56</v>
      </c>
      <c r="Y3939">
        <v>2941.56</v>
      </c>
      <c r="Z3939">
        <v>2997.36</v>
      </c>
      <c r="AA3939">
        <v>3043.54</v>
      </c>
      <c r="AB3939">
        <v>3043.54</v>
      </c>
      <c r="AC3939">
        <v>2771.56</v>
      </c>
      <c r="AD3939">
        <v>2871.56</v>
      </c>
      <c r="AE3939">
        <v>2941.56</v>
      </c>
      <c r="AF3939">
        <v>2997.36</v>
      </c>
      <c r="AG3939">
        <v>3043.54</v>
      </c>
      <c r="AH3939">
        <v>3043.54</v>
      </c>
      <c r="AI3939" t="s">
        <v>11440</v>
      </c>
    </row>
    <row r="3940" spans="1:35">
      <c r="A3940" t="s">
        <v>3978</v>
      </c>
      <c r="B3940">
        <v>31</v>
      </c>
      <c r="C3940">
        <v>44</v>
      </c>
      <c r="D3940">
        <v>35</v>
      </c>
      <c r="E3940" t="s">
        <v>6923</v>
      </c>
      <c r="F3940" t="s">
        <v>7113</v>
      </c>
      <c r="G3940" t="e">
        <v>#N/A</v>
      </c>
      <c r="H3940">
        <v>48</v>
      </c>
      <c r="I3940">
        <v>2568.81</v>
      </c>
      <c r="J3940">
        <v>3043.54</v>
      </c>
      <c r="K3940">
        <v>474.73</v>
      </c>
      <c r="L3940">
        <v>100</v>
      </c>
      <c r="M3940">
        <v>374.73</v>
      </c>
      <c r="N3940">
        <v>100</v>
      </c>
      <c r="O3940">
        <v>274.73</v>
      </c>
      <c r="P3940">
        <v>70</v>
      </c>
      <c r="Q3940">
        <v>204.73</v>
      </c>
      <c r="R3940">
        <v>71.209999999999994</v>
      </c>
      <c r="S3940">
        <v>133.52000000000001</v>
      </c>
      <c r="T3940">
        <v>100</v>
      </c>
      <c r="U3940">
        <v>33.520000000000003</v>
      </c>
      <c r="V3940">
        <v>33.520000000000003</v>
      </c>
      <c r="W3940">
        <v>2668.81</v>
      </c>
      <c r="X3940">
        <v>2768.81</v>
      </c>
      <c r="Y3940">
        <v>2838.81</v>
      </c>
      <c r="Z3940">
        <v>2910.02</v>
      </c>
      <c r="AA3940">
        <v>3010.02</v>
      </c>
      <c r="AB3940">
        <v>3043.54</v>
      </c>
      <c r="AC3940">
        <v>2668.81</v>
      </c>
      <c r="AD3940">
        <v>2768.81</v>
      </c>
      <c r="AE3940">
        <v>2838.81</v>
      </c>
      <c r="AF3940">
        <v>2910.02</v>
      </c>
      <c r="AG3940">
        <v>3010.02</v>
      </c>
      <c r="AH3940">
        <v>3043.54</v>
      </c>
      <c r="AI3940" t="s">
        <v>11441</v>
      </c>
    </row>
    <row r="3941" spans="1:35">
      <c r="A3941" t="s">
        <v>3979</v>
      </c>
      <c r="B3941">
        <v>31</v>
      </c>
      <c r="C3941">
        <v>43</v>
      </c>
      <c r="D3941">
        <v>35</v>
      </c>
      <c r="E3941" t="s">
        <v>6924</v>
      </c>
      <c r="F3941" t="s">
        <v>36</v>
      </c>
      <c r="G3941" t="s">
        <v>6588</v>
      </c>
      <c r="H3941">
        <v>47</v>
      </c>
      <c r="I3941">
        <v>2470.0100000000002</v>
      </c>
      <c r="J3941">
        <v>3043.54</v>
      </c>
      <c r="K3941">
        <v>573.52999999999975</v>
      </c>
      <c r="L3941">
        <v>100</v>
      </c>
      <c r="M3941">
        <v>473.53</v>
      </c>
      <c r="N3941">
        <v>100</v>
      </c>
      <c r="O3941">
        <v>373.53</v>
      </c>
      <c r="P3941">
        <v>70</v>
      </c>
      <c r="Q3941">
        <v>303.52999999999997</v>
      </c>
      <c r="R3941">
        <v>86.03</v>
      </c>
      <c r="S3941">
        <v>217.5</v>
      </c>
      <c r="T3941">
        <v>100</v>
      </c>
      <c r="U3941">
        <v>117.5</v>
      </c>
      <c r="V3941">
        <v>117.5</v>
      </c>
      <c r="W3941">
        <v>2570.0100000000002</v>
      </c>
      <c r="X3941">
        <v>2670.01</v>
      </c>
      <c r="Y3941">
        <v>2740.01</v>
      </c>
      <c r="Z3941">
        <v>2826.04</v>
      </c>
      <c r="AA3941">
        <v>2926.04</v>
      </c>
      <c r="AB3941">
        <v>3043.54</v>
      </c>
      <c r="AC3941">
        <v>2570.0100000000002</v>
      </c>
      <c r="AD3941">
        <v>2670.01</v>
      </c>
      <c r="AE3941">
        <v>2740.01</v>
      </c>
      <c r="AF3941">
        <v>2826.04</v>
      </c>
      <c r="AG3941">
        <v>2926.04</v>
      </c>
      <c r="AH3941">
        <v>3043.54</v>
      </c>
      <c r="AI3941" t="s">
        <v>11442</v>
      </c>
    </row>
    <row r="3942" spans="1:35">
      <c r="A3942" t="s">
        <v>3980</v>
      </c>
      <c r="B3942">
        <v>31</v>
      </c>
      <c r="C3942">
        <v>43</v>
      </c>
      <c r="D3942">
        <v>35</v>
      </c>
      <c r="E3942" t="s">
        <v>6826</v>
      </c>
      <c r="F3942" t="s">
        <v>7113</v>
      </c>
      <c r="G3942" t="e">
        <v>#N/A</v>
      </c>
      <c r="H3942">
        <v>47</v>
      </c>
      <c r="I3942">
        <v>2470.0100000000002</v>
      </c>
      <c r="J3942">
        <v>3043.54</v>
      </c>
      <c r="K3942">
        <v>573.52999999999975</v>
      </c>
      <c r="L3942">
        <v>100</v>
      </c>
      <c r="M3942">
        <v>473.53</v>
      </c>
      <c r="N3942">
        <v>100</v>
      </c>
      <c r="O3942">
        <v>373.53</v>
      </c>
      <c r="P3942">
        <v>70</v>
      </c>
      <c r="Q3942">
        <v>303.52999999999997</v>
      </c>
      <c r="R3942">
        <v>86.03</v>
      </c>
      <c r="S3942">
        <v>217.5</v>
      </c>
      <c r="T3942">
        <v>100</v>
      </c>
      <c r="U3942">
        <v>117.5</v>
      </c>
      <c r="V3942">
        <v>117.5</v>
      </c>
      <c r="W3942">
        <v>2570.0100000000002</v>
      </c>
      <c r="X3942">
        <v>2670.01</v>
      </c>
      <c r="Y3942">
        <v>2740.01</v>
      </c>
      <c r="Z3942">
        <v>2826.04</v>
      </c>
      <c r="AA3942">
        <v>2926.04</v>
      </c>
      <c r="AB3942">
        <v>3043.54</v>
      </c>
      <c r="AC3942">
        <v>2570.0100000000002</v>
      </c>
      <c r="AD3942">
        <v>2670.01</v>
      </c>
      <c r="AE3942">
        <v>2740.01</v>
      </c>
      <c r="AF3942">
        <v>2826.04</v>
      </c>
      <c r="AG3942">
        <v>2926.04</v>
      </c>
      <c r="AH3942">
        <v>3043.54</v>
      </c>
      <c r="AI3942" t="s">
        <v>11443</v>
      </c>
    </row>
    <row r="3943" spans="1:35">
      <c r="A3943" t="s">
        <v>3981</v>
      </c>
      <c r="B3943">
        <v>31</v>
      </c>
      <c r="C3943">
        <v>45</v>
      </c>
      <c r="D3943">
        <v>35</v>
      </c>
      <c r="E3943" t="s">
        <v>6925</v>
      </c>
      <c r="F3943" t="s">
        <v>7113</v>
      </c>
      <c r="G3943" t="e">
        <v>#N/A</v>
      </c>
      <c r="H3943">
        <v>49</v>
      </c>
      <c r="I3943">
        <v>2671.56</v>
      </c>
      <c r="J3943">
        <v>3043.54</v>
      </c>
      <c r="K3943">
        <v>371.98</v>
      </c>
      <c r="L3943">
        <v>100</v>
      </c>
      <c r="M3943">
        <v>271.98</v>
      </c>
      <c r="N3943">
        <v>100</v>
      </c>
      <c r="O3943">
        <v>171.98</v>
      </c>
      <c r="P3943">
        <v>70</v>
      </c>
      <c r="Q3943">
        <v>101.98</v>
      </c>
      <c r="R3943">
        <v>55.8</v>
      </c>
      <c r="S3943">
        <v>46.18</v>
      </c>
      <c r="T3943">
        <v>46.18</v>
      </c>
      <c r="U3943">
        <v>0</v>
      </c>
      <c r="V3943">
        <v>0</v>
      </c>
      <c r="W3943">
        <v>2771.56</v>
      </c>
      <c r="X3943">
        <v>2871.56</v>
      </c>
      <c r="Y3943">
        <v>2941.56</v>
      </c>
      <c r="Z3943">
        <v>2997.36</v>
      </c>
      <c r="AA3943">
        <v>3043.54</v>
      </c>
      <c r="AB3943">
        <v>3043.54</v>
      </c>
      <c r="AC3943">
        <v>2771.56</v>
      </c>
      <c r="AD3943">
        <v>2871.56</v>
      </c>
      <c r="AE3943">
        <v>2941.56</v>
      </c>
      <c r="AF3943">
        <v>2997.36</v>
      </c>
      <c r="AG3943">
        <v>3043.54</v>
      </c>
      <c r="AH3943">
        <v>3043.54</v>
      </c>
      <c r="AI3943" t="s">
        <v>11444</v>
      </c>
    </row>
    <row r="3944" spans="1:35">
      <c r="A3944" t="s">
        <v>3982</v>
      </c>
      <c r="B3944">
        <v>31</v>
      </c>
      <c r="C3944">
        <v>44</v>
      </c>
      <c r="D3944">
        <v>35</v>
      </c>
      <c r="E3944" t="s">
        <v>6926</v>
      </c>
      <c r="F3944" t="s">
        <v>7113</v>
      </c>
      <c r="G3944" t="e">
        <v>#N/A</v>
      </c>
      <c r="H3944">
        <v>48</v>
      </c>
      <c r="I3944">
        <v>2568.81</v>
      </c>
      <c r="J3944">
        <v>3043.54</v>
      </c>
      <c r="K3944">
        <v>474.73</v>
      </c>
      <c r="L3944">
        <v>100</v>
      </c>
      <c r="M3944">
        <v>374.73</v>
      </c>
      <c r="N3944">
        <v>100</v>
      </c>
      <c r="O3944">
        <v>274.73</v>
      </c>
      <c r="P3944">
        <v>70</v>
      </c>
      <c r="Q3944">
        <v>204.73</v>
      </c>
      <c r="R3944">
        <v>71.209999999999994</v>
      </c>
      <c r="S3944">
        <v>133.52000000000001</v>
      </c>
      <c r="T3944">
        <v>100</v>
      </c>
      <c r="U3944">
        <v>33.520000000000003</v>
      </c>
      <c r="V3944">
        <v>33.520000000000003</v>
      </c>
      <c r="W3944">
        <v>2668.81</v>
      </c>
      <c r="X3944">
        <v>2768.81</v>
      </c>
      <c r="Y3944">
        <v>2838.81</v>
      </c>
      <c r="Z3944">
        <v>2910.02</v>
      </c>
      <c r="AA3944">
        <v>3010.02</v>
      </c>
      <c r="AB3944">
        <v>3043.54</v>
      </c>
      <c r="AC3944">
        <v>2668.81</v>
      </c>
      <c r="AD3944">
        <v>2768.81</v>
      </c>
      <c r="AE3944">
        <v>2838.81</v>
      </c>
      <c r="AF3944">
        <v>2910.02</v>
      </c>
      <c r="AG3944">
        <v>3010.02</v>
      </c>
      <c r="AH3944">
        <v>3043.54</v>
      </c>
      <c r="AI3944" t="s">
        <v>11445</v>
      </c>
    </row>
    <row r="3945" spans="1:35">
      <c r="A3945" t="s">
        <v>3983</v>
      </c>
      <c r="B3945">
        <v>31</v>
      </c>
      <c r="C3945">
        <v>42</v>
      </c>
      <c r="D3945">
        <v>35</v>
      </c>
      <c r="E3945" t="s">
        <v>6927</v>
      </c>
      <c r="F3945" t="s">
        <v>7113</v>
      </c>
      <c r="G3945" t="e">
        <v>#N/A</v>
      </c>
      <c r="H3945">
        <v>46</v>
      </c>
      <c r="I3945">
        <v>2375</v>
      </c>
      <c r="J3945">
        <v>3043.54</v>
      </c>
      <c r="K3945">
        <v>668.54</v>
      </c>
      <c r="L3945">
        <v>100</v>
      </c>
      <c r="M3945">
        <v>568.54</v>
      </c>
      <c r="N3945">
        <v>100</v>
      </c>
      <c r="O3945">
        <v>468.54</v>
      </c>
      <c r="P3945">
        <v>80.22</v>
      </c>
      <c r="Q3945">
        <v>388.32</v>
      </c>
      <c r="R3945">
        <v>100.28</v>
      </c>
      <c r="S3945">
        <v>288.04000000000002</v>
      </c>
      <c r="T3945">
        <v>100.28</v>
      </c>
      <c r="U3945">
        <v>187.76</v>
      </c>
      <c r="V3945">
        <v>187.76</v>
      </c>
      <c r="W3945">
        <v>2475</v>
      </c>
      <c r="X3945">
        <v>2575</v>
      </c>
      <c r="Y3945">
        <v>2655.22</v>
      </c>
      <c r="Z3945">
        <v>2755.5</v>
      </c>
      <c r="AA3945">
        <v>2855.78</v>
      </c>
      <c r="AB3945">
        <v>3043.54</v>
      </c>
      <c r="AC3945">
        <v>2475</v>
      </c>
      <c r="AD3945">
        <v>2575</v>
      </c>
      <c r="AE3945">
        <v>2655.22</v>
      </c>
      <c r="AF3945">
        <v>2755.5</v>
      </c>
      <c r="AG3945">
        <v>2855.78</v>
      </c>
      <c r="AH3945">
        <v>3043.54</v>
      </c>
      <c r="AI3945" t="s">
        <v>11446</v>
      </c>
    </row>
    <row r="3946" spans="1:35">
      <c r="A3946" t="s">
        <v>3984</v>
      </c>
      <c r="B3946">
        <v>31</v>
      </c>
      <c r="C3946">
        <v>43</v>
      </c>
      <c r="D3946">
        <v>35</v>
      </c>
      <c r="E3946" t="s">
        <v>6928</v>
      </c>
      <c r="F3946" t="s">
        <v>7113</v>
      </c>
      <c r="G3946" t="e">
        <v>#N/A</v>
      </c>
      <c r="H3946">
        <v>47</v>
      </c>
      <c r="I3946">
        <v>2470.0100000000002</v>
      </c>
      <c r="J3946">
        <v>3043.54</v>
      </c>
      <c r="K3946">
        <v>573.52999999999975</v>
      </c>
      <c r="L3946">
        <v>100</v>
      </c>
      <c r="M3946">
        <v>473.53</v>
      </c>
      <c r="N3946">
        <v>100</v>
      </c>
      <c r="O3946">
        <v>373.53</v>
      </c>
      <c r="P3946">
        <v>70</v>
      </c>
      <c r="Q3946">
        <v>303.52999999999997</v>
      </c>
      <c r="R3946">
        <v>86.03</v>
      </c>
      <c r="S3946">
        <v>217.5</v>
      </c>
      <c r="T3946">
        <v>100</v>
      </c>
      <c r="U3946">
        <v>117.5</v>
      </c>
      <c r="V3946">
        <v>117.5</v>
      </c>
      <c r="W3946">
        <v>2570.0100000000002</v>
      </c>
      <c r="X3946">
        <v>2670.01</v>
      </c>
      <c r="Y3946">
        <v>2740.01</v>
      </c>
      <c r="Z3946">
        <v>2826.04</v>
      </c>
      <c r="AA3946">
        <v>2926.04</v>
      </c>
      <c r="AB3946">
        <v>3043.54</v>
      </c>
      <c r="AC3946">
        <v>2570.0100000000002</v>
      </c>
      <c r="AD3946">
        <v>2670.01</v>
      </c>
      <c r="AE3946">
        <v>2740.01</v>
      </c>
      <c r="AF3946">
        <v>2826.04</v>
      </c>
      <c r="AG3946">
        <v>2926.04</v>
      </c>
      <c r="AH3946">
        <v>3043.54</v>
      </c>
      <c r="AI3946" t="s">
        <v>11447</v>
      </c>
    </row>
    <row r="3947" spans="1:35">
      <c r="A3947" t="s">
        <v>3985</v>
      </c>
      <c r="B3947">
        <v>31</v>
      </c>
      <c r="C3947">
        <v>44</v>
      </c>
      <c r="D3947">
        <v>35</v>
      </c>
      <c r="E3947" t="s">
        <v>6702</v>
      </c>
      <c r="F3947" t="s">
        <v>35</v>
      </c>
      <c r="G3947" t="s">
        <v>7472</v>
      </c>
      <c r="H3947">
        <v>48</v>
      </c>
      <c r="I3947">
        <v>2568.81</v>
      </c>
      <c r="J3947">
        <v>3043.54</v>
      </c>
      <c r="K3947">
        <v>474.73</v>
      </c>
      <c r="L3947">
        <v>100</v>
      </c>
      <c r="M3947">
        <v>374.73</v>
      </c>
      <c r="N3947">
        <v>100</v>
      </c>
      <c r="O3947">
        <v>274.73</v>
      </c>
      <c r="P3947">
        <v>70</v>
      </c>
      <c r="Q3947">
        <v>204.73</v>
      </c>
      <c r="R3947">
        <v>71.209999999999994</v>
      </c>
      <c r="S3947">
        <v>133.52000000000001</v>
      </c>
      <c r="T3947">
        <v>100</v>
      </c>
      <c r="U3947">
        <v>33.520000000000003</v>
      </c>
      <c r="V3947">
        <v>33.520000000000003</v>
      </c>
      <c r="W3947">
        <v>2668.81</v>
      </c>
      <c r="X3947">
        <v>2768.81</v>
      </c>
      <c r="Y3947">
        <v>2838.81</v>
      </c>
      <c r="Z3947">
        <v>2910.02</v>
      </c>
      <c r="AA3947">
        <v>3010.02</v>
      </c>
      <c r="AB3947">
        <v>3043.54</v>
      </c>
      <c r="AC3947">
        <v>2668.81</v>
      </c>
      <c r="AD3947">
        <v>2768.81</v>
      </c>
      <c r="AE3947">
        <v>2838.81</v>
      </c>
      <c r="AF3947">
        <v>2910.02</v>
      </c>
      <c r="AG3947">
        <v>3010.02</v>
      </c>
      <c r="AH3947">
        <v>3043.54</v>
      </c>
      <c r="AI3947" t="s">
        <v>11448</v>
      </c>
    </row>
    <row r="3948" spans="1:35">
      <c r="A3948" t="s">
        <v>3986</v>
      </c>
      <c r="B3948">
        <v>31</v>
      </c>
      <c r="C3948">
        <v>42</v>
      </c>
      <c r="D3948">
        <v>35</v>
      </c>
      <c r="E3948" t="s">
        <v>6929</v>
      </c>
      <c r="F3948" t="s">
        <v>7113</v>
      </c>
      <c r="G3948" t="e">
        <v>#N/A</v>
      </c>
      <c r="H3948">
        <v>46</v>
      </c>
      <c r="I3948">
        <v>2375</v>
      </c>
      <c r="J3948">
        <v>3043.54</v>
      </c>
      <c r="K3948">
        <v>668.54</v>
      </c>
      <c r="L3948">
        <v>100</v>
      </c>
      <c r="M3948">
        <v>568.54</v>
      </c>
      <c r="N3948">
        <v>100</v>
      </c>
      <c r="O3948">
        <v>468.54</v>
      </c>
      <c r="P3948">
        <v>80.22</v>
      </c>
      <c r="Q3948">
        <v>388.32</v>
      </c>
      <c r="R3948">
        <v>100.28</v>
      </c>
      <c r="S3948">
        <v>288.04000000000002</v>
      </c>
      <c r="T3948">
        <v>100.28</v>
      </c>
      <c r="U3948">
        <v>187.76</v>
      </c>
      <c r="V3948">
        <v>187.76</v>
      </c>
      <c r="W3948">
        <v>2475</v>
      </c>
      <c r="X3948">
        <v>2575</v>
      </c>
      <c r="Y3948">
        <v>2655.22</v>
      </c>
      <c r="Z3948">
        <v>2755.5</v>
      </c>
      <c r="AA3948">
        <v>2855.78</v>
      </c>
      <c r="AB3948">
        <v>3043.54</v>
      </c>
      <c r="AC3948">
        <v>2475</v>
      </c>
      <c r="AD3948">
        <v>2575</v>
      </c>
      <c r="AE3948">
        <v>2655.22</v>
      </c>
      <c r="AF3948">
        <v>2755.5</v>
      </c>
      <c r="AG3948">
        <v>2855.78</v>
      </c>
      <c r="AH3948">
        <v>3043.54</v>
      </c>
      <c r="AI3948" t="s">
        <v>11449</v>
      </c>
    </row>
    <row r="3949" spans="1:35">
      <c r="A3949" t="s">
        <v>3987</v>
      </c>
      <c r="B3949">
        <v>31</v>
      </c>
      <c r="C3949">
        <v>42</v>
      </c>
      <c r="D3949">
        <v>35</v>
      </c>
      <c r="E3949" t="s">
        <v>6930</v>
      </c>
      <c r="F3949" t="s">
        <v>36</v>
      </c>
      <c r="G3949" t="s">
        <v>7473</v>
      </c>
      <c r="H3949">
        <v>46</v>
      </c>
      <c r="I3949">
        <v>2375</v>
      </c>
      <c r="J3949">
        <v>3043.54</v>
      </c>
      <c r="K3949">
        <v>668.54</v>
      </c>
      <c r="L3949">
        <v>100</v>
      </c>
      <c r="M3949">
        <v>568.54</v>
      </c>
      <c r="N3949">
        <v>100</v>
      </c>
      <c r="O3949">
        <v>468.54</v>
      </c>
      <c r="P3949">
        <v>80.22</v>
      </c>
      <c r="Q3949">
        <v>388.32</v>
      </c>
      <c r="R3949">
        <v>100.28</v>
      </c>
      <c r="S3949">
        <v>288.04000000000002</v>
      </c>
      <c r="T3949">
        <v>100.28</v>
      </c>
      <c r="U3949">
        <v>187.76</v>
      </c>
      <c r="V3949">
        <v>187.76</v>
      </c>
      <c r="W3949">
        <v>2475</v>
      </c>
      <c r="X3949">
        <v>2575</v>
      </c>
      <c r="Y3949">
        <v>2655.22</v>
      </c>
      <c r="Z3949">
        <v>2755.5</v>
      </c>
      <c r="AA3949">
        <v>2855.78</v>
      </c>
      <c r="AB3949">
        <v>3043.54</v>
      </c>
      <c r="AC3949">
        <v>2475</v>
      </c>
      <c r="AD3949">
        <v>2575</v>
      </c>
      <c r="AE3949">
        <v>2655.22</v>
      </c>
      <c r="AF3949">
        <v>2755.5</v>
      </c>
      <c r="AG3949">
        <v>2855.78</v>
      </c>
      <c r="AH3949">
        <v>3043.54</v>
      </c>
      <c r="AI3949" t="s">
        <v>11450</v>
      </c>
    </row>
    <row r="3950" spans="1:35">
      <c r="A3950" t="s">
        <v>3988</v>
      </c>
      <c r="B3950">
        <v>31</v>
      </c>
      <c r="C3950">
        <v>42</v>
      </c>
      <c r="D3950">
        <v>35</v>
      </c>
      <c r="E3950" t="s">
        <v>6931</v>
      </c>
      <c r="F3950" t="s">
        <v>7113</v>
      </c>
      <c r="G3950" t="e">
        <v>#N/A</v>
      </c>
      <c r="H3950">
        <v>46</v>
      </c>
      <c r="I3950">
        <v>2375</v>
      </c>
      <c r="J3950">
        <v>3043.54</v>
      </c>
      <c r="K3950">
        <v>668.54</v>
      </c>
      <c r="L3950">
        <v>100</v>
      </c>
      <c r="M3950">
        <v>568.54</v>
      </c>
      <c r="N3950">
        <v>100</v>
      </c>
      <c r="O3950">
        <v>468.54</v>
      </c>
      <c r="P3950">
        <v>80.22</v>
      </c>
      <c r="Q3950">
        <v>388.32</v>
      </c>
      <c r="R3950">
        <v>100.28</v>
      </c>
      <c r="S3950">
        <v>288.04000000000002</v>
      </c>
      <c r="T3950">
        <v>100.28</v>
      </c>
      <c r="U3950">
        <v>187.76</v>
      </c>
      <c r="V3950">
        <v>187.76</v>
      </c>
      <c r="W3950">
        <v>2475</v>
      </c>
      <c r="X3950">
        <v>2575</v>
      </c>
      <c r="Y3950">
        <v>2655.22</v>
      </c>
      <c r="Z3950">
        <v>2755.5</v>
      </c>
      <c r="AA3950">
        <v>2855.78</v>
      </c>
      <c r="AB3950">
        <v>3043.54</v>
      </c>
      <c r="AC3950">
        <v>2475</v>
      </c>
      <c r="AD3950">
        <v>2575</v>
      </c>
      <c r="AE3950">
        <v>2655.22</v>
      </c>
      <c r="AF3950">
        <v>2755.5</v>
      </c>
      <c r="AG3950">
        <v>2855.78</v>
      </c>
      <c r="AH3950">
        <v>3043.54</v>
      </c>
      <c r="AI3950" t="s">
        <v>11451</v>
      </c>
    </row>
    <row r="3951" spans="1:35">
      <c r="A3951" t="s">
        <v>3989</v>
      </c>
      <c r="B3951">
        <v>31</v>
      </c>
      <c r="C3951">
        <v>44</v>
      </c>
      <c r="D3951">
        <v>35</v>
      </c>
      <c r="E3951" t="s">
        <v>6739</v>
      </c>
      <c r="F3951" t="s">
        <v>7113</v>
      </c>
      <c r="G3951" t="e">
        <v>#N/A</v>
      </c>
      <c r="H3951">
        <v>48</v>
      </c>
      <c r="I3951">
        <v>2568.81</v>
      </c>
      <c r="J3951">
        <v>3043.54</v>
      </c>
      <c r="K3951">
        <v>474.73</v>
      </c>
      <c r="L3951">
        <v>100</v>
      </c>
      <c r="M3951">
        <v>374.73</v>
      </c>
      <c r="N3951">
        <v>100</v>
      </c>
      <c r="O3951">
        <v>274.73</v>
      </c>
      <c r="P3951">
        <v>70</v>
      </c>
      <c r="Q3951">
        <v>204.73</v>
      </c>
      <c r="R3951">
        <v>71.209999999999994</v>
      </c>
      <c r="S3951">
        <v>133.52000000000001</v>
      </c>
      <c r="T3951">
        <v>100</v>
      </c>
      <c r="U3951">
        <v>33.520000000000003</v>
      </c>
      <c r="V3951">
        <v>33.520000000000003</v>
      </c>
      <c r="W3951">
        <v>2668.81</v>
      </c>
      <c r="X3951">
        <v>2768.81</v>
      </c>
      <c r="Y3951">
        <v>2838.81</v>
      </c>
      <c r="Z3951">
        <v>2910.02</v>
      </c>
      <c r="AA3951">
        <v>3010.02</v>
      </c>
      <c r="AB3951">
        <v>3043.54</v>
      </c>
      <c r="AC3951">
        <v>2668.81</v>
      </c>
      <c r="AD3951">
        <v>2768.81</v>
      </c>
      <c r="AE3951">
        <v>2838.81</v>
      </c>
      <c r="AF3951">
        <v>2910.02</v>
      </c>
      <c r="AG3951">
        <v>3010.02</v>
      </c>
      <c r="AH3951">
        <v>3043.54</v>
      </c>
      <c r="AI3951" t="s">
        <v>11452</v>
      </c>
    </row>
    <row r="3952" spans="1:35">
      <c r="A3952" t="s">
        <v>3990</v>
      </c>
      <c r="B3952">
        <v>31</v>
      </c>
      <c r="C3952">
        <v>42</v>
      </c>
      <c r="D3952">
        <v>35</v>
      </c>
      <c r="E3952" t="s">
        <v>6932</v>
      </c>
      <c r="F3952" t="s">
        <v>36</v>
      </c>
      <c r="G3952" t="s">
        <v>6923</v>
      </c>
      <c r="H3952">
        <v>46</v>
      </c>
      <c r="I3952">
        <v>2375</v>
      </c>
      <c r="J3952">
        <v>3043.54</v>
      </c>
      <c r="K3952">
        <v>668.54</v>
      </c>
      <c r="L3952">
        <v>100</v>
      </c>
      <c r="M3952">
        <v>568.54</v>
      </c>
      <c r="N3952">
        <v>100</v>
      </c>
      <c r="O3952">
        <v>468.54</v>
      </c>
      <c r="P3952">
        <v>80.22</v>
      </c>
      <c r="Q3952">
        <v>388.32</v>
      </c>
      <c r="R3952">
        <v>100.28</v>
      </c>
      <c r="S3952">
        <v>288.04000000000002</v>
      </c>
      <c r="T3952">
        <v>100.28</v>
      </c>
      <c r="U3952">
        <v>187.76</v>
      </c>
      <c r="V3952">
        <v>187.76</v>
      </c>
      <c r="W3952">
        <v>2475</v>
      </c>
      <c r="X3952">
        <v>2575</v>
      </c>
      <c r="Y3952">
        <v>2655.22</v>
      </c>
      <c r="Z3952">
        <v>2755.5</v>
      </c>
      <c r="AA3952">
        <v>2855.78</v>
      </c>
      <c r="AB3952">
        <v>3043.54</v>
      </c>
      <c r="AC3952">
        <v>2475</v>
      </c>
      <c r="AD3952">
        <v>2575</v>
      </c>
      <c r="AE3952">
        <v>2655.22</v>
      </c>
      <c r="AF3952">
        <v>2755.5</v>
      </c>
      <c r="AG3952">
        <v>2855.78</v>
      </c>
      <c r="AH3952">
        <v>3043.54</v>
      </c>
      <c r="AI3952" t="s">
        <v>11453</v>
      </c>
    </row>
    <row r="3953" spans="1:35">
      <c r="A3953" t="s">
        <v>3991</v>
      </c>
      <c r="B3953">
        <v>31</v>
      </c>
      <c r="C3953">
        <v>43</v>
      </c>
      <c r="D3953">
        <v>35</v>
      </c>
      <c r="E3953" t="s">
        <v>6933</v>
      </c>
      <c r="F3953" t="s">
        <v>36</v>
      </c>
      <c r="G3953" t="s">
        <v>6588</v>
      </c>
      <c r="H3953">
        <v>47</v>
      </c>
      <c r="I3953">
        <v>2470.0100000000002</v>
      </c>
      <c r="J3953">
        <v>3043.54</v>
      </c>
      <c r="K3953">
        <v>573.52999999999975</v>
      </c>
      <c r="L3953">
        <v>100</v>
      </c>
      <c r="M3953">
        <v>473.53</v>
      </c>
      <c r="N3953">
        <v>100</v>
      </c>
      <c r="O3953">
        <v>373.53</v>
      </c>
      <c r="P3953">
        <v>70</v>
      </c>
      <c r="Q3953">
        <v>303.52999999999997</v>
      </c>
      <c r="R3953">
        <v>86.03</v>
      </c>
      <c r="S3953">
        <v>217.5</v>
      </c>
      <c r="T3953">
        <v>100</v>
      </c>
      <c r="U3953">
        <v>117.5</v>
      </c>
      <c r="V3953">
        <v>117.5</v>
      </c>
      <c r="W3953">
        <v>2570.0100000000002</v>
      </c>
      <c r="X3953">
        <v>2670.01</v>
      </c>
      <c r="Y3953">
        <v>2740.01</v>
      </c>
      <c r="Z3953">
        <v>2826.04</v>
      </c>
      <c r="AA3953">
        <v>2926.04</v>
      </c>
      <c r="AB3953">
        <v>3043.54</v>
      </c>
      <c r="AC3953">
        <v>2570.0100000000002</v>
      </c>
      <c r="AD3953">
        <v>2670.01</v>
      </c>
      <c r="AE3953">
        <v>2740.01</v>
      </c>
      <c r="AF3953">
        <v>2826.04</v>
      </c>
      <c r="AG3953">
        <v>2926.04</v>
      </c>
      <c r="AH3953">
        <v>3043.54</v>
      </c>
      <c r="AI3953" t="s">
        <v>11454</v>
      </c>
    </row>
    <row r="3954" spans="1:35">
      <c r="A3954" t="s">
        <v>3992</v>
      </c>
      <c r="B3954">
        <v>31</v>
      </c>
      <c r="C3954">
        <v>47</v>
      </c>
      <c r="D3954">
        <v>35</v>
      </c>
      <c r="E3954" t="s">
        <v>6934</v>
      </c>
      <c r="F3954" t="s">
        <v>7113</v>
      </c>
      <c r="G3954" t="e">
        <v>#N/A</v>
      </c>
      <c r="H3954">
        <v>51</v>
      </c>
      <c r="I3954">
        <v>2889.57</v>
      </c>
      <c r="J3954">
        <v>3043.54</v>
      </c>
      <c r="K3954">
        <v>153.9699999999998</v>
      </c>
      <c r="L3954">
        <v>100</v>
      </c>
      <c r="M3954">
        <v>53.97</v>
      </c>
      <c r="N3954">
        <v>53.97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2989.57</v>
      </c>
      <c r="X3954">
        <v>3043.54</v>
      </c>
      <c r="Y3954">
        <v>3043.54</v>
      </c>
      <c r="Z3954">
        <v>3043.54</v>
      </c>
      <c r="AA3954">
        <v>3043.54</v>
      </c>
      <c r="AB3954">
        <v>3043.54</v>
      </c>
      <c r="AC3954">
        <v>2989.57</v>
      </c>
      <c r="AD3954">
        <v>3043.54</v>
      </c>
      <c r="AE3954">
        <v>3043.54</v>
      </c>
      <c r="AF3954">
        <v>3043.54</v>
      </c>
      <c r="AG3954">
        <v>3043.54</v>
      </c>
      <c r="AH3954">
        <v>3043.54</v>
      </c>
      <c r="AI3954" t="s">
        <v>11455</v>
      </c>
    </row>
    <row r="3955" spans="1:35">
      <c r="A3955" t="s">
        <v>3993</v>
      </c>
      <c r="B3955">
        <v>31</v>
      </c>
      <c r="C3955">
        <v>44</v>
      </c>
      <c r="D3955">
        <v>35</v>
      </c>
      <c r="E3955" t="s">
        <v>6935</v>
      </c>
      <c r="F3955" t="s">
        <v>7113</v>
      </c>
      <c r="G3955" t="e">
        <v>#N/A</v>
      </c>
      <c r="H3955">
        <v>48</v>
      </c>
      <c r="I3955">
        <v>2568.81</v>
      </c>
      <c r="J3955">
        <v>3043.54</v>
      </c>
      <c r="K3955">
        <v>474.73</v>
      </c>
      <c r="L3955">
        <v>100</v>
      </c>
      <c r="M3955">
        <v>374.73</v>
      </c>
      <c r="N3955">
        <v>100</v>
      </c>
      <c r="O3955">
        <v>274.73</v>
      </c>
      <c r="P3955">
        <v>70</v>
      </c>
      <c r="Q3955">
        <v>204.73</v>
      </c>
      <c r="R3955">
        <v>71.209999999999994</v>
      </c>
      <c r="S3955">
        <v>133.52000000000001</v>
      </c>
      <c r="T3955">
        <v>100</v>
      </c>
      <c r="U3955">
        <v>33.520000000000003</v>
      </c>
      <c r="V3955">
        <v>33.520000000000003</v>
      </c>
      <c r="W3955">
        <v>2668.81</v>
      </c>
      <c r="X3955">
        <v>2768.81</v>
      </c>
      <c r="Y3955">
        <v>2838.81</v>
      </c>
      <c r="Z3955">
        <v>2910.02</v>
      </c>
      <c r="AA3955">
        <v>3010.02</v>
      </c>
      <c r="AB3955">
        <v>3043.54</v>
      </c>
      <c r="AC3955">
        <v>2668.81</v>
      </c>
      <c r="AD3955">
        <v>2768.81</v>
      </c>
      <c r="AE3955">
        <v>2838.81</v>
      </c>
      <c r="AF3955">
        <v>2910.02</v>
      </c>
      <c r="AG3955">
        <v>3010.02</v>
      </c>
      <c r="AH3955">
        <v>3043.54</v>
      </c>
      <c r="AI3955" t="s">
        <v>11456</v>
      </c>
    </row>
    <row r="3956" spans="1:35">
      <c r="A3956" t="s">
        <v>3994</v>
      </c>
      <c r="B3956">
        <v>31</v>
      </c>
      <c r="C3956">
        <v>43</v>
      </c>
      <c r="D3956">
        <v>35</v>
      </c>
      <c r="E3956" t="s">
        <v>6936</v>
      </c>
      <c r="F3956" t="s">
        <v>35</v>
      </c>
      <c r="G3956" t="s">
        <v>7474</v>
      </c>
      <c r="H3956">
        <v>47</v>
      </c>
      <c r="I3956">
        <v>2470.0100000000002</v>
      </c>
      <c r="J3956">
        <v>3043.54</v>
      </c>
      <c r="K3956">
        <v>573.52999999999975</v>
      </c>
      <c r="L3956">
        <v>100</v>
      </c>
      <c r="M3956">
        <v>473.53</v>
      </c>
      <c r="N3956">
        <v>100</v>
      </c>
      <c r="O3956">
        <v>373.53</v>
      </c>
      <c r="P3956">
        <v>70</v>
      </c>
      <c r="Q3956">
        <v>303.52999999999997</v>
      </c>
      <c r="R3956">
        <v>86.03</v>
      </c>
      <c r="S3956">
        <v>217.5</v>
      </c>
      <c r="T3956">
        <v>100</v>
      </c>
      <c r="U3956">
        <v>117.5</v>
      </c>
      <c r="V3956">
        <v>117.5</v>
      </c>
      <c r="W3956">
        <v>2570.0100000000002</v>
      </c>
      <c r="X3956">
        <v>2670.01</v>
      </c>
      <c r="Y3956">
        <v>2740.01</v>
      </c>
      <c r="Z3956">
        <v>2826.04</v>
      </c>
      <c r="AA3956">
        <v>2926.04</v>
      </c>
      <c r="AB3956">
        <v>3043.54</v>
      </c>
      <c r="AC3956">
        <v>2570.0100000000002</v>
      </c>
      <c r="AD3956">
        <v>2670.01</v>
      </c>
      <c r="AE3956">
        <v>2740.01</v>
      </c>
      <c r="AF3956">
        <v>2826.04</v>
      </c>
      <c r="AG3956">
        <v>2926.04</v>
      </c>
      <c r="AH3956">
        <v>3043.54</v>
      </c>
      <c r="AI3956" t="s">
        <v>11457</v>
      </c>
    </row>
    <row r="3957" spans="1:35">
      <c r="A3957" t="s">
        <v>3995</v>
      </c>
      <c r="B3957">
        <v>31</v>
      </c>
      <c r="C3957">
        <v>43</v>
      </c>
      <c r="D3957">
        <v>35</v>
      </c>
      <c r="E3957" t="s">
        <v>6937</v>
      </c>
      <c r="F3957" t="s">
        <v>35</v>
      </c>
      <c r="G3957" t="s">
        <v>6937</v>
      </c>
      <c r="H3957">
        <v>47</v>
      </c>
      <c r="I3957">
        <v>2470.0100000000002</v>
      </c>
      <c r="J3957">
        <v>3043.54</v>
      </c>
      <c r="K3957">
        <v>573.52999999999975</v>
      </c>
      <c r="L3957">
        <v>100</v>
      </c>
      <c r="M3957">
        <v>473.53</v>
      </c>
      <c r="N3957">
        <v>100</v>
      </c>
      <c r="O3957">
        <v>373.53</v>
      </c>
      <c r="P3957">
        <v>70</v>
      </c>
      <c r="Q3957">
        <v>303.52999999999997</v>
      </c>
      <c r="R3957">
        <v>86.03</v>
      </c>
      <c r="S3957">
        <v>217.5</v>
      </c>
      <c r="T3957">
        <v>100</v>
      </c>
      <c r="U3957">
        <v>117.5</v>
      </c>
      <c r="V3957">
        <v>117.5</v>
      </c>
      <c r="W3957">
        <v>2570.0100000000002</v>
      </c>
      <c r="X3957">
        <v>2670.01</v>
      </c>
      <c r="Y3957">
        <v>2740.01</v>
      </c>
      <c r="Z3957">
        <v>2826.04</v>
      </c>
      <c r="AA3957">
        <v>2926.04</v>
      </c>
      <c r="AB3957">
        <v>3043.54</v>
      </c>
      <c r="AC3957">
        <v>2570.0100000000002</v>
      </c>
      <c r="AD3957">
        <v>2670.01</v>
      </c>
      <c r="AE3957">
        <v>2740.01</v>
      </c>
      <c r="AF3957">
        <v>2826.04</v>
      </c>
      <c r="AG3957">
        <v>2926.04</v>
      </c>
      <c r="AH3957">
        <v>3043.54</v>
      </c>
      <c r="AI3957" t="s">
        <v>11458</v>
      </c>
    </row>
    <row r="3958" spans="1:35">
      <c r="A3958" t="s">
        <v>3996</v>
      </c>
      <c r="B3958">
        <v>31</v>
      </c>
      <c r="C3958">
        <v>44</v>
      </c>
      <c r="D3958">
        <v>35</v>
      </c>
      <c r="E3958" t="s">
        <v>6938</v>
      </c>
      <c r="F3958" t="s">
        <v>7113</v>
      </c>
      <c r="G3958" t="e">
        <v>#N/A</v>
      </c>
      <c r="H3958">
        <v>48</v>
      </c>
      <c r="I3958">
        <v>2568.81</v>
      </c>
      <c r="J3958">
        <v>3043.54</v>
      </c>
      <c r="K3958">
        <v>474.73</v>
      </c>
      <c r="L3958">
        <v>100</v>
      </c>
      <c r="M3958">
        <v>374.73</v>
      </c>
      <c r="N3958">
        <v>100</v>
      </c>
      <c r="O3958">
        <v>274.73</v>
      </c>
      <c r="P3958">
        <v>70</v>
      </c>
      <c r="Q3958">
        <v>204.73</v>
      </c>
      <c r="R3958">
        <v>71.209999999999994</v>
      </c>
      <c r="S3958">
        <v>133.52000000000001</v>
      </c>
      <c r="T3958">
        <v>100</v>
      </c>
      <c r="U3958">
        <v>33.520000000000003</v>
      </c>
      <c r="V3958">
        <v>33.520000000000003</v>
      </c>
      <c r="W3958">
        <v>2668.81</v>
      </c>
      <c r="X3958">
        <v>2768.81</v>
      </c>
      <c r="Y3958">
        <v>2838.81</v>
      </c>
      <c r="Z3958">
        <v>2910.02</v>
      </c>
      <c r="AA3958">
        <v>3010.02</v>
      </c>
      <c r="AB3958">
        <v>3043.54</v>
      </c>
      <c r="AC3958">
        <v>2668.81</v>
      </c>
      <c r="AD3958">
        <v>2768.81</v>
      </c>
      <c r="AE3958">
        <v>2838.81</v>
      </c>
      <c r="AF3958">
        <v>2910.02</v>
      </c>
      <c r="AG3958">
        <v>3010.02</v>
      </c>
      <c r="AH3958">
        <v>3043.54</v>
      </c>
      <c r="AI3958" t="s">
        <v>11459</v>
      </c>
    </row>
    <row r="3959" spans="1:35">
      <c r="A3959" t="s">
        <v>3997</v>
      </c>
      <c r="B3959">
        <v>31</v>
      </c>
      <c r="C3959">
        <v>43</v>
      </c>
      <c r="D3959">
        <v>35</v>
      </c>
      <c r="E3959" t="s">
        <v>6939</v>
      </c>
      <c r="F3959" t="s">
        <v>7113</v>
      </c>
      <c r="G3959" t="e">
        <v>#N/A</v>
      </c>
      <c r="H3959">
        <v>47</v>
      </c>
      <c r="I3959">
        <v>2470.0100000000002</v>
      </c>
      <c r="J3959">
        <v>3043.54</v>
      </c>
      <c r="K3959">
        <v>573.52999999999975</v>
      </c>
      <c r="L3959">
        <v>100</v>
      </c>
      <c r="M3959">
        <v>473.53</v>
      </c>
      <c r="N3959">
        <v>100</v>
      </c>
      <c r="O3959">
        <v>373.53</v>
      </c>
      <c r="P3959">
        <v>70</v>
      </c>
      <c r="Q3959">
        <v>303.52999999999997</v>
      </c>
      <c r="R3959">
        <v>86.03</v>
      </c>
      <c r="S3959">
        <v>217.5</v>
      </c>
      <c r="T3959">
        <v>100</v>
      </c>
      <c r="U3959">
        <v>117.5</v>
      </c>
      <c r="V3959">
        <v>117.5</v>
      </c>
      <c r="W3959">
        <v>2570.0100000000002</v>
      </c>
      <c r="X3959">
        <v>2670.01</v>
      </c>
      <c r="Y3959">
        <v>2740.01</v>
      </c>
      <c r="Z3959">
        <v>2826.04</v>
      </c>
      <c r="AA3959">
        <v>2926.04</v>
      </c>
      <c r="AB3959">
        <v>3043.54</v>
      </c>
      <c r="AC3959">
        <v>2570.0100000000002</v>
      </c>
      <c r="AD3959">
        <v>2670.01</v>
      </c>
      <c r="AE3959">
        <v>2740.01</v>
      </c>
      <c r="AF3959">
        <v>2826.04</v>
      </c>
      <c r="AG3959">
        <v>2926.04</v>
      </c>
      <c r="AH3959">
        <v>3043.54</v>
      </c>
      <c r="AI3959" t="s">
        <v>11460</v>
      </c>
    </row>
    <row r="3960" spans="1:35">
      <c r="A3960" t="s">
        <v>3998</v>
      </c>
      <c r="B3960">
        <v>31</v>
      </c>
      <c r="C3960">
        <v>45</v>
      </c>
      <c r="D3960">
        <v>35</v>
      </c>
      <c r="E3960" t="s">
        <v>6940</v>
      </c>
      <c r="F3960" t="s">
        <v>7113</v>
      </c>
      <c r="G3960" t="e">
        <v>#N/A</v>
      </c>
      <c r="H3960">
        <v>49</v>
      </c>
      <c r="I3960">
        <v>2671.56</v>
      </c>
      <c r="J3960">
        <v>3043.54</v>
      </c>
      <c r="K3960">
        <v>371.98</v>
      </c>
      <c r="L3960">
        <v>100</v>
      </c>
      <c r="M3960">
        <v>271.98</v>
      </c>
      <c r="N3960">
        <v>100</v>
      </c>
      <c r="O3960">
        <v>171.98</v>
      </c>
      <c r="P3960">
        <v>70</v>
      </c>
      <c r="Q3960">
        <v>101.98</v>
      </c>
      <c r="R3960">
        <v>55.8</v>
      </c>
      <c r="S3960">
        <v>46.18</v>
      </c>
      <c r="T3960">
        <v>46.18</v>
      </c>
      <c r="U3960">
        <v>0</v>
      </c>
      <c r="V3960">
        <v>0</v>
      </c>
      <c r="W3960">
        <v>2771.56</v>
      </c>
      <c r="X3960">
        <v>2871.56</v>
      </c>
      <c r="Y3960">
        <v>2941.56</v>
      </c>
      <c r="Z3960">
        <v>2997.36</v>
      </c>
      <c r="AA3960">
        <v>3043.54</v>
      </c>
      <c r="AB3960">
        <v>3043.54</v>
      </c>
      <c r="AC3960">
        <v>2771.56</v>
      </c>
      <c r="AD3960">
        <v>2871.56</v>
      </c>
      <c r="AE3960">
        <v>2941.56</v>
      </c>
      <c r="AF3960">
        <v>2997.36</v>
      </c>
      <c r="AG3960">
        <v>3043.54</v>
      </c>
      <c r="AH3960">
        <v>3043.54</v>
      </c>
      <c r="AI3960" t="s">
        <v>11461</v>
      </c>
    </row>
    <row r="3961" spans="1:35">
      <c r="A3961" t="s">
        <v>3999</v>
      </c>
      <c r="B3961">
        <v>31</v>
      </c>
      <c r="C3961">
        <v>43</v>
      </c>
      <c r="D3961">
        <v>35</v>
      </c>
      <c r="E3961" t="s">
        <v>6941</v>
      </c>
      <c r="F3961" t="s">
        <v>35</v>
      </c>
      <c r="G3961" t="s">
        <v>6941</v>
      </c>
      <c r="H3961">
        <v>47</v>
      </c>
      <c r="I3961">
        <v>2470.0100000000002</v>
      </c>
      <c r="J3961">
        <v>3043.54</v>
      </c>
      <c r="K3961">
        <v>573.52999999999975</v>
      </c>
      <c r="L3961">
        <v>100</v>
      </c>
      <c r="M3961">
        <v>473.53</v>
      </c>
      <c r="N3961">
        <v>100</v>
      </c>
      <c r="O3961">
        <v>373.53</v>
      </c>
      <c r="P3961">
        <v>70</v>
      </c>
      <c r="Q3961">
        <v>303.52999999999997</v>
      </c>
      <c r="R3961">
        <v>86.03</v>
      </c>
      <c r="S3961">
        <v>217.5</v>
      </c>
      <c r="T3961">
        <v>100</v>
      </c>
      <c r="U3961">
        <v>117.5</v>
      </c>
      <c r="V3961">
        <v>117.5</v>
      </c>
      <c r="W3961">
        <v>2570.0100000000002</v>
      </c>
      <c r="X3961">
        <v>2670.01</v>
      </c>
      <c r="Y3961">
        <v>2740.01</v>
      </c>
      <c r="Z3961">
        <v>2826.04</v>
      </c>
      <c r="AA3961">
        <v>2926.04</v>
      </c>
      <c r="AB3961">
        <v>3043.54</v>
      </c>
      <c r="AC3961">
        <v>2570.0100000000002</v>
      </c>
      <c r="AD3961">
        <v>2670.01</v>
      </c>
      <c r="AE3961">
        <v>2740.01</v>
      </c>
      <c r="AF3961">
        <v>2826.04</v>
      </c>
      <c r="AG3961">
        <v>2926.04</v>
      </c>
      <c r="AH3961">
        <v>3043.54</v>
      </c>
      <c r="AI3961" t="s">
        <v>11462</v>
      </c>
    </row>
    <row r="3962" spans="1:35">
      <c r="A3962" t="s">
        <v>4000</v>
      </c>
      <c r="B3962">
        <v>31</v>
      </c>
      <c r="C3962">
        <v>43</v>
      </c>
      <c r="D3962">
        <v>35</v>
      </c>
      <c r="E3962" t="s">
        <v>6942</v>
      </c>
      <c r="F3962" t="s">
        <v>7113</v>
      </c>
      <c r="G3962" t="e">
        <v>#N/A</v>
      </c>
      <c r="H3962">
        <v>47</v>
      </c>
      <c r="I3962">
        <v>2470.0100000000002</v>
      </c>
      <c r="J3962">
        <v>3043.54</v>
      </c>
      <c r="K3962">
        <v>573.52999999999975</v>
      </c>
      <c r="L3962">
        <v>100</v>
      </c>
      <c r="M3962">
        <v>473.53</v>
      </c>
      <c r="N3962">
        <v>100</v>
      </c>
      <c r="O3962">
        <v>373.53</v>
      </c>
      <c r="P3962">
        <v>70</v>
      </c>
      <c r="Q3962">
        <v>303.52999999999997</v>
      </c>
      <c r="R3962">
        <v>86.03</v>
      </c>
      <c r="S3962">
        <v>217.5</v>
      </c>
      <c r="T3962">
        <v>100</v>
      </c>
      <c r="U3962">
        <v>117.5</v>
      </c>
      <c r="V3962">
        <v>117.5</v>
      </c>
      <c r="W3962">
        <v>2570.0100000000002</v>
      </c>
      <c r="X3962">
        <v>2670.01</v>
      </c>
      <c r="Y3962">
        <v>2740.01</v>
      </c>
      <c r="Z3962">
        <v>2826.04</v>
      </c>
      <c r="AA3962">
        <v>2926.04</v>
      </c>
      <c r="AB3962">
        <v>3043.54</v>
      </c>
      <c r="AC3962">
        <v>2570.0100000000002</v>
      </c>
      <c r="AD3962">
        <v>2670.01</v>
      </c>
      <c r="AE3962">
        <v>2740.01</v>
      </c>
      <c r="AF3962">
        <v>2826.04</v>
      </c>
      <c r="AG3962">
        <v>2926.04</v>
      </c>
      <c r="AH3962">
        <v>3043.54</v>
      </c>
      <c r="AI3962" t="s">
        <v>11463</v>
      </c>
    </row>
    <row r="3963" spans="1:35">
      <c r="A3963" t="s">
        <v>4001</v>
      </c>
      <c r="B3963">
        <v>31</v>
      </c>
      <c r="C3963">
        <v>44</v>
      </c>
      <c r="D3963">
        <v>35</v>
      </c>
      <c r="E3963" t="s">
        <v>6943</v>
      </c>
      <c r="F3963" t="s">
        <v>7113</v>
      </c>
      <c r="G3963" t="e">
        <v>#N/A</v>
      </c>
      <c r="H3963">
        <v>48</v>
      </c>
      <c r="I3963">
        <v>2568.81</v>
      </c>
      <c r="J3963">
        <v>3043.54</v>
      </c>
      <c r="K3963">
        <v>474.73</v>
      </c>
      <c r="L3963">
        <v>100</v>
      </c>
      <c r="M3963">
        <v>374.73</v>
      </c>
      <c r="N3963">
        <v>100</v>
      </c>
      <c r="O3963">
        <v>274.73</v>
      </c>
      <c r="P3963">
        <v>70</v>
      </c>
      <c r="Q3963">
        <v>204.73</v>
      </c>
      <c r="R3963">
        <v>71.209999999999994</v>
      </c>
      <c r="S3963">
        <v>133.52000000000001</v>
      </c>
      <c r="T3963">
        <v>100</v>
      </c>
      <c r="U3963">
        <v>33.520000000000003</v>
      </c>
      <c r="V3963">
        <v>33.520000000000003</v>
      </c>
      <c r="W3963">
        <v>2668.81</v>
      </c>
      <c r="X3963">
        <v>2768.81</v>
      </c>
      <c r="Y3963">
        <v>2838.81</v>
      </c>
      <c r="Z3963">
        <v>2910.02</v>
      </c>
      <c r="AA3963">
        <v>3010.02</v>
      </c>
      <c r="AB3963">
        <v>3043.54</v>
      </c>
      <c r="AC3963">
        <v>2668.81</v>
      </c>
      <c r="AD3963">
        <v>2768.81</v>
      </c>
      <c r="AE3963">
        <v>2838.81</v>
      </c>
      <c r="AF3963">
        <v>2910.02</v>
      </c>
      <c r="AG3963">
        <v>3010.02</v>
      </c>
      <c r="AH3963">
        <v>3043.54</v>
      </c>
      <c r="AI3963" t="s">
        <v>11464</v>
      </c>
    </row>
    <row r="3964" spans="1:35">
      <c r="A3964" t="s">
        <v>4002</v>
      </c>
      <c r="B3964">
        <v>31</v>
      </c>
      <c r="C3964">
        <v>43</v>
      </c>
      <c r="D3964">
        <v>35</v>
      </c>
      <c r="E3964" t="s">
        <v>6944</v>
      </c>
      <c r="F3964" t="s">
        <v>36</v>
      </c>
      <c r="G3964" t="s">
        <v>6916</v>
      </c>
      <c r="H3964">
        <v>47</v>
      </c>
      <c r="I3964">
        <v>2470.0100000000002</v>
      </c>
      <c r="J3964">
        <v>3043.54</v>
      </c>
      <c r="K3964">
        <v>573.52999999999975</v>
      </c>
      <c r="L3964">
        <v>100</v>
      </c>
      <c r="M3964">
        <v>473.53</v>
      </c>
      <c r="N3964">
        <v>100</v>
      </c>
      <c r="O3964">
        <v>373.53</v>
      </c>
      <c r="P3964">
        <v>70</v>
      </c>
      <c r="Q3964">
        <v>303.52999999999997</v>
      </c>
      <c r="R3964">
        <v>86.03</v>
      </c>
      <c r="S3964">
        <v>217.5</v>
      </c>
      <c r="T3964">
        <v>100</v>
      </c>
      <c r="U3964">
        <v>117.5</v>
      </c>
      <c r="V3964">
        <v>117.5</v>
      </c>
      <c r="W3964">
        <v>2570.0100000000002</v>
      </c>
      <c r="X3964">
        <v>2670.01</v>
      </c>
      <c r="Y3964">
        <v>2740.01</v>
      </c>
      <c r="Z3964">
        <v>2826.04</v>
      </c>
      <c r="AA3964">
        <v>2926.04</v>
      </c>
      <c r="AB3964">
        <v>3043.54</v>
      </c>
      <c r="AC3964">
        <v>2570.0100000000002</v>
      </c>
      <c r="AD3964">
        <v>2670.01</v>
      </c>
      <c r="AE3964">
        <v>2740.01</v>
      </c>
      <c r="AF3964">
        <v>2826.04</v>
      </c>
      <c r="AG3964">
        <v>2926.04</v>
      </c>
      <c r="AH3964">
        <v>3043.54</v>
      </c>
      <c r="AI3964" t="s">
        <v>11465</v>
      </c>
    </row>
    <row r="3965" spans="1:35">
      <c r="A3965" t="s">
        <v>4003</v>
      </c>
      <c r="B3965">
        <v>31</v>
      </c>
      <c r="C3965">
        <v>43</v>
      </c>
      <c r="D3965">
        <v>35</v>
      </c>
      <c r="E3965" t="s">
        <v>6945</v>
      </c>
      <c r="F3965" t="s">
        <v>35</v>
      </c>
      <c r="G3965" t="s">
        <v>7475</v>
      </c>
      <c r="H3965">
        <v>47</v>
      </c>
      <c r="I3965">
        <v>2470.0100000000002</v>
      </c>
      <c r="J3965">
        <v>3043.54</v>
      </c>
      <c r="K3965">
        <v>573.52999999999975</v>
      </c>
      <c r="L3965">
        <v>100</v>
      </c>
      <c r="M3965">
        <v>473.53</v>
      </c>
      <c r="N3965">
        <v>100</v>
      </c>
      <c r="O3965">
        <v>373.53</v>
      </c>
      <c r="P3965">
        <v>70</v>
      </c>
      <c r="Q3965">
        <v>303.52999999999997</v>
      </c>
      <c r="R3965">
        <v>86.03</v>
      </c>
      <c r="S3965">
        <v>217.5</v>
      </c>
      <c r="T3965">
        <v>100</v>
      </c>
      <c r="U3965">
        <v>117.5</v>
      </c>
      <c r="V3965">
        <v>117.5</v>
      </c>
      <c r="W3965">
        <v>2570.0100000000002</v>
      </c>
      <c r="X3965">
        <v>2670.01</v>
      </c>
      <c r="Y3965">
        <v>2740.01</v>
      </c>
      <c r="Z3965">
        <v>2826.04</v>
      </c>
      <c r="AA3965">
        <v>2926.04</v>
      </c>
      <c r="AB3965">
        <v>3043.54</v>
      </c>
      <c r="AC3965">
        <v>2570.0100000000002</v>
      </c>
      <c r="AD3965">
        <v>2670.01</v>
      </c>
      <c r="AE3965">
        <v>2740.01</v>
      </c>
      <c r="AF3965">
        <v>2826.04</v>
      </c>
      <c r="AG3965">
        <v>2926.04</v>
      </c>
      <c r="AH3965">
        <v>3043.54</v>
      </c>
      <c r="AI3965" t="s">
        <v>11466</v>
      </c>
    </row>
    <row r="3966" spans="1:35">
      <c r="A3966" t="s">
        <v>4004</v>
      </c>
      <c r="B3966">
        <v>31</v>
      </c>
      <c r="C3966">
        <v>43</v>
      </c>
      <c r="D3966">
        <v>35</v>
      </c>
      <c r="E3966" t="s">
        <v>6820</v>
      </c>
      <c r="F3966" t="s">
        <v>7113</v>
      </c>
      <c r="G3966" t="e">
        <v>#N/A</v>
      </c>
      <c r="H3966">
        <v>47</v>
      </c>
      <c r="I3966">
        <v>2470.0100000000002</v>
      </c>
      <c r="J3966">
        <v>3043.54</v>
      </c>
      <c r="K3966">
        <v>573.52999999999975</v>
      </c>
      <c r="L3966">
        <v>100</v>
      </c>
      <c r="M3966">
        <v>473.53</v>
      </c>
      <c r="N3966">
        <v>100</v>
      </c>
      <c r="O3966">
        <v>373.53</v>
      </c>
      <c r="P3966">
        <v>70</v>
      </c>
      <c r="Q3966">
        <v>303.52999999999997</v>
      </c>
      <c r="R3966">
        <v>86.03</v>
      </c>
      <c r="S3966">
        <v>217.5</v>
      </c>
      <c r="T3966">
        <v>100</v>
      </c>
      <c r="U3966">
        <v>117.5</v>
      </c>
      <c r="V3966">
        <v>117.5</v>
      </c>
      <c r="W3966">
        <v>2570.0100000000002</v>
      </c>
      <c r="X3966">
        <v>2670.01</v>
      </c>
      <c r="Y3966">
        <v>2740.01</v>
      </c>
      <c r="Z3966">
        <v>2826.04</v>
      </c>
      <c r="AA3966">
        <v>2926.04</v>
      </c>
      <c r="AB3966">
        <v>3043.54</v>
      </c>
      <c r="AC3966">
        <v>2570.0100000000002</v>
      </c>
      <c r="AD3966">
        <v>2670.01</v>
      </c>
      <c r="AE3966">
        <v>2740.01</v>
      </c>
      <c r="AF3966">
        <v>2826.04</v>
      </c>
      <c r="AG3966">
        <v>2926.04</v>
      </c>
      <c r="AH3966">
        <v>3043.54</v>
      </c>
      <c r="AI3966" t="s">
        <v>11467</v>
      </c>
    </row>
    <row r="3967" spans="1:35">
      <c r="A3967" t="s">
        <v>4005</v>
      </c>
      <c r="B3967">
        <v>31</v>
      </c>
      <c r="C3967">
        <v>44</v>
      </c>
      <c r="D3967">
        <v>35</v>
      </c>
      <c r="E3967" t="s">
        <v>6001</v>
      </c>
      <c r="F3967" t="s">
        <v>35</v>
      </c>
      <c r="G3967" t="s">
        <v>7476</v>
      </c>
      <c r="H3967">
        <v>48</v>
      </c>
      <c r="I3967">
        <v>2568.81</v>
      </c>
      <c r="J3967">
        <v>3043.54</v>
      </c>
      <c r="K3967">
        <v>474.73</v>
      </c>
      <c r="L3967">
        <v>100</v>
      </c>
      <c r="M3967">
        <v>374.73</v>
      </c>
      <c r="N3967">
        <v>100</v>
      </c>
      <c r="O3967">
        <v>274.73</v>
      </c>
      <c r="P3967">
        <v>70</v>
      </c>
      <c r="Q3967">
        <v>204.73</v>
      </c>
      <c r="R3967">
        <v>71.209999999999994</v>
      </c>
      <c r="S3967">
        <v>133.52000000000001</v>
      </c>
      <c r="T3967">
        <v>100</v>
      </c>
      <c r="U3967">
        <v>33.520000000000003</v>
      </c>
      <c r="V3967">
        <v>33.520000000000003</v>
      </c>
      <c r="W3967">
        <v>2668.81</v>
      </c>
      <c r="X3967">
        <v>2768.81</v>
      </c>
      <c r="Y3967">
        <v>2838.81</v>
      </c>
      <c r="Z3967">
        <v>2910.02</v>
      </c>
      <c r="AA3967">
        <v>3010.02</v>
      </c>
      <c r="AB3967">
        <v>3043.54</v>
      </c>
      <c r="AC3967">
        <v>2668.81</v>
      </c>
      <c r="AD3967">
        <v>2768.81</v>
      </c>
      <c r="AE3967">
        <v>2838.81</v>
      </c>
      <c r="AF3967">
        <v>2910.02</v>
      </c>
      <c r="AG3967">
        <v>3010.02</v>
      </c>
      <c r="AH3967">
        <v>3043.54</v>
      </c>
      <c r="AI3967" t="s">
        <v>11468</v>
      </c>
    </row>
    <row r="3968" spans="1:35">
      <c r="A3968" t="s">
        <v>4006</v>
      </c>
      <c r="B3968">
        <v>31</v>
      </c>
      <c r="C3968">
        <v>44</v>
      </c>
      <c r="D3968">
        <v>35</v>
      </c>
      <c r="E3968" t="s">
        <v>6938</v>
      </c>
      <c r="F3968" t="s">
        <v>7113</v>
      </c>
      <c r="G3968" t="e">
        <v>#N/A</v>
      </c>
      <c r="H3968">
        <v>48</v>
      </c>
      <c r="I3968">
        <v>2568.81</v>
      </c>
      <c r="J3968">
        <v>3043.54</v>
      </c>
      <c r="K3968">
        <v>474.73</v>
      </c>
      <c r="L3968">
        <v>100</v>
      </c>
      <c r="M3968">
        <v>374.73</v>
      </c>
      <c r="N3968">
        <v>100</v>
      </c>
      <c r="O3968">
        <v>274.73</v>
      </c>
      <c r="P3968">
        <v>70</v>
      </c>
      <c r="Q3968">
        <v>204.73</v>
      </c>
      <c r="R3968">
        <v>71.209999999999994</v>
      </c>
      <c r="S3968">
        <v>133.52000000000001</v>
      </c>
      <c r="T3968">
        <v>100</v>
      </c>
      <c r="U3968">
        <v>33.520000000000003</v>
      </c>
      <c r="V3968">
        <v>33.520000000000003</v>
      </c>
      <c r="W3968">
        <v>2668.81</v>
      </c>
      <c r="X3968">
        <v>2768.81</v>
      </c>
      <c r="Y3968">
        <v>2838.81</v>
      </c>
      <c r="Z3968">
        <v>2910.02</v>
      </c>
      <c r="AA3968">
        <v>3010.02</v>
      </c>
      <c r="AB3968">
        <v>3043.54</v>
      </c>
      <c r="AC3968">
        <v>2668.81</v>
      </c>
      <c r="AD3968">
        <v>2768.81</v>
      </c>
      <c r="AE3968">
        <v>2838.81</v>
      </c>
      <c r="AF3968">
        <v>2910.02</v>
      </c>
      <c r="AG3968">
        <v>3010.02</v>
      </c>
      <c r="AH3968">
        <v>3043.54</v>
      </c>
      <c r="AI3968" t="s">
        <v>11469</v>
      </c>
    </row>
    <row r="3969" spans="1:35">
      <c r="A3969" t="s">
        <v>4007</v>
      </c>
      <c r="B3969">
        <v>31</v>
      </c>
      <c r="C3969">
        <v>44</v>
      </c>
      <c r="D3969">
        <v>35</v>
      </c>
      <c r="E3969" t="s">
        <v>6946</v>
      </c>
      <c r="F3969" t="s">
        <v>7113</v>
      </c>
      <c r="G3969" t="e">
        <v>#N/A</v>
      </c>
      <c r="H3969">
        <v>48</v>
      </c>
      <c r="I3969">
        <v>2568.81</v>
      </c>
      <c r="J3969">
        <v>3043.54</v>
      </c>
      <c r="K3969">
        <v>474.73</v>
      </c>
      <c r="L3969">
        <v>100</v>
      </c>
      <c r="M3969">
        <v>374.73</v>
      </c>
      <c r="N3969">
        <v>100</v>
      </c>
      <c r="O3969">
        <v>274.73</v>
      </c>
      <c r="P3969">
        <v>70</v>
      </c>
      <c r="Q3969">
        <v>204.73</v>
      </c>
      <c r="R3969">
        <v>71.209999999999994</v>
      </c>
      <c r="S3969">
        <v>133.52000000000001</v>
      </c>
      <c r="T3969">
        <v>100</v>
      </c>
      <c r="U3969">
        <v>33.520000000000003</v>
      </c>
      <c r="V3969">
        <v>33.520000000000003</v>
      </c>
      <c r="W3969">
        <v>2668.81</v>
      </c>
      <c r="X3969">
        <v>2768.81</v>
      </c>
      <c r="Y3969">
        <v>2838.81</v>
      </c>
      <c r="Z3969">
        <v>2910.02</v>
      </c>
      <c r="AA3969">
        <v>3010.02</v>
      </c>
      <c r="AB3969">
        <v>3043.54</v>
      </c>
      <c r="AC3969">
        <v>2668.81</v>
      </c>
      <c r="AD3969">
        <v>2768.81</v>
      </c>
      <c r="AE3969">
        <v>2838.81</v>
      </c>
      <c r="AF3969">
        <v>2910.02</v>
      </c>
      <c r="AG3969">
        <v>3010.02</v>
      </c>
      <c r="AH3969">
        <v>3043.54</v>
      </c>
      <c r="AI3969" t="s">
        <v>11470</v>
      </c>
    </row>
    <row r="3970" spans="1:35">
      <c r="A3970" t="s">
        <v>4008</v>
      </c>
      <c r="B3970">
        <v>31</v>
      </c>
      <c r="C3970">
        <v>43</v>
      </c>
      <c r="D3970">
        <v>35</v>
      </c>
      <c r="E3970" t="s">
        <v>6947</v>
      </c>
      <c r="F3970" t="s">
        <v>7113</v>
      </c>
      <c r="G3970" t="e">
        <v>#N/A</v>
      </c>
      <c r="H3970">
        <v>47</v>
      </c>
      <c r="I3970">
        <v>2470.0100000000002</v>
      </c>
      <c r="J3970">
        <v>3043.54</v>
      </c>
      <c r="K3970">
        <v>573.52999999999975</v>
      </c>
      <c r="L3970">
        <v>100</v>
      </c>
      <c r="M3970">
        <v>473.53</v>
      </c>
      <c r="N3970">
        <v>100</v>
      </c>
      <c r="O3970">
        <v>373.53</v>
      </c>
      <c r="P3970">
        <v>70</v>
      </c>
      <c r="Q3970">
        <v>303.52999999999997</v>
      </c>
      <c r="R3970">
        <v>86.03</v>
      </c>
      <c r="S3970">
        <v>217.5</v>
      </c>
      <c r="T3970">
        <v>100</v>
      </c>
      <c r="U3970">
        <v>117.5</v>
      </c>
      <c r="V3970">
        <v>117.5</v>
      </c>
      <c r="W3970">
        <v>2570.0100000000002</v>
      </c>
      <c r="X3970">
        <v>2670.01</v>
      </c>
      <c r="Y3970">
        <v>2740.01</v>
      </c>
      <c r="Z3970">
        <v>2826.04</v>
      </c>
      <c r="AA3970">
        <v>2926.04</v>
      </c>
      <c r="AB3970">
        <v>3043.54</v>
      </c>
      <c r="AC3970">
        <v>2570.0100000000002</v>
      </c>
      <c r="AD3970">
        <v>2670.01</v>
      </c>
      <c r="AE3970">
        <v>2740.01</v>
      </c>
      <c r="AF3970">
        <v>2826.04</v>
      </c>
      <c r="AG3970">
        <v>2926.04</v>
      </c>
      <c r="AH3970">
        <v>3043.54</v>
      </c>
      <c r="AI3970" t="s">
        <v>11471</v>
      </c>
    </row>
    <row r="3971" spans="1:35">
      <c r="A3971" t="s">
        <v>4009</v>
      </c>
      <c r="B3971">
        <v>31</v>
      </c>
      <c r="C3971">
        <v>42</v>
      </c>
      <c r="D3971">
        <v>35</v>
      </c>
      <c r="E3971" t="s">
        <v>6948</v>
      </c>
      <c r="F3971" t="s">
        <v>36</v>
      </c>
      <c r="G3971" t="s">
        <v>6948</v>
      </c>
      <c r="H3971">
        <v>46</v>
      </c>
      <c r="I3971">
        <v>2375</v>
      </c>
      <c r="J3971">
        <v>3043.54</v>
      </c>
      <c r="K3971">
        <v>668.54</v>
      </c>
      <c r="L3971">
        <v>100</v>
      </c>
      <c r="M3971">
        <v>568.54</v>
      </c>
      <c r="N3971">
        <v>100</v>
      </c>
      <c r="O3971">
        <v>468.54</v>
      </c>
      <c r="P3971">
        <v>80.22</v>
      </c>
      <c r="Q3971">
        <v>388.32</v>
      </c>
      <c r="R3971">
        <v>100.28</v>
      </c>
      <c r="S3971">
        <v>288.04000000000002</v>
      </c>
      <c r="T3971">
        <v>100.28</v>
      </c>
      <c r="U3971">
        <v>187.76</v>
      </c>
      <c r="V3971">
        <v>187.76</v>
      </c>
      <c r="W3971">
        <v>2475</v>
      </c>
      <c r="X3971">
        <v>2575</v>
      </c>
      <c r="Y3971">
        <v>2655.22</v>
      </c>
      <c r="Z3971">
        <v>2755.5</v>
      </c>
      <c r="AA3971">
        <v>2855.78</v>
      </c>
      <c r="AB3971">
        <v>3043.54</v>
      </c>
      <c r="AC3971">
        <v>2475</v>
      </c>
      <c r="AD3971">
        <v>2575</v>
      </c>
      <c r="AE3971">
        <v>2655.22</v>
      </c>
      <c r="AF3971">
        <v>2755.5</v>
      </c>
      <c r="AG3971">
        <v>2855.78</v>
      </c>
      <c r="AH3971">
        <v>3043.54</v>
      </c>
      <c r="AI3971" t="s">
        <v>11472</v>
      </c>
    </row>
    <row r="3972" spans="1:35">
      <c r="A3972" t="s">
        <v>4010</v>
      </c>
      <c r="B3972">
        <v>31</v>
      </c>
      <c r="C3972">
        <v>43</v>
      </c>
      <c r="D3972">
        <v>35</v>
      </c>
      <c r="E3972" t="s">
        <v>6949</v>
      </c>
      <c r="F3972" t="s">
        <v>36</v>
      </c>
      <c r="G3972" t="s">
        <v>6916</v>
      </c>
      <c r="H3972">
        <v>47</v>
      </c>
      <c r="I3972">
        <v>2470.0100000000002</v>
      </c>
      <c r="J3972">
        <v>3043.54</v>
      </c>
      <c r="K3972">
        <v>573.52999999999975</v>
      </c>
      <c r="L3972">
        <v>100</v>
      </c>
      <c r="M3972">
        <v>473.53</v>
      </c>
      <c r="N3972">
        <v>100</v>
      </c>
      <c r="O3972">
        <v>373.53</v>
      </c>
      <c r="P3972">
        <v>70</v>
      </c>
      <c r="Q3972">
        <v>303.52999999999997</v>
      </c>
      <c r="R3972">
        <v>86.03</v>
      </c>
      <c r="S3972">
        <v>217.5</v>
      </c>
      <c r="T3972">
        <v>100</v>
      </c>
      <c r="U3972">
        <v>117.5</v>
      </c>
      <c r="V3972">
        <v>117.5</v>
      </c>
      <c r="W3972">
        <v>2570.0100000000002</v>
      </c>
      <c r="X3972">
        <v>2670.01</v>
      </c>
      <c r="Y3972">
        <v>2740.01</v>
      </c>
      <c r="Z3972">
        <v>2826.04</v>
      </c>
      <c r="AA3972">
        <v>2926.04</v>
      </c>
      <c r="AB3972">
        <v>3043.54</v>
      </c>
      <c r="AC3972">
        <v>2570.0100000000002</v>
      </c>
      <c r="AD3972">
        <v>2670.01</v>
      </c>
      <c r="AE3972">
        <v>2740.01</v>
      </c>
      <c r="AF3972">
        <v>2826.04</v>
      </c>
      <c r="AG3972">
        <v>2926.04</v>
      </c>
      <c r="AH3972">
        <v>3043.54</v>
      </c>
      <c r="AI3972" t="s">
        <v>11473</v>
      </c>
    </row>
    <row r="3973" spans="1:35">
      <c r="A3973" t="s">
        <v>4011</v>
      </c>
      <c r="B3973">
        <v>31</v>
      </c>
      <c r="C3973">
        <v>45</v>
      </c>
      <c r="D3973">
        <v>35</v>
      </c>
      <c r="E3973" t="s">
        <v>6950</v>
      </c>
      <c r="F3973" t="s">
        <v>7113</v>
      </c>
      <c r="G3973" t="e">
        <v>#N/A</v>
      </c>
      <c r="H3973">
        <v>49</v>
      </c>
      <c r="I3973">
        <v>2671.56</v>
      </c>
      <c r="J3973">
        <v>3043.54</v>
      </c>
      <c r="K3973">
        <v>371.98</v>
      </c>
      <c r="L3973">
        <v>100</v>
      </c>
      <c r="M3973">
        <v>271.98</v>
      </c>
      <c r="N3973">
        <v>100</v>
      </c>
      <c r="O3973">
        <v>171.98</v>
      </c>
      <c r="P3973">
        <v>70</v>
      </c>
      <c r="Q3973">
        <v>101.98</v>
      </c>
      <c r="R3973">
        <v>55.8</v>
      </c>
      <c r="S3973">
        <v>46.18</v>
      </c>
      <c r="T3973">
        <v>46.18</v>
      </c>
      <c r="U3973">
        <v>0</v>
      </c>
      <c r="V3973">
        <v>0</v>
      </c>
      <c r="W3973">
        <v>2771.56</v>
      </c>
      <c r="X3973">
        <v>2871.56</v>
      </c>
      <c r="Y3973">
        <v>2941.56</v>
      </c>
      <c r="Z3973">
        <v>2997.36</v>
      </c>
      <c r="AA3973">
        <v>3043.54</v>
      </c>
      <c r="AB3973">
        <v>3043.54</v>
      </c>
      <c r="AC3973">
        <v>2771.56</v>
      </c>
      <c r="AD3973">
        <v>2871.56</v>
      </c>
      <c r="AE3973">
        <v>2941.56</v>
      </c>
      <c r="AF3973">
        <v>2997.36</v>
      </c>
      <c r="AG3973">
        <v>3043.54</v>
      </c>
      <c r="AH3973">
        <v>3043.54</v>
      </c>
      <c r="AI3973" t="s">
        <v>11474</v>
      </c>
    </row>
    <row r="3974" spans="1:35">
      <c r="A3974" t="s">
        <v>4012</v>
      </c>
      <c r="B3974">
        <v>31</v>
      </c>
      <c r="C3974">
        <v>47</v>
      </c>
      <c r="D3974">
        <v>35</v>
      </c>
      <c r="E3974" t="s">
        <v>6951</v>
      </c>
      <c r="F3974" t="s">
        <v>7113</v>
      </c>
      <c r="G3974" t="e">
        <v>#N/A</v>
      </c>
      <c r="H3974">
        <v>51</v>
      </c>
      <c r="I3974">
        <v>2889.57</v>
      </c>
      <c r="J3974">
        <v>3043.54</v>
      </c>
      <c r="K3974">
        <v>153.9699999999998</v>
      </c>
      <c r="L3974">
        <v>100</v>
      </c>
      <c r="M3974">
        <v>53.97</v>
      </c>
      <c r="N3974">
        <v>53.97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2989.57</v>
      </c>
      <c r="X3974">
        <v>3043.54</v>
      </c>
      <c r="Y3974">
        <v>3043.54</v>
      </c>
      <c r="Z3974">
        <v>3043.54</v>
      </c>
      <c r="AA3974">
        <v>3043.54</v>
      </c>
      <c r="AB3974">
        <v>3043.54</v>
      </c>
      <c r="AC3974">
        <v>2989.57</v>
      </c>
      <c r="AD3974">
        <v>3043.54</v>
      </c>
      <c r="AE3974">
        <v>3043.54</v>
      </c>
      <c r="AF3974">
        <v>3043.54</v>
      </c>
      <c r="AG3974">
        <v>3043.54</v>
      </c>
      <c r="AH3974">
        <v>3043.54</v>
      </c>
      <c r="AI3974" t="s">
        <v>11475</v>
      </c>
    </row>
    <row r="3975" spans="1:35">
      <c r="A3975" t="s">
        <v>4013</v>
      </c>
      <c r="B3975">
        <v>31</v>
      </c>
      <c r="C3975">
        <v>43</v>
      </c>
      <c r="D3975">
        <v>35</v>
      </c>
      <c r="E3975" t="s">
        <v>6952</v>
      </c>
      <c r="F3975" t="s">
        <v>35</v>
      </c>
      <c r="G3975" t="s">
        <v>6952</v>
      </c>
      <c r="H3975">
        <v>47</v>
      </c>
      <c r="I3975">
        <v>2470.0100000000002</v>
      </c>
      <c r="J3975">
        <v>3043.54</v>
      </c>
      <c r="K3975">
        <v>573.52999999999975</v>
      </c>
      <c r="L3975">
        <v>100</v>
      </c>
      <c r="M3975">
        <v>473.53</v>
      </c>
      <c r="N3975">
        <v>100</v>
      </c>
      <c r="O3975">
        <v>373.53</v>
      </c>
      <c r="P3975">
        <v>70</v>
      </c>
      <c r="Q3975">
        <v>303.52999999999997</v>
      </c>
      <c r="R3975">
        <v>86.03</v>
      </c>
      <c r="S3975">
        <v>217.5</v>
      </c>
      <c r="T3975">
        <v>100</v>
      </c>
      <c r="U3975">
        <v>117.5</v>
      </c>
      <c r="V3975">
        <v>117.5</v>
      </c>
      <c r="W3975">
        <v>2570.0100000000002</v>
      </c>
      <c r="X3975">
        <v>2670.01</v>
      </c>
      <c r="Y3975">
        <v>2740.01</v>
      </c>
      <c r="Z3975">
        <v>2826.04</v>
      </c>
      <c r="AA3975">
        <v>2926.04</v>
      </c>
      <c r="AB3975">
        <v>3043.54</v>
      </c>
      <c r="AC3975">
        <v>2570.0100000000002</v>
      </c>
      <c r="AD3975">
        <v>2670.01</v>
      </c>
      <c r="AE3975">
        <v>2740.01</v>
      </c>
      <c r="AF3975">
        <v>2826.04</v>
      </c>
      <c r="AG3975">
        <v>2926.04</v>
      </c>
      <c r="AH3975">
        <v>3043.54</v>
      </c>
      <c r="AI3975" t="s">
        <v>11476</v>
      </c>
    </row>
    <row r="3976" spans="1:35">
      <c r="A3976" t="s">
        <v>4014</v>
      </c>
      <c r="B3976">
        <v>31</v>
      </c>
      <c r="C3976">
        <v>44</v>
      </c>
      <c r="D3976">
        <v>35</v>
      </c>
      <c r="E3976" t="s">
        <v>6732</v>
      </c>
      <c r="F3976" t="s">
        <v>35</v>
      </c>
      <c r="G3976" t="s">
        <v>7477</v>
      </c>
      <c r="H3976">
        <v>48</v>
      </c>
      <c r="I3976">
        <v>2568.81</v>
      </c>
      <c r="J3976">
        <v>3043.54</v>
      </c>
      <c r="K3976">
        <v>474.73</v>
      </c>
      <c r="L3976">
        <v>100</v>
      </c>
      <c r="M3976">
        <v>374.73</v>
      </c>
      <c r="N3976">
        <v>100</v>
      </c>
      <c r="O3976">
        <v>274.73</v>
      </c>
      <c r="P3976">
        <v>70</v>
      </c>
      <c r="Q3976">
        <v>204.73</v>
      </c>
      <c r="R3976">
        <v>71.209999999999994</v>
      </c>
      <c r="S3976">
        <v>133.52000000000001</v>
      </c>
      <c r="T3976">
        <v>100</v>
      </c>
      <c r="U3976">
        <v>33.520000000000003</v>
      </c>
      <c r="V3976">
        <v>33.520000000000003</v>
      </c>
      <c r="W3976">
        <v>2668.81</v>
      </c>
      <c r="X3976">
        <v>2768.81</v>
      </c>
      <c r="Y3976">
        <v>2838.81</v>
      </c>
      <c r="Z3976">
        <v>2910.02</v>
      </c>
      <c r="AA3976">
        <v>3010.02</v>
      </c>
      <c r="AB3976">
        <v>3043.54</v>
      </c>
      <c r="AC3976">
        <v>2668.81</v>
      </c>
      <c r="AD3976">
        <v>2768.81</v>
      </c>
      <c r="AE3976">
        <v>2838.81</v>
      </c>
      <c r="AF3976">
        <v>2910.02</v>
      </c>
      <c r="AG3976">
        <v>3010.02</v>
      </c>
      <c r="AH3976">
        <v>3043.54</v>
      </c>
      <c r="AI3976" t="s">
        <v>11477</v>
      </c>
    </row>
    <row r="3977" spans="1:35">
      <c r="A3977" t="s">
        <v>4015</v>
      </c>
      <c r="B3977">
        <v>31</v>
      </c>
      <c r="C3977">
        <v>44</v>
      </c>
      <c r="D3977">
        <v>35</v>
      </c>
      <c r="E3977" t="s">
        <v>6953</v>
      </c>
      <c r="F3977" t="s">
        <v>7113</v>
      </c>
      <c r="G3977" t="e">
        <v>#N/A</v>
      </c>
      <c r="H3977">
        <v>48</v>
      </c>
      <c r="I3977">
        <v>2568.81</v>
      </c>
      <c r="J3977">
        <v>3043.54</v>
      </c>
      <c r="K3977">
        <v>474.73</v>
      </c>
      <c r="L3977">
        <v>100</v>
      </c>
      <c r="M3977">
        <v>374.73</v>
      </c>
      <c r="N3977">
        <v>100</v>
      </c>
      <c r="O3977">
        <v>274.73</v>
      </c>
      <c r="P3977">
        <v>70</v>
      </c>
      <c r="Q3977">
        <v>204.73</v>
      </c>
      <c r="R3977">
        <v>71.209999999999994</v>
      </c>
      <c r="S3977">
        <v>133.52000000000001</v>
      </c>
      <c r="T3977">
        <v>100</v>
      </c>
      <c r="U3977">
        <v>33.520000000000003</v>
      </c>
      <c r="V3977">
        <v>33.520000000000003</v>
      </c>
      <c r="W3977">
        <v>2668.81</v>
      </c>
      <c r="X3977">
        <v>2768.81</v>
      </c>
      <c r="Y3977">
        <v>2838.81</v>
      </c>
      <c r="Z3977">
        <v>2910.02</v>
      </c>
      <c r="AA3977">
        <v>3010.02</v>
      </c>
      <c r="AB3977">
        <v>3043.54</v>
      </c>
      <c r="AC3977">
        <v>2668.81</v>
      </c>
      <c r="AD3977">
        <v>2768.81</v>
      </c>
      <c r="AE3977">
        <v>2838.81</v>
      </c>
      <c r="AF3977">
        <v>2910.02</v>
      </c>
      <c r="AG3977">
        <v>3010.02</v>
      </c>
      <c r="AH3977">
        <v>3043.54</v>
      </c>
      <c r="AI3977" t="s">
        <v>11478</v>
      </c>
    </row>
    <row r="3978" spans="1:35">
      <c r="A3978" t="s">
        <v>4016</v>
      </c>
      <c r="B3978">
        <v>31</v>
      </c>
      <c r="C3978">
        <v>42</v>
      </c>
      <c r="D3978">
        <v>35</v>
      </c>
      <c r="E3978" t="s">
        <v>6954</v>
      </c>
      <c r="F3978" t="s">
        <v>7113</v>
      </c>
      <c r="G3978" t="e">
        <v>#N/A</v>
      </c>
      <c r="H3978">
        <v>46</v>
      </c>
      <c r="I3978">
        <v>2375</v>
      </c>
      <c r="J3978">
        <v>3043.54</v>
      </c>
      <c r="K3978">
        <v>668.54</v>
      </c>
      <c r="L3978">
        <v>100</v>
      </c>
      <c r="M3978">
        <v>568.54</v>
      </c>
      <c r="N3978">
        <v>100</v>
      </c>
      <c r="O3978">
        <v>468.54</v>
      </c>
      <c r="P3978">
        <v>80.22</v>
      </c>
      <c r="Q3978">
        <v>388.32</v>
      </c>
      <c r="R3978">
        <v>100.28</v>
      </c>
      <c r="S3978">
        <v>288.04000000000002</v>
      </c>
      <c r="T3978">
        <v>100.28</v>
      </c>
      <c r="U3978">
        <v>187.76</v>
      </c>
      <c r="V3978">
        <v>187.76</v>
      </c>
      <c r="W3978">
        <v>2475</v>
      </c>
      <c r="X3978">
        <v>2575</v>
      </c>
      <c r="Y3978">
        <v>2655.22</v>
      </c>
      <c r="Z3978">
        <v>2755.5</v>
      </c>
      <c r="AA3978">
        <v>2855.78</v>
      </c>
      <c r="AB3978">
        <v>3043.54</v>
      </c>
      <c r="AC3978">
        <v>2475</v>
      </c>
      <c r="AD3978">
        <v>2575</v>
      </c>
      <c r="AE3978">
        <v>2655.22</v>
      </c>
      <c r="AF3978">
        <v>2755.5</v>
      </c>
      <c r="AG3978">
        <v>2855.78</v>
      </c>
      <c r="AH3978">
        <v>3043.54</v>
      </c>
      <c r="AI3978" t="s">
        <v>11479</v>
      </c>
    </row>
    <row r="3979" spans="1:35">
      <c r="A3979" t="s">
        <v>4017</v>
      </c>
      <c r="B3979">
        <v>31</v>
      </c>
      <c r="C3979">
        <v>44</v>
      </c>
      <c r="D3979">
        <v>35</v>
      </c>
      <c r="E3979" t="s">
        <v>6955</v>
      </c>
      <c r="F3979" t="s">
        <v>7113</v>
      </c>
      <c r="G3979" t="e">
        <v>#N/A</v>
      </c>
      <c r="H3979">
        <v>48</v>
      </c>
      <c r="I3979">
        <v>2568.81</v>
      </c>
      <c r="J3979">
        <v>3043.54</v>
      </c>
      <c r="K3979">
        <v>474.73</v>
      </c>
      <c r="L3979">
        <v>100</v>
      </c>
      <c r="M3979">
        <v>374.73</v>
      </c>
      <c r="N3979">
        <v>100</v>
      </c>
      <c r="O3979">
        <v>274.73</v>
      </c>
      <c r="P3979">
        <v>70</v>
      </c>
      <c r="Q3979">
        <v>204.73</v>
      </c>
      <c r="R3979">
        <v>71.209999999999994</v>
      </c>
      <c r="S3979">
        <v>133.52000000000001</v>
      </c>
      <c r="T3979">
        <v>100</v>
      </c>
      <c r="U3979">
        <v>33.520000000000003</v>
      </c>
      <c r="V3979">
        <v>33.520000000000003</v>
      </c>
      <c r="W3979">
        <v>2668.81</v>
      </c>
      <c r="X3979">
        <v>2768.81</v>
      </c>
      <c r="Y3979">
        <v>2838.81</v>
      </c>
      <c r="Z3979">
        <v>2910.02</v>
      </c>
      <c r="AA3979">
        <v>3010.02</v>
      </c>
      <c r="AB3979">
        <v>3043.54</v>
      </c>
      <c r="AC3979">
        <v>2668.81</v>
      </c>
      <c r="AD3979">
        <v>2768.81</v>
      </c>
      <c r="AE3979">
        <v>2838.81</v>
      </c>
      <c r="AF3979">
        <v>2910.02</v>
      </c>
      <c r="AG3979">
        <v>3010.02</v>
      </c>
      <c r="AH3979">
        <v>3043.54</v>
      </c>
      <c r="AI3979" t="s">
        <v>11480</v>
      </c>
    </row>
    <row r="3980" spans="1:35">
      <c r="A3980" t="s">
        <v>4018</v>
      </c>
      <c r="B3980">
        <v>31</v>
      </c>
      <c r="C3980">
        <v>44</v>
      </c>
      <c r="D3980">
        <v>35</v>
      </c>
      <c r="E3980" t="s">
        <v>6716</v>
      </c>
      <c r="F3980" t="s">
        <v>35</v>
      </c>
      <c r="G3980" t="s">
        <v>7478</v>
      </c>
      <c r="H3980">
        <v>48</v>
      </c>
      <c r="I3980">
        <v>2568.81</v>
      </c>
      <c r="J3980">
        <v>3043.54</v>
      </c>
      <c r="K3980">
        <v>474.73</v>
      </c>
      <c r="L3980">
        <v>100</v>
      </c>
      <c r="M3980">
        <v>374.73</v>
      </c>
      <c r="N3980">
        <v>100</v>
      </c>
      <c r="O3980">
        <v>274.73</v>
      </c>
      <c r="P3980">
        <v>70</v>
      </c>
      <c r="Q3980">
        <v>204.73</v>
      </c>
      <c r="R3980">
        <v>71.209999999999994</v>
      </c>
      <c r="S3980">
        <v>133.52000000000001</v>
      </c>
      <c r="T3980">
        <v>100</v>
      </c>
      <c r="U3980">
        <v>33.520000000000003</v>
      </c>
      <c r="V3980">
        <v>33.520000000000003</v>
      </c>
      <c r="W3980">
        <v>2668.81</v>
      </c>
      <c r="X3980">
        <v>2768.81</v>
      </c>
      <c r="Y3980">
        <v>2838.81</v>
      </c>
      <c r="Z3980">
        <v>2910.02</v>
      </c>
      <c r="AA3980">
        <v>3010.02</v>
      </c>
      <c r="AB3980">
        <v>3043.54</v>
      </c>
      <c r="AC3980">
        <v>2668.81</v>
      </c>
      <c r="AD3980">
        <v>2768.81</v>
      </c>
      <c r="AE3980">
        <v>2838.81</v>
      </c>
      <c r="AF3980">
        <v>2910.02</v>
      </c>
      <c r="AG3980">
        <v>3010.02</v>
      </c>
      <c r="AH3980">
        <v>3043.54</v>
      </c>
      <c r="AI3980" t="s">
        <v>11481</v>
      </c>
    </row>
    <row r="3981" spans="1:35">
      <c r="A3981" t="s">
        <v>4019</v>
      </c>
      <c r="B3981">
        <v>31</v>
      </c>
      <c r="C3981">
        <v>44</v>
      </c>
      <c r="D3981">
        <v>35</v>
      </c>
      <c r="E3981" t="s">
        <v>6956</v>
      </c>
      <c r="F3981" t="s">
        <v>7113</v>
      </c>
      <c r="G3981" t="e">
        <v>#N/A</v>
      </c>
      <c r="H3981">
        <v>48</v>
      </c>
      <c r="I3981">
        <v>2568.81</v>
      </c>
      <c r="J3981">
        <v>3043.54</v>
      </c>
      <c r="K3981">
        <v>474.73</v>
      </c>
      <c r="L3981">
        <v>100</v>
      </c>
      <c r="M3981">
        <v>374.73</v>
      </c>
      <c r="N3981">
        <v>100</v>
      </c>
      <c r="O3981">
        <v>274.73</v>
      </c>
      <c r="P3981">
        <v>70</v>
      </c>
      <c r="Q3981">
        <v>204.73</v>
      </c>
      <c r="R3981">
        <v>71.209999999999994</v>
      </c>
      <c r="S3981">
        <v>133.52000000000001</v>
      </c>
      <c r="T3981">
        <v>100</v>
      </c>
      <c r="U3981">
        <v>33.520000000000003</v>
      </c>
      <c r="V3981">
        <v>33.520000000000003</v>
      </c>
      <c r="W3981">
        <v>2668.81</v>
      </c>
      <c r="X3981">
        <v>2768.81</v>
      </c>
      <c r="Y3981">
        <v>2838.81</v>
      </c>
      <c r="Z3981">
        <v>2910.02</v>
      </c>
      <c r="AA3981">
        <v>3010.02</v>
      </c>
      <c r="AB3981">
        <v>3043.54</v>
      </c>
      <c r="AC3981">
        <v>2668.81</v>
      </c>
      <c r="AD3981">
        <v>2768.81</v>
      </c>
      <c r="AE3981">
        <v>2838.81</v>
      </c>
      <c r="AF3981">
        <v>2910.02</v>
      </c>
      <c r="AG3981">
        <v>3010.02</v>
      </c>
      <c r="AH3981">
        <v>3043.54</v>
      </c>
      <c r="AI3981" t="s">
        <v>11482</v>
      </c>
    </row>
    <row r="3982" spans="1:35">
      <c r="A3982" t="s">
        <v>4020</v>
      </c>
      <c r="B3982">
        <v>31</v>
      </c>
      <c r="C3982">
        <v>44</v>
      </c>
      <c r="D3982">
        <v>35</v>
      </c>
      <c r="E3982" t="s">
        <v>6957</v>
      </c>
      <c r="F3982" t="s">
        <v>7113</v>
      </c>
      <c r="G3982" t="e">
        <v>#N/A</v>
      </c>
      <c r="H3982">
        <v>48</v>
      </c>
      <c r="I3982">
        <v>2568.81</v>
      </c>
      <c r="J3982">
        <v>3043.54</v>
      </c>
      <c r="K3982">
        <v>474.73</v>
      </c>
      <c r="L3982">
        <v>100</v>
      </c>
      <c r="M3982">
        <v>374.73</v>
      </c>
      <c r="N3982">
        <v>100</v>
      </c>
      <c r="O3982">
        <v>274.73</v>
      </c>
      <c r="P3982">
        <v>70</v>
      </c>
      <c r="Q3982">
        <v>204.73</v>
      </c>
      <c r="R3982">
        <v>71.209999999999994</v>
      </c>
      <c r="S3982">
        <v>133.52000000000001</v>
      </c>
      <c r="T3982">
        <v>100</v>
      </c>
      <c r="U3982">
        <v>33.520000000000003</v>
      </c>
      <c r="V3982">
        <v>33.520000000000003</v>
      </c>
      <c r="W3982">
        <v>2668.81</v>
      </c>
      <c r="X3982">
        <v>2768.81</v>
      </c>
      <c r="Y3982">
        <v>2838.81</v>
      </c>
      <c r="Z3982">
        <v>2910.02</v>
      </c>
      <c r="AA3982">
        <v>3010.02</v>
      </c>
      <c r="AB3982">
        <v>3043.54</v>
      </c>
      <c r="AC3982">
        <v>2668.81</v>
      </c>
      <c r="AD3982">
        <v>2768.81</v>
      </c>
      <c r="AE3982">
        <v>2838.81</v>
      </c>
      <c r="AF3982">
        <v>2910.02</v>
      </c>
      <c r="AG3982">
        <v>3010.02</v>
      </c>
      <c r="AH3982">
        <v>3043.54</v>
      </c>
      <c r="AI3982" t="s">
        <v>11483</v>
      </c>
    </row>
    <row r="3983" spans="1:35">
      <c r="A3983" t="s">
        <v>4021</v>
      </c>
      <c r="B3983">
        <v>31</v>
      </c>
      <c r="C3983">
        <v>44</v>
      </c>
      <c r="D3983">
        <v>35</v>
      </c>
      <c r="E3983" t="s">
        <v>6722</v>
      </c>
      <c r="F3983" t="s">
        <v>35</v>
      </c>
      <c r="G3983" t="s">
        <v>7479</v>
      </c>
      <c r="H3983">
        <v>48</v>
      </c>
      <c r="I3983">
        <v>2568.81</v>
      </c>
      <c r="J3983">
        <v>3043.54</v>
      </c>
      <c r="K3983">
        <v>474.73</v>
      </c>
      <c r="L3983">
        <v>100</v>
      </c>
      <c r="M3983">
        <v>374.73</v>
      </c>
      <c r="N3983">
        <v>100</v>
      </c>
      <c r="O3983">
        <v>274.73</v>
      </c>
      <c r="P3983">
        <v>70</v>
      </c>
      <c r="Q3983">
        <v>204.73</v>
      </c>
      <c r="R3983">
        <v>71.209999999999994</v>
      </c>
      <c r="S3983">
        <v>133.52000000000001</v>
      </c>
      <c r="T3983">
        <v>100</v>
      </c>
      <c r="U3983">
        <v>33.520000000000003</v>
      </c>
      <c r="V3983">
        <v>33.520000000000003</v>
      </c>
      <c r="W3983">
        <v>2668.81</v>
      </c>
      <c r="X3983">
        <v>2768.81</v>
      </c>
      <c r="Y3983">
        <v>2838.81</v>
      </c>
      <c r="Z3983">
        <v>2910.02</v>
      </c>
      <c r="AA3983">
        <v>3010.02</v>
      </c>
      <c r="AB3983">
        <v>3043.54</v>
      </c>
      <c r="AC3983">
        <v>2668.81</v>
      </c>
      <c r="AD3983">
        <v>2768.81</v>
      </c>
      <c r="AE3983">
        <v>2838.81</v>
      </c>
      <c r="AF3983">
        <v>2910.02</v>
      </c>
      <c r="AG3983">
        <v>3010.02</v>
      </c>
      <c r="AH3983">
        <v>3043.54</v>
      </c>
      <c r="AI3983" t="s">
        <v>11484</v>
      </c>
    </row>
    <row r="3984" spans="1:35">
      <c r="A3984" t="s">
        <v>4022</v>
      </c>
      <c r="B3984">
        <v>32</v>
      </c>
      <c r="C3984">
        <v>45</v>
      </c>
      <c r="D3984">
        <v>36</v>
      </c>
      <c r="E3984" t="s">
        <v>6958</v>
      </c>
      <c r="F3984" t="s">
        <v>35</v>
      </c>
      <c r="G3984" t="s">
        <v>7480</v>
      </c>
      <c r="H3984">
        <v>49</v>
      </c>
      <c r="I3984">
        <v>2671.56</v>
      </c>
      <c r="J3984">
        <v>3134.85</v>
      </c>
      <c r="K3984">
        <v>463.28999999999996</v>
      </c>
      <c r="L3984">
        <v>100</v>
      </c>
      <c r="M3984">
        <v>363.29</v>
      </c>
      <c r="N3984">
        <v>100</v>
      </c>
      <c r="O3984">
        <v>263.29000000000002</v>
      </c>
      <c r="P3984">
        <v>70</v>
      </c>
      <c r="Q3984">
        <v>193.29</v>
      </c>
      <c r="R3984">
        <v>69.489999999999995</v>
      </c>
      <c r="S3984">
        <v>123.8</v>
      </c>
      <c r="T3984">
        <v>100</v>
      </c>
      <c r="U3984">
        <v>23.8</v>
      </c>
      <c r="V3984">
        <v>23.8</v>
      </c>
      <c r="W3984">
        <v>2771.56</v>
      </c>
      <c r="X3984">
        <v>2871.56</v>
      </c>
      <c r="Y3984">
        <v>2941.56</v>
      </c>
      <c r="Z3984">
        <v>3011.05</v>
      </c>
      <c r="AA3984">
        <v>3111.05</v>
      </c>
      <c r="AB3984">
        <v>3134.85</v>
      </c>
      <c r="AC3984">
        <v>2771.56</v>
      </c>
      <c r="AD3984">
        <v>2871.56</v>
      </c>
      <c r="AE3984">
        <v>2941.56</v>
      </c>
      <c r="AF3984">
        <v>3011.05</v>
      </c>
      <c r="AG3984">
        <v>3111.05</v>
      </c>
      <c r="AH3984">
        <v>3134.85</v>
      </c>
      <c r="AI3984" t="s">
        <v>11485</v>
      </c>
    </row>
    <row r="3985" spans="1:35">
      <c r="A3985" t="s">
        <v>4023</v>
      </c>
      <c r="B3985">
        <v>32</v>
      </c>
      <c r="C3985">
        <v>45</v>
      </c>
      <c r="D3985">
        <v>36</v>
      </c>
      <c r="E3985" t="s">
        <v>6959</v>
      </c>
      <c r="F3985" t="s">
        <v>37</v>
      </c>
      <c r="G3985" t="s">
        <v>7481</v>
      </c>
      <c r="H3985">
        <v>49</v>
      </c>
      <c r="I3985">
        <v>2671.56</v>
      </c>
      <c r="J3985">
        <v>3134.85</v>
      </c>
      <c r="K3985">
        <v>463.28999999999996</v>
      </c>
      <c r="L3985">
        <v>100</v>
      </c>
      <c r="M3985">
        <v>363.29</v>
      </c>
      <c r="N3985">
        <v>100</v>
      </c>
      <c r="O3985">
        <v>263.29000000000002</v>
      </c>
      <c r="P3985">
        <v>70</v>
      </c>
      <c r="Q3985">
        <v>193.29</v>
      </c>
      <c r="R3985">
        <v>69.489999999999995</v>
      </c>
      <c r="S3985">
        <v>123.8</v>
      </c>
      <c r="T3985">
        <v>100</v>
      </c>
      <c r="U3985">
        <v>23.8</v>
      </c>
      <c r="V3985">
        <v>23.8</v>
      </c>
      <c r="W3985">
        <v>2771.56</v>
      </c>
      <c r="X3985">
        <v>2871.56</v>
      </c>
      <c r="Y3985">
        <v>2941.56</v>
      </c>
      <c r="Z3985">
        <v>3011.05</v>
      </c>
      <c r="AA3985">
        <v>3111.05</v>
      </c>
      <c r="AB3985">
        <v>3134.85</v>
      </c>
      <c r="AC3985">
        <v>2771.56</v>
      </c>
      <c r="AD3985">
        <v>2871.56</v>
      </c>
      <c r="AE3985">
        <v>2941.56</v>
      </c>
      <c r="AF3985">
        <v>3011.05</v>
      </c>
      <c r="AG3985">
        <v>3111.05</v>
      </c>
      <c r="AH3985">
        <v>3134.85</v>
      </c>
      <c r="AI3985" t="s">
        <v>11486</v>
      </c>
    </row>
    <row r="3986" spans="1:35">
      <c r="A3986" t="s">
        <v>4024</v>
      </c>
      <c r="B3986">
        <v>32</v>
      </c>
      <c r="C3986">
        <v>45</v>
      </c>
      <c r="D3986">
        <v>36</v>
      </c>
      <c r="E3986" t="s">
        <v>6960</v>
      </c>
      <c r="F3986" t="s">
        <v>35</v>
      </c>
      <c r="G3986" t="s">
        <v>7480</v>
      </c>
      <c r="H3986">
        <v>49</v>
      </c>
      <c r="I3986">
        <v>2671.56</v>
      </c>
      <c r="J3986">
        <v>3134.85</v>
      </c>
      <c r="K3986">
        <v>463.28999999999996</v>
      </c>
      <c r="L3986">
        <v>100</v>
      </c>
      <c r="M3986">
        <v>363.29</v>
      </c>
      <c r="N3986">
        <v>100</v>
      </c>
      <c r="O3986">
        <v>263.29000000000002</v>
      </c>
      <c r="P3986">
        <v>70</v>
      </c>
      <c r="Q3986">
        <v>193.29</v>
      </c>
      <c r="R3986">
        <v>69.489999999999995</v>
      </c>
      <c r="S3986">
        <v>123.8</v>
      </c>
      <c r="T3986">
        <v>100</v>
      </c>
      <c r="U3986">
        <v>23.8</v>
      </c>
      <c r="V3986">
        <v>23.8</v>
      </c>
      <c r="W3986">
        <v>2771.56</v>
      </c>
      <c r="X3986">
        <v>2871.56</v>
      </c>
      <c r="Y3986">
        <v>2941.56</v>
      </c>
      <c r="Z3986">
        <v>3011.05</v>
      </c>
      <c r="AA3986">
        <v>3111.05</v>
      </c>
      <c r="AB3986">
        <v>3134.85</v>
      </c>
      <c r="AC3986">
        <v>2771.56</v>
      </c>
      <c r="AD3986">
        <v>2871.56</v>
      </c>
      <c r="AE3986">
        <v>2941.56</v>
      </c>
      <c r="AF3986">
        <v>3011.05</v>
      </c>
      <c r="AG3986">
        <v>3111.05</v>
      </c>
      <c r="AH3986">
        <v>3134.85</v>
      </c>
      <c r="AI3986" t="s">
        <v>11487</v>
      </c>
    </row>
    <row r="3987" spans="1:35">
      <c r="A3987" t="s">
        <v>4025</v>
      </c>
      <c r="B3987">
        <v>32</v>
      </c>
      <c r="C3987">
        <v>45</v>
      </c>
      <c r="D3987">
        <v>36</v>
      </c>
      <c r="E3987" t="s">
        <v>6961</v>
      </c>
      <c r="F3987" t="s">
        <v>7113</v>
      </c>
      <c r="G3987" t="e">
        <v>#N/A</v>
      </c>
      <c r="H3987">
        <v>49</v>
      </c>
      <c r="I3987">
        <v>2671.56</v>
      </c>
      <c r="J3987">
        <v>3134.85</v>
      </c>
      <c r="K3987">
        <v>463.28999999999996</v>
      </c>
      <c r="L3987">
        <v>100</v>
      </c>
      <c r="M3987">
        <v>363.29</v>
      </c>
      <c r="N3987">
        <v>100</v>
      </c>
      <c r="O3987">
        <v>263.29000000000002</v>
      </c>
      <c r="P3987">
        <v>70</v>
      </c>
      <c r="Q3987">
        <v>193.29</v>
      </c>
      <c r="R3987">
        <v>69.489999999999995</v>
      </c>
      <c r="S3987">
        <v>123.8</v>
      </c>
      <c r="T3987">
        <v>100</v>
      </c>
      <c r="U3987">
        <v>23.8</v>
      </c>
      <c r="V3987">
        <v>23.8</v>
      </c>
      <c r="W3987">
        <v>2771.56</v>
      </c>
      <c r="X3987">
        <v>2871.56</v>
      </c>
      <c r="Y3987">
        <v>2941.56</v>
      </c>
      <c r="Z3987">
        <v>3011.05</v>
      </c>
      <c r="AA3987">
        <v>3111.05</v>
      </c>
      <c r="AB3987">
        <v>3134.85</v>
      </c>
      <c r="AC3987">
        <v>2771.56</v>
      </c>
      <c r="AD3987">
        <v>2871.56</v>
      </c>
      <c r="AE3987">
        <v>2941.56</v>
      </c>
      <c r="AF3987">
        <v>3011.05</v>
      </c>
      <c r="AG3987">
        <v>3111.05</v>
      </c>
      <c r="AH3987">
        <v>3134.85</v>
      </c>
      <c r="AI3987" t="s">
        <v>11488</v>
      </c>
    </row>
    <row r="3988" spans="1:35">
      <c r="A3988" t="s">
        <v>4026</v>
      </c>
      <c r="B3988">
        <v>32</v>
      </c>
      <c r="C3988">
        <v>45</v>
      </c>
      <c r="D3988">
        <v>36</v>
      </c>
      <c r="E3988" t="s">
        <v>6962</v>
      </c>
      <c r="F3988" t="s">
        <v>7113</v>
      </c>
      <c r="G3988" t="e">
        <v>#N/A</v>
      </c>
      <c r="H3988">
        <v>49</v>
      </c>
      <c r="I3988">
        <v>2671.56</v>
      </c>
      <c r="J3988">
        <v>3134.85</v>
      </c>
      <c r="K3988">
        <v>463.28999999999996</v>
      </c>
      <c r="L3988">
        <v>100</v>
      </c>
      <c r="M3988">
        <v>363.29</v>
      </c>
      <c r="N3988">
        <v>100</v>
      </c>
      <c r="O3988">
        <v>263.29000000000002</v>
      </c>
      <c r="P3988">
        <v>70</v>
      </c>
      <c r="Q3988">
        <v>193.29</v>
      </c>
      <c r="R3988">
        <v>69.489999999999995</v>
      </c>
      <c r="S3988">
        <v>123.8</v>
      </c>
      <c r="T3988">
        <v>100</v>
      </c>
      <c r="U3988">
        <v>23.8</v>
      </c>
      <c r="V3988">
        <v>23.8</v>
      </c>
      <c r="W3988">
        <v>2771.56</v>
      </c>
      <c r="X3988">
        <v>2871.56</v>
      </c>
      <c r="Y3988">
        <v>2941.56</v>
      </c>
      <c r="Z3988">
        <v>3011.05</v>
      </c>
      <c r="AA3988">
        <v>3111.05</v>
      </c>
      <c r="AB3988">
        <v>3134.85</v>
      </c>
      <c r="AC3988">
        <v>2771.56</v>
      </c>
      <c r="AD3988">
        <v>2871.56</v>
      </c>
      <c r="AE3988">
        <v>2941.56</v>
      </c>
      <c r="AF3988">
        <v>3011.05</v>
      </c>
      <c r="AG3988">
        <v>3111.05</v>
      </c>
      <c r="AH3988">
        <v>3134.85</v>
      </c>
      <c r="AI3988" t="s">
        <v>11489</v>
      </c>
    </row>
    <row r="3989" spans="1:35">
      <c r="A3989" t="s">
        <v>4027</v>
      </c>
      <c r="B3989">
        <v>32</v>
      </c>
      <c r="C3989">
        <v>44</v>
      </c>
      <c r="D3989">
        <v>36</v>
      </c>
      <c r="E3989" t="s">
        <v>6963</v>
      </c>
      <c r="F3989" t="s">
        <v>7113</v>
      </c>
      <c r="G3989" t="e">
        <v>#N/A</v>
      </c>
      <c r="H3989">
        <v>48</v>
      </c>
      <c r="I3989">
        <v>2568.81</v>
      </c>
      <c r="J3989">
        <v>3134.85</v>
      </c>
      <c r="K3989">
        <v>566.04</v>
      </c>
      <c r="L3989">
        <v>100</v>
      </c>
      <c r="M3989">
        <v>466.04</v>
      </c>
      <c r="N3989">
        <v>100</v>
      </c>
      <c r="O3989">
        <v>366.04</v>
      </c>
      <c r="P3989">
        <v>70</v>
      </c>
      <c r="Q3989">
        <v>296.04000000000002</v>
      </c>
      <c r="R3989">
        <v>84.91</v>
      </c>
      <c r="S3989">
        <v>211.13</v>
      </c>
      <c r="T3989">
        <v>100</v>
      </c>
      <c r="U3989">
        <v>111.13</v>
      </c>
      <c r="V3989">
        <v>111.13</v>
      </c>
      <c r="W3989">
        <v>2668.81</v>
      </c>
      <c r="X3989">
        <v>2768.81</v>
      </c>
      <c r="Y3989">
        <v>2838.81</v>
      </c>
      <c r="Z3989">
        <v>2923.72</v>
      </c>
      <c r="AA3989">
        <v>3023.72</v>
      </c>
      <c r="AB3989">
        <v>3134.85</v>
      </c>
      <c r="AC3989">
        <v>2668.81</v>
      </c>
      <c r="AD3989">
        <v>2768.81</v>
      </c>
      <c r="AE3989">
        <v>2838.81</v>
      </c>
      <c r="AF3989">
        <v>2923.72</v>
      </c>
      <c r="AG3989">
        <v>3023.72</v>
      </c>
      <c r="AH3989">
        <v>3134.85</v>
      </c>
      <c r="AI3989" t="s">
        <v>11490</v>
      </c>
    </row>
    <row r="3990" spans="1:35">
      <c r="A3990" t="s">
        <v>4028</v>
      </c>
      <c r="B3990">
        <v>32</v>
      </c>
      <c r="C3990">
        <v>45</v>
      </c>
      <c r="D3990">
        <v>36</v>
      </c>
      <c r="E3990" t="s">
        <v>6964</v>
      </c>
      <c r="F3990" t="s">
        <v>7113</v>
      </c>
      <c r="G3990" t="e">
        <v>#N/A</v>
      </c>
      <c r="H3990">
        <v>49</v>
      </c>
      <c r="I3990">
        <v>2671.56</v>
      </c>
      <c r="J3990">
        <v>3134.85</v>
      </c>
      <c r="K3990">
        <v>463.28999999999996</v>
      </c>
      <c r="L3990">
        <v>100</v>
      </c>
      <c r="M3990">
        <v>363.29</v>
      </c>
      <c r="N3990">
        <v>100</v>
      </c>
      <c r="O3990">
        <v>263.29000000000002</v>
      </c>
      <c r="P3990">
        <v>70</v>
      </c>
      <c r="Q3990">
        <v>193.29</v>
      </c>
      <c r="R3990">
        <v>69.489999999999995</v>
      </c>
      <c r="S3990">
        <v>123.8</v>
      </c>
      <c r="T3990">
        <v>100</v>
      </c>
      <c r="U3990">
        <v>23.8</v>
      </c>
      <c r="V3990">
        <v>23.8</v>
      </c>
      <c r="W3990">
        <v>2771.56</v>
      </c>
      <c r="X3990">
        <v>2871.56</v>
      </c>
      <c r="Y3990">
        <v>2941.56</v>
      </c>
      <c r="Z3990">
        <v>3011.05</v>
      </c>
      <c r="AA3990">
        <v>3111.05</v>
      </c>
      <c r="AB3990">
        <v>3134.85</v>
      </c>
      <c r="AC3990">
        <v>2771.56</v>
      </c>
      <c r="AD3990">
        <v>2871.56</v>
      </c>
      <c r="AE3990">
        <v>2941.56</v>
      </c>
      <c r="AF3990">
        <v>3011.05</v>
      </c>
      <c r="AG3990">
        <v>3111.05</v>
      </c>
      <c r="AH3990">
        <v>3134.85</v>
      </c>
      <c r="AI3990" t="s">
        <v>11491</v>
      </c>
    </row>
    <row r="3991" spans="1:35">
      <c r="A3991" t="s">
        <v>4029</v>
      </c>
      <c r="B3991">
        <v>32</v>
      </c>
      <c r="C3991">
        <v>45</v>
      </c>
      <c r="D3991">
        <v>36</v>
      </c>
      <c r="E3991" t="s">
        <v>6965</v>
      </c>
      <c r="F3991" t="s">
        <v>7113</v>
      </c>
      <c r="G3991" t="e">
        <v>#N/A</v>
      </c>
      <c r="H3991">
        <v>49</v>
      </c>
      <c r="I3991">
        <v>2671.56</v>
      </c>
      <c r="J3991">
        <v>3134.85</v>
      </c>
      <c r="K3991">
        <v>463.28999999999996</v>
      </c>
      <c r="L3991">
        <v>100</v>
      </c>
      <c r="M3991">
        <v>363.29</v>
      </c>
      <c r="N3991">
        <v>100</v>
      </c>
      <c r="O3991">
        <v>263.29000000000002</v>
      </c>
      <c r="P3991">
        <v>70</v>
      </c>
      <c r="Q3991">
        <v>193.29</v>
      </c>
      <c r="R3991">
        <v>69.489999999999995</v>
      </c>
      <c r="S3991">
        <v>123.8</v>
      </c>
      <c r="T3991">
        <v>100</v>
      </c>
      <c r="U3991">
        <v>23.8</v>
      </c>
      <c r="V3991">
        <v>23.8</v>
      </c>
      <c r="W3991">
        <v>2771.56</v>
      </c>
      <c r="X3991">
        <v>2871.56</v>
      </c>
      <c r="Y3991">
        <v>2941.56</v>
      </c>
      <c r="Z3991">
        <v>3011.05</v>
      </c>
      <c r="AA3991">
        <v>3111.05</v>
      </c>
      <c r="AB3991">
        <v>3134.85</v>
      </c>
      <c r="AC3991">
        <v>2771.56</v>
      </c>
      <c r="AD3991">
        <v>2871.56</v>
      </c>
      <c r="AE3991">
        <v>2941.56</v>
      </c>
      <c r="AF3991">
        <v>3011.05</v>
      </c>
      <c r="AG3991">
        <v>3111.05</v>
      </c>
      <c r="AH3991">
        <v>3134.85</v>
      </c>
      <c r="AI3991" t="s">
        <v>11492</v>
      </c>
    </row>
    <row r="3992" spans="1:35">
      <c r="A3992" t="s">
        <v>4030</v>
      </c>
      <c r="B3992">
        <v>32</v>
      </c>
      <c r="C3992">
        <v>45</v>
      </c>
      <c r="D3992">
        <v>36</v>
      </c>
      <c r="E3992" t="s">
        <v>6966</v>
      </c>
      <c r="F3992" t="s">
        <v>7113</v>
      </c>
      <c r="G3992" t="e">
        <v>#N/A</v>
      </c>
      <c r="H3992">
        <v>49</v>
      </c>
      <c r="I3992">
        <v>2671.56</v>
      </c>
      <c r="J3992">
        <v>3134.85</v>
      </c>
      <c r="K3992">
        <v>463.28999999999996</v>
      </c>
      <c r="L3992">
        <v>100</v>
      </c>
      <c r="M3992">
        <v>363.29</v>
      </c>
      <c r="N3992">
        <v>100</v>
      </c>
      <c r="O3992">
        <v>263.29000000000002</v>
      </c>
      <c r="P3992">
        <v>70</v>
      </c>
      <c r="Q3992">
        <v>193.29</v>
      </c>
      <c r="R3992">
        <v>69.489999999999995</v>
      </c>
      <c r="S3992">
        <v>123.8</v>
      </c>
      <c r="T3992">
        <v>100</v>
      </c>
      <c r="U3992">
        <v>23.8</v>
      </c>
      <c r="V3992">
        <v>23.8</v>
      </c>
      <c r="W3992">
        <v>2771.56</v>
      </c>
      <c r="X3992">
        <v>2871.56</v>
      </c>
      <c r="Y3992">
        <v>2941.56</v>
      </c>
      <c r="Z3992">
        <v>3011.05</v>
      </c>
      <c r="AA3992">
        <v>3111.05</v>
      </c>
      <c r="AB3992">
        <v>3134.85</v>
      </c>
      <c r="AC3992">
        <v>2771.56</v>
      </c>
      <c r="AD3992">
        <v>2871.56</v>
      </c>
      <c r="AE3992">
        <v>2941.56</v>
      </c>
      <c r="AF3992">
        <v>3011.05</v>
      </c>
      <c r="AG3992">
        <v>3111.05</v>
      </c>
      <c r="AH3992">
        <v>3134.85</v>
      </c>
      <c r="AI3992" t="s">
        <v>11493</v>
      </c>
    </row>
    <row r="3993" spans="1:35">
      <c r="A3993" t="s">
        <v>4031</v>
      </c>
      <c r="B3993">
        <v>32</v>
      </c>
      <c r="C3993">
        <v>45</v>
      </c>
      <c r="D3993">
        <v>36</v>
      </c>
      <c r="E3993" t="s">
        <v>6961</v>
      </c>
      <c r="F3993" t="s">
        <v>7113</v>
      </c>
      <c r="G3993" t="e">
        <v>#N/A</v>
      </c>
      <c r="H3993">
        <v>49</v>
      </c>
      <c r="I3993">
        <v>2671.56</v>
      </c>
      <c r="J3993">
        <v>3134.85</v>
      </c>
      <c r="K3993">
        <v>463.28999999999996</v>
      </c>
      <c r="L3993">
        <v>100</v>
      </c>
      <c r="M3993">
        <v>363.29</v>
      </c>
      <c r="N3993">
        <v>100</v>
      </c>
      <c r="O3993">
        <v>263.29000000000002</v>
      </c>
      <c r="P3993">
        <v>70</v>
      </c>
      <c r="Q3993">
        <v>193.29</v>
      </c>
      <c r="R3993">
        <v>69.489999999999995</v>
      </c>
      <c r="S3993">
        <v>123.8</v>
      </c>
      <c r="T3993">
        <v>100</v>
      </c>
      <c r="U3993">
        <v>23.8</v>
      </c>
      <c r="V3993">
        <v>23.8</v>
      </c>
      <c r="W3993">
        <v>2771.56</v>
      </c>
      <c r="X3993">
        <v>2871.56</v>
      </c>
      <c r="Y3993">
        <v>2941.56</v>
      </c>
      <c r="Z3993">
        <v>3011.05</v>
      </c>
      <c r="AA3993">
        <v>3111.05</v>
      </c>
      <c r="AB3993">
        <v>3134.85</v>
      </c>
      <c r="AC3993">
        <v>2771.56</v>
      </c>
      <c r="AD3993">
        <v>2871.56</v>
      </c>
      <c r="AE3993">
        <v>2941.56</v>
      </c>
      <c r="AF3993">
        <v>3011.05</v>
      </c>
      <c r="AG3993">
        <v>3111.05</v>
      </c>
      <c r="AH3993">
        <v>3134.85</v>
      </c>
      <c r="AI3993" t="s">
        <v>11494</v>
      </c>
    </row>
    <row r="3994" spans="1:35">
      <c r="A3994" t="s">
        <v>4032</v>
      </c>
      <c r="B3994">
        <v>32</v>
      </c>
      <c r="C3994">
        <v>42</v>
      </c>
      <c r="D3994">
        <v>36</v>
      </c>
      <c r="E3994" t="s">
        <v>6967</v>
      </c>
      <c r="F3994" t="s">
        <v>36</v>
      </c>
      <c r="G3994" t="s">
        <v>7482</v>
      </c>
      <c r="H3994">
        <v>46</v>
      </c>
      <c r="I3994">
        <v>2375</v>
      </c>
      <c r="J3994">
        <v>3134.85</v>
      </c>
      <c r="K3994">
        <v>759.84999999999991</v>
      </c>
      <c r="L3994">
        <v>100</v>
      </c>
      <c r="M3994">
        <v>659.85</v>
      </c>
      <c r="N3994">
        <v>100</v>
      </c>
      <c r="O3994">
        <v>559.85</v>
      </c>
      <c r="P3994">
        <v>91.18</v>
      </c>
      <c r="Q3994">
        <v>468.67</v>
      </c>
      <c r="R3994">
        <v>113.98</v>
      </c>
      <c r="S3994">
        <v>354.69</v>
      </c>
      <c r="T3994">
        <v>113.98</v>
      </c>
      <c r="U3994">
        <v>240.71</v>
      </c>
      <c r="V3994">
        <v>240.71</v>
      </c>
      <c r="W3994">
        <v>2475</v>
      </c>
      <c r="X3994">
        <v>2575</v>
      </c>
      <c r="Y3994">
        <v>2666.18</v>
      </c>
      <c r="Z3994">
        <v>2780.16</v>
      </c>
      <c r="AA3994">
        <v>2894.14</v>
      </c>
      <c r="AB3994">
        <v>3134.85</v>
      </c>
      <c r="AC3994">
        <v>2475</v>
      </c>
      <c r="AD3994">
        <v>2575</v>
      </c>
      <c r="AE3994">
        <v>2666.18</v>
      </c>
      <c r="AF3994">
        <v>2780.16</v>
      </c>
      <c r="AG3994">
        <v>2894.14</v>
      </c>
      <c r="AH3994">
        <v>3134.85</v>
      </c>
      <c r="AI3994" t="s">
        <v>11495</v>
      </c>
    </row>
    <row r="3995" spans="1:35">
      <c r="A3995" t="s">
        <v>4033</v>
      </c>
      <c r="B3995">
        <v>32</v>
      </c>
      <c r="C3995">
        <v>44</v>
      </c>
      <c r="D3995">
        <v>36</v>
      </c>
      <c r="E3995" t="s">
        <v>6968</v>
      </c>
      <c r="F3995" t="s">
        <v>7113</v>
      </c>
      <c r="G3995" t="e">
        <v>#N/A</v>
      </c>
      <c r="H3995">
        <v>48</v>
      </c>
      <c r="I3995">
        <v>2568.81</v>
      </c>
      <c r="J3995">
        <v>3134.85</v>
      </c>
      <c r="K3995">
        <v>566.04</v>
      </c>
      <c r="L3995">
        <v>100</v>
      </c>
      <c r="M3995">
        <v>466.04</v>
      </c>
      <c r="N3995">
        <v>100</v>
      </c>
      <c r="O3995">
        <v>366.04</v>
      </c>
      <c r="P3995">
        <v>70</v>
      </c>
      <c r="Q3995">
        <v>296.04000000000002</v>
      </c>
      <c r="R3995">
        <v>84.91</v>
      </c>
      <c r="S3995">
        <v>211.13</v>
      </c>
      <c r="T3995">
        <v>100</v>
      </c>
      <c r="U3995">
        <v>111.13</v>
      </c>
      <c r="V3995">
        <v>111.13</v>
      </c>
      <c r="W3995">
        <v>2668.81</v>
      </c>
      <c r="X3995">
        <v>2768.81</v>
      </c>
      <c r="Y3995">
        <v>2838.81</v>
      </c>
      <c r="Z3995">
        <v>2923.72</v>
      </c>
      <c r="AA3995">
        <v>3023.72</v>
      </c>
      <c r="AB3995">
        <v>3134.85</v>
      </c>
      <c r="AC3995">
        <v>2668.81</v>
      </c>
      <c r="AD3995">
        <v>2768.81</v>
      </c>
      <c r="AE3995">
        <v>2838.81</v>
      </c>
      <c r="AF3995">
        <v>2923.72</v>
      </c>
      <c r="AG3995">
        <v>3023.72</v>
      </c>
      <c r="AH3995">
        <v>3134.85</v>
      </c>
      <c r="AI3995" t="s">
        <v>11496</v>
      </c>
    </row>
    <row r="3996" spans="1:35">
      <c r="A3996" t="s">
        <v>4034</v>
      </c>
      <c r="B3996">
        <v>32</v>
      </c>
      <c r="C3996">
        <v>45</v>
      </c>
      <c r="D3996">
        <v>36</v>
      </c>
      <c r="E3996" t="s">
        <v>6961</v>
      </c>
      <c r="F3996" t="s">
        <v>7113</v>
      </c>
      <c r="G3996" t="e">
        <v>#N/A</v>
      </c>
      <c r="H3996">
        <v>49</v>
      </c>
      <c r="I3996">
        <v>2671.56</v>
      </c>
      <c r="J3996">
        <v>3134.85</v>
      </c>
      <c r="K3996">
        <v>463.28999999999996</v>
      </c>
      <c r="L3996">
        <v>100</v>
      </c>
      <c r="M3996">
        <v>363.29</v>
      </c>
      <c r="N3996">
        <v>100</v>
      </c>
      <c r="O3996">
        <v>263.29000000000002</v>
      </c>
      <c r="P3996">
        <v>70</v>
      </c>
      <c r="Q3996">
        <v>193.29</v>
      </c>
      <c r="R3996">
        <v>69.489999999999995</v>
      </c>
      <c r="S3996">
        <v>123.8</v>
      </c>
      <c r="T3996">
        <v>100</v>
      </c>
      <c r="U3996">
        <v>23.8</v>
      </c>
      <c r="V3996">
        <v>23.8</v>
      </c>
      <c r="W3996">
        <v>2771.56</v>
      </c>
      <c r="X3996">
        <v>2871.56</v>
      </c>
      <c r="Y3996">
        <v>2941.56</v>
      </c>
      <c r="Z3996">
        <v>3011.05</v>
      </c>
      <c r="AA3996">
        <v>3111.05</v>
      </c>
      <c r="AB3996">
        <v>3134.85</v>
      </c>
      <c r="AC3996">
        <v>2771.56</v>
      </c>
      <c r="AD3996">
        <v>2871.56</v>
      </c>
      <c r="AE3996">
        <v>2941.56</v>
      </c>
      <c r="AF3996">
        <v>3011.05</v>
      </c>
      <c r="AG3996">
        <v>3111.05</v>
      </c>
      <c r="AH3996">
        <v>3134.85</v>
      </c>
      <c r="AI3996" t="s">
        <v>11497</v>
      </c>
    </row>
    <row r="3997" spans="1:35">
      <c r="A3997" t="s">
        <v>4035</v>
      </c>
      <c r="B3997">
        <v>32</v>
      </c>
      <c r="C3997">
        <v>45</v>
      </c>
      <c r="D3997">
        <v>36</v>
      </c>
      <c r="E3997" t="s">
        <v>6969</v>
      </c>
      <c r="F3997" t="s">
        <v>7113</v>
      </c>
      <c r="G3997" t="e">
        <v>#N/A</v>
      </c>
      <c r="H3997">
        <v>49</v>
      </c>
      <c r="I3997">
        <v>2671.56</v>
      </c>
      <c r="J3997">
        <v>3134.85</v>
      </c>
      <c r="K3997">
        <v>463.28999999999996</v>
      </c>
      <c r="L3997">
        <v>100</v>
      </c>
      <c r="M3997">
        <v>363.29</v>
      </c>
      <c r="N3997">
        <v>100</v>
      </c>
      <c r="O3997">
        <v>263.29000000000002</v>
      </c>
      <c r="P3997">
        <v>70</v>
      </c>
      <c r="Q3997">
        <v>193.29</v>
      </c>
      <c r="R3997">
        <v>69.489999999999995</v>
      </c>
      <c r="S3997">
        <v>123.8</v>
      </c>
      <c r="T3997">
        <v>100</v>
      </c>
      <c r="U3997">
        <v>23.8</v>
      </c>
      <c r="V3997">
        <v>23.8</v>
      </c>
      <c r="W3997">
        <v>2771.56</v>
      </c>
      <c r="X3997">
        <v>2871.56</v>
      </c>
      <c r="Y3997">
        <v>2941.56</v>
      </c>
      <c r="Z3997">
        <v>3011.05</v>
      </c>
      <c r="AA3997">
        <v>3111.05</v>
      </c>
      <c r="AB3997">
        <v>3134.85</v>
      </c>
      <c r="AC3997">
        <v>2771.56</v>
      </c>
      <c r="AD3997">
        <v>2871.56</v>
      </c>
      <c r="AE3997">
        <v>2941.56</v>
      </c>
      <c r="AF3997">
        <v>3011.05</v>
      </c>
      <c r="AG3997">
        <v>3111.05</v>
      </c>
      <c r="AH3997">
        <v>3134.85</v>
      </c>
      <c r="AI3997" t="s">
        <v>11498</v>
      </c>
    </row>
    <row r="3998" spans="1:35">
      <c r="A3998" t="s">
        <v>4036</v>
      </c>
      <c r="B3998">
        <v>32</v>
      </c>
      <c r="C3998">
        <v>45</v>
      </c>
      <c r="D3998">
        <v>36</v>
      </c>
      <c r="E3998" t="s">
        <v>6970</v>
      </c>
      <c r="F3998" t="s">
        <v>7113</v>
      </c>
      <c r="G3998" t="e">
        <v>#N/A</v>
      </c>
      <c r="H3998">
        <v>49</v>
      </c>
      <c r="I3998">
        <v>2671.56</v>
      </c>
      <c r="J3998">
        <v>3134.85</v>
      </c>
      <c r="K3998">
        <v>463.28999999999996</v>
      </c>
      <c r="L3998">
        <v>100</v>
      </c>
      <c r="M3998">
        <v>363.29</v>
      </c>
      <c r="N3998">
        <v>100</v>
      </c>
      <c r="O3998">
        <v>263.29000000000002</v>
      </c>
      <c r="P3998">
        <v>70</v>
      </c>
      <c r="Q3998">
        <v>193.29</v>
      </c>
      <c r="R3998">
        <v>69.489999999999995</v>
      </c>
      <c r="S3998">
        <v>123.8</v>
      </c>
      <c r="T3998">
        <v>100</v>
      </c>
      <c r="U3998">
        <v>23.8</v>
      </c>
      <c r="V3998">
        <v>23.8</v>
      </c>
      <c r="W3998">
        <v>2771.56</v>
      </c>
      <c r="X3998">
        <v>2871.56</v>
      </c>
      <c r="Y3998">
        <v>2941.56</v>
      </c>
      <c r="Z3998">
        <v>3011.05</v>
      </c>
      <c r="AA3998">
        <v>3111.05</v>
      </c>
      <c r="AB3998">
        <v>3134.85</v>
      </c>
      <c r="AC3998">
        <v>2771.56</v>
      </c>
      <c r="AD3998">
        <v>2871.56</v>
      </c>
      <c r="AE3998">
        <v>2941.56</v>
      </c>
      <c r="AF3998">
        <v>3011.05</v>
      </c>
      <c r="AG3998">
        <v>3111.05</v>
      </c>
      <c r="AH3998">
        <v>3134.85</v>
      </c>
      <c r="AI3998" t="s">
        <v>11499</v>
      </c>
    </row>
    <row r="3999" spans="1:35">
      <c r="A3999" t="s">
        <v>4037</v>
      </c>
      <c r="B3999">
        <v>32</v>
      </c>
      <c r="C3999">
        <v>45</v>
      </c>
      <c r="D3999">
        <v>36</v>
      </c>
      <c r="E3999" t="s">
        <v>6970</v>
      </c>
      <c r="F3999" t="s">
        <v>7113</v>
      </c>
      <c r="G3999" t="e">
        <v>#N/A</v>
      </c>
      <c r="H3999">
        <v>49</v>
      </c>
      <c r="I3999">
        <v>2671.56</v>
      </c>
      <c r="J3999">
        <v>3134.85</v>
      </c>
      <c r="K3999">
        <v>463.28999999999996</v>
      </c>
      <c r="L3999">
        <v>100</v>
      </c>
      <c r="M3999">
        <v>363.29</v>
      </c>
      <c r="N3999">
        <v>100</v>
      </c>
      <c r="O3999">
        <v>263.29000000000002</v>
      </c>
      <c r="P3999">
        <v>70</v>
      </c>
      <c r="Q3999">
        <v>193.29</v>
      </c>
      <c r="R3999">
        <v>69.489999999999995</v>
      </c>
      <c r="S3999">
        <v>123.8</v>
      </c>
      <c r="T3999">
        <v>100</v>
      </c>
      <c r="U3999">
        <v>23.8</v>
      </c>
      <c r="V3999">
        <v>23.8</v>
      </c>
      <c r="W3999">
        <v>2771.56</v>
      </c>
      <c r="X3999">
        <v>2871.56</v>
      </c>
      <c r="Y3999">
        <v>2941.56</v>
      </c>
      <c r="Z3999">
        <v>3011.05</v>
      </c>
      <c r="AA3999">
        <v>3111.05</v>
      </c>
      <c r="AB3999">
        <v>3134.85</v>
      </c>
      <c r="AC3999">
        <v>2771.56</v>
      </c>
      <c r="AD3999">
        <v>2871.56</v>
      </c>
      <c r="AE3999">
        <v>2941.56</v>
      </c>
      <c r="AF3999">
        <v>3011.05</v>
      </c>
      <c r="AG3999">
        <v>3111.05</v>
      </c>
      <c r="AH3999">
        <v>3134.85</v>
      </c>
      <c r="AI3999" t="s">
        <v>11500</v>
      </c>
    </row>
    <row r="4000" spans="1:35">
      <c r="A4000" t="s">
        <v>4038</v>
      </c>
      <c r="B4000">
        <v>32</v>
      </c>
      <c r="C4000">
        <v>42</v>
      </c>
      <c r="D4000">
        <v>36</v>
      </c>
      <c r="E4000" t="s">
        <v>6971</v>
      </c>
      <c r="F4000" t="s">
        <v>36</v>
      </c>
      <c r="G4000" t="s">
        <v>7482</v>
      </c>
      <c r="H4000">
        <v>46</v>
      </c>
      <c r="I4000">
        <v>2375</v>
      </c>
      <c r="J4000">
        <v>3134.85</v>
      </c>
      <c r="K4000">
        <v>759.84999999999991</v>
      </c>
      <c r="L4000">
        <v>100</v>
      </c>
      <c r="M4000">
        <v>659.85</v>
      </c>
      <c r="N4000">
        <v>100</v>
      </c>
      <c r="O4000">
        <v>559.85</v>
      </c>
      <c r="P4000">
        <v>91.18</v>
      </c>
      <c r="Q4000">
        <v>468.67</v>
      </c>
      <c r="R4000">
        <v>113.98</v>
      </c>
      <c r="S4000">
        <v>354.69</v>
      </c>
      <c r="T4000">
        <v>113.98</v>
      </c>
      <c r="U4000">
        <v>240.71</v>
      </c>
      <c r="V4000">
        <v>240.71</v>
      </c>
      <c r="W4000">
        <v>2475</v>
      </c>
      <c r="X4000">
        <v>2575</v>
      </c>
      <c r="Y4000">
        <v>2666.18</v>
      </c>
      <c r="Z4000">
        <v>2780.16</v>
      </c>
      <c r="AA4000">
        <v>2894.14</v>
      </c>
      <c r="AB4000">
        <v>3134.85</v>
      </c>
      <c r="AC4000">
        <v>2475</v>
      </c>
      <c r="AD4000">
        <v>2575</v>
      </c>
      <c r="AE4000">
        <v>2666.18</v>
      </c>
      <c r="AF4000">
        <v>2780.16</v>
      </c>
      <c r="AG4000">
        <v>2894.14</v>
      </c>
      <c r="AH4000">
        <v>3134.85</v>
      </c>
      <c r="AI4000" t="s">
        <v>11501</v>
      </c>
    </row>
    <row r="4001" spans="1:35">
      <c r="A4001" t="s">
        <v>4039</v>
      </c>
      <c r="B4001">
        <v>32</v>
      </c>
      <c r="C4001">
        <v>45</v>
      </c>
      <c r="D4001">
        <v>36</v>
      </c>
      <c r="E4001" t="s">
        <v>6961</v>
      </c>
      <c r="F4001" t="s">
        <v>7113</v>
      </c>
      <c r="G4001" t="e">
        <v>#N/A</v>
      </c>
      <c r="H4001">
        <v>49</v>
      </c>
      <c r="I4001">
        <v>2671.56</v>
      </c>
      <c r="J4001">
        <v>3134.85</v>
      </c>
      <c r="K4001">
        <v>463.28999999999996</v>
      </c>
      <c r="L4001">
        <v>100</v>
      </c>
      <c r="M4001">
        <v>363.29</v>
      </c>
      <c r="N4001">
        <v>100</v>
      </c>
      <c r="O4001">
        <v>263.29000000000002</v>
      </c>
      <c r="P4001">
        <v>70</v>
      </c>
      <c r="Q4001">
        <v>193.29</v>
      </c>
      <c r="R4001">
        <v>69.489999999999995</v>
      </c>
      <c r="S4001">
        <v>123.8</v>
      </c>
      <c r="T4001">
        <v>100</v>
      </c>
      <c r="U4001">
        <v>23.8</v>
      </c>
      <c r="V4001">
        <v>23.8</v>
      </c>
      <c r="W4001">
        <v>2771.56</v>
      </c>
      <c r="X4001">
        <v>2871.56</v>
      </c>
      <c r="Y4001">
        <v>2941.56</v>
      </c>
      <c r="Z4001">
        <v>3011.05</v>
      </c>
      <c r="AA4001">
        <v>3111.05</v>
      </c>
      <c r="AB4001">
        <v>3134.85</v>
      </c>
      <c r="AC4001">
        <v>2771.56</v>
      </c>
      <c r="AD4001">
        <v>2871.56</v>
      </c>
      <c r="AE4001">
        <v>2941.56</v>
      </c>
      <c r="AF4001">
        <v>3011.05</v>
      </c>
      <c r="AG4001">
        <v>3111.05</v>
      </c>
      <c r="AH4001">
        <v>3134.85</v>
      </c>
      <c r="AI4001" t="s">
        <v>11502</v>
      </c>
    </row>
    <row r="4002" spans="1:35">
      <c r="A4002" t="s">
        <v>4040</v>
      </c>
      <c r="B4002">
        <v>32</v>
      </c>
      <c r="C4002">
        <v>45</v>
      </c>
      <c r="D4002">
        <v>36</v>
      </c>
      <c r="E4002" t="s">
        <v>6966</v>
      </c>
      <c r="F4002" t="s">
        <v>7113</v>
      </c>
      <c r="G4002" t="e">
        <v>#N/A</v>
      </c>
      <c r="H4002">
        <v>49</v>
      </c>
      <c r="I4002">
        <v>2671.56</v>
      </c>
      <c r="J4002">
        <v>3134.85</v>
      </c>
      <c r="K4002">
        <v>463.28999999999996</v>
      </c>
      <c r="L4002">
        <v>100</v>
      </c>
      <c r="M4002">
        <v>363.29</v>
      </c>
      <c r="N4002">
        <v>100</v>
      </c>
      <c r="O4002">
        <v>263.29000000000002</v>
      </c>
      <c r="P4002">
        <v>70</v>
      </c>
      <c r="Q4002">
        <v>193.29</v>
      </c>
      <c r="R4002">
        <v>69.489999999999995</v>
      </c>
      <c r="S4002">
        <v>123.8</v>
      </c>
      <c r="T4002">
        <v>100</v>
      </c>
      <c r="U4002">
        <v>23.8</v>
      </c>
      <c r="V4002">
        <v>23.8</v>
      </c>
      <c r="W4002">
        <v>2771.56</v>
      </c>
      <c r="X4002">
        <v>2871.56</v>
      </c>
      <c r="Y4002">
        <v>2941.56</v>
      </c>
      <c r="Z4002">
        <v>3011.05</v>
      </c>
      <c r="AA4002">
        <v>3111.05</v>
      </c>
      <c r="AB4002">
        <v>3134.85</v>
      </c>
      <c r="AC4002">
        <v>2771.56</v>
      </c>
      <c r="AD4002">
        <v>2871.56</v>
      </c>
      <c r="AE4002">
        <v>2941.56</v>
      </c>
      <c r="AF4002">
        <v>3011.05</v>
      </c>
      <c r="AG4002">
        <v>3111.05</v>
      </c>
      <c r="AH4002">
        <v>3134.85</v>
      </c>
      <c r="AI4002" t="s">
        <v>11503</v>
      </c>
    </row>
    <row r="4003" spans="1:35">
      <c r="A4003" t="s">
        <v>4041</v>
      </c>
      <c r="B4003">
        <v>32</v>
      </c>
      <c r="C4003">
        <v>45</v>
      </c>
      <c r="D4003">
        <v>36</v>
      </c>
      <c r="E4003" t="s">
        <v>6972</v>
      </c>
      <c r="F4003" t="s">
        <v>35</v>
      </c>
      <c r="G4003" t="s">
        <v>7008</v>
      </c>
      <c r="H4003">
        <v>49</v>
      </c>
      <c r="I4003">
        <v>2671.56</v>
      </c>
      <c r="J4003">
        <v>3134.85</v>
      </c>
      <c r="K4003">
        <v>463.28999999999996</v>
      </c>
      <c r="L4003">
        <v>100</v>
      </c>
      <c r="M4003">
        <v>363.29</v>
      </c>
      <c r="N4003">
        <v>100</v>
      </c>
      <c r="O4003">
        <v>263.29000000000002</v>
      </c>
      <c r="P4003">
        <v>70</v>
      </c>
      <c r="Q4003">
        <v>193.29</v>
      </c>
      <c r="R4003">
        <v>69.489999999999995</v>
      </c>
      <c r="S4003">
        <v>123.8</v>
      </c>
      <c r="T4003">
        <v>100</v>
      </c>
      <c r="U4003">
        <v>23.8</v>
      </c>
      <c r="V4003">
        <v>23.8</v>
      </c>
      <c r="W4003">
        <v>2771.56</v>
      </c>
      <c r="X4003">
        <v>2871.56</v>
      </c>
      <c r="Y4003">
        <v>2941.56</v>
      </c>
      <c r="Z4003">
        <v>3011.05</v>
      </c>
      <c r="AA4003">
        <v>3111.05</v>
      </c>
      <c r="AB4003">
        <v>3134.85</v>
      </c>
      <c r="AC4003">
        <v>2771.56</v>
      </c>
      <c r="AD4003">
        <v>2871.56</v>
      </c>
      <c r="AE4003">
        <v>2941.56</v>
      </c>
      <c r="AF4003">
        <v>3011.05</v>
      </c>
      <c r="AG4003">
        <v>3111.05</v>
      </c>
      <c r="AH4003">
        <v>3134.85</v>
      </c>
      <c r="AI4003" t="s">
        <v>11504</v>
      </c>
    </row>
    <row r="4004" spans="1:35">
      <c r="A4004" t="s">
        <v>4042</v>
      </c>
      <c r="B4004">
        <v>32</v>
      </c>
      <c r="C4004">
        <v>45</v>
      </c>
      <c r="D4004">
        <v>36</v>
      </c>
      <c r="E4004" t="s">
        <v>6973</v>
      </c>
      <c r="F4004" t="s">
        <v>36</v>
      </c>
      <c r="G4004" t="s">
        <v>6588</v>
      </c>
      <c r="H4004">
        <v>49</v>
      </c>
      <c r="I4004">
        <v>2671.56</v>
      </c>
      <c r="J4004">
        <v>3134.85</v>
      </c>
      <c r="K4004">
        <v>463.28999999999996</v>
      </c>
      <c r="L4004">
        <v>100</v>
      </c>
      <c r="M4004">
        <v>363.29</v>
      </c>
      <c r="N4004">
        <v>100</v>
      </c>
      <c r="O4004">
        <v>263.29000000000002</v>
      </c>
      <c r="P4004">
        <v>70</v>
      </c>
      <c r="Q4004">
        <v>193.29</v>
      </c>
      <c r="R4004">
        <v>69.489999999999995</v>
      </c>
      <c r="S4004">
        <v>123.8</v>
      </c>
      <c r="T4004">
        <v>100</v>
      </c>
      <c r="U4004">
        <v>23.8</v>
      </c>
      <c r="V4004">
        <v>23.8</v>
      </c>
      <c r="W4004">
        <v>2771.56</v>
      </c>
      <c r="X4004">
        <v>2871.56</v>
      </c>
      <c r="Y4004">
        <v>2941.56</v>
      </c>
      <c r="Z4004">
        <v>3011.05</v>
      </c>
      <c r="AA4004">
        <v>3111.05</v>
      </c>
      <c r="AB4004">
        <v>3134.85</v>
      </c>
      <c r="AC4004">
        <v>2771.56</v>
      </c>
      <c r="AD4004">
        <v>2871.56</v>
      </c>
      <c r="AE4004">
        <v>2941.56</v>
      </c>
      <c r="AF4004">
        <v>3011.05</v>
      </c>
      <c r="AG4004">
        <v>3111.05</v>
      </c>
      <c r="AH4004">
        <v>3134.85</v>
      </c>
      <c r="AI4004" t="s">
        <v>11505</v>
      </c>
    </row>
    <row r="4005" spans="1:35">
      <c r="A4005" t="s">
        <v>4043</v>
      </c>
      <c r="B4005">
        <v>32</v>
      </c>
      <c r="C4005">
        <v>42</v>
      </c>
      <c r="D4005">
        <v>36</v>
      </c>
      <c r="E4005" t="s">
        <v>6974</v>
      </c>
      <c r="F4005" t="s">
        <v>36</v>
      </c>
      <c r="G4005" t="s">
        <v>7482</v>
      </c>
      <c r="H4005">
        <v>46</v>
      </c>
      <c r="I4005">
        <v>2375</v>
      </c>
      <c r="J4005">
        <v>3134.85</v>
      </c>
      <c r="K4005">
        <v>759.84999999999991</v>
      </c>
      <c r="L4005">
        <v>100</v>
      </c>
      <c r="M4005">
        <v>659.85</v>
      </c>
      <c r="N4005">
        <v>100</v>
      </c>
      <c r="O4005">
        <v>559.85</v>
      </c>
      <c r="P4005">
        <v>91.18</v>
      </c>
      <c r="Q4005">
        <v>468.67</v>
      </c>
      <c r="R4005">
        <v>113.98</v>
      </c>
      <c r="S4005">
        <v>354.69</v>
      </c>
      <c r="T4005">
        <v>113.98</v>
      </c>
      <c r="U4005">
        <v>240.71</v>
      </c>
      <c r="V4005">
        <v>240.71</v>
      </c>
      <c r="W4005">
        <v>2475</v>
      </c>
      <c r="X4005">
        <v>2575</v>
      </c>
      <c r="Y4005">
        <v>2666.18</v>
      </c>
      <c r="Z4005">
        <v>2780.16</v>
      </c>
      <c r="AA4005">
        <v>2894.14</v>
      </c>
      <c r="AB4005">
        <v>3134.85</v>
      </c>
      <c r="AC4005">
        <v>2475</v>
      </c>
      <c r="AD4005">
        <v>2575</v>
      </c>
      <c r="AE4005">
        <v>2666.18</v>
      </c>
      <c r="AF4005">
        <v>2780.16</v>
      </c>
      <c r="AG4005">
        <v>2894.14</v>
      </c>
      <c r="AH4005">
        <v>3134.85</v>
      </c>
      <c r="AI4005" t="s">
        <v>11506</v>
      </c>
    </row>
    <row r="4006" spans="1:35">
      <c r="A4006" t="s">
        <v>4044</v>
      </c>
      <c r="B4006">
        <v>32</v>
      </c>
      <c r="C4006">
        <v>45</v>
      </c>
      <c r="D4006">
        <v>36</v>
      </c>
      <c r="E4006" t="s">
        <v>6314</v>
      </c>
      <c r="F4006" t="s">
        <v>35</v>
      </c>
      <c r="G4006" t="s">
        <v>7483</v>
      </c>
      <c r="H4006">
        <v>49</v>
      </c>
      <c r="I4006">
        <v>2671.56</v>
      </c>
      <c r="J4006">
        <v>3134.85</v>
      </c>
      <c r="K4006">
        <v>463.28999999999996</v>
      </c>
      <c r="L4006">
        <v>100</v>
      </c>
      <c r="M4006">
        <v>363.29</v>
      </c>
      <c r="N4006">
        <v>100</v>
      </c>
      <c r="O4006">
        <v>263.29000000000002</v>
      </c>
      <c r="P4006">
        <v>70</v>
      </c>
      <c r="Q4006">
        <v>193.29</v>
      </c>
      <c r="R4006">
        <v>69.489999999999995</v>
      </c>
      <c r="S4006">
        <v>123.8</v>
      </c>
      <c r="T4006">
        <v>100</v>
      </c>
      <c r="U4006">
        <v>23.8</v>
      </c>
      <c r="V4006">
        <v>23.8</v>
      </c>
      <c r="W4006">
        <v>2771.56</v>
      </c>
      <c r="X4006">
        <v>2871.56</v>
      </c>
      <c r="Y4006">
        <v>2941.56</v>
      </c>
      <c r="Z4006">
        <v>3011.05</v>
      </c>
      <c r="AA4006">
        <v>3111.05</v>
      </c>
      <c r="AB4006">
        <v>3134.85</v>
      </c>
      <c r="AC4006">
        <v>2771.56</v>
      </c>
      <c r="AD4006">
        <v>2871.56</v>
      </c>
      <c r="AE4006">
        <v>2941.56</v>
      </c>
      <c r="AF4006">
        <v>3011.05</v>
      </c>
      <c r="AG4006">
        <v>3111.05</v>
      </c>
      <c r="AH4006">
        <v>3134.85</v>
      </c>
      <c r="AI4006" t="s">
        <v>11507</v>
      </c>
    </row>
    <row r="4007" spans="1:35">
      <c r="A4007" t="s">
        <v>4045</v>
      </c>
      <c r="B4007">
        <v>32</v>
      </c>
      <c r="C4007">
        <v>43</v>
      </c>
      <c r="D4007">
        <v>36</v>
      </c>
      <c r="E4007" t="s">
        <v>6975</v>
      </c>
      <c r="F4007" t="s">
        <v>7113</v>
      </c>
      <c r="G4007" t="e">
        <v>#N/A</v>
      </c>
      <c r="H4007">
        <v>47</v>
      </c>
      <c r="I4007">
        <v>2470.0100000000002</v>
      </c>
      <c r="J4007">
        <v>3134.85</v>
      </c>
      <c r="K4007">
        <v>664.83999999999969</v>
      </c>
      <c r="L4007">
        <v>100</v>
      </c>
      <c r="M4007">
        <v>564.84</v>
      </c>
      <c r="N4007">
        <v>100</v>
      </c>
      <c r="O4007">
        <v>464.84</v>
      </c>
      <c r="P4007">
        <v>79.78</v>
      </c>
      <c r="Q4007">
        <v>385.06</v>
      </c>
      <c r="R4007">
        <v>99.73</v>
      </c>
      <c r="S4007">
        <v>285.33</v>
      </c>
      <c r="T4007">
        <v>100</v>
      </c>
      <c r="U4007">
        <v>185.33</v>
      </c>
      <c r="V4007">
        <v>185.33</v>
      </c>
      <c r="W4007">
        <v>2570.0100000000002</v>
      </c>
      <c r="X4007">
        <v>2670.01</v>
      </c>
      <c r="Y4007">
        <v>2749.79</v>
      </c>
      <c r="Z4007">
        <v>2849.52</v>
      </c>
      <c r="AA4007">
        <v>2949.52</v>
      </c>
      <c r="AB4007">
        <v>3134.85</v>
      </c>
      <c r="AC4007">
        <v>2570.0100000000002</v>
      </c>
      <c r="AD4007">
        <v>2670.01</v>
      </c>
      <c r="AE4007">
        <v>2749.79</v>
      </c>
      <c r="AF4007">
        <v>2849.52</v>
      </c>
      <c r="AG4007">
        <v>2949.52</v>
      </c>
      <c r="AH4007">
        <v>3134.85</v>
      </c>
      <c r="AI4007" t="s">
        <v>11508</v>
      </c>
    </row>
    <row r="4008" spans="1:35">
      <c r="A4008" t="s">
        <v>4046</v>
      </c>
      <c r="B4008">
        <v>32</v>
      </c>
      <c r="C4008">
        <v>45</v>
      </c>
      <c r="D4008">
        <v>36</v>
      </c>
      <c r="E4008" t="s">
        <v>6716</v>
      </c>
      <c r="F4008" t="s">
        <v>35</v>
      </c>
      <c r="G4008" t="s">
        <v>7484</v>
      </c>
      <c r="H4008">
        <v>49</v>
      </c>
      <c r="I4008">
        <v>2671.56</v>
      </c>
      <c r="J4008">
        <v>3134.85</v>
      </c>
      <c r="K4008">
        <v>463.28999999999996</v>
      </c>
      <c r="L4008">
        <v>100</v>
      </c>
      <c r="M4008">
        <v>363.29</v>
      </c>
      <c r="N4008">
        <v>100</v>
      </c>
      <c r="O4008">
        <v>263.29000000000002</v>
      </c>
      <c r="P4008">
        <v>70</v>
      </c>
      <c r="Q4008">
        <v>193.29</v>
      </c>
      <c r="R4008">
        <v>69.489999999999995</v>
      </c>
      <c r="S4008">
        <v>123.8</v>
      </c>
      <c r="T4008">
        <v>100</v>
      </c>
      <c r="U4008">
        <v>23.8</v>
      </c>
      <c r="V4008">
        <v>23.8</v>
      </c>
      <c r="W4008">
        <v>2771.56</v>
      </c>
      <c r="X4008">
        <v>2871.56</v>
      </c>
      <c r="Y4008">
        <v>2941.56</v>
      </c>
      <c r="Z4008">
        <v>3011.05</v>
      </c>
      <c r="AA4008">
        <v>3111.05</v>
      </c>
      <c r="AB4008">
        <v>3134.85</v>
      </c>
      <c r="AC4008">
        <v>2771.56</v>
      </c>
      <c r="AD4008">
        <v>2871.56</v>
      </c>
      <c r="AE4008">
        <v>2941.56</v>
      </c>
      <c r="AF4008">
        <v>3011.05</v>
      </c>
      <c r="AG4008">
        <v>3111.05</v>
      </c>
      <c r="AH4008">
        <v>3134.85</v>
      </c>
      <c r="AI4008" t="s">
        <v>11509</v>
      </c>
    </row>
    <row r="4009" spans="1:35">
      <c r="A4009" t="s">
        <v>4047</v>
      </c>
      <c r="B4009">
        <v>32</v>
      </c>
      <c r="C4009">
        <v>45</v>
      </c>
      <c r="D4009">
        <v>36</v>
      </c>
      <c r="E4009" t="s">
        <v>6976</v>
      </c>
      <c r="F4009" t="s">
        <v>7113</v>
      </c>
      <c r="G4009" t="e">
        <v>#N/A</v>
      </c>
      <c r="H4009">
        <v>49</v>
      </c>
      <c r="I4009">
        <v>2671.56</v>
      </c>
      <c r="J4009">
        <v>3134.85</v>
      </c>
      <c r="K4009">
        <v>463.28999999999996</v>
      </c>
      <c r="L4009">
        <v>100</v>
      </c>
      <c r="M4009">
        <v>363.29</v>
      </c>
      <c r="N4009">
        <v>100</v>
      </c>
      <c r="O4009">
        <v>263.29000000000002</v>
      </c>
      <c r="P4009">
        <v>70</v>
      </c>
      <c r="Q4009">
        <v>193.29</v>
      </c>
      <c r="R4009">
        <v>69.489999999999995</v>
      </c>
      <c r="S4009">
        <v>123.8</v>
      </c>
      <c r="T4009">
        <v>100</v>
      </c>
      <c r="U4009">
        <v>23.8</v>
      </c>
      <c r="V4009">
        <v>23.8</v>
      </c>
      <c r="W4009">
        <v>2771.56</v>
      </c>
      <c r="X4009">
        <v>2871.56</v>
      </c>
      <c r="Y4009">
        <v>2941.56</v>
      </c>
      <c r="Z4009">
        <v>3011.05</v>
      </c>
      <c r="AA4009">
        <v>3111.05</v>
      </c>
      <c r="AB4009">
        <v>3134.85</v>
      </c>
      <c r="AC4009">
        <v>2771.56</v>
      </c>
      <c r="AD4009">
        <v>2871.56</v>
      </c>
      <c r="AE4009">
        <v>2941.56</v>
      </c>
      <c r="AF4009">
        <v>3011.05</v>
      </c>
      <c r="AG4009">
        <v>3111.05</v>
      </c>
      <c r="AH4009">
        <v>3134.85</v>
      </c>
      <c r="AI4009" t="s">
        <v>11510</v>
      </c>
    </row>
    <row r="4010" spans="1:35">
      <c r="A4010" t="s">
        <v>4048</v>
      </c>
      <c r="B4010">
        <v>32</v>
      </c>
      <c r="C4010">
        <v>42</v>
      </c>
      <c r="D4010">
        <v>36</v>
      </c>
      <c r="E4010" t="s">
        <v>6793</v>
      </c>
      <c r="F4010" t="s">
        <v>7113</v>
      </c>
      <c r="G4010" t="e">
        <v>#N/A</v>
      </c>
      <c r="H4010">
        <v>46</v>
      </c>
      <c r="I4010">
        <v>2375</v>
      </c>
      <c r="J4010">
        <v>3134.85</v>
      </c>
      <c r="K4010">
        <v>759.84999999999991</v>
      </c>
      <c r="L4010">
        <v>100</v>
      </c>
      <c r="M4010">
        <v>659.85</v>
      </c>
      <c r="N4010">
        <v>100</v>
      </c>
      <c r="O4010">
        <v>559.85</v>
      </c>
      <c r="P4010">
        <v>91.18</v>
      </c>
      <c r="Q4010">
        <v>468.67</v>
      </c>
      <c r="R4010">
        <v>113.98</v>
      </c>
      <c r="S4010">
        <v>354.69</v>
      </c>
      <c r="T4010">
        <v>113.98</v>
      </c>
      <c r="U4010">
        <v>240.71</v>
      </c>
      <c r="V4010">
        <v>240.71</v>
      </c>
      <c r="W4010">
        <v>2475</v>
      </c>
      <c r="X4010">
        <v>2575</v>
      </c>
      <c r="Y4010">
        <v>2666.18</v>
      </c>
      <c r="Z4010">
        <v>2780.16</v>
      </c>
      <c r="AA4010">
        <v>2894.14</v>
      </c>
      <c r="AB4010">
        <v>3134.85</v>
      </c>
      <c r="AC4010">
        <v>2475</v>
      </c>
      <c r="AD4010">
        <v>2575</v>
      </c>
      <c r="AE4010">
        <v>2666.18</v>
      </c>
      <c r="AF4010">
        <v>2780.16</v>
      </c>
      <c r="AG4010">
        <v>2894.14</v>
      </c>
      <c r="AH4010">
        <v>3134.85</v>
      </c>
      <c r="AI4010" t="s">
        <v>11511</v>
      </c>
    </row>
    <row r="4011" spans="1:35">
      <c r="A4011" t="s">
        <v>4049</v>
      </c>
      <c r="B4011">
        <v>32</v>
      </c>
      <c r="C4011">
        <v>45</v>
      </c>
      <c r="D4011">
        <v>36</v>
      </c>
      <c r="E4011" t="s">
        <v>6977</v>
      </c>
      <c r="F4011" t="s">
        <v>7113</v>
      </c>
      <c r="G4011" t="e">
        <v>#N/A</v>
      </c>
      <c r="H4011">
        <v>49</v>
      </c>
      <c r="I4011">
        <v>2671.56</v>
      </c>
      <c r="J4011">
        <v>3134.85</v>
      </c>
      <c r="K4011">
        <v>463.28999999999996</v>
      </c>
      <c r="L4011">
        <v>100</v>
      </c>
      <c r="M4011">
        <v>363.29</v>
      </c>
      <c r="N4011">
        <v>100</v>
      </c>
      <c r="O4011">
        <v>263.29000000000002</v>
      </c>
      <c r="P4011">
        <v>70</v>
      </c>
      <c r="Q4011">
        <v>193.29</v>
      </c>
      <c r="R4011">
        <v>69.489999999999995</v>
      </c>
      <c r="S4011">
        <v>123.8</v>
      </c>
      <c r="T4011">
        <v>100</v>
      </c>
      <c r="U4011">
        <v>23.8</v>
      </c>
      <c r="V4011">
        <v>23.8</v>
      </c>
      <c r="W4011">
        <v>2771.56</v>
      </c>
      <c r="X4011">
        <v>2871.56</v>
      </c>
      <c r="Y4011">
        <v>2941.56</v>
      </c>
      <c r="Z4011">
        <v>3011.05</v>
      </c>
      <c r="AA4011">
        <v>3111.05</v>
      </c>
      <c r="AB4011">
        <v>3134.85</v>
      </c>
      <c r="AC4011">
        <v>2771.56</v>
      </c>
      <c r="AD4011">
        <v>2871.56</v>
      </c>
      <c r="AE4011">
        <v>2941.56</v>
      </c>
      <c r="AF4011">
        <v>3011.05</v>
      </c>
      <c r="AG4011">
        <v>3111.05</v>
      </c>
      <c r="AH4011">
        <v>3134.85</v>
      </c>
      <c r="AI4011" t="s">
        <v>11512</v>
      </c>
    </row>
    <row r="4012" spans="1:35">
      <c r="A4012" t="s">
        <v>4050</v>
      </c>
      <c r="B4012">
        <v>32</v>
      </c>
      <c r="C4012">
        <v>45</v>
      </c>
      <c r="D4012">
        <v>36</v>
      </c>
      <c r="E4012" t="s">
        <v>6978</v>
      </c>
      <c r="F4012" t="s">
        <v>36</v>
      </c>
      <c r="G4012" t="s">
        <v>6588</v>
      </c>
      <c r="H4012">
        <v>49</v>
      </c>
      <c r="I4012">
        <v>2671.56</v>
      </c>
      <c r="J4012">
        <v>3134.85</v>
      </c>
      <c r="K4012">
        <v>463.28999999999996</v>
      </c>
      <c r="L4012">
        <v>100</v>
      </c>
      <c r="M4012">
        <v>363.29</v>
      </c>
      <c r="N4012">
        <v>100</v>
      </c>
      <c r="O4012">
        <v>263.29000000000002</v>
      </c>
      <c r="P4012">
        <v>70</v>
      </c>
      <c r="Q4012">
        <v>193.29</v>
      </c>
      <c r="R4012">
        <v>69.489999999999995</v>
      </c>
      <c r="S4012">
        <v>123.8</v>
      </c>
      <c r="T4012">
        <v>100</v>
      </c>
      <c r="U4012">
        <v>23.8</v>
      </c>
      <c r="V4012">
        <v>23.8</v>
      </c>
      <c r="W4012">
        <v>2771.56</v>
      </c>
      <c r="X4012">
        <v>2871.56</v>
      </c>
      <c r="Y4012">
        <v>2941.56</v>
      </c>
      <c r="Z4012">
        <v>3011.05</v>
      </c>
      <c r="AA4012">
        <v>3111.05</v>
      </c>
      <c r="AB4012">
        <v>3134.85</v>
      </c>
      <c r="AC4012">
        <v>2771.56</v>
      </c>
      <c r="AD4012">
        <v>2871.56</v>
      </c>
      <c r="AE4012">
        <v>2941.56</v>
      </c>
      <c r="AF4012">
        <v>3011.05</v>
      </c>
      <c r="AG4012">
        <v>3111.05</v>
      </c>
      <c r="AH4012">
        <v>3134.85</v>
      </c>
      <c r="AI4012" t="s">
        <v>11513</v>
      </c>
    </row>
    <row r="4013" spans="1:35">
      <c r="A4013" t="s">
        <v>4051</v>
      </c>
      <c r="B4013">
        <v>32</v>
      </c>
      <c r="C4013">
        <v>45</v>
      </c>
      <c r="D4013">
        <v>36</v>
      </c>
      <c r="E4013" t="s">
        <v>6979</v>
      </c>
      <c r="F4013" t="s">
        <v>7113</v>
      </c>
      <c r="G4013" t="e">
        <v>#N/A</v>
      </c>
      <c r="H4013">
        <v>49</v>
      </c>
      <c r="I4013">
        <v>2671.56</v>
      </c>
      <c r="J4013">
        <v>3134.85</v>
      </c>
      <c r="K4013">
        <v>463.28999999999996</v>
      </c>
      <c r="L4013">
        <v>100</v>
      </c>
      <c r="M4013">
        <v>363.29</v>
      </c>
      <c r="N4013">
        <v>100</v>
      </c>
      <c r="O4013">
        <v>263.29000000000002</v>
      </c>
      <c r="P4013">
        <v>70</v>
      </c>
      <c r="Q4013">
        <v>193.29</v>
      </c>
      <c r="R4013">
        <v>69.489999999999995</v>
      </c>
      <c r="S4013">
        <v>123.8</v>
      </c>
      <c r="T4013">
        <v>100</v>
      </c>
      <c r="U4013">
        <v>23.8</v>
      </c>
      <c r="V4013">
        <v>23.8</v>
      </c>
      <c r="W4013">
        <v>2771.56</v>
      </c>
      <c r="X4013">
        <v>2871.56</v>
      </c>
      <c r="Y4013">
        <v>2941.56</v>
      </c>
      <c r="Z4013">
        <v>3011.05</v>
      </c>
      <c r="AA4013">
        <v>3111.05</v>
      </c>
      <c r="AB4013">
        <v>3134.85</v>
      </c>
      <c r="AC4013">
        <v>2771.56</v>
      </c>
      <c r="AD4013">
        <v>2871.56</v>
      </c>
      <c r="AE4013">
        <v>2941.56</v>
      </c>
      <c r="AF4013">
        <v>3011.05</v>
      </c>
      <c r="AG4013">
        <v>3111.05</v>
      </c>
      <c r="AH4013">
        <v>3134.85</v>
      </c>
      <c r="AI4013" t="s">
        <v>11514</v>
      </c>
    </row>
    <row r="4014" spans="1:35">
      <c r="A4014" t="s">
        <v>4052</v>
      </c>
      <c r="B4014">
        <v>32</v>
      </c>
      <c r="C4014">
        <v>45</v>
      </c>
      <c r="D4014">
        <v>36</v>
      </c>
      <c r="E4014" t="s">
        <v>6977</v>
      </c>
      <c r="F4014" t="s">
        <v>7113</v>
      </c>
      <c r="G4014" t="e">
        <v>#N/A</v>
      </c>
      <c r="H4014">
        <v>49</v>
      </c>
      <c r="I4014">
        <v>2671.56</v>
      </c>
      <c r="J4014">
        <v>3134.85</v>
      </c>
      <c r="K4014">
        <v>463.28999999999996</v>
      </c>
      <c r="L4014">
        <v>100</v>
      </c>
      <c r="M4014">
        <v>363.29</v>
      </c>
      <c r="N4014">
        <v>100</v>
      </c>
      <c r="O4014">
        <v>263.29000000000002</v>
      </c>
      <c r="P4014">
        <v>70</v>
      </c>
      <c r="Q4014">
        <v>193.29</v>
      </c>
      <c r="R4014">
        <v>69.489999999999995</v>
      </c>
      <c r="S4014">
        <v>123.8</v>
      </c>
      <c r="T4014">
        <v>100</v>
      </c>
      <c r="U4014">
        <v>23.8</v>
      </c>
      <c r="V4014">
        <v>23.8</v>
      </c>
      <c r="W4014">
        <v>2771.56</v>
      </c>
      <c r="X4014">
        <v>2871.56</v>
      </c>
      <c r="Y4014">
        <v>2941.56</v>
      </c>
      <c r="Z4014">
        <v>3011.05</v>
      </c>
      <c r="AA4014">
        <v>3111.05</v>
      </c>
      <c r="AB4014">
        <v>3134.85</v>
      </c>
      <c r="AC4014">
        <v>2771.56</v>
      </c>
      <c r="AD4014">
        <v>2871.56</v>
      </c>
      <c r="AE4014">
        <v>2941.56</v>
      </c>
      <c r="AF4014">
        <v>3011.05</v>
      </c>
      <c r="AG4014">
        <v>3111.05</v>
      </c>
      <c r="AH4014">
        <v>3134.85</v>
      </c>
      <c r="AI4014" t="s">
        <v>11515</v>
      </c>
    </row>
    <row r="4015" spans="1:35">
      <c r="A4015" t="s">
        <v>4053</v>
      </c>
      <c r="B4015">
        <v>32</v>
      </c>
      <c r="C4015">
        <v>44</v>
      </c>
      <c r="D4015">
        <v>36</v>
      </c>
      <c r="E4015" t="s">
        <v>6793</v>
      </c>
      <c r="F4015" t="s">
        <v>7113</v>
      </c>
      <c r="G4015" t="e">
        <v>#N/A</v>
      </c>
      <c r="H4015">
        <v>48</v>
      </c>
      <c r="I4015">
        <v>2568.81</v>
      </c>
      <c r="J4015">
        <v>3134.85</v>
      </c>
      <c r="K4015">
        <v>566.04</v>
      </c>
      <c r="L4015">
        <v>100</v>
      </c>
      <c r="M4015">
        <v>466.04</v>
      </c>
      <c r="N4015">
        <v>100</v>
      </c>
      <c r="O4015">
        <v>366.04</v>
      </c>
      <c r="P4015">
        <v>70</v>
      </c>
      <c r="Q4015">
        <v>296.04000000000002</v>
      </c>
      <c r="R4015">
        <v>84.91</v>
      </c>
      <c r="S4015">
        <v>211.13</v>
      </c>
      <c r="T4015">
        <v>100</v>
      </c>
      <c r="U4015">
        <v>111.13</v>
      </c>
      <c r="V4015">
        <v>111.13</v>
      </c>
      <c r="W4015">
        <v>2668.81</v>
      </c>
      <c r="X4015">
        <v>2768.81</v>
      </c>
      <c r="Y4015">
        <v>2838.81</v>
      </c>
      <c r="Z4015">
        <v>2923.72</v>
      </c>
      <c r="AA4015">
        <v>3023.72</v>
      </c>
      <c r="AB4015">
        <v>3134.85</v>
      </c>
      <c r="AC4015">
        <v>2668.81</v>
      </c>
      <c r="AD4015">
        <v>2768.81</v>
      </c>
      <c r="AE4015">
        <v>2838.81</v>
      </c>
      <c r="AF4015">
        <v>2923.72</v>
      </c>
      <c r="AG4015">
        <v>3023.72</v>
      </c>
      <c r="AH4015">
        <v>3134.85</v>
      </c>
      <c r="AI4015" t="s">
        <v>11516</v>
      </c>
    </row>
    <row r="4016" spans="1:35">
      <c r="A4016" t="s">
        <v>4054</v>
      </c>
      <c r="B4016">
        <v>32</v>
      </c>
      <c r="C4016">
        <v>45</v>
      </c>
      <c r="D4016">
        <v>36</v>
      </c>
      <c r="E4016" t="s">
        <v>6976</v>
      </c>
      <c r="F4016" t="s">
        <v>7113</v>
      </c>
      <c r="G4016" t="e">
        <v>#N/A</v>
      </c>
      <c r="H4016">
        <v>49</v>
      </c>
      <c r="I4016">
        <v>2671.56</v>
      </c>
      <c r="J4016">
        <v>3134.85</v>
      </c>
      <c r="K4016">
        <v>463.28999999999996</v>
      </c>
      <c r="L4016">
        <v>100</v>
      </c>
      <c r="M4016">
        <v>363.29</v>
      </c>
      <c r="N4016">
        <v>100</v>
      </c>
      <c r="O4016">
        <v>263.29000000000002</v>
      </c>
      <c r="P4016">
        <v>70</v>
      </c>
      <c r="Q4016">
        <v>193.29</v>
      </c>
      <c r="R4016">
        <v>69.489999999999995</v>
      </c>
      <c r="S4016">
        <v>123.8</v>
      </c>
      <c r="T4016">
        <v>100</v>
      </c>
      <c r="U4016">
        <v>23.8</v>
      </c>
      <c r="V4016">
        <v>23.8</v>
      </c>
      <c r="W4016">
        <v>2771.56</v>
      </c>
      <c r="X4016">
        <v>2871.56</v>
      </c>
      <c r="Y4016">
        <v>2941.56</v>
      </c>
      <c r="Z4016">
        <v>3011.05</v>
      </c>
      <c r="AA4016">
        <v>3111.05</v>
      </c>
      <c r="AB4016">
        <v>3134.85</v>
      </c>
      <c r="AC4016">
        <v>2771.56</v>
      </c>
      <c r="AD4016">
        <v>2871.56</v>
      </c>
      <c r="AE4016">
        <v>2941.56</v>
      </c>
      <c r="AF4016">
        <v>3011.05</v>
      </c>
      <c r="AG4016">
        <v>3111.05</v>
      </c>
      <c r="AH4016">
        <v>3134.85</v>
      </c>
      <c r="AI4016" t="s">
        <v>11517</v>
      </c>
    </row>
    <row r="4017" spans="1:35">
      <c r="A4017" t="s">
        <v>4055</v>
      </c>
      <c r="B4017">
        <v>32</v>
      </c>
      <c r="C4017">
        <v>45</v>
      </c>
      <c r="D4017">
        <v>36</v>
      </c>
      <c r="E4017" t="s">
        <v>6980</v>
      </c>
      <c r="F4017" t="s">
        <v>7113</v>
      </c>
      <c r="G4017" t="e">
        <v>#N/A</v>
      </c>
      <c r="H4017">
        <v>49</v>
      </c>
      <c r="I4017">
        <v>2671.56</v>
      </c>
      <c r="J4017">
        <v>3134.85</v>
      </c>
      <c r="K4017">
        <v>463.28999999999996</v>
      </c>
      <c r="L4017">
        <v>100</v>
      </c>
      <c r="M4017">
        <v>363.29</v>
      </c>
      <c r="N4017">
        <v>100</v>
      </c>
      <c r="O4017">
        <v>263.29000000000002</v>
      </c>
      <c r="P4017">
        <v>70</v>
      </c>
      <c r="Q4017">
        <v>193.29</v>
      </c>
      <c r="R4017">
        <v>69.489999999999995</v>
      </c>
      <c r="S4017">
        <v>123.8</v>
      </c>
      <c r="T4017">
        <v>100</v>
      </c>
      <c r="U4017">
        <v>23.8</v>
      </c>
      <c r="V4017">
        <v>23.8</v>
      </c>
      <c r="W4017">
        <v>2771.56</v>
      </c>
      <c r="X4017">
        <v>2871.56</v>
      </c>
      <c r="Y4017">
        <v>2941.56</v>
      </c>
      <c r="Z4017">
        <v>3011.05</v>
      </c>
      <c r="AA4017">
        <v>3111.05</v>
      </c>
      <c r="AB4017">
        <v>3134.85</v>
      </c>
      <c r="AC4017">
        <v>2771.56</v>
      </c>
      <c r="AD4017">
        <v>2871.56</v>
      </c>
      <c r="AE4017">
        <v>2941.56</v>
      </c>
      <c r="AF4017">
        <v>3011.05</v>
      </c>
      <c r="AG4017">
        <v>3111.05</v>
      </c>
      <c r="AH4017">
        <v>3134.85</v>
      </c>
      <c r="AI4017" t="s">
        <v>11518</v>
      </c>
    </row>
    <row r="4018" spans="1:35">
      <c r="A4018" t="s">
        <v>4056</v>
      </c>
      <c r="B4018">
        <v>32</v>
      </c>
      <c r="C4018">
        <v>45</v>
      </c>
      <c r="D4018">
        <v>36</v>
      </c>
      <c r="E4018" t="s">
        <v>6981</v>
      </c>
      <c r="F4018" t="s">
        <v>35</v>
      </c>
      <c r="G4018" t="s">
        <v>7485</v>
      </c>
      <c r="H4018">
        <v>49</v>
      </c>
      <c r="I4018">
        <v>2671.56</v>
      </c>
      <c r="J4018">
        <v>3134.85</v>
      </c>
      <c r="K4018">
        <v>463.28999999999996</v>
      </c>
      <c r="L4018">
        <v>100</v>
      </c>
      <c r="M4018">
        <v>363.29</v>
      </c>
      <c r="N4018">
        <v>100</v>
      </c>
      <c r="O4018">
        <v>263.29000000000002</v>
      </c>
      <c r="P4018">
        <v>70</v>
      </c>
      <c r="Q4018">
        <v>193.29</v>
      </c>
      <c r="R4018">
        <v>69.489999999999995</v>
      </c>
      <c r="S4018">
        <v>123.8</v>
      </c>
      <c r="T4018">
        <v>100</v>
      </c>
      <c r="U4018">
        <v>23.8</v>
      </c>
      <c r="V4018">
        <v>23.8</v>
      </c>
      <c r="W4018">
        <v>2771.56</v>
      </c>
      <c r="X4018">
        <v>2871.56</v>
      </c>
      <c r="Y4018">
        <v>2941.56</v>
      </c>
      <c r="Z4018">
        <v>3011.05</v>
      </c>
      <c r="AA4018">
        <v>3111.05</v>
      </c>
      <c r="AB4018">
        <v>3134.85</v>
      </c>
      <c r="AC4018">
        <v>2771.56</v>
      </c>
      <c r="AD4018">
        <v>2871.56</v>
      </c>
      <c r="AE4018">
        <v>2941.56</v>
      </c>
      <c r="AF4018">
        <v>3011.05</v>
      </c>
      <c r="AG4018">
        <v>3111.05</v>
      </c>
      <c r="AH4018">
        <v>3134.85</v>
      </c>
      <c r="AI4018" t="s">
        <v>11519</v>
      </c>
    </row>
    <row r="4019" spans="1:35">
      <c r="A4019" t="s">
        <v>4057</v>
      </c>
      <c r="B4019">
        <v>32</v>
      </c>
      <c r="C4019">
        <v>45</v>
      </c>
      <c r="D4019">
        <v>36</v>
      </c>
      <c r="E4019" t="s">
        <v>6982</v>
      </c>
      <c r="F4019" t="s">
        <v>7113</v>
      </c>
      <c r="G4019" t="e">
        <v>#N/A</v>
      </c>
      <c r="H4019">
        <v>49</v>
      </c>
      <c r="I4019">
        <v>2671.56</v>
      </c>
      <c r="J4019">
        <v>3134.85</v>
      </c>
      <c r="K4019">
        <v>463.28999999999996</v>
      </c>
      <c r="L4019">
        <v>100</v>
      </c>
      <c r="M4019">
        <v>363.29</v>
      </c>
      <c r="N4019">
        <v>100</v>
      </c>
      <c r="O4019">
        <v>263.29000000000002</v>
      </c>
      <c r="P4019">
        <v>70</v>
      </c>
      <c r="Q4019">
        <v>193.29</v>
      </c>
      <c r="R4019">
        <v>69.489999999999995</v>
      </c>
      <c r="S4019">
        <v>123.8</v>
      </c>
      <c r="T4019">
        <v>100</v>
      </c>
      <c r="U4019">
        <v>23.8</v>
      </c>
      <c r="V4019">
        <v>23.8</v>
      </c>
      <c r="W4019">
        <v>2771.56</v>
      </c>
      <c r="X4019">
        <v>2871.56</v>
      </c>
      <c r="Y4019">
        <v>2941.56</v>
      </c>
      <c r="Z4019">
        <v>3011.05</v>
      </c>
      <c r="AA4019">
        <v>3111.05</v>
      </c>
      <c r="AB4019">
        <v>3134.85</v>
      </c>
      <c r="AC4019">
        <v>2771.56</v>
      </c>
      <c r="AD4019">
        <v>2871.56</v>
      </c>
      <c r="AE4019">
        <v>2941.56</v>
      </c>
      <c r="AF4019">
        <v>3011.05</v>
      </c>
      <c r="AG4019">
        <v>3111.05</v>
      </c>
      <c r="AH4019">
        <v>3134.85</v>
      </c>
      <c r="AI4019" t="s">
        <v>11520</v>
      </c>
    </row>
    <row r="4020" spans="1:35">
      <c r="A4020" t="s">
        <v>4058</v>
      </c>
      <c r="B4020">
        <v>32</v>
      </c>
      <c r="C4020">
        <v>45</v>
      </c>
      <c r="D4020">
        <v>36</v>
      </c>
      <c r="E4020" t="s">
        <v>6983</v>
      </c>
      <c r="F4020" t="s">
        <v>35</v>
      </c>
      <c r="G4020" t="s">
        <v>6603</v>
      </c>
      <c r="H4020">
        <v>49</v>
      </c>
      <c r="I4020">
        <v>2671.56</v>
      </c>
      <c r="J4020">
        <v>3134.85</v>
      </c>
      <c r="K4020">
        <v>463.28999999999996</v>
      </c>
      <c r="L4020">
        <v>100</v>
      </c>
      <c r="M4020">
        <v>363.29</v>
      </c>
      <c r="N4020">
        <v>100</v>
      </c>
      <c r="O4020">
        <v>263.29000000000002</v>
      </c>
      <c r="P4020">
        <v>70</v>
      </c>
      <c r="Q4020">
        <v>193.29</v>
      </c>
      <c r="R4020">
        <v>69.489999999999995</v>
      </c>
      <c r="S4020">
        <v>123.8</v>
      </c>
      <c r="T4020">
        <v>100</v>
      </c>
      <c r="U4020">
        <v>23.8</v>
      </c>
      <c r="V4020">
        <v>23.8</v>
      </c>
      <c r="W4020">
        <v>2771.56</v>
      </c>
      <c r="X4020">
        <v>2871.56</v>
      </c>
      <c r="Y4020">
        <v>2941.56</v>
      </c>
      <c r="Z4020">
        <v>3011.05</v>
      </c>
      <c r="AA4020">
        <v>3111.05</v>
      </c>
      <c r="AB4020">
        <v>3134.85</v>
      </c>
      <c r="AC4020">
        <v>2771.56</v>
      </c>
      <c r="AD4020">
        <v>2871.56</v>
      </c>
      <c r="AE4020">
        <v>2941.56</v>
      </c>
      <c r="AF4020">
        <v>3011.05</v>
      </c>
      <c r="AG4020">
        <v>3111.05</v>
      </c>
      <c r="AH4020">
        <v>3134.85</v>
      </c>
      <c r="AI4020" t="s">
        <v>11521</v>
      </c>
    </row>
    <row r="4021" spans="1:35">
      <c r="A4021" t="s">
        <v>4059</v>
      </c>
      <c r="B4021">
        <v>32</v>
      </c>
      <c r="C4021">
        <v>44</v>
      </c>
      <c r="D4021">
        <v>36</v>
      </c>
      <c r="E4021" t="s">
        <v>6886</v>
      </c>
      <c r="F4021" t="s">
        <v>7113</v>
      </c>
      <c r="G4021" t="e">
        <v>#N/A</v>
      </c>
      <c r="H4021">
        <v>48</v>
      </c>
      <c r="I4021">
        <v>2568.81</v>
      </c>
      <c r="J4021">
        <v>3134.85</v>
      </c>
      <c r="K4021">
        <v>566.04</v>
      </c>
      <c r="L4021">
        <v>100</v>
      </c>
      <c r="M4021">
        <v>466.04</v>
      </c>
      <c r="N4021">
        <v>100</v>
      </c>
      <c r="O4021">
        <v>366.04</v>
      </c>
      <c r="P4021">
        <v>70</v>
      </c>
      <c r="Q4021">
        <v>296.04000000000002</v>
      </c>
      <c r="R4021">
        <v>84.91</v>
      </c>
      <c r="S4021">
        <v>211.13</v>
      </c>
      <c r="T4021">
        <v>100</v>
      </c>
      <c r="U4021">
        <v>111.13</v>
      </c>
      <c r="V4021">
        <v>111.13</v>
      </c>
      <c r="W4021">
        <v>2668.81</v>
      </c>
      <c r="X4021">
        <v>2768.81</v>
      </c>
      <c r="Y4021">
        <v>2838.81</v>
      </c>
      <c r="Z4021">
        <v>2923.72</v>
      </c>
      <c r="AA4021">
        <v>3023.72</v>
      </c>
      <c r="AB4021">
        <v>3134.85</v>
      </c>
      <c r="AC4021">
        <v>2668.81</v>
      </c>
      <c r="AD4021">
        <v>2768.81</v>
      </c>
      <c r="AE4021">
        <v>2838.81</v>
      </c>
      <c r="AF4021">
        <v>2923.72</v>
      </c>
      <c r="AG4021">
        <v>3023.72</v>
      </c>
      <c r="AH4021">
        <v>3134.85</v>
      </c>
      <c r="AI4021" t="s">
        <v>11522</v>
      </c>
    </row>
    <row r="4022" spans="1:35">
      <c r="A4022" t="s">
        <v>4060</v>
      </c>
      <c r="B4022">
        <v>32</v>
      </c>
      <c r="C4022">
        <v>45</v>
      </c>
      <c r="D4022">
        <v>36</v>
      </c>
      <c r="E4022" t="s">
        <v>6984</v>
      </c>
      <c r="F4022" t="s">
        <v>36</v>
      </c>
      <c r="G4022" t="s">
        <v>6588</v>
      </c>
      <c r="H4022">
        <v>49</v>
      </c>
      <c r="I4022">
        <v>2671.56</v>
      </c>
      <c r="J4022">
        <v>3134.85</v>
      </c>
      <c r="K4022">
        <v>463.28999999999996</v>
      </c>
      <c r="L4022">
        <v>100</v>
      </c>
      <c r="M4022">
        <v>363.29</v>
      </c>
      <c r="N4022">
        <v>100</v>
      </c>
      <c r="O4022">
        <v>263.29000000000002</v>
      </c>
      <c r="P4022">
        <v>70</v>
      </c>
      <c r="Q4022">
        <v>193.29</v>
      </c>
      <c r="R4022">
        <v>69.489999999999995</v>
      </c>
      <c r="S4022">
        <v>123.8</v>
      </c>
      <c r="T4022">
        <v>100</v>
      </c>
      <c r="U4022">
        <v>23.8</v>
      </c>
      <c r="V4022">
        <v>23.8</v>
      </c>
      <c r="W4022">
        <v>2771.56</v>
      </c>
      <c r="X4022">
        <v>2871.56</v>
      </c>
      <c r="Y4022">
        <v>2941.56</v>
      </c>
      <c r="Z4022">
        <v>3011.05</v>
      </c>
      <c r="AA4022">
        <v>3111.05</v>
      </c>
      <c r="AB4022">
        <v>3134.85</v>
      </c>
      <c r="AC4022">
        <v>2771.56</v>
      </c>
      <c r="AD4022">
        <v>2871.56</v>
      </c>
      <c r="AE4022">
        <v>2941.56</v>
      </c>
      <c r="AF4022">
        <v>3011.05</v>
      </c>
      <c r="AG4022">
        <v>3111.05</v>
      </c>
      <c r="AH4022">
        <v>3134.85</v>
      </c>
      <c r="AI4022" t="s">
        <v>11523</v>
      </c>
    </row>
    <row r="4023" spans="1:35">
      <c r="A4023" t="s">
        <v>4061</v>
      </c>
      <c r="B4023">
        <v>32</v>
      </c>
      <c r="C4023">
        <v>45</v>
      </c>
      <c r="D4023">
        <v>36</v>
      </c>
      <c r="E4023" t="s">
        <v>6985</v>
      </c>
      <c r="F4023" t="s">
        <v>7113</v>
      </c>
      <c r="G4023" t="e">
        <v>#N/A</v>
      </c>
      <c r="H4023">
        <v>49</v>
      </c>
      <c r="I4023">
        <v>2671.56</v>
      </c>
      <c r="J4023">
        <v>3134.85</v>
      </c>
      <c r="K4023">
        <v>463.28999999999996</v>
      </c>
      <c r="L4023">
        <v>100</v>
      </c>
      <c r="M4023">
        <v>363.29</v>
      </c>
      <c r="N4023">
        <v>100</v>
      </c>
      <c r="O4023">
        <v>263.29000000000002</v>
      </c>
      <c r="P4023">
        <v>70</v>
      </c>
      <c r="Q4023">
        <v>193.29</v>
      </c>
      <c r="R4023">
        <v>69.489999999999995</v>
      </c>
      <c r="S4023">
        <v>123.8</v>
      </c>
      <c r="T4023">
        <v>100</v>
      </c>
      <c r="U4023">
        <v>23.8</v>
      </c>
      <c r="V4023">
        <v>23.8</v>
      </c>
      <c r="W4023">
        <v>2771.56</v>
      </c>
      <c r="X4023">
        <v>2871.56</v>
      </c>
      <c r="Y4023">
        <v>2941.56</v>
      </c>
      <c r="Z4023">
        <v>3011.05</v>
      </c>
      <c r="AA4023">
        <v>3111.05</v>
      </c>
      <c r="AB4023">
        <v>3134.85</v>
      </c>
      <c r="AC4023">
        <v>2771.56</v>
      </c>
      <c r="AD4023">
        <v>2871.56</v>
      </c>
      <c r="AE4023">
        <v>2941.56</v>
      </c>
      <c r="AF4023">
        <v>3011.05</v>
      </c>
      <c r="AG4023">
        <v>3111.05</v>
      </c>
      <c r="AH4023">
        <v>3134.85</v>
      </c>
      <c r="AI4023" t="s">
        <v>11524</v>
      </c>
    </row>
    <row r="4024" spans="1:35">
      <c r="A4024" t="s">
        <v>4062</v>
      </c>
      <c r="B4024">
        <v>32</v>
      </c>
      <c r="C4024">
        <v>45</v>
      </c>
      <c r="D4024">
        <v>36</v>
      </c>
      <c r="E4024" t="s">
        <v>6970</v>
      </c>
      <c r="F4024" t="s">
        <v>7113</v>
      </c>
      <c r="G4024" t="e">
        <v>#N/A</v>
      </c>
      <c r="H4024">
        <v>49</v>
      </c>
      <c r="I4024">
        <v>2671.56</v>
      </c>
      <c r="J4024">
        <v>3134.85</v>
      </c>
      <c r="K4024">
        <v>463.28999999999996</v>
      </c>
      <c r="L4024">
        <v>100</v>
      </c>
      <c r="M4024">
        <v>363.29</v>
      </c>
      <c r="N4024">
        <v>100</v>
      </c>
      <c r="O4024">
        <v>263.29000000000002</v>
      </c>
      <c r="P4024">
        <v>70</v>
      </c>
      <c r="Q4024">
        <v>193.29</v>
      </c>
      <c r="R4024">
        <v>69.489999999999995</v>
      </c>
      <c r="S4024">
        <v>123.8</v>
      </c>
      <c r="T4024">
        <v>100</v>
      </c>
      <c r="U4024">
        <v>23.8</v>
      </c>
      <c r="V4024">
        <v>23.8</v>
      </c>
      <c r="W4024">
        <v>2771.56</v>
      </c>
      <c r="X4024">
        <v>2871.56</v>
      </c>
      <c r="Y4024">
        <v>2941.56</v>
      </c>
      <c r="Z4024">
        <v>3011.05</v>
      </c>
      <c r="AA4024">
        <v>3111.05</v>
      </c>
      <c r="AB4024">
        <v>3134.85</v>
      </c>
      <c r="AC4024">
        <v>2771.56</v>
      </c>
      <c r="AD4024">
        <v>2871.56</v>
      </c>
      <c r="AE4024">
        <v>2941.56</v>
      </c>
      <c r="AF4024">
        <v>3011.05</v>
      </c>
      <c r="AG4024">
        <v>3111.05</v>
      </c>
      <c r="AH4024">
        <v>3134.85</v>
      </c>
      <c r="AI4024" t="s">
        <v>11525</v>
      </c>
    </row>
    <row r="4025" spans="1:35">
      <c r="A4025" t="s">
        <v>4063</v>
      </c>
      <c r="B4025">
        <v>32</v>
      </c>
      <c r="C4025">
        <v>45</v>
      </c>
      <c r="D4025">
        <v>36</v>
      </c>
      <c r="E4025" t="s">
        <v>6966</v>
      </c>
      <c r="F4025" t="s">
        <v>7113</v>
      </c>
      <c r="G4025" t="e">
        <v>#N/A</v>
      </c>
      <c r="H4025">
        <v>49</v>
      </c>
      <c r="I4025">
        <v>2671.56</v>
      </c>
      <c r="J4025">
        <v>3134.85</v>
      </c>
      <c r="K4025">
        <v>463.28999999999996</v>
      </c>
      <c r="L4025">
        <v>100</v>
      </c>
      <c r="M4025">
        <v>363.29</v>
      </c>
      <c r="N4025">
        <v>100</v>
      </c>
      <c r="O4025">
        <v>263.29000000000002</v>
      </c>
      <c r="P4025">
        <v>70</v>
      </c>
      <c r="Q4025">
        <v>193.29</v>
      </c>
      <c r="R4025">
        <v>69.489999999999995</v>
      </c>
      <c r="S4025">
        <v>123.8</v>
      </c>
      <c r="T4025">
        <v>100</v>
      </c>
      <c r="U4025">
        <v>23.8</v>
      </c>
      <c r="V4025">
        <v>23.8</v>
      </c>
      <c r="W4025">
        <v>2771.56</v>
      </c>
      <c r="X4025">
        <v>2871.56</v>
      </c>
      <c r="Y4025">
        <v>2941.56</v>
      </c>
      <c r="Z4025">
        <v>3011.05</v>
      </c>
      <c r="AA4025">
        <v>3111.05</v>
      </c>
      <c r="AB4025">
        <v>3134.85</v>
      </c>
      <c r="AC4025">
        <v>2771.56</v>
      </c>
      <c r="AD4025">
        <v>2871.56</v>
      </c>
      <c r="AE4025">
        <v>2941.56</v>
      </c>
      <c r="AF4025">
        <v>3011.05</v>
      </c>
      <c r="AG4025">
        <v>3111.05</v>
      </c>
      <c r="AH4025">
        <v>3134.85</v>
      </c>
      <c r="AI4025" t="s">
        <v>11526</v>
      </c>
    </row>
    <row r="4026" spans="1:35">
      <c r="A4026" t="s">
        <v>4064</v>
      </c>
      <c r="B4026">
        <v>32</v>
      </c>
      <c r="C4026">
        <v>44</v>
      </c>
      <c r="D4026">
        <v>36</v>
      </c>
      <c r="E4026" t="s">
        <v>6873</v>
      </c>
      <c r="F4026" t="s">
        <v>7113</v>
      </c>
      <c r="G4026" t="e">
        <v>#N/A</v>
      </c>
      <c r="H4026">
        <v>48</v>
      </c>
      <c r="I4026">
        <v>2568.81</v>
      </c>
      <c r="J4026">
        <v>3134.85</v>
      </c>
      <c r="K4026">
        <v>566.04</v>
      </c>
      <c r="L4026">
        <v>100</v>
      </c>
      <c r="M4026">
        <v>466.04</v>
      </c>
      <c r="N4026">
        <v>100</v>
      </c>
      <c r="O4026">
        <v>366.04</v>
      </c>
      <c r="P4026">
        <v>70</v>
      </c>
      <c r="Q4026">
        <v>296.04000000000002</v>
      </c>
      <c r="R4026">
        <v>84.91</v>
      </c>
      <c r="S4026">
        <v>211.13</v>
      </c>
      <c r="T4026">
        <v>100</v>
      </c>
      <c r="U4026">
        <v>111.13</v>
      </c>
      <c r="V4026">
        <v>111.13</v>
      </c>
      <c r="W4026">
        <v>2668.81</v>
      </c>
      <c r="X4026">
        <v>2768.81</v>
      </c>
      <c r="Y4026">
        <v>2838.81</v>
      </c>
      <c r="Z4026">
        <v>2923.72</v>
      </c>
      <c r="AA4026">
        <v>3023.72</v>
      </c>
      <c r="AB4026">
        <v>3134.85</v>
      </c>
      <c r="AC4026">
        <v>2668.81</v>
      </c>
      <c r="AD4026">
        <v>2768.81</v>
      </c>
      <c r="AE4026">
        <v>2838.81</v>
      </c>
      <c r="AF4026">
        <v>2923.72</v>
      </c>
      <c r="AG4026">
        <v>3023.72</v>
      </c>
      <c r="AH4026">
        <v>3134.85</v>
      </c>
      <c r="AI4026" t="s">
        <v>11527</v>
      </c>
    </row>
    <row r="4027" spans="1:35">
      <c r="A4027" t="s">
        <v>4065</v>
      </c>
      <c r="B4027">
        <v>32</v>
      </c>
      <c r="C4027">
        <v>44</v>
      </c>
      <c r="D4027">
        <v>36</v>
      </c>
      <c r="E4027" t="s">
        <v>6986</v>
      </c>
      <c r="F4027" t="s">
        <v>7113</v>
      </c>
      <c r="G4027" t="e">
        <v>#N/A</v>
      </c>
      <c r="H4027">
        <v>48</v>
      </c>
      <c r="I4027">
        <v>2568.81</v>
      </c>
      <c r="J4027">
        <v>3134.85</v>
      </c>
      <c r="K4027">
        <v>566.04</v>
      </c>
      <c r="L4027">
        <v>100</v>
      </c>
      <c r="M4027">
        <v>466.04</v>
      </c>
      <c r="N4027">
        <v>100</v>
      </c>
      <c r="O4027">
        <v>366.04</v>
      </c>
      <c r="P4027">
        <v>70</v>
      </c>
      <c r="Q4027">
        <v>296.04000000000002</v>
      </c>
      <c r="R4027">
        <v>84.91</v>
      </c>
      <c r="S4027">
        <v>211.13</v>
      </c>
      <c r="T4027">
        <v>100</v>
      </c>
      <c r="U4027">
        <v>111.13</v>
      </c>
      <c r="V4027">
        <v>111.13</v>
      </c>
      <c r="W4027">
        <v>2668.81</v>
      </c>
      <c r="X4027">
        <v>2768.81</v>
      </c>
      <c r="Y4027">
        <v>2838.81</v>
      </c>
      <c r="Z4027">
        <v>2923.72</v>
      </c>
      <c r="AA4027">
        <v>3023.72</v>
      </c>
      <c r="AB4027">
        <v>3134.85</v>
      </c>
      <c r="AC4027">
        <v>2668.81</v>
      </c>
      <c r="AD4027">
        <v>2768.81</v>
      </c>
      <c r="AE4027">
        <v>2838.81</v>
      </c>
      <c r="AF4027">
        <v>2923.72</v>
      </c>
      <c r="AG4027">
        <v>3023.72</v>
      </c>
      <c r="AH4027">
        <v>3134.85</v>
      </c>
      <c r="AI4027" t="s">
        <v>11528</v>
      </c>
    </row>
    <row r="4028" spans="1:35">
      <c r="A4028" t="s">
        <v>4066</v>
      </c>
      <c r="B4028">
        <v>32</v>
      </c>
      <c r="C4028">
        <v>44</v>
      </c>
      <c r="D4028">
        <v>36</v>
      </c>
      <c r="E4028" t="s">
        <v>6793</v>
      </c>
      <c r="F4028" t="s">
        <v>7113</v>
      </c>
      <c r="G4028" t="e">
        <v>#N/A</v>
      </c>
      <c r="H4028">
        <v>48</v>
      </c>
      <c r="I4028">
        <v>2568.81</v>
      </c>
      <c r="J4028">
        <v>3134.85</v>
      </c>
      <c r="K4028">
        <v>566.04</v>
      </c>
      <c r="L4028">
        <v>100</v>
      </c>
      <c r="M4028">
        <v>466.04</v>
      </c>
      <c r="N4028">
        <v>100</v>
      </c>
      <c r="O4028">
        <v>366.04</v>
      </c>
      <c r="P4028">
        <v>70</v>
      </c>
      <c r="Q4028">
        <v>296.04000000000002</v>
      </c>
      <c r="R4028">
        <v>84.91</v>
      </c>
      <c r="S4028">
        <v>211.13</v>
      </c>
      <c r="T4028">
        <v>100</v>
      </c>
      <c r="U4028">
        <v>111.13</v>
      </c>
      <c r="V4028">
        <v>111.13</v>
      </c>
      <c r="W4028">
        <v>2668.81</v>
      </c>
      <c r="X4028">
        <v>2768.81</v>
      </c>
      <c r="Y4028">
        <v>2838.81</v>
      </c>
      <c r="Z4028">
        <v>2923.72</v>
      </c>
      <c r="AA4028">
        <v>3023.72</v>
      </c>
      <c r="AB4028">
        <v>3134.85</v>
      </c>
      <c r="AC4028">
        <v>2668.81</v>
      </c>
      <c r="AD4028">
        <v>2768.81</v>
      </c>
      <c r="AE4028">
        <v>2838.81</v>
      </c>
      <c r="AF4028">
        <v>2923.72</v>
      </c>
      <c r="AG4028">
        <v>3023.72</v>
      </c>
      <c r="AH4028">
        <v>3134.85</v>
      </c>
      <c r="AI4028" t="s">
        <v>11529</v>
      </c>
    </row>
    <row r="4029" spans="1:35">
      <c r="A4029" t="s">
        <v>4067</v>
      </c>
      <c r="B4029">
        <v>32</v>
      </c>
      <c r="C4029">
        <v>46</v>
      </c>
      <c r="D4029">
        <v>36</v>
      </c>
      <c r="E4029" t="s">
        <v>6987</v>
      </c>
      <c r="F4029" t="s">
        <v>35</v>
      </c>
      <c r="G4029" t="s">
        <v>7008</v>
      </c>
      <c r="H4029">
        <v>50</v>
      </c>
      <c r="I4029">
        <v>2778.42</v>
      </c>
      <c r="J4029">
        <v>3134.85</v>
      </c>
      <c r="K4029">
        <v>356.42999999999984</v>
      </c>
      <c r="L4029">
        <v>100</v>
      </c>
      <c r="M4029">
        <v>256.43</v>
      </c>
      <c r="N4029">
        <v>100</v>
      </c>
      <c r="O4029">
        <v>156.43</v>
      </c>
      <c r="P4029">
        <v>70</v>
      </c>
      <c r="Q4029">
        <v>86.43</v>
      </c>
      <c r="R4029">
        <v>53.46</v>
      </c>
      <c r="S4029">
        <v>32.97</v>
      </c>
      <c r="T4029">
        <v>32.97</v>
      </c>
      <c r="U4029">
        <v>0</v>
      </c>
      <c r="V4029">
        <v>0</v>
      </c>
      <c r="W4029">
        <v>2878.42</v>
      </c>
      <c r="X4029">
        <v>2978.42</v>
      </c>
      <c r="Y4029">
        <v>3048.42</v>
      </c>
      <c r="Z4029">
        <v>3101.88</v>
      </c>
      <c r="AA4029">
        <v>3134.85</v>
      </c>
      <c r="AB4029">
        <v>3134.85</v>
      </c>
      <c r="AC4029">
        <v>2878.42</v>
      </c>
      <c r="AD4029">
        <v>2978.42</v>
      </c>
      <c r="AE4029">
        <v>3048.42</v>
      </c>
      <c r="AF4029">
        <v>3101.88</v>
      </c>
      <c r="AG4029">
        <v>3134.85</v>
      </c>
      <c r="AH4029">
        <v>3134.85</v>
      </c>
      <c r="AI4029" t="s">
        <v>11530</v>
      </c>
    </row>
    <row r="4030" spans="1:35">
      <c r="A4030" t="s">
        <v>4068</v>
      </c>
      <c r="B4030">
        <v>32</v>
      </c>
      <c r="C4030">
        <v>45</v>
      </c>
      <c r="D4030">
        <v>36</v>
      </c>
      <c r="E4030" t="s">
        <v>6988</v>
      </c>
      <c r="F4030" t="s">
        <v>36</v>
      </c>
      <c r="G4030" t="s">
        <v>6588</v>
      </c>
      <c r="H4030">
        <v>49</v>
      </c>
      <c r="I4030">
        <v>2671.56</v>
      </c>
      <c r="J4030">
        <v>3134.85</v>
      </c>
      <c r="K4030">
        <v>463.28999999999996</v>
      </c>
      <c r="L4030">
        <v>100</v>
      </c>
      <c r="M4030">
        <v>363.29</v>
      </c>
      <c r="N4030">
        <v>100</v>
      </c>
      <c r="O4030">
        <v>263.29000000000002</v>
      </c>
      <c r="P4030">
        <v>70</v>
      </c>
      <c r="Q4030">
        <v>193.29</v>
      </c>
      <c r="R4030">
        <v>69.489999999999995</v>
      </c>
      <c r="S4030">
        <v>123.8</v>
      </c>
      <c r="T4030">
        <v>100</v>
      </c>
      <c r="U4030">
        <v>23.8</v>
      </c>
      <c r="V4030">
        <v>23.8</v>
      </c>
      <c r="W4030">
        <v>2771.56</v>
      </c>
      <c r="X4030">
        <v>2871.56</v>
      </c>
      <c r="Y4030">
        <v>2941.56</v>
      </c>
      <c r="Z4030">
        <v>3011.05</v>
      </c>
      <c r="AA4030">
        <v>3111.05</v>
      </c>
      <c r="AB4030">
        <v>3134.85</v>
      </c>
      <c r="AC4030">
        <v>2771.56</v>
      </c>
      <c r="AD4030">
        <v>2871.56</v>
      </c>
      <c r="AE4030">
        <v>2941.56</v>
      </c>
      <c r="AF4030">
        <v>3011.05</v>
      </c>
      <c r="AG4030">
        <v>3111.05</v>
      </c>
      <c r="AH4030">
        <v>3134.85</v>
      </c>
      <c r="AI4030" t="s">
        <v>11531</v>
      </c>
    </row>
    <row r="4031" spans="1:35">
      <c r="A4031" t="s">
        <v>4069</v>
      </c>
      <c r="B4031">
        <v>32</v>
      </c>
      <c r="C4031">
        <v>45</v>
      </c>
      <c r="D4031">
        <v>36</v>
      </c>
      <c r="E4031" t="s">
        <v>6989</v>
      </c>
      <c r="F4031" t="s">
        <v>7113</v>
      </c>
      <c r="G4031" t="e">
        <v>#N/A</v>
      </c>
      <c r="H4031">
        <v>49</v>
      </c>
      <c r="I4031">
        <v>2671.56</v>
      </c>
      <c r="J4031">
        <v>3134.85</v>
      </c>
      <c r="K4031">
        <v>463.28999999999996</v>
      </c>
      <c r="L4031">
        <v>100</v>
      </c>
      <c r="M4031">
        <v>363.29</v>
      </c>
      <c r="N4031">
        <v>100</v>
      </c>
      <c r="O4031">
        <v>263.29000000000002</v>
      </c>
      <c r="P4031">
        <v>70</v>
      </c>
      <c r="Q4031">
        <v>193.29</v>
      </c>
      <c r="R4031">
        <v>69.489999999999995</v>
      </c>
      <c r="S4031">
        <v>123.8</v>
      </c>
      <c r="T4031">
        <v>100</v>
      </c>
      <c r="U4031">
        <v>23.8</v>
      </c>
      <c r="V4031">
        <v>23.8</v>
      </c>
      <c r="W4031">
        <v>2771.56</v>
      </c>
      <c r="X4031">
        <v>2871.56</v>
      </c>
      <c r="Y4031">
        <v>2941.56</v>
      </c>
      <c r="Z4031">
        <v>3011.05</v>
      </c>
      <c r="AA4031">
        <v>3111.05</v>
      </c>
      <c r="AB4031">
        <v>3134.85</v>
      </c>
      <c r="AC4031">
        <v>2771.56</v>
      </c>
      <c r="AD4031">
        <v>2871.56</v>
      </c>
      <c r="AE4031">
        <v>2941.56</v>
      </c>
      <c r="AF4031">
        <v>3011.05</v>
      </c>
      <c r="AG4031">
        <v>3111.05</v>
      </c>
      <c r="AH4031">
        <v>3134.85</v>
      </c>
      <c r="AI4031" t="s">
        <v>11532</v>
      </c>
    </row>
    <row r="4032" spans="1:35">
      <c r="A4032" t="s">
        <v>4070</v>
      </c>
      <c r="B4032">
        <v>32</v>
      </c>
      <c r="C4032">
        <v>45</v>
      </c>
      <c r="D4032">
        <v>36</v>
      </c>
      <c r="E4032" t="s">
        <v>6961</v>
      </c>
      <c r="F4032" t="s">
        <v>7113</v>
      </c>
      <c r="G4032" t="e">
        <v>#N/A</v>
      </c>
      <c r="H4032">
        <v>49</v>
      </c>
      <c r="I4032">
        <v>2671.56</v>
      </c>
      <c r="J4032">
        <v>3134.85</v>
      </c>
      <c r="K4032">
        <v>463.28999999999996</v>
      </c>
      <c r="L4032">
        <v>100</v>
      </c>
      <c r="M4032">
        <v>363.29</v>
      </c>
      <c r="N4032">
        <v>100</v>
      </c>
      <c r="O4032">
        <v>263.29000000000002</v>
      </c>
      <c r="P4032">
        <v>70</v>
      </c>
      <c r="Q4032">
        <v>193.29</v>
      </c>
      <c r="R4032">
        <v>69.489999999999995</v>
      </c>
      <c r="S4032">
        <v>123.8</v>
      </c>
      <c r="T4032">
        <v>100</v>
      </c>
      <c r="U4032">
        <v>23.8</v>
      </c>
      <c r="V4032">
        <v>23.8</v>
      </c>
      <c r="W4032">
        <v>2771.56</v>
      </c>
      <c r="X4032">
        <v>2871.56</v>
      </c>
      <c r="Y4032">
        <v>2941.56</v>
      </c>
      <c r="Z4032">
        <v>3011.05</v>
      </c>
      <c r="AA4032">
        <v>3111.05</v>
      </c>
      <c r="AB4032">
        <v>3134.85</v>
      </c>
      <c r="AC4032">
        <v>2771.56</v>
      </c>
      <c r="AD4032">
        <v>2871.56</v>
      </c>
      <c r="AE4032">
        <v>2941.56</v>
      </c>
      <c r="AF4032">
        <v>3011.05</v>
      </c>
      <c r="AG4032">
        <v>3111.05</v>
      </c>
      <c r="AH4032">
        <v>3134.85</v>
      </c>
      <c r="AI4032" t="s">
        <v>11533</v>
      </c>
    </row>
    <row r="4033" spans="1:35">
      <c r="A4033" t="s">
        <v>4071</v>
      </c>
      <c r="B4033">
        <v>32</v>
      </c>
      <c r="C4033">
        <v>45</v>
      </c>
      <c r="D4033">
        <v>36</v>
      </c>
      <c r="E4033" t="s">
        <v>6978</v>
      </c>
      <c r="F4033" t="s">
        <v>35</v>
      </c>
      <c r="G4033" t="s">
        <v>6831</v>
      </c>
      <c r="H4033">
        <v>49</v>
      </c>
      <c r="I4033">
        <v>2671.56</v>
      </c>
      <c r="J4033">
        <v>3134.85</v>
      </c>
      <c r="K4033">
        <v>463.28999999999996</v>
      </c>
      <c r="L4033">
        <v>100</v>
      </c>
      <c r="M4033">
        <v>363.29</v>
      </c>
      <c r="N4033">
        <v>100</v>
      </c>
      <c r="O4033">
        <v>263.29000000000002</v>
      </c>
      <c r="P4033">
        <v>70</v>
      </c>
      <c r="Q4033">
        <v>193.29</v>
      </c>
      <c r="R4033">
        <v>69.489999999999995</v>
      </c>
      <c r="S4033">
        <v>123.8</v>
      </c>
      <c r="T4033">
        <v>100</v>
      </c>
      <c r="U4033">
        <v>23.8</v>
      </c>
      <c r="V4033">
        <v>23.8</v>
      </c>
      <c r="W4033">
        <v>2771.56</v>
      </c>
      <c r="X4033">
        <v>2871.56</v>
      </c>
      <c r="Y4033">
        <v>2941.56</v>
      </c>
      <c r="Z4033">
        <v>3011.05</v>
      </c>
      <c r="AA4033">
        <v>3111.05</v>
      </c>
      <c r="AB4033">
        <v>3134.85</v>
      </c>
      <c r="AC4033">
        <v>2771.56</v>
      </c>
      <c r="AD4033">
        <v>2871.56</v>
      </c>
      <c r="AE4033">
        <v>2941.56</v>
      </c>
      <c r="AF4033">
        <v>3011.05</v>
      </c>
      <c r="AG4033">
        <v>3111.05</v>
      </c>
      <c r="AH4033">
        <v>3134.85</v>
      </c>
      <c r="AI4033" t="s">
        <v>11534</v>
      </c>
    </row>
    <row r="4034" spans="1:35">
      <c r="A4034" t="s">
        <v>4072</v>
      </c>
      <c r="B4034">
        <v>32</v>
      </c>
      <c r="C4034">
        <v>42</v>
      </c>
      <c r="D4034">
        <v>36</v>
      </c>
      <c r="E4034" t="s">
        <v>6793</v>
      </c>
      <c r="F4034" t="s">
        <v>7113</v>
      </c>
      <c r="G4034" t="e">
        <v>#N/A</v>
      </c>
      <c r="H4034">
        <v>46</v>
      </c>
      <c r="I4034">
        <v>2375</v>
      </c>
      <c r="J4034">
        <v>3134.85</v>
      </c>
      <c r="K4034">
        <v>759.84999999999991</v>
      </c>
      <c r="L4034">
        <v>100</v>
      </c>
      <c r="M4034">
        <v>659.85</v>
      </c>
      <c r="N4034">
        <v>100</v>
      </c>
      <c r="O4034">
        <v>559.85</v>
      </c>
      <c r="P4034">
        <v>91.18</v>
      </c>
      <c r="Q4034">
        <v>468.67</v>
      </c>
      <c r="R4034">
        <v>113.98</v>
      </c>
      <c r="S4034">
        <v>354.69</v>
      </c>
      <c r="T4034">
        <v>113.98</v>
      </c>
      <c r="U4034">
        <v>240.71</v>
      </c>
      <c r="V4034">
        <v>240.71</v>
      </c>
      <c r="W4034">
        <v>2475</v>
      </c>
      <c r="X4034">
        <v>2575</v>
      </c>
      <c r="Y4034">
        <v>2666.18</v>
      </c>
      <c r="Z4034">
        <v>2780.16</v>
      </c>
      <c r="AA4034">
        <v>2894.14</v>
      </c>
      <c r="AB4034">
        <v>3134.85</v>
      </c>
      <c r="AC4034">
        <v>2475</v>
      </c>
      <c r="AD4034">
        <v>2575</v>
      </c>
      <c r="AE4034">
        <v>2666.18</v>
      </c>
      <c r="AF4034">
        <v>2780.16</v>
      </c>
      <c r="AG4034">
        <v>2894.14</v>
      </c>
      <c r="AH4034">
        <v>3134.85</v>
      </c>
      <c r="AI4034" t="s">
        <v>11535</v>
      </c>
    </row>
    <row r="4035" spans="1:35">
      <c r="A4035" t="s">
        <v>4073</v>
      </c>
      <c r="B4035">
        <v>32</v>
      </c>
      <c r="C4035">
        <v>45</v>
      </c>
      <c r="D4035">
        <v>36</v>
      </c>
      <c r="E4035" t="s">
        <v>6977</v>
      </c>
      <c r="F4035" t="s">
        <v>7113</v>
      </c>
      <c r="G4035" t="e">
        <v>#N/A</v>
      </c>
      <c r="H4035">
        <v>49</v>
      </c>
      <c r="I4035">
        <v>2671.56</v>
      </c>
      <c r="J4035">
        <v>3134.85</v>
      </c>
      <c r="K4035">
        <v>463.28999999999996</v>
      </c>
      <c r="L4035">
        <v>100</v>
      </c>
      <c r="M4035">
        <v>363.29</v>
      </c>
      <c r="N4035">
        <v>100</v>
      </c>
      <c r="O4035">
        <v>263.29000000000002</v>
      </c>
      <c r="P4035">
        <v>70</v>
      </c>
      <c r="Q4035">
        <v>193.29</v>
      </c>
      <c r="R4035">
        <v>69.489999999999995</v>
      </c>
      <c r="S4035">
        <v>123.8</v>
      </c>
      <c r="T4035">
        <v>100</v>
      </c>
      <c r="U4035">
        <v>23.8</v>
      </c>
      <c r="V4035">
        <v>23.8</v>
      </c>
      <c r="W4035">
        <v>2771.56</v>
      </c>
      <c r="X4035">
        <v>2871.56</v>
      </c>
      <c r="Y4035">
        <v>2941.56</v>
      </c>
      <c r="Z4035">
        <v>3011.05</v>
      </c>
      <c r="AA4035">
        <v>3111.05</v>
      </c>
      <c r="AB4035">
        <v>3134.85</v>
      </c>
      <c r="AC4035">
        <v>2771.56</v>
      </c>
      <c r="AD4035">
        <v>2871.56</v>
      </c>
      <c r="AE4035">
        <v>2941.56</v>
      </c>
      <c r="AF4035">
        <v>3011.05</v>
      </c>
      <c r="AG4035">
        <v>3111.05</v>
      </c>
      <c r="AH4035">
        <v>3134.85</v>
      </c>
      <c r="AI4035" t="s">
        <v>11536</v>
      </c>
    </row>
    <row r="4036" spans="1:35">
      <c r="A4036" t="s">
        <v>4074</v>
      </c>
      <c r="B4036">
        <v>32</v>
      </c>
      <c r="C4036">
        <v>45</v>
      </c>
      <c r="D4036">
        <v>36</v>
      </c>
      <c r="E4036" t="s">
        <v>6990</v>
      </c>
      <c r="F4036" t="s">
        <v>35</v>
      </c>
      <c r="G4036" t="s">
        <v>6603</v>
      </c>
      <c r="H4036">
        <v>49</v>
      </c>
      <c r="I4036">
        <v>2671.56</v>
      </c>
      <c r="J4036">
        <v>3134.85</v>
      </c>
      <c r="K4036">
        <v>463.28999999999996</v>
      </c>
      <c r="L4036">
        <v>100</v>
      </c>
      <c r="M4036">
        <v>363.29</v>
      </c>
      <c r="N4036">
        <v>100</v>
      </c>
      <c r="O4036">
        <v>263.29000000000002</v>
      </c>
      <c r="P4036">
        <v>70</v>
      </c>
      <c r="Q4036">
        <v>193.29</v>
      </c>
      <c r="R4036">
        <v>69.489999999999995</v>
      </c>
      <c r="S4036">
        <v>123.8</v>
      </c>
      <c r="T4036">
        <v>100</v>
      </c>
      <c r="U4036">
        <v>23.8</v>
      </c>
      <c r="V4036">
        <v>23.8</v>
      </c>
      <c r="W4036">
        <v>2771.56</v>
      </c>
      <c r="X4036">
        <v>2871.56</v>
      </c>
      <c r="Y4036">
        <v>2941.56</v>
      </c>
      <c r="Z4036">
        <v>3011.05</v>
      </c>
      <c r="AA4036">
        <v>3111.05</v>
      </c>
      <c r="AB4036">
        <v>3134.85</v>
      </c>
      <c r="AC4036">
        <v>2771.56</v>
      </c>
      <c r="AD4036">
        <v>2871.56</v>
      </c>
      <c r="AE4036">
        <v>2941.56</v>
      </c>
      <c r="AF4036">
        <v>3011.05</v>
      </c>
      <c r="AG4036">
        <v>3111.05</v>
      </c>
      <c r="AH4036">
        <v>3134.85</v>
      </c>
      <c r="AI4036" t="s">
        <v>11537</v>
      </c>
    </row>
    <row r="4037" spans="1:35">
      <c r="A4037" t="s">
        <v>4075</v>
      </c>
      <c r="B4037">
        <v>32</v>
      </c>
      <c r="C4037">
        <v>45</v>
      </c>
      <c r="D4037">
        <v>36</v>
      </c>
      <c r="E4037" t="s">
        <v>6970</v>
      </c>
      <c r="F4037" t="s">
        <v>7113</v>
      </c>
      <c r="G4037" t="e">
        <v>#N/A</v>
      </c>
      <c r="H4037">
        <v>49</v>
      </c>
      <c r="I4037">
        <v>2671.56</v>
      </c>
      <c r="J4037">
        <v>3134.85</v>
      </c>
      <c r="K4037">
        <v>463.28999999999996</v>
      </c>
      <c r="L4037">
        <v>100</v>
      </c>
      <c r="M4037">
        <v>363.29</v>
      </c>
      <c r="N4037">
        <v>100</v>
      </c>
      <c r="O4037">
        <v>263.29000000000002</v>
      </c>
      <c r="P4037">
        <v>70</v>
      </c>
      <c r="Q4037">
        <v>193.29</v>
      </c>
      <c r="R4037">
        <v>69.489999999999995</v>
      </c>
      <c r="S4037">
        <v>123.8</v>
      </c>
      <c r="T4037">
        <v>100</v>
      </c>
      <c r="U4037">
        <v>23.8</v>
      </c>
      <c r="V4037">
        <v>23.8</v>
      </c>
      <c r="W4037">
        <v>2771.56</v>
      </c>
      <c r="X4037">
        <v>2871.56</v>
      </c>
      <c r="Y4037">
        <v>2941.56</v>
      </c>
      <c r="Z4037">
        <v>3011.05</v>
      </c>
      <c r="AA4037">
        <v>3111.05</v>
      </c>
      <c r="AB4037">
        <v>3134.85</v>
      </c>
      <c r="AC4037">
        <v>2771.56</v>
      </c>
      <c r="AD4037">
        <v>2871.56</v>
      </c>
      <c r="AE4037">
        <v>2941.56</v>
      </c>
      <c r="AF4037">
        <v>3011.05</v>
      </c>
      <c r="AG4037">
        <v>3111.05</v>
      </c>
      <c r="AH4037">
        <v>3134.85</v>
      </c>
      <c r="AI4037" t="s">
        <v>11538</v>
      </c>
    </row>
    <row r="4038" spans="1:35">
      <c r="A4038" t="s">
        <v>4076</v>
      </c>
      <c r="B4038">
        <v>32</v>
      </c>
      <c r="C4038">
        <v>45</v>
      </c>
      <c r="D4038">
        <v>36</v>
      </c>
      <c r="E4038" t="s">
        <v>6991</v>
      </c>
      <c r="F4038" t="s">
        <v>35</v>
      </c>
      <c r="G4038" t="s">
        <v>6831</v>
      </c>
      <c r="H4038">
        <v>49</v>
      </c>
      <c r="I4038">
        <v>2671.56</v>
      </c>
      <c r="J4038">
        <v>3134.85</v>
      </c>
      <c r="K4038">
        <v>463.28999999999996</v>
      </c>
      <c r="L4038">
        <v>100</v>
      </c>
      <c r="M4038">
        <v>363.29</v>
      </c>
      <c r="N4038">
        <v>100</v>
      </c>
      <c r="O4038">
        <v>263.29000000000002</v>
      </c>
      <c r="P4038">
        <v>70</v>
      </c>
      <c r="Q4038">
        <v>193.29</v>
      </c>
      <c r="R4038">
        <v>69.489999999999995</v>
      </c>
      <c r="S4038">
        <v>123.8</v>
      </c>
      <c r="T4038">
        <v>100</v>
      </c>
      <c r="U4038">
        <v>23.8</v>
      </c>
      <c r="V4038">
        <v>23.8</v>
      </c>
      <c r="W4038">
        <v>2771.56</v>
      </c>
      <c r="X4038">
        <v>2871.56</v>
      </c>
      <c r="Y4038">
        <v>2941.56</v>
      </c>
      <c r="Z4038">
        <v>3011.05</v>
      </c>
      <c r="AA4038">
        <v>3111.05</v>
      </c>
      <c r="AB4038">
        <v>3134.85</v>
      </c>
      <c r="AC4038">
        <v>2771.56</v>
      </c>
      <c r="AD4038">
        <v>2871.56</v>
      </c>
      <c r="AE4038">
        <v>2941.56</v>
      </c>
      <c r="AF4038">
        <v>3011.05</v>
      </c>
      <c r="AG4038">
        <v>3111.05</v>
      </c>
      <c r="AH4038">
        <v>3134.85</v>
      </c>
      <c r="AI4038" t="s">
        <v>11539</v>
      </c>
    </row>
    <row r="4039" spans="1:35">
      <c r="A4039" t="s">
        <v>4077</v>
      </c>
      <c r="B4039">
        <v>32</v>
      </c>
      <c r="C4039">
        <v>45</v>
      </c>
      <c r="D4039">
        <v>36</v>
      </c>
      <c r="E4039" t="s">
        <v>6992</v>
      </c>
      <c r="F4039" t="s">
        <v>35</v>
      </c>
      <c r="G4039" t="s">
        <v>6831</v>
      </c>
      <c r="H4039">
        <v>49</v>
      </c>
      <c r="I4039">
        <v>2671.56</v>
      </c>
      <c r="J4039">
        <v>3134.85</v>
      </c>
      <c r="K4039">
        <v>463.28999999999996</v>
      </c>
      <c r="L4039">
        <v>100</v>
      </c>
      <c r="M4039">
        <v>363.29</v>
      </c>
      <c r="N4039">
        <v>100</v>
      </c>
      <c r="O4039">
        <v>263.29000000000002</v>
      </c>
      <c r="P4039">
        <v>70</v>
      </c>
      <c r="Q4039">
        <v>193.29</v>
      </c>
      <c r="R4039">
        <v>69.489999999999995</v>
      </c>
      <c r="S4039">
        <v>123.8</v>
      </c>
      <c r="T4039">
        <v>100</v>
      </c>
      <c r="U4039">
        <v>23.8</v>
      </c>
      <c r="V4039">
        <v>23.8</v>
      </c>
      <c r="W4039">
        <v>2771.56</v>
      </c>
      <c r="X4039">
        <v>2871.56</v>
      </c>
      <c r="Y4039">
        <v>2941.56</v>
      </c>
      <c r="Z4039">
        <v>3011.05</v>
      </c>
      <c r="AA4039">
        <v>3111.05</v>
      </c>
      <c r="AB4039">
        <v>3134.85</v>
      </c>
      <c r="AC4039">
        <v>2771.56</v>
      </c>
      <c r="AD4039">
        <v>2871.56</v>
      </c>
      <c r="AE4039">
        <v>2941.56</v>
      </c>
      <c r="AF4039">
        <v>3011.05</v>
      </c>
      <c r="AG4039">
        <v>3111.05</v>
      </c>
      <c r="AH4039">
        <v>3134.85</v>
      </c>
      <c r="AI4039" t="s">
        <v>11540</v>
      </c>
    </row>
    <row r="4040" spans="1:35">
      <c r="A4040" t="s">
        <v>4078</v>
      </c>
      <c r="B4040">
        <v>32</v>
      </c>
      <c r="C4040">
        <v>45</v>
      </c>
      <c r="D4040">
        <v>36</v>
      </c>
      <c r="E4040" t="s">
        <v>6979</v>
      </c>
      <c r="F4040" t="s">
        <v>7113</v>
      </c>
      <c r="G4040" t="e">
        <v>#N/A</v>
      </c>
      <c r="H4040">
        <v>49</v>
      </c>
      <c r="I4040">
        <v>2671.56</v>
      </c>
      <c r="J4040">
        <v>3134.85</v>
      </c>
      <c r="K4040">
        <v>463.28999999999996</v>
      </c>
      <c r="L4040">
        <v>100</v>
      </c>
      <c r="M4040">
        <v>363.29</v>
      </c>
      <c r="N4040">
        <v>100</v>
      </c>
      <c r="O4040">
        <v>263.29000000000002</v>
      </c>
      <c r="P4040">
        <v>70</v>
      </c>
      <c r="Q4040">
        <v>193.29</v>
      </c>
      <c r="R4040">
        <v>69.489999999999995</v>
      </c>
      <c r="S4040">
        <v>123.8</v>
      </c>
      <c r="T4040">
        <v>100</v>
      </c>
      <c r="U4040">
        <v>23.8</v>
      </c>
      <c r="V4040">
        <v>23.8</v>
      </c>
      <c r="W4040">
        <v>2771.56</v>
      </c>
      <c r="X4040">
        <v>2871.56</v>
      </c>
      <c r="Y4040">
        <v>2941.56</v>
      </c>
      <c r="Z4040">
        <v>3011.05</v>
      </c>
      <c r="AA4040">
        <v>3111.05</v>
      </c>
      <c r="AB4040">
        <v>3134.85</v>
      </c>
      <c r="AC4040">
        <v>2771.56</v>
      </c>
      <c r="AD4040">
        <v>2871.56</v>
      </c>
      <c r="AE4040">
        <v>2941.56</v>
      </c>
      <c r="AF4040">
        <v>3011.05</v>
      </c>
      <c r="AG4040">
        <v>3111.05</v>
      </c>
      <c r="AH4040">
        <v>3134.85</v>
      </c>
      <c r="AI4040" t="s">
        <v>11541</v>
      </c>
    </row>
    <row r="4041" spans="1:35">
      <c r="A4041" t="s">
        <v>4079</v>
      </c>
      <c r="B4041">
        <v>32</v>
      </c>
      <c r="C4041">
        <v>48</v>
      </c>
      <c r="D4041">
        <v>36</v>
      </c>
      <c r="E4041" t="s">
        <v>6993</v>
      </c>
      <c r="F4041" t="s">
        <v>7113</v>
      </c>
      <c r="G4041" t="e">
        <v>#N/A</v>
      </c>
      <c r="H4041">
        <v>52</v>
      </c>
      <c r="I4041">
        <v>3005.14</v>
      </c>
      <c r="J4041">
        <v>3134.85</v>
      </c>
      <c r="K4041">
        <v>129.71000000000004</v>
      </c>
      <c r="L4041">
        <v>100</v>
      </c>
      <c r="M4041">
        <v>29.71</v>
      </c>
      <c r="N4041">
        <v>29.71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3105.14</v>
      </c>
      <c r="X4041">
        <v>3134.85</v>
      </c>
      <c r="Y4041">
        <v>3134.85</v>
      </c>
      <c r="Z4041">
        <v>3134.85</v>
      </c>
      <c r="AA4041">
        <v>3134.85</v>
      </c>
      <c r="AB4041">
        <v>3134.85</v>
      </c>
      <c r="AC4041">
        <v>3105.14</v>
      </c>
      <c r="AD4041">
        <v>3134.85</v>
      </c>
      <c r="AE4041">
        <v>3134.85</v>
      </c>
      <c r="AF4041">
        <v>3134.85</v>
      </c>
      <c r="AG4041">
        <v>3134.85</v>
      </c>
      <c r="AH4041">
        <v>3134.85</v>
      </c>
      <c r="AI4041" t="s">
        <v>11542</v>
      </c>
    </row>
    <row r="4042" spans="1:35">
      <c r="A4042" t="s">
        <v>4080</v>
      </c>
      <c r="B4042">
        <v>32</v>
      </c>
      <c r="C4042">
        <v>45</v>
      </c>
      <c r="D4042">
        <v>36</v>
      </c>
      <c r="E4042" t="s">
        <v>6994</v>
      </c>
      <c r="F4042" t="s">
        <v>7113</v>
      </c>
      <c r="G4042" t="e">
        <v>#N/A</v>
      </c>
      <c r="H4042">
        <v>49</v>
      </c>
      <c r="I4042">
        <v>2671.56</v>
      </c>
      <c r="J4042">
        <v>3134.85</v>
      </c>
      <c r="K4042">
        <v>463.28999999999996</v>
      </c>
      <c r="L4042">
        <v>100</v>
      </c>
      <c r="M4042">
        <v>363.29</v>
      </c>
      <c r="N4042">
        <v>100</v>
      </c>
      <c r="O4042">
        <v>263.29000000000002</v>
      </c>
      <c r="P4042">
        <v>70</v>
      </c>
      <c r="Q4042">
        <v>193.29</v>
      </c>
      <c r="R4042">
        <v>69.489999999999995</v>
      </c>
      <c r="S4042">
        <v>123.8</v>
      </c>
      <c r="T4042">
        <v>100</v>
      </c>
      <c r="U4042">
        <v>23.8</v>
      </c>
      <c r="V4042">
        <v>23.8</v>
      </c>
      <c r="W4042">
        <v>2771.56</v>
      </c>
      <c r="X4042">
        <v>2871.56</v>
      </c>
      <c r="Y4042">
        <v>2941.56</v>
      </c>
      <c r="Z4042">
        <v>3011.05</v>
      </c>
      <c r="AA4042">
        <v>3111.05</v>
      </c>
      <c r="AB4042">
        <v>3134.85</v>
      </c>
      <c r="AC4042">
        <v>2771.56</v>
      </c>
      <c r="AD4042">
        <v>2871.56</v>
      </c>
      <c r="AE4042">
        <v>2941.56</v>
      </c>
      <c r="AF4042">
        <v>3011.05</v>
      </c>
      <c r="AG4042">
        <v>3111.05</v>
      </c>
      <c r="AH4042">
        <v>3134.85</v>
      </c>
      <c r="AI4042" t="s">
        <v>11543</v>
      </c>
    </row>
    <row r="4043" spans="1:35">
      <c r="A4043" t="s">
        <v>4081</v>
      </c>
      <c r="B4043">
        <v>32</v>
      </c>
      <c r="C4043">
        <v>45</v>
      </c>
      <c r="D4043">
        <v>36</v>
      </c>
      <c r="E4043" t="s">
        <v>6979</v>
      </c>
      <c r="F4043" t="s">
        <v>7113</v>
      </c>
      <c r="G4043" t="e">
        <v>#N/A</v>
      </c>
      <c r="H4043">
        <v>49</v>
      </c>
      <c r="I4043">
        <v>2671.56</v>
      </c>
      <c r="J4043">
        <v>3134.85</v>
      </c>
      <c r="K4043">
        <v>463.28999999999996</v>
      </c>
      <c r="L4043">
        <v>100</v>
      </c>
      <c r="M4043">
        <v>363.29</v>
      </c>
      <c r="N4043">
        <v>100</v>
      </c>
      <c r="O4043">
        <v>263.29000000000002</v>
      </c>
      <c r="P4043">
        <v>70</v>
      </c>
      <c r="Q4043">
        <v>193.29</v>
      </c>
      <c r="R4043">
        <v>69.489999999999995</v>
      </c>
      <c r="S4043">
        <v>123.8</v>
      </c>
      <c r="T4043">
        <v>100</v>
      </c>
      <c r="U4043">
        <v>23.8</v>
      </c>
      <c r="V4043">
        <v>23.8</v>
      </c>
      <c r="W4043">
        <v>2771.56</v>
      </c>
      <c r="X4043">
        <v>2871.56</v>
      </c>
      <c r="Y4043">
        <v>2941.56</v>
      </c>
      <c r="Z4043">
        <v>3011.05</v>
      </c>
      <c r="AA4043">
        <v>3111.05</v>
      </c>
      <c r="AB4043">
        <v>3134.85</v>
      </c>
      <c r="AC4043">
        <v>2771.56</v>
      </c>
      <c r="AD4043">
        <v>2871.56</v>
      </c>
      <c r="AE4043">
        <v>2941.56</v>
      </c>
      <c r="AF4043">
        <v>3011.05</v>
      </c>
      <c r="AG4043">
        <v>3111.05</v>
      </c>
      <c r="AH4043">
        <v>3134.85</v>
      </c>
      <c r="AI4043" t="s">
        <v>11544</v>
      </c>
    </row>
    <row r="4044" spans="1:35">
      <c r="A4044" t="s">
        <v>4082</v>
      </c>
      <c r="B4044">
        <v>32</v>
      </c>
      <c r="C4044">
        <v>45</v>
      </c>
      <c r="D4044">
        <v>36</v>
      </c>
      <c r="E4044" t="s">
        <v>6995</v>
      </c>
      <c r="F4044" t="s">
        <v>35</v>
      </c>
      <c r="G4044" t="s">
        <v>6603</v>
      </c>
      <c r="H4044">
        <v>49</v>
      </c>
      <c r="I4044">
        <v>2671.56</v>
      </c>
      <c r="J4044">
        <v>3134.85</v>
      </c>
      <c r="K4044">
        <v>463.28999999999996</v>
      </c>
      <c r="L4044">
        <v>100</v>
      </c>
      <c r="M4044">
        <v>363.29</v>
      </c>
      <c r="N4044">
        <v>100</v>
      </c>
      <c r="O4044">
        <v>263.29000000000002</v>
      </c>
      <c r="P4044">
        <v>70</v>
      </c>
      <c r="Q4044">
        <v>193.29</v>
      </c>
      <c r="R4044">
        <v>69.489999999999995</v>
      </c>
      <c r="S4044">
        <v>123.8</v>
      </c>
      <c r="T4044">
        <v>100</v>
      </c>
      <c r="U4044">
        <v>23.8</v>
      </c>
      <c r="V4044">
        <v>23.8</v>
      </c>
      <c r="W4044">
        <v>2771.56</v>
      </c>
      <c r="X4044">
        <v>2871.56</v>
      </c>
      <c r="Y4044">
        <v>2941.56</v>
      </c>
      <c r="Z4044">
        <v>3011.05</v>
      </c>
      <c r="AA4044">
        <v>3111.05</v>
      </c>
      <c r="AB4044">
        <v>3134.85</v>
      </c>
      <c r="AC4044">
        <v>2771.56</v>
      </c>
      <c r="AD4044">
        <v>2871.56</v>
      </c>
      <c r="AE4044">
        <v>2941.56</v>
      </c>
      <c r="AF4044">
        <v>3011.05</v>
      </c>
      <c r="AG4044">
        <v>3111.05</v>
      </c>
      <c r="AH4044">
        <v>3134.85</v>
      </c>
      <c r="AI4044" t="s">
        <v>11545</v>
      </c>
    </row>
    <row r="4045" spans="1:35">
      <c r="A4045" t="s">
        <v>4083</v>
      </c>
      <c r="B4045">
        <v>32</v>
      </c>
      <c r="C4045">
        <v>45</v>
      </c>
      <c r="D4045">
        <v>36</v>
      </c>
      <c r="E4045" t="s">
        <v>6996</v>
      </c>
      <c r="F4045" t="s">
        <v>7113</v>
      </c>
      <c r="G4045" t="e">
        <v>#N/A</v>
      </c>
      <c r="H4045">
        <v>49</v>
      </c>
      <c r="I4045">
        <v>2671.56</v>
      </c>
      <c r="J4045">
        <v>3134.85</v>
      </c>
      <c r="K4045">
        <v>463.28999999999996</v>
      </c>
      <c r="L4045">
        <v>100</v>
      </c>
      <c r="M4045">
        <v>363.29</v>
      </c>
      <c r="N4045">
        <v>100</v>
      </c>
      <c r="O4045">
        <v>263.29000000000002</v>
      </c>
      <c r="P4045">
        <v>70</v>
      </c>
      <c r="Q4045">
        <v>193.29</v>
      </c>
      <c r="R4045">
        <v>69.489999999999995</v>
      </c>
      <c r="S4045">
        <v>123.8</v>
      </c>
      <c r="T4045">
        <v>100</v>
      </c>
      <c r="U4045">
        <v>23.8</v>
      </c>
      <c r="V4045">
        <v>23.8</v>
      </c>
      <c r="W4045">
        <v>2771.56</v>
      </c>
      <c r="X4045">
        <v>2871.56</v>
      </c>
      <c r="Y4045">
        <v>2941.56</v>
      </c>
      <c r="Z4045">
        <v>3011.05</v>
      </c>
      <c r="AA4045">
        <v>3111.05</v>
      </c>
      <c r="AB4045">
        <v>3134.85</v>
      </c>
      <c r="AC4045">
        <v>2771.56</v>
      </c>
      <c r="AD4045">
        <v>2871.56</v>
      </c>
      <c r="AE4045">
        <v>2941.56</v>
      </c>
      <c r="AF4045">
        <v>3011.05</v>
      </c>
      <c r="AG4045">
        <v>3111.05</v>
      </c>
      <c r="AH4045">
        <v>3134.85</v>
      </c>
      <c r="AI4045" t="s">
        <v>11546</v>
      </c>
    </row>
    <row r="4046" spans="1:35">
      <c r="A4046" t="s">
        <v>4084</v>
      </c>
      <c r="B4046">
        <v>32</v>
      </c>
      <c r="C4046">
        <v>45</v>
      </c>
      <c r="D4046">
        <v>36</v>
      </c>
      <c r="E4046" t="s">
        <v>6961</v>
      </c>
      <c r="F4046" t="s">
        <v>7113</v>
      </c>
      <c r="G4046" t="e">
        <v>#N/A</v>
      </c>
      <c r="H4046">
        <v>49</v>
      </c>
      <c r="I4046">
        <v>2671.56</v>
      </c>
      <c r="J4046">
        <v>3134.85</v>
      </c>
      <c r="K4046">
        <v>463.28999999999996</v>
      </c>
      <c r="L4046">
        <v>100</v>
      </c>
      <c r="M4046">
        <v>363.29</v>
      </c>
      <c r="N4046">
        <v>100</v>
      </c>
      <c r="O4046">
        <v>263.29000000000002</v>
      </c>
      <c r="P4046">
        <v>70</v>
      </c>
      <c r="Q4046">
        <v>193.29</v>
      </c>
      <c r="R4046">
        <v>69.489999999999995</v>
      </c>
      <c r="S4046">
        <v>123.8</v>
      </c>
      <c r="T4046">
        <v>100</v>
      </c>
      <c r="U4046">
        <v>23.8</v>
      </c>
      <c r="V4046">
        <v>23.8</v>
      </c>
      <c r="W4046">
        <v>2771.56</v>
      </c>
      <c r="X4046">
        <v>2871.56</v>
      </c>
      <c r="Y4046">
        <v>2941.56</v>
      </c>
      <c r="Z4046">
        <v>3011.05</v>
      </c>
      <c r="AA4046">
        <v>3111.05</v>
      </c>
      <c r="AB4046">
        <v>3134.85</v>
      </c>
      <c r="AC4046">
        <v>2771.56</v>
      </c>
      <c r="AD4046">
        <v>2871.56</v>
      </c>
      <c r="AE4046">
        <v>2941.56</v>
      </c>
      <c r="AF4046">
        <v>3011.05</v>
      </c>
      <c r="AG4046">
        <v>3111.05</v>
      </c>
      <c r="AH4046">
        <v>3134.85</v>
      </c>
      <c r="AI4046" t="s">
        <v>11547</v>
      </c>
    </row>
    <row r="4047" spans="1:35">
      <c r="A4047" t="s">
        <v>4085</v>
      </c>
      <c r="B4047">
        <v>32</v>
      </c>
      <c r="C4047">
        <v>45</v>
      </c>
      <c r="D4047">
        <v>36</v>
      </c>
      <c r="E4047" t="s">
        <v>6966</v>
      </c>
      <c r="F4047" t="s">
        <v>7113</v>
      </c>
      <c r="G4047" t="e">
        <v>#N/A</v>
      </c>
      <c r="H4047">
        <v>49</v>
      </c>
      <c r="I4047">
        <v>2671.56</v>
      </c>
      <c r="J4047">
        <v>3134.85</v>
      </c>
      <c r="K4047">
        <v>463.28999999999996</v>
      </c>
      <c r="L4047">
        <v>100</v>
      </c>
      <c r="M4047">
        <v>363.29</v>
      </c>
      <c r="N4047">
        <v>100</v>
      </c>
      <c r="O4047">
        <v>263.29000000000002</v>
      </c>
      <c r="P4047">
        <v>70</v>
      </c>
      <c r="Q4047">
        <v>193.29</v>
      </c>
      <c r="R4047">
        <v>69.489999999999995</v>
      </c>
      <c r="S4047">
        <v>123.8</v>
      </c>
      <c r="T4047">
        <v>100</v>
      </c>
      <c r="U4047">
        <v>23.8</v>
      </c>
      <c r="V4047">
        <v>23.8</v>
      </c>
      <c r="W4047">
        <v>2771.56</v>
      </c>
      <c r="X4047">
        <v>2871.56</v>
      </c>
      <c r="Y4047">
        <v>2941.56</v>
      </c>
      <c r="Z4047">
        <v>3011.05</v>
      </c>
      <c r="AA4047">
        <v>3111.05</v>
      </c>
      <c r="AB4047">
        <v>3134.85</v>
      </c>
      <c r="AC4047">
        <v>2771.56</v>
      </c>
      <c r="AD4047">
        <v>2871.56</v>
      </c>
      <c r="AE4047">
        <v>2941.56</v>
      </c>
      <c r="AF4047">
        <v>3011.05</v>
      </c>
      <c r="AG4047">
        <v>3111.05</v>
      </c>
      <c r="AH4047">
        <v>3134.85</v>
      </c>
      <c r="AI4047" t="s">
        <v>11548</v>
      </c>
    </row>
    <row r="4048" spans="1:35">
      <c r="A4048" t="s">
        <v>4086</v>
      </c>
      <c r="B4048">
        <v>32</v>
      </c>
      <c r="C4048">
        <v>45</v>
      </c>
      <c r="D4048">
        <v>36</v>
      </c>
      <c r="E4048" t="s">
        <v>6997</v>
      </c>
      <c r="F4048" t="s">
        <v>7113</v>
      </c>
      <c r="G4048" t="e">
        <v>#N/A</v>
      </c>
      <c r="H4048">
        <v>49</v>
      </c>
      <c r="I4048">
        <v>2671.56</v>
      </c>
      <c r="J4048">
        <v>3134.85</v>
      </c>
      <c r="K4048">
        <v>463.28999999999996</v>
      </c>
      <c r="L4048">
        <v>100</v>
      </c>
      <c r="M4048">
        <v>363.29</v>
      </c>
      <c r="N4048">
        <v>100</v>
      </c>
      <c r="O4048">
        <v>263.29000000000002</v>
      </c>
      <c r="P4048">
        <v>70</v>
      </c>
      <c r="Q4048">
        <v>193.29</v>
      </c>
      <c r="R4048">
        <v>69.489999999999995</v>
      </c>
      <c r="S4048">
        <v>123.8</v>
      </c>
      <c r="T4048">
        <v>100</v>
      </c>
      <c r="U4048">
        <v>23.8</v>
      </c>
      <c r="V4048">
        <v>23.8</v>
      </c>
      <c r="W4048">
        <v>2771.56</v>
      </c>
      <c r="X4048">
        <v>2871.56</v>
      </c>
      <c r="Y4048">
        <v>2941.56</v>
      </c>
      <c r="Z4048">
        <v>3011.05</v>
      </c>
      <c r="AA4048">
        <v>3111.05</v>
      </c>
      <c r="AB4048">
        <v>3134.85</v>
      </c>
      <c r="AC4048">
        <v>2771.56</v>
      </c>
      <c r="AD4048">
        <v>2871.56</v>
      </c>
      <c r="AE4048">
        <v>2941.56</v>
      </c>
      <c r="AF4048">
        <v>3011.05</v>
      </c>
      <c r="AG4048">
        <v>3111.05</v>
      </c>
      <c r="AH4048">
        <v>3134.85</v>
      </c>
      <c r="AI4048" t="s">
        <v>11549</v>
      </c>
    </row>
    <row r="4049" spans="1:35">
      <c r="A4049" t="s">
        <v>4087</v>
      </c>
      <c r="B4049">
        <v>32</v>
      </c>
      <c r="C4049">
        <v>45</v>
      </c>
      <c r="D4049">
        <v>36</v>
      </c>
      <c r="E4049" t="s">
        <v>6997</v>
      </c>
      <c r="F4049" t="s">
        <v>7113</v>
      </c>
      <c r="G4049" t="e">
        <v>#N/A</v>
      </c>
      <c r="H4049">
        <v>49</v>
      </c>
      <c r="I4049">
        <v>2671.56</v>
      </c>
      <c r="J4049">
        <v>3134.85</v>
      </c>
      <c r="K4049">
        <v>463.28999999999996</v>
      </c>
      <c r="L4049">
        <v>100</v>
      </c>
      <c r="M4049">
        <v>363.29</v>
      </c>
      <c r="N4049">
        <v>100</v>
      </c>
      <c r="O4049">
        <v>263.29000000000002</v>
      </c>
      <c r="P4049">
        <v>70</v>
      </c>
      <c r="Q4049">
        <v>193.29</v>
      </c>
      <c r="R4049">
        <v>69.489999999999995</v>
      </c>
      <c r="S4049">
        <v>123.8</v>
      </c>
      <c r="T4049">
        <v>100</v>
      </c>
      <c r="U4049">
        <v>23.8</v>
      </c>
      <c r="V4049">
        <v>23.8</v>
      </c>
      <c r="W4049">
        <v>2771.56</v>
      </c>
      <c r="X4049">
        <v>2871.56</v>
      </c>
      <c r="Y4049">
        <v>2941.56</v>
      </c>
      <c r="Z4049">
        <v>3011.05</v>
      </c>
      <c r="AA4049">
        <v>3111.05</v>
      </c>
      <c r="AB4049">
        <v>3134.85</v>
      </c>
      <c r="AC4049">
        <v>2771.56</v>
      </c>
      <c r="AD4049">
        <v>2871.56</v>
      </c>
      <c r="AE4049">
        <v>2941.56</v>
      </c>
      <c r="AF4049">
        <v>3011.05</v>
      </c>
      <c r="AG4049">
        <v>3111.05</v>
      </c>
      <c r="AH4049">
        <v>3134.85</v>
      </c>
      <c r="AI4049" t="s">
        <v>11550</v>
      </c>
    </row>
    <row r="4050" spans="1:35">
      <c r="A4050" t="s">
        <v>4088</v>
      </c>
      <c r="B4050">
        <v>32</v>
      </c>
      <c r="C4050">
        <v>45</v>
      </c>
      <c r="D4050">
        <v>36</v>
      </c>
      <c r="E4050" t="s">
        <v>6998</v>
      </c>
      <c r="F4050" t="s">
        <v>7113</v>
      </c>
      <c r="G4050" t="e">
        <v>#N/A</v>
      </c>
      <c r="H4050">
        <v>49</v>
      </c>
      <c r="I4050">
        <v>2671.56</v>
      </c>
      <c r="J4050">
        <v>3134.85</v>
      </c>
      <c r="K4050">
        <v>463.28999999999996</v>
      </c>
      <c r="L4050">
        <v>100</v>
      </c>
      <c r="M4050">
        <v>363.29</v>
      </c>
      <c r="N4050">
        <v>100</v>
      </c>
      <c r="O4050">
        <v>263.29000000000002</v>
      </c>
      <c r="P4050">
        <v>70</v>
      </c>
      <c r="Q4050">
        <v>193.29</v>
      </c>
      <c r="R4050">
        <v>69.489999999999995</v>
      </c>
      <c r="S4050">
        <v>123.8</v>
      </c>
      <c r="T4050">
        <v>100</v>
      </c>
      <c r="U4050">
        <v>23.8</v>
      </c>
      <c r="V4050">
        <v>23.8</v>
      </c>
      <c r="W4050">
        <v>2771.56</v>
      </c>
      <c r="X4050">
        <v>2871.56</v>
      </c>
      <c r="Y4050">
        <v>2941.56</v>
      </c>
      <c r="Z4050">
        <v>3011.05</v>
      </c>
      <c r="AA4050">
        <v>3111.05</v>
      </c>
      <c r="AB4050">
        <v>3134.85</v>
      </c>
      <c r="AC4050">
        <v>2771.56</v>
      </c>
      <c r="AD4050">
        <v>2871.56</v>
      </c>
      <c r="AE4050">
        <v>2941.56</v>
      </c>
      <c r="AF4050">
        <v>3011.05</v>
      </c>
      <c r="AG4050">
        <v>3111.05</v>
      </c>
      <c r="AH4050">
        <v>3134.85</v>
      </c>
      <c r="AI4050" t="s">
        <v>11551</v>
      </c>
    </row>
    <row r="4051" spans="1:35">
      <c r="A4051" t="s">
        <v>4089</v>
      </c>
      <c r="B4051">
        <v>32</v>
      </c>
      <c r="C4051">
        <v>45</v>
      </c>
      <c r="D4051">
        <v>36</v>
      </c>
      <c r="E4051" t="s">
        <v>6999</v>
      </c>
      <c r="F4051" t="s">
        <v>35</v>
      </c>
      <c r="G4051" t="s">
        <v>7486</v>
      </c>
      <c r="H4051">
        <v>49</v>
      </c>
      <c r="I4051">
        <v>2671.56</v>
      </c>
      <c r="J4051">
        <v>3134.85</v>
      </c>
      <c r="K4051">
        <v>463.28999999999996</v>
      </c>
      <c r="L4051">
        <v>100</v>
      </c>
      <c r="M4051">
        <v>363.29</v>
      </c>
      <c r="N4051">
        <v>100</v>
      </c>
      <c r="O4051">
        <v>263.29000000000002</v>
      </c>
      <c r="P4051">
        <v>70</v>
      </c>
      <c r="Q4051">
        <v>193.29</v>
      </c>
      <c r="R4051">
        <v>69.489999999999995</v>
      </c>
      <c r="S4051">
        <v>123.8</v>
      </c>
      <c r="T4051">
        <v>100</v>
      </c>
      <c r="U4051">
        <v>23.8</v>
      </c>
      <c r="V4051">
        <v>23.8</v>
      </c>
      <c r="W4051">
        <v>2771.56</v>
      </c>
      <c r="X4051">
        <v>2871.56</v>
      </c>
      <c r="Y4051">
        <v>2941.56</v>
      </c>
      <c r="Z4051">
        <v>3011.05</v>
      </c>
      <c r="AA4051">
        <v>3111.05</v>
      </c>
      <c r="AB4051">
        <v>3134.85</v>
      </c>
      <c r="AC4051">
        <v>2771.56</v>
      </c>
      <c r="AD4051">
        <v>2871.56</v>
      </c>
      <c r="AE4051">
        <v>2941.56</v>
      </c>
      <c r="AF4051">
        <v>3011.05</v>
      </c>
      <c r="AG4051">
        <v>3111.05</v>
      </c>
      <c r="AH4051">
        <v>3134.85</v>
      </c>
      <c r="AI4051" t="s">
        <v>11552</v>
      </c>
    </row>
    <row r="4052" spans="1:35">
      <c r="A4052" t="s">
        <v>4090</v>
      </c>
      <c r="B4052">
        <v>32</v>
      </c>
      <c r="C4052">
        <v>45</v>
      </c>
      <c r="D4052">
        <v>36</v>
      </c>
      <c r="E4052" t="s">
        <v>6961</v>
      </c>
      <c r="F4052" t="s">
        <v>7113</v>
      </c>
      <c r="G4052" t="e">
        <v>#N/A</v>
      </c>
      <c r="H4052">
        <v>49</v>
      </c>
      <c r="I4052">
        <v>2671.56</v>
      </c>
      <c r="J4052">
        <v>3134.85</v>
      </c>
      <c r="K4052">
        <v>463.28999999999996</v>
      </c>
      <c r="L4052">
        <v>100</v>
      </c>
      <c r="M4052">
        <v>363.29</v>
      </c>
      <c r="N4052">
        <v>100</v>
      </c>
      <c r="O4052">
        <v>263.29000000000002</v>
      </c>
      <c r="P4052">
        <v>70</v>
      </c>
      <c r="Q4052">
        <v>193.29</v>
      </c>
      <c r="R4052">
        <v>69.489999999999995</v>
      </c>
      <c r="S4052">
        <v>123.8</v>
      </c>
      <c r="T4052">
        <v>100</v>
      </c>
      <c r="U4052">
        <v>23.8</v>
      </c>
      <c r="V4052">
        <v>23.8</v>
      </c>
      <c r="W4052">
        <v>2771.56</v>
      </c>
      <c r="X4052">
        <v>2871.56</v>
      </c>
      <c r="Y4052">
        <v>2941.56</v>
      </c>
      <c r="Z4052">
        <v>3011.05</v>
      </c>
      <c r="AA4052">
        <v>3111.05</v>
      </c>
      <c r="AB4052">
        <v>3134.85</v>
      </c>
      <c r="AC4052">
        <v>2771.56</v>
      </c>
      <c r="AD4052">
        <v>2871.56</v>
      </c>
      <c r="AE4052">
        <v>2941.56</v>
      </c>
      <c r="AF4052">
        <v>3011.05</v>
      </c>
      <c r="AG4052">
        <v>3111.05</v>
      </c>
      <c r="AH4052">
        <v>3134.85</v>
      </c>
      <c r="AI4052" t="s">
        <v>11553</v>
      </c>
    </row>
    <row r="4053" spans="1:35">
      <c r="A4053" t="s">
        <v>4091</v>
      </c>
      <c r="B4053">
        <v>32</v>
      </c>
      <c r="C4053">
        <v>45</v>
      </c>
      <c r="D4053">
        <v>36</v>
      </c>
      <c r="E4053" t="s">
        <v>6965</v>
      </c>
      <c r="F4053" t="s">
        <v>7113</v>
      </c>
      <c r="G4053" t="e">
        <v>#N/A</v>
      </c>
      <c r="H4053">
        <v>49</v>
      </c>
      <c r="I4053">
        <v>2671.56</v>
      </c>
      <c r="J4053">
        <v>3134.85</v>
      </c>
      <c r="K4053">
        <v>463.28999999999996</v>
      </c>
      <c r="L4053">
        <v>100</v>
      </c>
      <c r="M4053">
        <v>363.29</v>
      </c>
      <c r="N4053">
        <v>100</v>
      </c>
      <c r="O4053">
        <v>263.29000000000002</v>
      </c>
      <c r="P4053">
        <v>70</v>
      </c>
      <c r="Q4053">
        <v>193.29</v>
      </c>
      <c r="R4053">
        <v>69.489999999999995</v>
      </c>
      <c r="S4053">
        <v>123.8</v>
      </c>
      <c r="T4053">
        <v>100</v>
      </c>
      <c r="U4053">
        <v>23.8</v>
      </c>
      <c r="V4053">
        <v>23.8</v>
      </c>
      <c r="W4053">
        <v>2771.56</v>
      </c>
      <c r="X4053">
        <v>2871.56</v>
      </c>
      <c r="Y4053">
        <v>2941.56</v>
      </c>
      <c r="Z4053">
        <v>3011.05</v>
      </c>
      <c r="AA4053">
        <v>3111.05</v>
      </c>
      <c r="AB4053">
        <v>3134.85</v>
      </c>
      <c r="AC4053">
        <v>2771.56</v>
      </c>
      <c r="AD4053">
        <v>2871.56</v>
      </c>
      <c r="AE4053">
        <v>2941.56</v>
      </c>
      <c r="AF4053">
        <v>3011.05</v>
      </c>
      <c r="AG4053">
        <v>3111.05</v>
      </c>
      <c r="AH4053">
        <v>3134.85</v>
      </c>
      <c r="AI4053" t="s">
        <v>11554</v>
      </c>
    </row>
    <row r="4054" spans="1:35">
      <c r="A4054" t="s">
        <v>4092</v>
      </c>
      <c r="B4054">
        <v>32</v>
      </c>
      <c r="C4054">
        <v>45</v>
      </c>
      <c r="D4054">
        <v>36</v>
      </c>
      <c r="E4054" t="s">
        <v>7000</v>
      </c>
      <c r="F4054" t="s">
        <v>35</v>
      </c>
      <c r="G4054" t="s">
        <v>7008</v>
      </c>
      <c r="H4054">
        <v>49</v>
      </c>
      <c r="I4054">
        <v>2671.56</v>
      </c>
      <c r="J4054">
        <v>3134.85</v>
      </c>
      <c r="K4054">
        <v>463.28999999999996</v>
      </c>
      <c r="L4054">
        <v>100</v>
      </c>
      <c r="M4054">
        <v>363.29</v>
      </c>
      <c r="N4054">
        <v>100</v>
      </c>
      <c r="O4054">
        <v>263.29000000000002</v>
      </c>
      <c r="P4054">
        <v>70</v>
      </c>
      <c r="Q4054">
        <v>193.29</v>
      </c>
      <c r="R4054">
        <v>69.489999999999995</v>
      </c>
      <c r="S4054">
        <v>123.8</v>
      </c>
      <c r="T4054">
        <v>100</v>
      </c>
      <c r="U4054">
        <v>23.8</v>
      </c>
      <c r="V4054">
        <v>23.8</v>
      </c>
      <c r="W4054">
        <v>2771.56</v>
      </c>
      <c r="X4054">
        <v>2871.56</v>
      </c>
      <c r="Y4054">
        <v>2941.56</v>
      </c>
      <c r="Z4054">
        <v>3011.05</v>
      </c>
      <c r="AA4054">
        <v>3111.05</v>
      </c>
      <c r="AB4054">
        <v>3134.85</v>
      </c>
      <c r="AC4054">
        <v>2771.56</v>
      </c>
      <c r="AD4054">
        <v>2871.56</v>
      </c>
      <c r="AE4054">
        <v>2941.56</v>
      </c>
      <c r="AF4054">
        <v>3011.05</v>
      </c>
      <c r="AG4054">
        <v>3111.05</v>
      </c>
      <c r="AH4054">
        <v>3134.85</v>
      </c>
      <c r="AI4054" t="s">
        <v>11555</v>
      </c>
    </row>
    <row r="4055" spans="1:35">
      <c r="A4055" t="s">
        <v>4093</v>
      </c>
      <c r="B4055">
        <v>32</v>
      </c>
      <c r="C4055">
        <v>45</v>
      </c>
      <c r="D4055">
        <v>36</v>
      </c>
      <c r="E4055" t="s">
        <v>6965</v>
      </c>
      <c r="F4055" t="s">
        <v>7113</v>
      </c>
      <c r="G4055" t="e">
        <v>#N/A</v>
      </c>
      <c r="H4055">
        <v>49</v>
      </c>
      <c r="I4055">
        <v>2671.56</v>
      </c>
      <c r="J4055">
        <v>3134.85</v>
      </c>
      <c r="K4055">
        <v>463.28999999999996</v>
      </c>
      <c r="L4055">
        <v>100</v>
      </c>
      <c r="M4055">
        <v>363.29</v>
      </c>
      <c r="N4055">
        <v>100</v>
      </c>
      <c r="O4055">
        <v>263.29000000000002</v>
      </c>
      <c r="P4055">
        <v>70</v>
      </c>
      <c r="Q4055">
        <v>193.29</v>
      </c>
      <c r="R4055">
        <v>69.489999999999995</v>
      </c>
      <c r="S4055">
        <v>123.8</v>
      </c>
      <c r="T4055">
        <v>100</v>
      </c>
      <c r="U4055">
        <v>23.8</v>
      </c>
      <c r="V4055">
        <v>23.8</v>
      </c>
      <c r="W4055">
        <v>2771.56</v>
      </c>
      <c r="X4055">
        <v>2871.56</v>
      </c>
      <c r="Y4055">
        <v>2941.56</v>
      </c>
      <c r="Z4055">
        <v>3011.05</v>
      </c>
      <c r="AA4055">
        <v>3111.05</v>
      </c>
      <c r="AB4055">
        <v>3134.85</v>
      </c>
      <c r="AC4055">
        <v>2771.56</v>
      </c>
      <c r="AD4055">
        <v>2871.56</v>
      </c>
      <c r="AE4055">
        <v>2941.56</v>
      </c>
      <c r="AF4055">
        <v>3011.05</v>
      </c>
      <c r="AG4055">
        <v>3111.05</v>
      </c>
      <c r="AH4055">
        <v>3134.85</v>
      </c>
      <c r="AI4055" t="s">
        <v>11556</v>
      </c>
    </row>
    <row r="4056" spans="1:35">
      <c r="A4056" t="s">
        <v>4094</v>
      </c>
      <c r="B4056">
        <v>32</v>
      </c>
      <c r="C4056">
        <v>45</v>
      </c>
      <c r="D4056">
        <v>36</v>
      </c>
      <c r="E4056" t="s">
        <v>6863</v>
      </c>
      <c r="F4056" t="s">
        <v>35</v>
      </c>
      <c r="G4056" t="s">
        <v>7487</v>
      </c>
      <c r="H4056">
        <v>49</v>
      </c>
      <c r="I4056">
        <v>2671.56</v>
      </c>
      <c r="J4056">
        <v>3134.85</v>
      </c>
      <c r="K4056">
        <v>463.28999999999996</v>
      </c>
      <c r="L4056">
        <v>100</v>
      </c>
      <c r="M4056">
        <v>363.29</v>
      </c>
      <c r="N4056">
        <v>100</v>
      </c>
      <c r="O4056">
        <v>263.29000000000002</v>
      </c>
      <c r="P4056">
        <v>70</v>
      </c>
      <c r="Q4056">
        <v>193.29</v>
      </c>
      <c r="R4056">
        <v>69.489999999999995</v>
      </c>
      <c r="S4056">
        <v>123.8</v>
      </c>
      <c r="T4056">
        <v>100</v>
      </c>
      <c r="U4056">
        <v>23.8</v>
      </c>
      <c r="V4056">
        <v>23.8</v>
      </c>
      <c r="W4056">
        <v>2771.56</v>
      </c>
      <c r="X4056">
        <v>2871.56</v>
      </c>
      <c r="Y4056">
        <v>2941.56</v>
      </c>
      <c r="Z4056">
        <v>3011.05</v>
      </c>
      <c r="AA4056">
        <v>3111.05</v>
      </c>
      <c r="AB4056">
        <v>3134.85</v>
      </c>
      <c r="AC4056">
        <v>2771.56</v>
      </c>
      <c r="AD4056">
        <v>2871.56</v>
      </c>
      <c r="AE4056">
        <v>2941.56</v>
      </c>
      <c r="AF4056">
        <v>3011.05</v>
      </c>
      <c r="AG4056">
        <v>3111.05</v>
      </c>
      <c r="AH4056">
        <v>3134.85</v>
      </c>
      <c r="AI4056" t="s">
        <v>11557</v>
      </c>
    </row>
    <row r="4057" spans="1:35">
      <c r="A4057" t="s">
        <v>4095</v>
      </c>
      <c r="B4057">
        <v>32</v>
      </c>
      <c r="C4057">
        <v>43</v>
      </c>
      <c r="D4057">
        <v>36</v>
      </c>
      <c r="E4057" t="s">
        <v>7001</v>
      </c>
      <c r="F4057" t="s">
        <v>7113</v>
      </c>
      <c r="G4057" t="e">
        <v>#N/A</v>
      </c>
      <c r="H4057">
        <v>47</v>
      </c>
      <c r="I4057">
        <v>2470.0100000000002</v>
      </c>
      <c r="J4057">
        <v>3134.85</v>
      </c>
      <c r="K4057">
        <v>664.83999999999969</v>
      </c>
      <c r="L4057">
        <v>100</v>
      </c>
      <c r="M4057">
        <v>564.84</v>
      </c>
      <c r="N4057">
        <v>100</v>
      </c>
      <c r="O4057">
        <v>464.84</v>
      </c>
      <c r="P4057">
        <v>79.78</v>
      </c>
      <c r="Q4057">
        <v>385.06</v>
      </c>
      <c r="R4057">
        <v>99.73</v>
      </c>
      <c r="S4057">
        <v>285.33</v>
      </c>
      <c r="T4057">
        <v>100</v>
      </c>
      <c r="U4057">
        <v>185.33</v>
      </c>
      <c r="V4057">
        <v>185.33</v>
      </c>
      <c r="W4057">
        <v>2570.0100000000002</v>
      </c>
      <c r="X4057">
        <v>2670.01</v>
      </c>
      <c r="Y4057">
        <v>2749.79</v>
      </c>
      <c r="Z4057">
        <v>2849.52</v>
      </c>
      <c r="AA4057">
        <v>2949.52</v>
      </c>
      <c r="AB4057">
        <v>3134.85</v>
      </c>
      <c r="AC4057">
        <v>2570.0100000000002</v>
      </c>
      <c r="AD4057">
        <v>2670.01</v>
      </c>
      <c r="AE4057">
        <v>2749.79</v>
      </c>
      <c r="AF4057">
        <v>2849.52</v>
      </c>
      <c r="AG4057">
        <v>2949.52</v>
      </c>
      <c r="AH4057">
        <v>3134.85</v>
      </c>
      <c r="AI4057" t="s">
        <v>11558</v>
      </c>
    </row>
    <row r="4058" spans="1:35">
      <c r="A4058" t="s">
        <v>4096</v>
      </c>
      <c r="B4058">
        <v>32</v>
      </c>
      <c r="C4058">
        <v>45</v>
      </c>
      <c r="D4058">
        <v>36</v>
      </c>
      <c r="E4058" t="s">
        <v>7002</v>
      </c>
      <c r="F4058" t="s">
        <v>35</v>
      </c>
      <c r="G4058" t="s">
        <v>6831</v>
      </c>
      <c r="H4058">
        <v>49</v>
      </c>
      <c r="I4058">
        <v>2671.56</v>
      </c>
      <c r="J4058">
        <v>3134.85</v>
      </c>
      <c r="K4058">
        <v>463.28999999999996</v>
      </c>
      <c r="L4058">
        <v>100</v>
      </c>
      <c r="M4058">
        <v>363.29</v>
      </c>
      <c r="N4058">
        <v>100</v>
      </c>
      <c r="O4058">
        <v>263.29000000000002</v>
      </c>
      <c r="P4058">
        <v>70</v>
      </c>
      <c r="Q4058">
        <v>193.29</v>
      </c>
      <c r="R4058">
        <v>69.489999999999995</v>
      </c>
      <c r="S4058">
        <v>123.8</v>
      </c>
      <c r="T4058">
        <v>100</v>
      </c>
      <c r="U4058">
        <v>23.8</v>
      </c>
      <c r="V4058">
        <v>23.8</v>
      </c>
      <c r="W4058">
        <v>2771.56</v>
      </c>
      <c r="X4058">
        <v>2871.56</v>
      </c>
      <c r="Y4058">
        <v>2941.56</v>
      </c>
      <c r="Z4058">
        <v>3011.05</v>
      </c>
      <c r="AA4058">
        <v>3111.05</v>
      </c>
      <c r="AB4058">
        <v>3134.85</v>
      </c>
      <c r="AC4058">
        <v>2771.56</v>
      </c>
      <c r="AD4058">
        <v>2871.56</v>
      </c>
      <c r="AE4058">
        <v>2941.56</v>
      </c>
      <c r="AF4058">
        <v>3011.05</v>
      </c>
      <c r="AG4058">
        <v>3111.05</v>
      </c>
      <c r="AH4058">
        <v>3134.85</v>
      </c>
      <c r="AI4058" t="s">
        <v>11559</v>
      </c>
    </row>
    <row r="4059" spans="1:35">
      <c r="A4059" t="s">
        <v>4097</v>
      </c>
      <c r="B4059">
        <v>32</v>
      </c>
      <c r="C4059">
        <v>45</v>
      </c>
      <c r="D4059">
        <v>36</v>
      </c>
      <c r="E4059" t="s">
        <v>6977</v>
      </c>
      <c r="F4059" t="s">
        <v>7113</v>
      </c>
      <c r="G4059" t="e">
        <v>#N/A</v>
      </c>
      <c r="H4059">
        <v>49</v>
      </c>
      <c r="I4059">
        <v>2671.56</v>
      </c>
      <c r="J4059">
        <v>3134.85</v>
      </c>
      <c r="K4059">
        <v>463.28999999999996</v>
      </c>
      <c r="L4059">
        <v>100</v>
      </c>
      <c r="M4059">
        <v>363.29</v>
      </c>
      <c r="N4059">
        <v>100</v>
      </c>
      <c r="O4059">
        <v>263.29000000000002</v>
      </c>
      <c r="P4059">
        <v>70</v>
      </c>
      <c r="Q4059">
        <v>193.29</v>
      </c>
      <c r="R4059">
        <v>69.489999999999995</v>
      </c>
      <c r="S4059">
        <v>123.8</v>
      </c>
      <c r="T4059">
        <v>100</v>
      </c>
      <c r="U4059">
        <v>23.8</v>
      </c>
      <c r="V4059">
        <v>23.8</v>
      </c>
      <c r="W4059">
        <v>2771.56</v>
      </c>
      <c r="X4059">
        <v>2871.56</v>
      </c>
      <c r="Y4059">
        <v>2941.56</v>
      </c>
      <c r="Z4059">
        <v>3011.05</v>
      </c>
      <c r="AA4059">
        <v>3111.05</v>
      </c>
      <c r="AB4059">
        <v>3134.85</v>
      </c>
      <c r="AC4059">
        <v>2771.56</v>
      </c>
      <c r="AD4059">
        <v>2871.56</v>
      </c>
      <c r="AE4059">
        <v>2941.56</v>
      </c>
      <c r="AF4059">
        <v>3011.05</v>
      </c>
      <c r="AG4059">
        <v>3111.05</v>
      </c>
      <c r="AH4059">
        <v>3134.85</v>
      </c>
      <c r="AI4059" t="s">
        <v>11560</v>
      </c>
    </row>
    <row r="4060" spans="1:35">
      <c r="A4060" t="s">
        <v>4098</v>
      </c>
      <c r="B4060">
        <v>32</v>
      </c>
      <c r="C4060">
        <v>45</v>
      </c>
      <c r="D4060">
        <v>36</v>
      </c>
      <c r="E4060" t="s">
        <v>7003</v>
      </c>
      <c r="F4060" t="s">
        <v>35</v>
      </c>
      <c r="G4060" t="s">
        <v>7008</v>
      </c>
      <c r="H4060">
        <v>49</v>
      </c>
      <c r="I4060">
        <v>2671.56</v>
      </c>
      <c r="J4060">
        <v>3134.85</v>
      </c>
      <c r="K4060">
        <v>463.28999999999996</v>
      </c>
      <c r="L4060">
        <v>100</v>
      </c>
      <c r="M4060">
        <v>363.29</v>
      </c>
      <c r="N4060">
        <v>100</v>
      </c>
      <c r="O4060">
        <v>263.29000000000002</v>
      </c>
      <c r="P4060">
        <v>70</v>
      </c>
      <c r="Q4060">
        <v>193.29</v>
      </c>
      <c r="R4060">
        <v>69.489999999999995</v>
      </c>
      <c r="S4060">
        <v>123.8</v>
      </c>
      <c r="T4060">
        <v>100</v>
      </c>
      <c r="U4060">
        <v>23.8</v>
      </c>
      <c r="V4060">
        <v>23.8</v>
      </c>
      <c r="W4060">
        <v>2771.56</v>
      </c>
      <c r="X4060">
        <v>2871.56</v>
      </c>
      <c r="Y4060">
        <v>2941.56</v>
      </c>
      <c r="Z4060">
        <v>3011.05</v>
      </c>
      <c r="AA4060">
        <v>3111.05</v>
      </c>
      <c r="AB4060">
        <v>3134.85</v>
      </c>
      <c r="AC4060">
        <v>2771.56</v>
      </c>
      <c r="AD4060">
        <v>2871.56</v>
      </c>
      <c r="AE4060">
        <v>2941.56</v>
      </c>
      <c r="AF4060">
        <v>3011.05</v>
      </c>
      <c r="AG4060">
        <v>3111.05</v>
      </c>
      <c r="AH4060">
        <v>3134.85</v>
      </c>
      <c r="AI4060" t="s">
        <v>11561</v>
      </c>
    </row>
    <row r="4061" spans="1:35">
      <c r="A4061" t="s">
        <v>4099</v>
      </c>
      <c r="B4061">
        <v>32</v>
      </c>
      <c r="C4061">
        <v>45</v>
      </c>
      <c r="D4061">
        <v>36</v>
      </c>
      <c r="E4061" t="s">
        <v>6984</v>
      </c>
      <c r="F4061" t="s">
        <v>35</v>
      </c>
      <c r="G4061" t="s">
        <v>7008</v>
      </c>
      <c r="H4061">
        <v>49</v>
      </c>
      <c r="I4061">
        <v>2671.56</v>
      </c>
      <c r="J4061">
        <v>3134.85</v>
      </c>
      <c r="K4061">
        <v>463.28999999999996</v>
      </c>
      <c r="L4061">
        <v>100</v>
      </c>
      <c r="M4061">
        <v>363.29</v>
      </c>
      <c r="N4061">
        <v>100</v>
      </c>
      <c r="O4061">
        <v>263.29000000000002</v>
      </c>
      <c r="P4061">
        <v>70</v>
      </c>
      <c r="Q4061">
        <v>193.29</v>
      </c>
      <c r="R4061">
        <v>69.489999999999995</v>
      </c>
      <c r="S4061">
        <v>123.8</v>
      </c>
      <c r="T4061">
        <v>100</v>
      </c>
      <c r="U4061">
        <v>23.8</v>
      </c>
      <c r="V4061">
        <v>23.8</v>
      </c>
      <c r="W4061">
        <v>2771.56</v>
      </c>
      <c r="X4061">
        <v>2871.56</v>
      </c>
      <c r="Y4061">
        <v>2941.56</v>
      </c>
      <c r="Z4061">
        <v>3011.05</v>
      </c>
      <c r="AA4061">
        <v>3111.05</v>
      </c>
      <c r="AB4061">
        <v>3134.85</v>
      </c>
      <c r="AC4061">
        <v>2771.56</v>
      </c>
      <c r="AD4061">
        <v>2871.56</v>
      </c>
      <c r="AE4061">
        <v>2941.56</v>
      </c>
      <c r="AF4061">
        <v>3011.05</v>
      </c>
      <c r="AG4061">
        <v>3111.05</v>
      </c>
      <c r="AH4061">
        <v>3134.85</v>
      </c>
      <c r="AI4061" t="s">
        <v>11562</v>
      </c>
    </row>
    <row r="4062" spans="1:35">
      <c r="A4062" t="s">
        <v>4100</v>
      </c>
      <c r="B4062">
        <v>32</v>
      </c>
      <c r="C4062">
        <v>45</v>
      </c>
      <c r="D4062">
        <v>36</v>
      </c>
      <c r="E4062" t="s">
        <v>6961</v>
      </c>
      <c r="F4062" t="s">
        <v>7113</v>
      </c>
      <c r="G4062" t="e">
        <v>#N/A</v>
      </c>
      <c r="H4062">
        <v>49</v>
      </c>
      <c r="I4062">
        <v>2671.56</v>
      </c>
      <c r="J4062">
        <v>3134.85</v>
      </c>
      <c r="K4062">
        <v>463.28999999999996</v>
      </c>
      <c r="L4062">
        <v>100</v>
      </c>
      <c r="M4062">
        <v>363.29</v>
      </c>
      <c r="N4062">
        <v>100</v>
      </c>
      <c r="O4062">
        <v>263.29000000000002</v>
      </c>
      <c r="P4062">
        <v>70</v>
      </c>
      <c r="Q4062">
        <v>193.29</v>
      </c>
      <c r="R4062">
        <v>69.489999999999995</v>
      </c>
      <c r="S4062">
        <v>123.8</v>
      </c>
      <c r="T4062">
        <v>100</v>
      </c>
      <c r="U4062">
        <v>23.8</v>
      </c>
      <c r="V4062">
        <v>23.8</v>
      </c>
      <c r="W4062">
        <v>2771.56</v>
      </c>
      <c r="X4062">
        <v>2871.56</v>
      </c>
      <c r="Y4062">
        <v>2941.56</v>
      </c>
      <c r="Z4062">
        <v>3011.05</v>
      </c>
      <c r="AA4062">
        <v>3111.05</v>
      </c>
      <c r="AB4062">
        <v>3134.85</v>
      </c>
      <c r="AC4062">
        <v>2771.56</v>
      </c>
      <c r="AD4062">
        <v>2871.56</v>
      </c>
      <c r="AE4062">
        <v>2941.56</v>
      </c>
      <c r="AF4062">
        <v>3011.05</v>
      </c>
      <c r="AG4062">
        <v>3111.05</v>
      </c>
      <c r="AH4062">
        <v>3134.85</v>
      </c>
      <c r="AI4062" t="s">
        <v>11563</v>
      </c>
    </row>
    <row r="4063" spans="1:35">
      <c r="A4063" t="s">
        <v>4101</v>
      </c>
      <c r="B4063">
        <v>32</v>
      </c>
      <c r="C4063">
        <v>45</v>
      </c>
      <c r="D4063">
        <v>36</v>
      </c>
      <c r="E4063" t="s">
        <v>7004</v>
      </c>
      <c r="F4063" t="s">
        <v>7113</v>
      </c>
      <c r="G4063" t="e">
        <v>#N/A</v>
      </c>
      <c r="H4063">
        <v>49</v>
      </c>
      <c r="I4063">
        <v>2671.56</v>
      </c>
      <c r="J4063">
        <v>3134.85</v>
      </c>
      <c r="K4063">
        <v>463.28999999999996</v>
      </c>
      <c r="L4063">
        <v>100</v>
      </c>
      <c r="M4063">
        <v>363.29</v>
      </c>
      <c r="N4063">
        <v>100</v>
      </c>
      <c r="O4063">
        <v>263.29000000000002</v>
      </c>
      <c r="P4063">
        <v>70</v>
      </c>
      <c r="Q4063">
        <v>193.29</v>
      </c>
      <c r="R4063">
        <v>69.489999999999995</v>
      </c>
      <c r="S4063">
        <v>123.8</v>
      </c>
      <c r="T4063">
        <v>100</v>
      </c>
      <c r="U4063">
        <v>23.8</v>
      </c>
      <c r="V4063">
        <v>23.8</v>
      </c>
      <c r="W4063">
        <v>2771.56</v>
      </c>
      <c r="X4063">
        <v>2871.56</v>
      </c>
      <c r="Y4063">
        <v>2941.56</v>
      </c>
      <c r="Z4063">
        <v>3011.05</v>
      </c>
      <c r="AA4063">
        <v>3111.05</v>
      </c>
      <c r="AB4063">
        <v>3134.85</v>
      </c>
      <c r="AC4063">
        <v>2771.56</v>
      </c>
      <c r="AD4063">
        <v>2871.56</v>
      </c>
      <c r="AE4063">
        <v>2941.56</v>
      </c>
      <c r="AF4063">
        <v>3011.05</v>
      </c>
      <c r="AG4063">
        <v>3111.05</v>
      </c>
      <c r="AH4063">
        <v>3134.85</v>
      </c>
      <c r="AI4063" t="s">
        <v>11564</v>
      </c>
    </row>
    <row r="4064" spans="1:35">
      <c r="A4064" t="s">
        <v>4102</v>
      </c>
      <c r="B4064">
        <v>32</v>
      </c>
      <c r="C4064">
        <v>46</v>
      </c>
      <c r="D4064">
        <v>36</v>
      </c>
      <c r="E4064" t="s">
        <v>7005</v>
      </c>
      <c r="F4064" t="s">
        <v>35</v>
      </c>
      <c r="G4064" t="s">
        <v>7008</v>
      </c>
      <c r="H4064">
        <v>50</v>
      </c>
      <c r="I4064">
        <v>2778.42</v>
      </c>
      <c r="J4064">
        <v>3134.85</v>
      </c>
      <c r="K4064">
        <v>356.42999999999984</v>
      </c>
      <c r="L4064">
        <v>100</v>
      </c>
      <c r="M4064">
        <v>256.43</v>
      </c>
      <c r="N4064">
        <v>100</v>
      </c>
      <c r="O4064">
        <v>156.43</v>
      </c>
      <c r="P4064">
        <v>70</v>
      </c>
      <c r="Q4064">
        <v>86.43</v>
      </c>
      <c r="R4064">
        <v>53.46</v>
      </c>
      <c r="S4064">
        <v>32.97</v>
      </c>
      <c r="T4064">
        <v>32.97</v>
      </c>
      <c r="U4064">
        <v>0</v>
      </c>
      <c r="V4064">
        <v>0</v>
      </c>
      <c r="W4064">
        <v>2878.42</v>
      </c>
      <c r="X4064">
        <v>2978.42</v>
      </c>
      <c r="Y4064">
        <v>3048.42</v>
      </c>
      <c r="Z4064">
        <v>3101.88</v>
      </c>
      <c r="AA4064">
        <v>3134.85</v>
      </c>
      <c r="AB4064">
        <v>3134.85</v>
      </c>
      <c r="AC4064">
        <v>2878.42</v>
      </c>
      <c r="AD4064">
        <v>2978.42</v>
      </c>
      <c r="AE4064">
        <v>3048.42</v>
      </c>
      <c r="AF4064">
        <v>3101.88</v>
      </c>
      <c r="AG4064">
        <v>3134.85</v>
      </c>
      <c r="AH4064">
        <v>3134.85</v>
      </c>
      <c r="AI4064" t="s">
        <v>11565</v>
      </c>
    </row>
    <row r="4065" spans="1:35">
      <c r="A4065" t="s">
        <v>4103</v>
      </c>
      <c r="B4065">
        <v>32</v>
      </c>
      <c r="C4065">
        <v>45</v>
      </c>
      <c r="D4065">
        <v>36</v>
      </c>
      <c r="E4065" t="s">
        <v>7006</v>
      </c>
      <c r="F4065" t="s">
        <v>7113</v>
      </c>
      <c r="G4065" t="e">
        <v>#N/A</v>
      </c>
      <c r="H4065">
        <v>49</v>
      </c>
      <c r="I4065">
        <v>2671.56</v>
      </c>
      <c r="J4065">
        <v>3134.85</v>
      </c>
      <c r="K4065">
        <v>463.28999999999996</v>
      </c>
      <c r="L4065">
        <v>100</v>
      </c>
      <c r="M4065">
        <v>363.29</v>
      </c>
      <c r="N4065">
        <v>100</v>
      </c>
      <c r="O4065">
        <v>263.29000000000002</v>
      </c>
      <c r="P4065">
        <v>70</v>
      </c>
      <c r="Q4065">
        <v>193.29</v>
      </c>
      <c r="R4065">
        <v>69.489999999999995</v>
      </c>
      <c r="S4065">
        <v>123.8</v>
      </c>
      <c r="T4065">
        <v>100</v>
      </c>
      <c r="U4065">
        <v>23.8</v>
      </c>
      <c r="V4065">
        <v>23.8</v>
      </c>
      <c r="W4065">
        <v>2771.56</v>
      </c>
      <c r="X4065">
        <v>2871.56</v>
      </c>
      <c r="Y4065">
        <v>2941.56</v>
      </c>
      <c r="Z4065">
        <v>3011.05</v>
      </c>
      <c r="AA4065">
        <v>3111.05</v>
      </c>
      <c r="AB4065">
        <v>3134.85</v>
      </c>
      <c r="AC4065">
        <v>2771.56</v>
      </c>
      <c r="AD4065">
        <v>2871.56</v>
      </c>
      <c r="AE4065">
        <v>2941.56</v>
      </c>
      <c r="AF4065">
        <v>3011.05</v>
      </c>
      <c r="AG4065">
        <v>3111.05</v>
      </c>
      <c r="AH4065">
        <v>3134.85</v>
      </c>
      <c r="AI4065" t="s">
        <v>11566</v>
      </c>
    </row>
    <row r="4066" spans="1:35">
      <c r="A4066" t="s">
        <v>4104</v>
      </c>
      <c r="B4066">
        <v>32</v>
      </c>
      <c r="C4066">
        <v>45</v>
      </c>
      <c r="D4066">
        <v>36</v>
      </c>
      <c r="E4066" t="s">
        <v>6966</v>
      </c>
      <c r="F4066" t="s">
        <v>7113</v>
      </c>
      <c r="G4066" t="e">
        <v>#N/A</v>
      </c>
      <c r="H4066">
        <v>49</v>
      </c>
      <c r="I4066">
        <v>2671.56</v>
      </c>
      <c r="J4066">
        <v>3134.85</v>
      </c>
      <c r="K4066">
        <v>463.28999999999996</v>
      </c>
      <c r="L4066">
        <v>100</v>
      </c>
      <c r="M4066">
        <v>363.29</v>
      </c>
      <c r="N4066">
        <v>100</v>
      </c>
      <c r="O4066">
        <v>263.29000000000002</v>
      </c>
      <c r="P4066">
        <v>70</v>
      </c>
      <c r="Q4066">
        <v>193.29</v>
      </c>
      <c r="R4066">
        <v>69.489999999999995</v>
      </c>
      <c r="S4066">
        <v>123.8</v>
      </c>
      <c r="T4066">
        <v>100</v>
      </c>
      <c r="U4066">
        <v>23.8</v>
      </c>
      <c r="V4066">
        <v>23.8</v>
      </c>
      <c r="W4066">
        <v>2771.56</v>
      </c>
      <c r="X4066">
        <v>2871.56</v>
      </c>
      <c r="Y4066">
        <v>2941.56</v>
      </c>
      <c r="Z4066">
        <v>3011.05</v>
      </c>
      <c r="AA4066">
        <v>3111.05</v>
      </c>
      <c r="AB4066">
        <v>3134.85</v>
      </c>
      <c r="AC4066">
        <v>2771.56</v>
      </c>
      <c r="AD4066">
        <v>2871.56</v>
      </c>
      <c r="AE4066">
        <v>2941.56</v>
      </c>
      <c r="AF4066">
        <v>3011.05</v>
      </c>
      <c r="AG4066">
        <v>3111.05</v>
      </c>
      <c r="AH4066">
        <v>3134.85</v>
      </c>
      <c r="AI4066" t="s">
        <v>11567</v>
      </c>
    </row>
    <row r="4067" spans="1:35">
      <c r="A4067" t="s">
        <v>4105</v>
      </c>
      <c r="B4067">
        <v>32</v>
      </c>
      <c r="C4067">
        <v>45</v>
      </c>
      <c r="D4067">
        <v>36</v>
      </c>
      <c r="E4067" t="s">
        <v>7007</v>
      </c>
      <c r="F4067" t="s">
        <v>35</v>
      </c>
      <c r="G4067" t="s">
        <v>6831</v>
      </c>
      <c r="H4067">
        <v>49</v>
      </c>
      <c r="I4067">
        <v>2671.56</v>
      </c>
      <c r="J4067">
        <v>3134.85</v>
      </c>
      <c r="K4067">
        <v>463.28999999999996</v>
      </c>
      <c r="L4067">
        <v>100</v>
      </c>
      <c r="M4067">
        <v>363.29</v>
      </c>
      <c r="N4067">
        <v>100</v>
      </c>
      <c r="O4067">
        <v>263.29000000000002</v>
      </c>
      <c r="P4067">
        <v>70</v>
      </c>
      <c r="Q4067">
        <v>193.29</v>
      </c>
      <c r="R4067">
        <v>69.489999999999995</v>
      </c>
      <c r="S4067">
        <v>123.8</v>
      </c>
      <c r="T4067">
        <v>100</v>
      </c>
      <c r="U4067">
        <v>23.8</v>
      </c>
      <c r="V4067">
        <v>23.8</v>
      </c>
      <c r="W4067">
        <v>2771.56</v>
      </c>
      <c r="X4067">
        <v>2871.56</v>
      </c>
      <c r="Y4067">
        <v>2941.56</v>
      </c>
      <c r="Z4067">
        <v>3011.05</v>
      </c>
      <c r="AA4067">
        <v>3111.05</v>
      </c>
      <c r="AB4067">
        <v>3134.85</v>
      </c>
      <c r="AC4067">
        <v>2771.56</v>
      </c>
      <c r="AD4067">
        <v>2871.56</v>
      </c>
      <c r="AE4067">
        <v>2941.56</v>
      </c>
      <c r="AF4067">
        <v>3011.05</v>
      </c>
      <c r="AG4067">
        <v>3111.05</v>
      </c>
      <c r="AH4067">
        <v>3134.85</v>
      </c>
      <c r="AI4067" t="s">
        <v>11568</v>
      </c>
    </row>
    <row r="4068" spans="1:35">
      <c r="A4068" t="s">
        <v>4106</v>
      </c>
      <c r="B4068">
        <v>32</v>
      </c>
      <c r="C4068">
        <v>45</v>
      </c>
      <c r="D4068">
        <v>36</v>
      </c>
      <c r="E4068" t="s">
        <v>7008</v>
      </c>
      <c r="F4068" t="s">
        <v>35</v>
      </c>
      <c r="G4068" t="s">
        <v>7008</v>
      </c>
      <c r="H4068">
        <v>49</v>
      </c>
      <c r="I4068">
        <v>2671.56</v>
      </c>
      <c r="J4068">
        <v>3134.85</v>
      </c>
      <c r="K4068">
        <v>463.28999999999996</v>
      </c>
      <c r="L4068">
        <v>100</v>
      </c>
      <c r="M4068">
        <v>363.29</v>
      </c>
      <c r="N4068">
        <v>100</v>
      </c>
      <c r="O4068">
        <v>263.29000000000002</v>
      </c>
      <c r="P4068">
        <v>70</v>
      </c>
      <c r="Q4068">
        <v>193.29</v>
      </c>
      <c r="R4068">
        <v>69.489999999999995</v>
      </c>
      <c r="S4068">
        <v>123.8</v>
      </c>
      <c r="T4068">
        <v>100</v>
      </c>
      <c r="U4068">
        <v>23.8</v>
      </c>
      <c r="V4068">
        <v>23.8</v>
      </c>
      <c r="W4068">
        <v>2771.56</v>
      </c>
      <c r="X4068">
        <v>2871.56</v>
      </c>
      <c r="Y4068">
        <v>2941.56</v>
      </c>
      <c r="Z4068">
        <v>3011.05</v>
      </c>
      <c r="AA4068">
        <v>3111.05</v>
      </c>
      <c r="AB4068">
        <v>3134.85</v>
      </c>
      <c r="AC4068">
        <v>2771.56</v>
      </c>
      <c r="AD4068">
        <v>2871.56</v>
      </c>
      <c r="AE4068">
        <v>2941.56</v>
      </c>
      <c r="AF4068">
        <v>3011.05</v>
      </c>
      <c r="AG4068">
        <v>3111.05</v>
      </c>
      <c r="AH4068">
        <v>3134.85</v>
      </c>
      <c r="AI4068" t="s">
        <v>11569</v>
      </c>
    </row>
    <row r="4069" spans="1:35">
      <c r="A4069" t="s">
        <v>4107</v>
      </c>
      <c r="B4069">
        <v>32</v>
      </c>
      <c r="C4069">
        <v>45</v>
      </c>
      <c r="D4069">
        <v>36</v>
      </c>
      <c r="E4069" t="s">
        <v>7009</v>
      </c>
      <c r="F4069" t="s">
        <v>35</v>
      </c>
      <c r="G4069" t="s">
        <v>6831</v>
      </c>
      <c r="H4069">
        <v>49</v>
      </c>
      <c r="I4069">
        <v>2671.56</v>
      </c>
      <c r="J4069">
        <v>3134.85</v>
      </c>
      <c r="K4069">
        <v>463.28999999999996</v>
      </c>
      <c r="L4069">
        <v>100</v>
      </c>
      <c r="M4069">
        <v>363.29</v>
      </c>
      <c r="N4069">
        <v>100</v>
      </c>
      <c r="O4069">
        <v>263.29000000000002</v>
      </c>
      <c r="P4069">
        <v>70</v>
      </c>
      <c r="Q4069">
        <v>193.29</v>
      </c>
      <c r="R4069">
        <v>69.489999999999995</v>
      </c>
      <c r="S4069">
        <v>123.8</v>
      </c>
      <c r="T4069">
        <v>100</v>
      </c>
      <c r="U4069">
        <v>23.8</v>
      </c>
      <c r="V4069">
        <v>23.8</v>
      </c>
      <c r="W4069">
        <v>2771.56</v>
      </c>
      <c r="X4069">
        <v>2871.56</v>
      </c>
      <c r="Y4069">
        <v>2941.56</v>
      </c>
      <c r="Z4069">
        <v>3011.05</v>
      </c>
      <c r="AA4069">
        <v>3111.05</v>
      </c>
      <c r="AB4069">
        <v>3134.85</v>
      </c>
      <c r="AC4069">
        <v>2771.56</v>
      </c>
      <c r="AD4069">
        <v>2871.56</v>
      </c>
      <c r="AE4069">
        <v>2941.56</v>
      </c>
      <c r="AF4069">
        <v>3011.05</v>
      </c>
      <c r="AG4069">
        <v>3111.05</v>
      </c>
      <c r="AH4069">
        <v>3134.85</v>
      </c>
      <c r="AI4069" t="s">
        <v>11570</v>
      </c>
    </row>
    <row r="4070" spans="1:35">
      <c r="A4070" t="s">
        <v>4108</v>
      </c>
      <c r="B4070">
        <v>34</v>
      </c>
      <c r="C4070">
        <v>45</v>
      </c>
      <c r="D4070">
        <v>38</v>
      </c>
      <c r="E4070" t="s">
        <v>7010</v>
      </c>
      <c r="F4070" t="s">
        <v>7113</v>
      </c>
      <c r="G4070" t="e">
        <v>#N/A</v>
      </c>
      <c r="H4070">
        <v>49</v>
      </c>
      <c r="I4070">
        <v>2671.56</v>
      </c>
      <c r="J4070">
        <v>3325.76</v>
      </c>
      <c r="K4070">
        <v>654.20000000000027</v>
      </c>
      <c r="L4070">
        <v>100</v>
      </c>
      <c r="M4070">
        <v>554.20000000000005</v>
      </c>
      <c r="N4070">
        <v>100</v>
      </c>
      <c r="O4070">
        <v>454.2</v>
      </c>
      <c r="P4070">
        <v>78.5</v>
      </c>
      <c r="Q4070">
        <v>375.7</v>
      </c>
      <c r="R4070">
        <v>98.13</v>
      </c>
      <c r="S4070">
        <v>277.57</v>
      </c>
      <c r="T4070">
        <v>100</v>
      </c>
      <c r="U4070">
        <v>177.57</v>
      </c>
      <c r="V4070">
        <v>177.57</v>
      </c>
      <c r="W4070">
        <v>2771.56</v>
      </c>
      <c r="X4070">
        <v>2871.56</v>
      </c>
      <c r="Y4070">
        <v>2950.06</v>
      </c>
      <c r="Z4070">
        <v>3048.19</v>
      </c>
      <c r="AA4070">
        <v>3148.19</v>
      </c>
      <c r="AB4070">
        <v>3325.76</v>
      </c>
      <c r="AC4070">
        <v>2771.56</v>
      </c>
      <c r="AD4070">
        <v>2871.56</v>
      </c>
      <c r="AE4070">
        <v>2950.06</v>
      </c>
      <c r="AF4070">
        <v>3048.19</v>
      </c>
      <c r="AG4070">
        <v>3148.19</v>
      </c>
      <c r="AH4070">
        <v>3325.76</v>
      </c>
      <c r="AI4070" t="s">
        <v>11571</v>
      </c>
    </row>
    <row r="4071" spans="1:35">
      <c r="A4071" t="s">
        <v>4109</v>
      </c>
      <c r="B4071">
        <v>34</v>
      </c>
      <c r="C4071">
        <v>45</v>
      </c>
      <c r="D4071">
        <v>38</v>
      </c>
      <c r="E4071" t="s">
        <v>6926</v>
      </c>
      <c r="F4071" t="s">
        <v>7113</v>
      </c>
      <c r="G4071" t="e">
        <v>#N/A</v>
      </c>
      <c r="H4071">
        <v>49</v>
      </c>
      <c r="I4071">
        <v>2671.56</v>
      </c>
      <c r="J4071">
        <v>3325.76</v>
      </c>
      <c r="K4071">
        <v>654.20000000000027</v>
      </c>
      <c r="L4071">
        <v>100</v>
      </c>
      <c r="M4071">
        <v>554.20000000000005</v>
      </c>
      <c r="N4071">
        <v>100</v>
      </c>
      <c r="O4071">
        <v>454.2</v>
      </c>
      <c r="P4071">
        <v>78.5</v>
      </c>
      <c r="Q4071">
        <v>375.7</v>
      </c>
      <c r="R4071">
        <v>98.13</v>
      </c>
      <c r="S4071">
        <v>277.57</v>
      </c>
      <c r="T4071">
        <v>100</v>
      </c>
      <c r="U4071">
        <v>177.57</v>
      </c>
      <c r="V4071">
        <v>177.57</v>
      </c>
      <c r="W4071">
        <v>2771.56</v>
      </c>
      <c r="X4071">
        <v>2871.56</v>
      </c>
      <c r="Y4071">
        <v>2950.06</v>
      </c>
      <c r="Z4071">
        <v>3048.19</v>
      </c>
      <c r="AA4071">
        <v>3148.19</v>
      </c>
      <c r="AB4071">
        <v>3325.76</v>
      </c>
      <c r="AC4071">
        <v>2771.56</v>
      </c>
      <c r="AD4071">
        <v>2871.56</v>
      </c>
      <c r="AE4071">
        <v>2950.06</v>
      </c>
      <c r="AF4071">
        <v>3048.19</v>
      </c>
      <c r="AG4071">
        <v>3148.19</v>
      </c>
      <c r="AH4071">
        <v>3325.76</v>
      </c>
      <c r="AI4071" t="s">
        <v>11572</v>
      </c>
    </row>
    <row r="4072" spans="1:35">
      <c r="A4072" t="s">
        <v>4110</v>
      </c>
      <c r="B4072">
        <v>34</v>
      </c>
      <c r="C4072">
        <v>46</v>
      </c>
      <c r="D4072">
        <v>38</v>
      </c>
      <c r="E4072" t="s">
        <v>7011</v>
      </c>
      <c r="F4072" t="s">
        <v>7113</v>
      </c>
      <c r="G4072" t="e">
        <v>#N/A</v>
      </c>
      <c r="H4072">
        <v>50</v>
      </c>
      <c r="I4072">
        <v>2778.42</v>
      </c>
      <c r="J4072">
        <v>3325.76</v>
      </c>
      <c r="K4072">
        <v>547.34000000000015</v>
      </c>
      <c r="L4072">
        <v>100</v>
      </c>
      <c r="M4072">
        <v>447.34</v>
      </c>
      <c r="N4072">
        <v>100</v>
      </c>
      <c r="O4072">
        <v>347.34</v>
      </c>
      <c r="P4072">
        <v>70</v>
      </c>
      <c r="Q4072">
        <v>277.33999999999997</v>
      </c>
      <c r="R4072">
        <v>82.1</v>
      </c>
      <c r="S4072">
        <v>195.24</v>
      </c>
      <c r="T4072">
        <v>100</v>
      </c>
      <c r="U4072">
        <v>95.24</v>
      </c>
      <c r="V4072">
        <v>95.24</v>
      </c>
      <c r="W4072">
        <v>2878.42</v>
      </c>
      <c r="X4072">
        <v>2978.42</v>
      </c>
      <c r="Y4072">
        <v>3048.42</v>
      </c>
      <c r="Z4072">
        <v>3130.52</v>
      </c>
      <c r="AA4072">
        <v>3230.52</v>
      </c>
      <c r="AB4072">
        <v>3325.76</v>
      </c>
      <c r="AC4072">
        <v>2878.42</v>
      </c>
      <c r="AD4072">
        <v>2978.42</v>
      </c>
      <c r="AE4072">
        <v>3048.42</v>
      </c>
      <c r="AF4072">
        <v>3130.52</v>
      </c>
      <c r="AG4072">
        <v>3230.52</v>
      </c>
      <c r="AH4072">
        <v>3325.76</v>
      </c>
      <c r="AI4072" t="s">
        <v>11573</v>
      </c>
    </row>
    <row r="4073" spans="1:35">
      <c r="A4073" t="s">
        <v>4111</v>
      </c>
      <c r="B4073">
        <v>34</v>
      </c>
      <c r="C4073">
        <v>45</v>
      </c>
      <c r="D4073">
        <v>38</v>
      </c>
      <c r="E4073" t="s">
        <v>7012</v>
      </c>
      <c r="F4073" t="s">
        <v>7113</v>
      </c>
      <c r="G4073" t="e">
        <v>#N/A</v>
      </c>
      <c r="H4073">
        <v>49</v>
      </c>
      <c r="I4073">
        <v>2671.56</v>
      </c>
      <c r="J4073">
        <v>3325.76</v>
      </c>
      <c r="K4073">
        <v>654.20000000000027</v>
      </c>
      <c r="L4073">
        <v>100</v>
      </c>
      <c r="M4073">
        <v>554.20000000000005</v>
      </c>
      <c r="N4073">
        <v>100</v>
      </c>
      <c r="O4073">
        <v>454.2</v>
      </c>
      <c r="P4073">
        <v>78.5</v>
      </c>
      <c r="Q4073">
        <v>375.7</v>
      </c>
      <c r="R4073">
        <v>98.13</v>
      </c>
      <c r="S4073">
        <v>277.57</v>
      </c>
      <c r="T4073">
        <v>100</v>
      </c>
      <c r="U4073">
        <v>177.57</v>
      </c>
      <c r="V4073">
        <v>177.57</v>
      </c>
      <c r="W4073">
        <v>2771.56</v>
      </c>
      <c r="X4073">
        <v>2871.56</v>
      </c>
      <c r="Y4073">
        <v>2950.06</v>
      </c>
      <c r="Z4073">
        <v>3048.19</v>
      </c>
      <c r="AA4073">
        <v>3148.19</v>
      </c>
      <c r="AB4073">
        <v>3325.76</v>
      </c>
      <c r="AC4073">
        <v>2771.56</v>
      </c>
      <c r="AD4073">
        <v>2871.56</v>
      </c>
      <c r="AE4073">
        <v>2950.06</v>
      </c>
      <c r="AF4073">
        <v>3048.19</v>
      </c>
      <c r="AG4073">
        <v>3148.19</v>
      </c>
      <c r="AH4073">
        <v>3325.76</v>
      </c>
      <c r="AI4073" t="s">
        <v>11574</v>
      </c>
    </row>
    <row r="4074" spans="1:35">
      <c r="A4074" t="s">
        <v>4112</v>
      </c>
      <c r="B4074">
        <v>34</v>
      </c>
      <c r="C4074">
        <v>45</v>
      </c>
      <c r="D4074">
        <v>38</v>
      </c>
      <c r="E4074" t="s">
        <v>7013</v>
      </c>
      <c r="F4074" t="s">
        <v>35</v>
      </c>
      <c r="G4074" t="s">
        <v>6923</v>
      </c>
      <c r="H4074">
        <v>49</v>
      </c>
      <c r="I4074">
        <v>2671.56</v>
      </c>
      <c r="J4074">
        <v>3325.76</v>
      </c>
      <c r="K4074">
        <v>654.20000000000027</v>
      </c>
      <c r="L4074">
        <v>100</v>
      </c>
      <c r="M4074">
        <v>554.20000000000005</v>
      </c>
      <c r="N4074">
        <v>100</v>
      </c>
      <c r="O4074">
        <v>454.2</v>
      </c>
      <c r="P4074">
        <v>78.5</v>
      </c>
      <c r="Q4074">
        <v>375.7</v>
      </c>
      <c r="R4074">
        <v>98.13</v>
      </c>
      <c r="S4074">
        <v>277.57</v>
      </c>
      <c r="T4074">
        <v>100</v>
      </c>
      <c r="U4074">
        <v>177.57</v>
      </c>
      <c r="V4074">
        <v>177.57</v>
      </c>
      <c r="W4074">
        <v>2771.56</v>
      </c>
      <c r="X4074">
        <v>2871.56</v>
      </c>
      <c r="Y4074">
        <v>2950.06</v>
      </c>
      <c r="Z4074">
        <v>3048.19</v>
      </c>
      <c r="AA4074">
        <v>3148.19</v>
      </c>
      <c r="AB4074">
        <v>3325.76</v>
      </c>
      <c r="AC4074">
        <v>2771.56</v>
      </c>
      <c r="AD4074">
        <v>2871.56</v>
      </c>
      <c r="AE4074">
        <v>2950.06</v>
      </c>
      <c r="AF4074">
        <v>3048.19</v>
      </c>
      <c r="AG4074">
        <v>3148.19</v>
      </c>
      <c r="AH4074">
        <v>3325.76</v>
      </c>
      <c r="AI4074" t="s">
        <v>11575</v>
      </c>
    </row>
    <row r="4075" spans="1:35">
      <c r="A4075" t="s">
        <v>4113</v>
      </c>
      <c r="B4075">
        <v>34</v>
      </c>
      <c r="C4075">
        <v>45</v>
      </c>
      <c r="D4075">
        <v>38</v>
      </c>
      <c r="E4075" t="s">
        <v>7014</v>
      </c>
      <c r="F4075" t="s">
        <v>7113</v>
      </c>
      <c r="G4075" t="e">
        <v>#N/A</v>
      </c>
      <c r="H4075">
        <v>49</v>
      </c>
      <c r="I4075">
        <v>2671.56</v>
      </c>
      <c r="J4075">
        <v>3325.76</v>
      </c>
      <c r="K4075">
        <v>654.20000000000027</v>
      </c>
      <c r="L4075">
        <v>100</v>
      </c>
      <c r="M4075">
        <v>554.20000000000005</v>
      </c>
      <c r="N4075">
        <v>100</v>
      </c>
      <c r="O4075">
        <v>454.2</v>
      </c>
      <c r="P4075">
        <v>78.5</v>
      </c>
      <c r="Q4075">
        <v>375.7</v>
      </c>
      <c r="R4075">
        <v>98.13</v>
      </c>
      <c r="S4075">
        <v>277.57</v>
      </c>
      <c r="T4075">
        <v>100</v>
      </c>
      <c r="U4075">
        <v>177.57</v>
      </c>
      <c r="V4075">
        <v>177.57</v>
      </c>
      <c r="W4075">
        <v>2771.56</v>
      </c>
      <c r="X4075">
        <v>2871.56</v>
      </c>
      <c r="Y4075">
        <v>2950.06</v>
      </c>
      <c r="Z4075">
        <v>3048.19</v>
      </c>
      <c r="AA4075">
        <v>3148.19</v>
      </c>
      <c r="AB4075">
        <v>3325.76</v>
      </c>
      <c r="AC4075">
        <v>2771.56</v>
      </c>
      <c r="AD4075">
        <v>2871.56</v>
      </c>
      <c r="AE4075">
        <v>2950.06</v>
      </c>
      <c r="AF4075">
        <v>3048.19</v>
      </c>
      <c r="AG4075">
        <v>3148.19</v>
      </c>
      <c r="AH4075">
        <v>3325.76</v>
      </c>
      <c r="AI4075" t="s">
        <v>11576</v>
      </c>
    </row>
    <row r="4076" spans="1:35">
      <c r="A4076" t="s">
        <v>4114</v>
      </c>
      <c r="B4076">
        <v>34</v>
      </c>
      <c r="C4076">
        <v>46</v>
      </c>
      <c r="D4076">
        <v>38</v>
      </c>
      <c r="E4076" t="s">
        <v>7015</v>
      </c>
      <c r="F4076" t="s">
        <v>7113</v>
      </c>
      <c r="G4076" t="e">
        <v>#N/A</v>
      </c>
      <c r="H4076">
        <v>50</v>
      </c>
      <c r="I4076">
        <v>2778.42</v>
      </c>
      <c r="J4076">
        <v>3325.76</v>
      </c>
      <c r="K4076">
        <v>547.34000000000015</v>
      </c>
      <c r="L4076">
        <v>100</v>
      </c>
      <c r="M4076">
        <v>447.34</v>
      </c>
      <c r="N4076">
        <v>100</v>
      </c>
      <c r="O4076">
        <v>347.34</v>
      </c>
      <c r="P4076">
        <v>70</v>
      </c>
      <c r="Q4076">
        <v>277.33999999999997</v>
      </c>
      <c r="R4076">
        <v>82.1</v>
      </c>
      <c r="S4076">
        <v>195.24</v>
      </c>
      <c r="T4076">
        <v>100</v>
      </c>
      <c r="U4076">
        <v>95.24</v>
      </c>
      <c r="V4076">
        <v>95.24</v>
      </c>
      <c r="W4076">
        <v>2878.42</v>
      </c>
      <c r="X4076">
        <v>2978.42</v>
      </c>
      <c r="Y4076">
        <v>3048.42</v>
      </c>
      <c r="Z4076">
        <v>3130.52</v>
      </c>
      <c r="AA4076">
        <v>3230.52</v>
      </c>
      <c r="AB4076">
        <v>3325.76</v>
      </c>
      <c r="AC4076">
        <v>2878.42</v>
      </c>
      <c r="AD4076">
        <v>2978.42</v>
      </c>
      <c r="AE4076">
        <v>3048.42</v>
      </c>
      <c r="AF4076">
        <v>3130.52</v>
      </c>
      <c r="AG4076">
        <v>3230.52</v>
      </c>
      <c r="AH4076">
        <v>3325.76</v>
      </c>
      <c r="AI4076" t="s">
        <v>11577</v>
      </c>
    </row>
    <row r="4077" spans="1:35">
      <c r="A4077" t="s">
        <v>4115</v>
      </c>
      <c r="B4077">
        <v>34</v>
      </c>
      <c r="C4077">
        <v>45</v>
      </c>
      <c r="D4077">
        <v>38</v>
      </c>
      <c r="E4077" t="s">
        <v>7016</v>
      </c>
      <c r="F4077" t="s">
        <v>7113</v>
      </c>
      <c r="G4077" t="e">
        <v>#N/A</v>
      </c>
      <c r="H4077">
        <v>49</v>
      </c>
      <c r="I4077">
        <v>2671.56</v>
      </c>
      <c r="J4077">
        <v>3325.76</v>
      </c>
      <c r="K4077">
        <v>654.20000000000027</v>
      </c>
      <c r="L4077">
        <v>100</v>
      </c>
      <c r="M4077">
        <v>554.20000000000005</v>
      </c>
      <c r="N4077">
        <v>100</v>
      </c>
      <c r="O4077">
        <v>454.2</v>
      </c>
      <c r="P4077">
        <v>78.5</v>
      </c>
      <c r="Q4077">
        <v>375.7</v>
      </c>
      <c r="R4077">
        <v>98.13</v>
      </c>
      <c r="S4077">
        <v>277.57</v>
      </c>
      <c r="T4077">
        <v>100</v>
      </c>
      <c r="U4077">
        <v>177.57</v>
      </c>
      <c r="V4077">
        <v>177.57</v>
      </c>
      <c r="W4077">
        <v>2771.56</v>
      </c>
      <c r="X4077">
        <v>2871.56</v>
      </c>
      <c r="Y4077">
        <v>2950.06</v>
      </c>
      <c r="Z4077">
        <v>3048.19</v>
      </c>
      <c r="AA4077">
        <v>3148.19</v>
      </c>
      <c r="AB4077">
        <v>3325.76</v>
      </c>
      <c r="AC4077">
        <v>2771.56</v>
      </c>
      <c r="AD4077">
        <v>2871.56</v>
      </c>
      <c r="AE4077">
        <v>2950.06</v>
      </c>
      <c r="AF4077">
        <v>3048.19</v>
      </c>
      <c r="AG4077">
        <v>3148.19</v>
      </c>
      <c r="AH4077">
        <v>3325.76</v>
      </c>
      <c r="AI4077" t="s">
        <v>11578</v>
      </c>
    </row>
    <row r="4078" spans="1:35">
      <c r="A4078" t="s">
        <v>4116</v>
      </c>
      <c r="B4078">
        <v>34</v>
      </c>
      <c r="C4078">
        <v>45</v>
      </c>
      <c r="D4078">
        <v>38</v>
      </c>
      <c r="E4078" t="s">
        <v>7017</v>
      </c>
      <c r="F4078" t="s">
        <v>7113</v>
      </c>
      <c r="G4078" t="e">
        <v>#N/A</v>
      </c>
      <c r="H4078">
        <v>49</v>
      </c>
      <c r="I4078">
        <v>2671.56</v>
      </c>
      <c r="J4078">
        <v>3325.76</v>
      </c>
      <c r="K4078">
        <v>654.20000000000027</v>
      </c>
      <c r="L4078">
        <v>100</v>
      </c>
      <c r="M4078">
        <v>554.20000000000005</v>
      </c>
      <c r="N4078">
        <v>100</v>
      </c>
      <c r="O4078">
        <v>454.2</v>
      </c>
      <c r="P4078">
        <v>78.5</v>
      </c>
      <c r="Q4078">
        <v>375.7</v>
      </c>
      <c r="R4078">
        <v>98.13</v>
      </c>
      <c r="S4078">
        <v>277.57</v>
      </c>
      <c r="T4078">
        <v>100</v>
      </c>
      <c r="U4078">
        <v>177.57</v>
      </c>
      <c r="V4078">
        <v>177.57</v>
      </c>
      <c r="W4078">
        <v>2771.56</v>
      </c>
      <c r="X4078">
        <v>2871.56</v>
      </c>
      <c r="Y4078">
        <v>2950.06</v>
      </c>
      <c r="Z4078">
        <v>3048.19</v>
      </c>
      <c r="AA4078">
        <v>3148.19</v>
      </c>
      <c r="AB4078">
        <v>3325.76</v>
      </c>
      <c r="AC4078">
        <v>2771.56</v>
      </c>
      <c r="AD4078">
        <v>2871.56</v>
      </c>
      <c r="AE4078">
        <v>2950.06</v>
      </c>
      <c r="AF4078">
        <v>3048.19</v>
      </c>
      <c r="AG4078">
        <v>3148.19</v>
      </c>
      <c r="AH4078">
        <v>3325.76</v>
      </c>
      <c r="AI4078" t="s">
        <v>11579</v>
      </c>
    </row>
    <row r="4079" spans="1:35">
      <c r="A4079" t="s">
        <v>4117</v>
      </c>
      <c r="B4079">
        <v>34</v>
      </c>
      <c r="C4079">
        <v>45</v>
      </c>
      <c r="D4079">
        <v>38</v>
      </c>
      <c r="E4079" t="s">
        <v>6314</v>
      </c>
      <c r="F4079" t="s">
        <v>35</v>
      </c>
      <c r="G4079" t="s">
        <v>7488</v>
      </c>
      <c r="H4079">
        <v>49</v>
      </c>
      <c r="I4079">
        <v>2671.56</v>
      </c>
      <c r="J4079">
        <v>3325.76</v>
      </c>
      <c r="K4079">
        <v>654.20000000000027</v>
      </c>
      <c r="L4079">
        <v>100</v>
      </c>
      <c r="M4079">
        <v>554.20000000000005</v>
      </c>
      <c r="N4079">
        <v>100</v>
      </c>
      <c r="O4079">
        <v>454.2</v>
      </c>
      <c r="P4079">
        <v>78.5</v>
      </c>
      <c r="Q4079">
        <v>375.7</v>
      </c>
      <c r="R4079">
        <v>98.13</v>
      </c>
      <c r="S4079">
        <v>277.57</v>
      </c>
      <c r="T4079">
        <v>100</v>
      </c>
      <c r="U4079">
        <v>177.57</v>
      </c>
      <c r="V4079">
        <v>177.57</v>
      </c>
      <c r="W4079">
        <v>2771.56</v>
      </c>
      <c r="X4079">
        <v>2871.56</v>
      </c>
      <c r="Y4079">
        <v>2950.06</v>
      </c>
      <c r="Z4079">
        <v>3048.19</v>
      </c>
      <c r="AA4079">
        <v>3148.19</v>
      </c>
      <c r="AB4079">
        <v>3325.76</v>
      </c>
      <c r="AC4079">
        <v>2771.56</v>
      </c>
      <c r="AD4079">
        <v>2871.56</v>
      </c>
      <c r="AE4079">
        <v>2950.06</v>
      </c>
      <c r="AF4079">
        <v>3048.19</v>
      </c>
      <c r="AG4079">
        <v>3148.19</v>
      </c>
      <c r="AH4079">
        <v>3325.76</v>
      </c>
      <c r="AI4079" t="s">
        <v>11580</v>
      </c>
    </row>
    <row r="4080" spans="1:35">
      <c r="A4080" t="s">
        <v>4118</v>
      </c>
      <c r="B4080">
        <v>34</v>
      </c>
      <c r="C4080">
        <v>46</v>
      </c>
      <c r="D4080">
        <v>38</v>
      </c>
      <c r="E4080" t="s">
        <v>7018</v>
      </c>
      <c r="F4080" t="s">
        <v>35</v>
      </c>
      <c r="G4080" t="s">
        <v>7008</v>
      </c>
      <c r="H4080">
        <v>50</v>
      </c>
      <c r="I4080">
        <v>2778.42</v>
      </c>
      <c r="J4080">
        <v>3325.76</v>
      </c>
      <c r="K4080">
        <v>547.34000000000015</v>
      </c>
      <c r="L4080">
        <v>100</v>
      </c>
      <c r="M4080">
        <v>447.34</v>
      </c>
      <c r="N4080">
        <v>100</v>
      </c>
      <c r="O4080">
        <v>347.34</v>
      </c>
      <c r="P4080">
        <v>70</v>
      </c>
      <c r="Q4080">
        <v>277.33999999999997</v>
      </c>
      <c r="R4080">
        <v>82.1</v>
      </c>
      <c r="S4080">
        <v>195.24</v>
      </c>
      <c r="T4080">
        <v>100</v>
      </c>
      <c r="U4080">
        <v>95.24</v>
      </c>
      <c r="V4080">
        <v>95.24</v>
      </c>
      <c r="W4080">
        <v>2878.42</v>
      </c>
      <c r="X4080">
        <v>2978.42</v>
      </c>
      <c r="Y4080">
        <v>3048.42</v>
      </c>
      <c r="Z4080">
        <v>3130.52</v>
      </c>
      <c r="AA4080">
        <v>3230.52</v>
      </c>
      <c r="AB4080">
        <v>3325.76</v>
      </c>
      <c r="AC4080">
        <v>2878.42</v>
      </c>
      <c r="AD4080">
        <v>2978.42</v>
      </c>
      <c r="AE4080">
        <v>3048.42</v>
      </c>
      <c r="AF4080">
        <v>3130.52</v>
      </c>
      <c r="AG4080">
        <v>3230.52</v>
      </c>
      <c r="AH4080">
        <v>3325.76</v>
      </c>
      <c r="AI4080" t="s">
        <v>11581</v>
      </c>
    </row>
    <row r="4081" spans="1:35">
      <c r="A4081" t="s">
        <v>4119</v>
      </c>
      <c r="B4081">
        <v>34</v>
      </c>
      <c r="C4081">
        <v>46</v>
      </c>
      <c r="D4081">
        <v>38</v>
      </c>
      <c r="E4081" t="s">
        <v>7019</v>
      </c>
      <c r="F4081" t="s">
        <v>35</v>
      </c>
      <c r="G4081" t="s">
        <v>7008</v>
      </c>
      <c r="H4081">
        <v>50</v>
      </c>
      <c r="I4081">
        <v>2778.42</v>
      </c>
      <c r="J4081">
        <v>3325.76</v>
      </c>
      <c r="K4081">
        <v>547.34000000000015</v>
      </c>
      <c r="L4081">
        <v>100</v>
      </c>
      <c r="M4081">
        <v>447.34</v>
      </c>
      <c r="N4081">
        <v>100</v>
      </c>
      <c r="O4081">
        <v>347.34</v>
      </c>
      <c r="P4081">
        <v>70</v>
      </c>
      <c r="Q4081">
        <v>277.33999999999997</v>
      </c>
      <c r="R4081">
        <v>82.1</v>
      </c>
      <c r="S4081">
        <v>195.24</v>
      </c>
      <c r="T4081">
        <v>100</v>
      </c>
      <c r="U4081">
        <v>95.24</v>
      </c>
      <c r="V4081">
        <v>95.24</v>
      </c>
      <c r="W4081">
        <v>2878.42</v>
      </c>
      <c r="X4081">
        <v>2978.42</v>
      </c>
      <c r="Y4081">
        <v>3048.42</v>
      </c>
      <c r="Z4081">
        <v>3130.52</v>
      </c>
      <c r="AA4081">
        <v>3230.52</v>
      </c>
      <c r="AB4081">
        <v>3325.76</v>
      </c>
      <c r="AC4081">
        <v>2878.42</v>
      </c>
      <c r="AD4081">
        <v>2978.42</v>
      </c>
      <c r="AE4081">
        <v>3048.42</v>
      </c>
      <c r="AF4081">
        <v>3130.52</v>
      </c>
      <c r="AG4081">
        <v>3230.52</v>
      </c>
      <c r="AH4081">
        <v>3325.76</v>
      </c>
      <c r="AI4081" t="s">
        <v>11582</v>
      </c>
    </row>
    <row r="4082" spans="1:35">
      <c r="A4082" t="s">
        <v>4120</v>
      </c>
      <c r="B4082">
        <v>34</v>
      </c>
      <c r="C4082">
        <v>46</v>
      </c>
      <c r="D4082">
        <v>38</v>
      </c>
      <c r="E4082" t="s">
        <v>7020</v>
      </c>
      <c r="F4082" t="s">
        <v>35</v>
      </c>
      <c r="G4082" t="s">
        <v>7008</v>
      </c>
      <c r="H4082">
        <v>50</v>
      </c>
      <c r="I4082">
        <v>2778.42</v>
      </c>
      <c r="J4082">
        <v>3325.76</v>
      </c>
      <c r="K4082">
        <v>547.34000000000015</v>
      </c>
      <c r="L4082">
        <v>100</v>
      </c>
      <c r="M4082">
        <v>447.34</v>
      </c>
      <c r="N4082">
        <v>100</v>
      </c>
      <c r="O4082">
        <v>347.34</v>
      </c>
      <c r="P4082">
        <v>70</v>
      </c>
      <c r="Q4082">
        <v>277.33999999999997</v>
      </c>
      <c r="R4082">
        <v>82.1</v>
      </c>
      <c r="S4082">
        <v>195.24</v>
      </c>
      <c r="T4082">
        <v>100</v>
      </c>
      <c r="U4082">
        <v>95.24</v>
      </c>
      <c r="V4082">
        <v>95.24</v>
      </c>
      <c r="W4082">
        <v>2878.42</v>
      </c>
      <c r="X4082">
        <v>2978.42</v>
      </c>
      <c r="Y4082">
        <v>3048.42</v>
      </c>
      <c r="Z4082">
        <v>3130.52</v>
      </c>
      <c r="AA4082">
        <v>3230.52</v>
      </c>
      <c r="AB4082">
        <v>3325.76</v>
      </c>
      <c r="AC4082">
        <v>2878.42</v>
      </c>
      <c r="AD4082">
        <v>2978.42</v>
      </c>
      <c r="AE4082">
        <v>3048.42</v>
      </c>
      <c r="AF4082">
        <v>3130.52</v>
      </c>
      <c r="AG4082">
        <v>3230.52</v>
      </c>
      <c r="AH4082">
        <v>3325.76</v>
      </c>
      <c r="AI4082" t="s">
        <v>11583</v>
      </c>
    </row>
    <row r="4083" spans="1:35">
      <c r="A4083" t="s">
        <v>4121</v>
      </c>
      <c r="B4083">
        <v>34</v>
      </c>
      <c r="C4083">
        <v>46</v>
      </c>
      <c r="D4083">
        <v>38</v>
      </c>
      <c r="E4083" t="s">
        <v>7021</v>
      </c>
      <c r="F4083" t="s">
        <v>7113</v>
      </c>
      <c r="G4083" t="e">
        <v>#N/A</v>
      </c>
      <c r="H4083">
        <v>50</v>
      </c>
      <c r="I4083">
        <v>2778.42</v>
      </c>
      <c r="J4083">
        <v>3325.76</v>
      </c>
      <c r="K4083">
        <v>547.34000000000015</v>
      </c>
      <c r="L4083">
        <v>100</v>
      </c>
      <c r="M4083">
        <v>447.34</v>
      </c>
      <c r="N4083">
        <v>100</v>
      </c>
      <c r="O4083">
        <v>347.34</v>
      </c>
      <c r="P4083">
        <v>70</v>
      </c>
      <c r="Q4083">
        <v>277.33999999999997</v>
      </c>
      <c r="R4083">
        <v>82.1</v>
      </c>
      <c r="S4083">
        <v>195.24</v>
      </c>
      <c r="T4083">
        <v>100</v>
      </c>
      <c r="U4083">
        <v>95.24</v>
      </c>
      <c r="V4083">
        <v>95.24</v>
      </c>
      <c r="W4083">
        <v>2878.42</v>
      </c>
      <c r="X4083">
        <v>2978.42</v>
      </c>
      <c r="Y4083">
        <v>3048.42</v>
      </c>
      <c r="Z4083">
        <v>3130.52</v>
      </c>
      <c r="AA4083">
        <v>3230.52</v>
      </c>
      <c r="AB4083">
        <v>3325.76</v>
      </c>
      <c r="AC4083">
        <v>2878.42</v>
      </c>
      <c r="AD4083">
        <v>2978.42</v>
      </c>
      <c r="AE4083">
        <v>3048.42</v>
      </c>
      <c r="AF4083">
        <v>3130.52</v>
      </c>
      <c r="AG4083">
        <v>3230.52</v>
      </c>
      <c r="AH4083">
        <v>3325.76</v>
      </c>
      <c r="AI4083" t="s">
        <v>11584</v>
      </c>
    </row>
    <row r="4084" spans="1:35">
      <c r="A4084" t="s">
        <v>4122</v>
      </c>
      <c r="B4084">
        <v>34</v>
      </c>
      <c r="C4084">
        <v>46</v>
      </c>
      <c r="D4084">
        <v>38</v>
      </c>
      <c r="E4084" t="s">
        <v>7019</v>
      </c>
      <c r="F4084" t="s">
        <v>36</v>
      </c>
      <c r="G4084" t="s">
        <v>6831</v>
      </c>
      <c r="H4084">
        <v>50</v>
      </c>
      <c r="I4084">
        <v>2778.42</v>
      </c>
      <c r="J4084">
        <v>3325.76</v>
      </c>
      <c r="K4084">
        <v>547.34000000000015</v>
      </c>
      <c r="L4084">
        <v>100</v>
      </c>
      <c r="M4084">
        <v>447.34</v>
      </c>
      <c r="N4084">
        <v>100</v>
      </c>
      <c r="O4084">
        <v>347.34</v>
      </c>
      <c r="P4084">
        <v>70</v>
      </c>
      <c r="Q4084">
        <v>277.33999999999997</v>
      </c>
      <c r="R4084">
        <v>82.1</v>
      </c>
      <c r="S4084">
        <v>195.24</v>
      </c>
      <c r="T4084">
        <v>100</v>
      </c>
      <c r="U4084">
        <v>95.24</v>
      </c>
      <c r="V4084">
        <v>95.24</v>
      </c>
      <c r="W4084">
        <v>2878.42</v>
      </c>
      <c r="X4084">
        <v>2978.42</v>
      </c>
      <c r="Y4084">
        <v>3048.42</v>
      </c>
      <c r="Z4084">
        <v>3130.52</v>
      </c>
      <c r="AA4084">
        <v>3230.52</v>
      </c>
      <c r="AB4084">
        <v>3325.76</v>
      </c>
      <c r="AC4084">
        <v>2878.42</v>
      </c>
      <c r="AD4084">
        <v>2978.42</v>
      </c>
      <c r="AE4084">
        <v>3048.42</v>
      </c>
      <c r="AF4084">
        <v>3130.52</v>
      </c>
      <c r="AG4084">
        <v>3230.52</v>
      </c>
      <c r="AH4084">
        <v>3325.76</v>
      </c>
      <c r="AI4084" t="s">
        <v>11585</v>
      </c>
    </row>
    <row r="4085" spans="1:35">
      <c r="A4085" t="s">
        <v>4123</v>
      </c>
      <c r="B4085">
        <v>34</v>
      </c>
      <c r="C4085">
        <v>46</v>
      </c>
      <c r="D4085">
        <v>38</v>
      </c>
      <c r="E4085" t="s">
        <v>7022</v>
      </c>
      <c r="F4085" t="s">
        <v>7113</v>
      </c>
      <c r="G4085" t="e">
        <v>#N/A</v>
      </c>
      <c r="H4085">
        <v>50</v>
      </c>
      <c r="I4085">
        <v>2778.42</v>
      </c>
      <c r="J4085">
        <v>3325.76</v>
      </c>
      <c r="K4085">
        <v>547.34000000000015</v>
      </c>
      <c r="L4085">
        <v>100</v>
      </c>
      <c r="M4085">
        <v>447.34</v>
      </c>
      <c r="N4085">
        <v>100</v>
      </c>
      <c r="O4085">
        <v>347.34</v>
      </c>
      <c r="P4085">
        <v>70</v>
      </c>
      <c r="Q4085">
        <v>277.33999999999997</v>
      </c>
      <c r="R4085">
        <v>82.1</v>
      </c>
      <c r="S4085">
        <v>195.24</v>
      </c>
      <c r="T4085">
        <v>100</v>
      </c>
      <c r="U4085">
        <v>95.24</v>
      </c>
      <c r="V4085">
        <v>95.24</v>
      </c>
      <c r="W4085">
        <v>2878.42</v>
      </c>
      <c r="X4085">
        <v>2978.42</v>
      </c>
      <c r="Y4085">
        <v>3048.42</v>
      </c>
      <c r="Z4085">
        <v>3130.52</v>
      </c>
      <c r="AA4085">
        <v>3230.52</v>
      </c>
      <c r="AB4085">
        <v>3325.76</v>
      </c>
      <c r="AC4085">
        <v>2878.42</v>
      </c>
      <c r="AD4085">
        <v>2978.42</v>
      </c>
      <c r="AE4085">
        <v>3048.42</v>
      </c>
      <c r="AF4085">
        <v>3130.52</v>
      </c>
      <c r="AG4085">
        <v>3230.52</v>
      </c>
      <c r="AH4085">
        <v>3325.76</v>
      </c>
      <c r="AI4085" t="s">
        <v>11586</v>
      </c>
    </row>
    <row r="4086" spans="1:35">
      <c r="A4086" t="s">
        <v>4124</v>
      </c>
      <c r="B4086">
        <v>34</v>
      </c>
      <c r="C4086">
        <v>46</v>
      </c>
      <c r="D4086">
        <v>38</v>
      </c>
      <c r="E4086" t="s">
        <v>7023</v>
      </c>
      <c r="F4086" t="s">
        <v>35</v>
      </c>
      <c r="G4086" t="s">
        <v>7008</v>
      </c>
      <c r="H4086">
        <v>50</v>
      </c>
      <c r="I4086">
        <v>2778.42</v>
      </c>
      <c r="J4086">
        <v>3325.76</v>
      </c>
      <c r="K4086">
        <v>547.34000000000015</v>
      </c>
      <c r="L4086">
        <v>100</v>
      </c>
      <c r="M4086">
        <v>447.34</v>
      </c>
      <c r="N4086">
        <v>100</v>
      </c>
      <c r="O4086">
        <v>347.34</v>
      </c>
      <c r="P4086">
        <v>70</v>
      </c>
      <c r="Q4086">
        <v>277.33999999999997</v>
      </c>
      <c r="R4086">
        <v>82.1</v>
      </c>
      <c r="S4086">
        <v>195.24</v>
      </c>
      <c r="T4086">
        <v>100</v>
      </c>
      <c r="U4086">
        <v>95.24</v>
      </c>
      <c r="V4086">
        <v>95.24</v>
      </c>
      <c r="W4086">
        <v>2878.42</v>
      </c>
      <c r="X4086">
        <v>2978.42</v>
      </c>
      <c r="Y4086">
        <v>3048.42</v>
      </c>
      <c r="Z4086">
        <v>3130.52</v>
      </c>
      <c r="AA4086">
        <v>3230.52</v>
      </c>
      <c r="AB4086">
        <v>3325.76</v>
      </c>
      <c r="AC4086">
        <v>2878.42</v>
      </c>
      <c r="AD4086">
        <v>2978.42</v>
      </c>
      <c r="AE4086">
        <v>3048.42</v>
      </c>
      <c r="AF4086">
        <v>3130.52</v>
      </c>
      <c r="AG4086">
        <v>3230.52</v>
      </c>
      <c r="AH4086">
        <v>3325.76</v>
      </c>
      <c r="AI4086" t="s">
        <v>11587</v>
      </c>
    </row>
    <row r="4087" spans="1:35">
      <c r="A4087" t="s">
        <v>4125</v>
      </c>
      <c r="B4087">
        <v>34</v>
      </c>
      <c r="C4087">
        <v>45</v>
      </c>
      <c r="D4087">
        <v>38</v>
      </c>
      <c r="E4087" t="s">
        <v>6863</v>
      </c>
      <c r="F4087" t="s">
        <v>35</v>
      </c>
      <c r="G4087" t="s">
        <v>7489</v>
      </c>
      <c r="H4087">
        <v>49</v>
      </c>
      <c r="I4087">
        <v>2671.56</v>
      </c>
      <c r="J4087">
        <v>3325.76</v>
      </c>
      <c r="K4087">
        <v>654.20000000000027</v>
      </c>
      <c r="L4087">
        <v>100</v>
      </c>
      <c r="M4087">
        <v>554.20000000000005</v>
      </c>
      <c r="N4087">
        <v>100</v>
      </c>
      <c r="O4087">
        <v>454.2</v>
      </c>
      <c r="P4087">
        <v>78.5</v>
      </c>
      <c r="Q4087">
        <v>375.7</v>
      </c>
      <c r="R4087">
        <v>98.13</v>
      </c>
      <c r="S4087">
        <v>277.57</v>
      </c>
      <c r="T4087">
        <v>100</v>
      </c>
      <c r="U4087">
        <v>177.57</v>
      </c>
      <c r="V4087">
        <v>177.57</v>
      </c>
      <c r="W4087">
        <v>2771.56</v>
      </c>
      <c r="X4087">
        <v>2871.56</v>
      </c>
      <c r="Y4087">
        <v>2950.06</v>
      </c>
      <c r="Z4087">
        <v>3048.19</v>
      </c>
      <c r="AA4087">
        <v>3148.19</v>
      </c>
      <c r="AB4087">
        <v>3325.76</v>
      </c>
      <c r="AC4087">
        <v>2771.56</v>
      </c>
      <c r="AD4087">
        <v>2871.56</v>
      </c>
      <c r="AE4087">
        <v>2950.06</v>
      </c>
      <c r="AF4087">
        <v>3048.19</v>
      </c>
      <c r="AG4087">
        <v>3148.19</v>
      </c>
      <c r="AH4087">
        <v>3325.76</v>
      </c>
      <c r="AI4087" t="s">
        <v>11588</v>
      </c>
    </row>
    <row r="4088" spans="1:35">
      <c r="A4088" t="s">
        <v>4126</v>
      </c>
      <c r="B4088">
        <v>34</v>
      </c>
      <c r="C4088">
        <v>48</v>
      </c>
      <c r="D4088">
        <v>38</v>
      </c>
      <c r="E4088" t="s">
        <v>7024</v>
      </c>
      <c r="F4088" t="s">
        <v>7113</v>
      </c>
      <c r="G4088" t="e">
        <v>#N/A</v>
      </c>
      <c r="H4088">
        <v>52</v>
      </c>
      <c r="I4088">
        <v>3005.14</v>
      </c>
      <c r="J4088">
        <v>3325.76</v>
      </c>
      <c r="K4088">
        <v>320.62000000000035</v>
      </c>
      <c r="L4088">
        <v>100</v>
      </c>
      <c r="M4088">
        <v>220.62</v>
      </c>
      <c r="N4088">
        <v>100</v>
      </c>
      <c r="O4088">
        <v>120.62</v>
      </c>
      <c r="P4088">
        <v>70</v>
      </c>
      <c r="Q4088">
        <v>50.62</v>
      </c>
      <c r="R4088">
        <v>50</v>
      </c>
      <c r="S4088">
        <v>0.62</v>
      </c>
      <c r="T4088">
        <v>0.62</v>
      </c>
      <c r="U4088">
        <v>0</v>
      </c>
      <c r="V4088">
        <v>0</v>
      </c>
      <c r="W4088">
        <v>3105.14</v>
      </c>
      <c r="X4088">
        <v>3205.14</v>
      </c>
      <c r="Y4088">
        <v>3275.14</v>
      </c>
      <c r="Z4088">
        <v>3325.14</v>
      </c>
      <c r="AA4088">
        <v>3325.76</v>
      </c>
      <c r="AB4088">
        <v>3325.76</v>
      </c>
      <c r="AC4088">
        <v>3105.14</v>
      </c>
      <c r="AD4088">
        <v>3205.14</v>
      </c>
      <c r="AE4088">
        <v>3275.14</v>
      </c>
      <c r="AF4088">
        <v>3325.14</v>
      </c>
      <c r="AG4088">
        <v>3325.76</v>
      </c>
      <c r="AH4088">
        <v>3325.76</v>
      </c>
      <c r="AI4088" t="s">
        <v>11589</v>
      </c>
    </row>
    <row r="4089" spans="1:35">
      <c r="A4089" t="s">
        <v>4127</v>
      </c>
      <c r="B4089">
        <v>34</v>
      </c>
      <c r="C4089">
        <v>45</v>
      </c>
      <c r="D4089">
        <v>38</v>
      </c>
      <c r="E4089" t="s">
        <v>7025</v>
      </c>
      <c r="F4089" t="s">
        <v>7113</v>
      </c>
      <c r="G4089" t="e">
        <v>#N/A</v>
      </c>
      <c r="H4089">
        <v>49</v>
      </c>
      <c r="I4089">
        <v>2671.56</v>
      </c>
      <c r="J4089">
        <v>3325.76</v>
      </c>
      <c r="K4089">
        <v>654.20000000000027</v>
      </c>
      <c r="L4089">
        <v>100</v>
      </c>
      <c r="M4089">
        <v>554.20000000000005</v>
      </c>
      <c r="N4089">
        <v>100</v>
      </c>
      <c r="O4089">
        <v>454.2</v>
      </c>
      <c r="P4089">
        <v>78.5</v>
      </c>
      <c r="Q4089">
        <v>375.7</v>
      </c>
      <c r="R4089">
        <v>98.13</v>
      </c>
      <c r="S4089">
        <v>277.57</v>
      </c>
      <c r="T4089">
        <v>100</v>
      </c>
      <c r="U4089">
        <v>177.57</v>
      </c>
      <c r="V4089">
        <v>177.57</v>
      </c>
      <c r="W4089">
        <v>2771.56</v>
      </c>
      <c r="X4089">
        <v>2871.56</v>
      </c>
      <c r="Y4089">
        <v>2950.06</v>
      </c>
      <c r="Z4089">
        <v>3048.19</v>
      </c>
      <c r="AA4089">
        <v>3148.19</v>
      </c>
      <c r="AB4089">
        <v>3325.76</v>
      </c>
      <c r="AC4089">
        <v>2771.56</v>
      </c>
      <c r="AD4089">
        <v>2871.56</v>
      </c>
      <c r="AE4089">
        <v>2950.06</v>
      </c>
      <c r="AF4089">
        <v>3048.19</v>
      </c>
      <c r="AG4089">
        <v>3148.19</v>
      </c>
      <c r="AH4089">
        <v>3325.76</v>
      </c>
      <c r="AI4089" t="s">
        <v>11590</v>
      </c>
    </row>
    <row r="4090" spans="1:35">
      <c r="A4090" t="s">
        <v>4128</v>
      </c>
      <c r="B4090">
        <v>34</v>
      </c>
      <c r="C4090">
        <v>45</v>
      </c>
      <c r="D4090">
        <v>38</v>
      </c>
      <c r="E4090" t="s">
        <v>7026</v>
      </c>
      <c r="F4090" t="s">
        <v>7113</v>
      </c>
      <c r="G4090" t="e">
        <v>#N/A</v>
      </c>
      <c r="H4090">
        <v>49</v>
      </c>
      <c r="I4090">
        <v>2671.56</v>
      </c>
      <c r="J4090">
        <v>3325.76</v>
      </c>
      <c r="K4090">
        <v>654.20000000000027</v>
      </c>
      <c r="L4090">
        <v>100</v>
      </c>
      <c r="M4090">
        <v>554.20000000000005</v>
      </c>
      <c r="N4090">
        <v>100</v>
      </c>
      <c r="O4090">
        <v>454.2</v>
      </c>
      <c r="P4090">
        <v>78.5</v>
      </c>
      <c r="Q4090">
        <v>375.7</v>
      </c>
      <c r="R4090">
        <v>98.13</v>
      </c>
      <c r="S4090">
        <v>277.57</v>
      </c>
      <c r="T4090">
        <v>100</v>
      </c>
      <c r="U4090">
        <v>177.57</v>
      </c>
      <c r="V4090">
        <v>177.57</v>
      </c>
      <c r="W4090">
        <v>2771.56</v>
      </c>
      <c r="X4090">
        <v>2871.56</v>
      </c>
      <c r="Y4090">
        <v>2950.06</v>
      </c>
      <c r="Z4090">
        <v>3048.19</v>
      </c>
      <c r="AA4090">
        <v>3148.19</v>
      </c>
      <c r="AB4090">
        <v>3325.76</v>
      </c>
      <c r="AC4090">
        <v>2771.56</v>
      </c>
      <c r="AD4090">
        <v>2871.56</v>
      </c>
      <c r="AE4090">
        <v>2950.06</v>
      </c>
      <c r="AF4090">
        <v>3048.19</v>
      </c>
      <c r="AG4090">
        <v>3148.19</v>
      </c>
      <c r="AH4090">
        <v>3325.76</v>
      </c>
      <c r="AI4090" t="s">
        <v>11591</v>
      </c>
    </row>
    <row r="4091" spans="1:35">
      <c r="A4091" t="s">
        <v>4129</v>
      </c>
      <c r="B4091">
        <v>34</v>
      </c>
      <c r="C4091">
        <v>46</v>
      </c>
      <c r="D4091">
        <v>38</v>
      </c>
      <c r="E4091" t="s">
        <v>7027</v>
      </c>
      <c r="F4091" t="s">
        <v>7113</v>
      </c>
      <c r="G4091" t="e">
        <v>#N/A</v>
      </c>
      <c r="H4091">
        <v>50</v>
      </c>
      <c r="I4091">
        <v>2778.42</v>
      </c>
      <c r="J4091">
        <v>3325.76</v>
      </c>
      <c r="K4091">
        <v>547.34000000000015</v>
      </c>
      <c r="L4091">
        <v>100</v>
      </c>
      <c r="M4091">
        <v>447.34</v>
      </c>
      <c r="N4091">
        <v>100</v>
      </c>
      <c r="O4091">
        <v>347.34</v>
      </c>
      <c r="P4091">
        <v>70</v>
      </c>
      <c r="Q4091">
        <v>277.33999999999997</v>
      </c>
      <c r="R4091">
        <v>82.1</v>
      </c>
      <c r="S4091">
        <v>195.24</v>
      </c>
      <c r="T4091">
        <v>100</v>
      </c>
      <c r="U4091">
        <v>95.24</v>
      </c>
      <c r="V4091">
        <v>95.24</v>
      </c>
      <c r="W4091">
        <v>2878.42</v>
      </c>
      <c r="X4091">
        <v>2978.42</v>
      </c>
      <c r="Y4091">
        <v>3048.42</v>
      </c>
      <c r="Z4091">
        <v>3130.52</v>
      </c>
      <c r="AA4091">
        <v>3230.52</v>
      </c>
      <c r="AB4091">
        <v>3325.76</v>
      </c>
      <c r="AC4091">
        <v>2878.42</v>
      </c>
      <c r="AD4091">
        <v>2978.42</v>
      </c>
      <c r="AE4091">
        <v>3048.42</v>
      </c>
      <c r="AF4091">
        <v>3130.52</v>
      </c>
      <c r="AG4091">
        <v>3230.52</v>
      </c>
      <c r="AH4091">
        <v>3325.76</v>
      </c>
      <c r="AI4091" t="s">
        <v>11592</v>
      </c>
    </row>
    <row r="4092" spans="1:35">
      <c r="A4092" t="s">
        <v>4130</v>
      </c>
      <c r="B4092">
        <v>34</v>
      </c>
      <c r="C4092">
        <v>45</v>
      </c>
      <c r="D4092">
        <v>38</v>
      </c>
      <c r="E4092" t="s">
        <v>6938</v>
      </c>
      <c r="F4092" t="s">
        <v>7113</v>
      </c>
      <c r="G4092" t="e">
        <v>#N/A</v>
      </c>
      <c r="H4092">
        <v>49</v>
      </c>
      <c r="I4092">
        <v>2671.56</v>
      </c>
      <c r="J4092">
        <v>3325.76</v>
      </c>
      <c r="K4092">
        <v>654.20000000000027</v>
      </c>
      <c r="L4092">
        <v>100</v>
      </c>
      <c r="M4092">
        <v>554.20000000000005</v>
      </c>
      <c r="N4092">
        <v>100</v>
      </c>
      <c r="O4092">
        <v>454.2</v>
      </c>
      <c r="P4092">
        <v>78.5</v>
      </c>
      <c r="Q4092">
        <v>375.7</v>
      </c>
      <c r="R4092">
        <v>98.13</v>
      </c>
      <c r="S4092">
        <v>277.57</v>
      </c>
      <c r="T4092">
        <v>100</v>
      </c>
      <c r="U4092">
        <v>177.57</v>
      </c>
      <c r="V4092">
        <v>177.57</v>
      </c>
      <c r="W4092">
        <v>2771.56</v>
      </c>
      <c r="X4092">
        <v>2871.56</v>
      </c>
      <c r="Y4092">
        <v>2950.06</v>
      </c>
      <c r="Z4092">
        <v>3048.19</v>
      </c>
      <c r="AA4092">
        <v>3148.19</v>
      </c>
      <c r="AB4092">
        <v>3325.76</v>
      </c>
      <c r="AC4092">
        <v>2771.56</v>
      </c>
      <c r="AD4092">
        <v>2871.56</v>
      </c>
      <c r="AE4092">
        <v>2950.06</v>
      </c>
      <c r="AF4092">
        <v>3048.19</v>
      </c>
      <c r="AG4092">
        <v>3148.19</v>
      </c>
      <c r="AH4092">
        <v>3325.76</v>
      </c>
      <c r="AI4092" t="s">
        <v>11593</v>
      </c>
    </row>
    <row r="4093" spans="1:35">
      <c r="A4093" t="s">
        <v>4131</v>
      </c>
      <c r="B4093">
        <v>34</v>
      </c>
      <c r="C4093">
        <v>46</v>
      </c>
      <c r="D4093">
        <v>38</v>
      </c>
      <c r="E4093" t="s">
        <v>7028</v>
      </c>
      <c r="F4093" t="s">
        <v>7113</v>
      </c>
      <c r="G4093" t="e">
        <v>#N/A</v>
      </c>
      <c r="H4093">
        <v>50</v>
      </c>
      <c r="I4093">
        <v>2778.42</v>
      </c>
      <c r="J4093">
        <v>3325.76</v>
      </c>
      <c r="K4093">
        <v>547.34000000000015</v>
      </c>
      <c r="L4093">
        <v>100</v>
      </c>
      <c r="M4093">
        <v>447.34</v>
      </c>
      <c r="N4093">
        <v>100</v>
      </c>
      <c r="O4093">
        <v>347.34</v>
      </c>
      <c r="P4093">
        <v>70</v>
      </c>
      <c r="Q4093">
        <v>277.33999999999997</v>
      </c>
      <c r="R4093">
        <v>82.1</v>
      </c>
      <c r="S4093">
        <v>195.24</v>
      </c>
      <c r="T4093">
        <v>100</v>
      </c>
      <c r="U4093">
        <v>95.24</v>
      </c>
      <c r="V4093">
        <v>95.24</v>
      </c>
      <c r="W4093">
        <v>2878.42</v>
      </c>
      <c r="X4093">
        <v>2978.42</v>
      </c>
      <c r="Y4093">
        <v>3048.42</v>
      </c>
      <c r="Z4093">
        <v>3130.52</v>
      </c>
      <c r="AA4093">
        <v>3230.52</v>
      </c>
      <c r="AB4093">
        <v>3325.76</v>
      </c>
      <c r="AC4093">
        <v>2878.42</v>
      </c>
      <c r="AD4093">
        <v>2978.42</v>
      </c>
      <c r="AE4093">
        <v>3048.42</v>
      </c>
      <c r="AF4093">
        <v>3130.52</v>
      </c>
      <c r="AG4093">
        <v>3230.52</v>
      </c>
      <c r="AH4093">
        <v>3325.76</v>
      </c>
      <c r="AI4093" t="s">
        <v>11594</v>
      </c>
    </row>
    <row r="4094" spans="1:35">
      <c r="A4094" t="s">
        <v>4132</v>
      </c>
      <c r="B4094">
        <v>34</v>
      </c>
      <c r="C4094">
        <v>46</v>
      </c>
      <c r="D4094">
        <v>38</v>
      </c>
      <c r="E4094" t="s">
        <v>7029</v>
      </c>
      <c r="F4094" t="s">
        <v>35</v>
      </c>
      <c r="G4094" t="s">
        <v>7008</v>
      </c>
      <c r="H4094">
        <v>50</v>
      </c>
      <c r="I4094">
        <v>2778.42</v>
      </c>
      <c r="J4094">
        <v>3325.76</v>
      </c>
      <c r="K4094">
        <v>547.34000000000015</v>
      </c>
      <c r="L4094">
        <v>100</v>
      </c>
      <c r="M4094">
        <v>447.34</v>
      </c>
      <c r="N4094">
        <v>100</v>
      </c>
      <c r="O4094">
        <v>347.34</v>
      </c>
      <c r="P4094">
        <v>70</v>
      </c>
      <c r="Q4094">
        <v>277.33999999999997</v>
      </c>
      <c r="R4094">
        <v>82.1</v>
      </c>
      <c r="S4094">
        <v>195.24</v>
      </c>
      <c r="T4094">
        <v>100</v>
      </c>
      <c r="U4094">
        <v>95.24</v>
      </c>
      <c r="V4094">
        <v>95.24</v>
      </c>
      <c r="W4094">
        <v>2878.42</v>
      </c>
      <c r="X4094">
        <v>2978.42</v>
      </c>
      <c r="Y4094">
        <v>3048.42</v>
      </c>
      <c r="Z4094">
        <v>3130.52</v>
      </c>
      <c r="AA4094">
        <v>3230.52</v>
      </c>
      <c r="AB4094">
        <v>3325.76</v>
      </c>
      <c r="AC4094">
        <v>2878.42</v>
      </c>
      <c r="AD4094">
        <v>2978.42</v>
      </c>
      <c r="AE4094">
        <v>3048.42</v>
      </c>
      <c r="AF4094">
        <v>3130.52</v>
      </c>
      <c r="AG4094">
        <v>3230.52</v>
      </c>
      <c r="AH4094">
        <v>3325.76</v>
      </c>
      <c r="AI4094" t="s">
        <v>11595</v>
      </c>
    </row>
    <row r="4095" spans="1:35">
      <c r="A4095" t="s">
        <v>4133</v>
      </c>
      <c r="B4095">
        <v>34</v>
      </c>
      <c r="C4095">
        <v>45</v>
      </c>
      <c r="D4095">
        <v>38</v>
      </c>
      <c r="E4095" t="s">
        <v>7030</v>
      </c>
      <c r="F4095" t="s">
        <v>7113</v>
      </c>
      <c r="G4095" t="e">
        <v>#N/A</v>
      </c>
      <c r="H4095">
        <v>49</v>
      </c>
      <c r="I4095">
        <v>2671.56</v>
      </c>
      <c r="J4095">
        <v>3325.76</v>
      </c>
      <c r="K4095">
        <v>654.20000000000027</v>
      </c>
      <c r="L4095">
        <v>100</v>
      </c>
      <c r="M4095">
        <v>554.20000000000005</v>
      </c>
      <c r="N4095">
        <v>100</v>
      </c>
      <c r="O4095">
        <v>454.2</v>
      </c>
      <c r="P4095">
        <v>78.5</v>
      </c>
      <c r="Q4095">
        <v>375.7</v>
      </c>
      <c r="R4095">
        <v>98.13</v>
      </c>
      <c r="S4095">
        <v>277.57</v>
      </c>
      <c r="T4095">
        <v>100</v>
      </c>
      <c r="U4095">
        <v>177.57</v>
      </c>
      <c r="V4095">
        <v>177.57</v>
      </c>
      <c r="W4095">
        <v>2771.56</v>
      </c>
      <c r="X4095">
        <v>2871.56</v>
      </c>
      <c r="Y4095">
        <v>2950.06</v>
      </c>
      <c r="Z4095">
        <v>3048.19</v>
      </c>
      <c r="AA4095">
        <v>3148.19</v>
      </c>
      <c r="AB4095">
        <v>3325.76</v>
      </c>
      <c r="AC4095">
        <v>2771.56</v>
      </c>
      <c r="AD4095">
        <v>2871.56</v>
      </c>
      <c r="AE4095">
        <v>2950.06</v>
      </c>
      <c r="AF4095">
        <v>3048.19</v>
      </c>
      <c r="AG4095">
        <v>3148.19</v>
      </c>
      <c r="AH4095">
        <v>3325.76</v>
      </c>
      <c r="AI4095" t="s">
        <v>11596</v>
      </c>
    </row>
    <row r="4096" spans="1:35">
      <c r="A4096" t="s">
        <v>4134</v>
      </c>
      <c r="B4096">
        <v>34</v>
      </c>
      <c r="C4096">
        <v>45</v>
      </c>
      <c r="D4096">
        <v>38</v>
      </c>
      <c r="E4096" t="s">
        <v>6923</v>
      </c>
      <c r="F4096" t="s">
        <v>35</v>
      </c>
      <c r="G4096" t="s">
        <v>6923</v>
      </c>
      <c r="H4096">
        <v>49</v>
      </c>
      <c r="I4096">
        <v>2671.56</v>
      </c>
      <c r="J4096">
        <v>3325.76</v>
      </c>
      <c r="K4096">
        <v>654.20000000000027</v>
      </c>
      <c r="L4096">
        <v>100</v>
      </c>
      <c r="M4096">
        <v>554.20000000000005</v>
      </c>
      <c r="N4096">
        <v>100</v>
      </c>
      <c r="O4096">
        <v>454.2</v>
      </c>
      <c r="P4096">
        <v>78.5</v>
      </c>
      <c r="Q4096">
        <v>375.7</v>
      </c>
      <c r="R4096">
        <v>98.13</v>
      </c>
      <c r="S4096">
        <v>277.57</v>
      </c>
      <c r="T4096">
        <v>100</v>
      </c>
      <c r="U4096">
        <v>177.57</v>
      </c>
      <c r="V4096">
        <v>177.57</v>
      </c>
      <c r="W4096">
        <v>2771.56</v>
      </c>
      <c r="X4096">
        <v>2871.56</v>
      </c>
      <c r="Y4096">
        <v>2950.06</v>
      </c>
      <c r="Z4096">
        <v>3048.19</v>
      </c>
      <c r="AA4096">
        <v>3148.19</v>
      </c>
      <c r="AB4096">
        <v>3325.76</v>
      </c>
      <c r="AC4096">
        <v>2771.56</v>
      </c>
      <c r="AD4096">
        <v>2871.56</v>
      </c>
      <c r="AE4096">
        <v>2950.06</v>
      </c>
      <c r="AF4096">
        <v>3048.19</v>
      </c>
      <c r="AG4096">
        <v>3148.19</v>
      </c>
      <c r="AH4096">
        <v>3325.76</v>
      </c>
      <c r="AI4096" t="s">
        <v>11597</v>
      </c>
    </row>
    <row r="4097" spans="1:35">
      <c r="A4097" t="s">
        <v>4135</v>
      </c>
      <c r="B4097">
        <v>34</v>
      </c>
      <c r="C4097">
        <v>46</v>
      </c>
      <c r="D4097">
        <v>38</v>
      </c>
      <c r="E4097" t="s">
        <v>7031</v>
      </c>
      <c r="F4097" t="s">
        <v>7113</v>
      </c>
      <c r="G4097" t="e">
        <v>#N/A</v>
      </c>
      <c r="H4097">
        <v>50</v>
      </c>
      <c r="I4097">
        <v>2778.42</v>
      </c>
      <c r="J4097">
        <v>3325.76</v>
      </c>
      <c r="K4097">
        <v>547.34000000000015</v>
      </c>
      <c r="L4097">
        <v>100</v>
      </c>
      <c r="M4097">
        <v>447.34</v>
      </c>
      <c r="N4097">
        <v>100</v>
      </c>
      <c r="O4097">
        <v>347.34</v>
      </c>
      <c r="P4097">
        <v>70</v>
      </c>
      <c r="Q4097">
        <v>277.33999999999997</v>
      </c>
      <c r="R4097">
        <v>82.1</v>
      </c>
      <c r="S4097">
        <v>195.24</v>
      </c>
      <c r="T4097">
        <v>100</v>
      </c>
      <c r="U4097">
        <v>95.24</v>
      </c>
      <c r="V4097">
        <v>95.24</v>
      </c>
      <c r="W4097">
        <v>2878.42</v>
      </c>
      <c r="X4097">
        <v>2978.42</v>
      </c>
      <c r="Y4097">
        <v>3048.42</v>
      </c>
      <c r="Z4097">
        <v>3130.52</v>
      </c>
      <c r="AA4097">
        <v>3230.52</v>
      </c>
      <c r="AB4097">
        <v>3325.76</v>
      </c>
      <c r="AC4097">
        <v>2878.42</v>
      </c>
      <c r="AD4097">
        <v>2978.42</v>
      </c>
      <c r="AE4097">
        <v>3048.42</v>
      </c>
      <c r="AF4097">
        <v>3130.52</v>
      </c>
      <c r="AG4097">
        <v>3230.52</v>
      </c>
      <c r="AH4097">
        <v>3325.76</v>
      </c>
      <c r="AI4097" t="s">
        <v>11598</v>
      </c>
    </row>
    <row r="4098" spans="1:35">
      <c r="A4098" t="s">
        <v>4136</v>
      </c>
      <c r="B4098">
        <v>34</v>
      </c>
      <c r="C4098">
        <v>45</v>
      </c>
      <c r="D4098">
        <v>38</v>
      </c>
      <c r="E4098" t="s">
        <v>7032</v>
      </c>
      <c r="F4098" t="s">
        <v>7113</v>
      </c>
      <c r="G4098" t="e">
        <v>#N/A</v>
      </c>
      <c r="H4098">
        <v>49</v>
      </c>
      <c r="I4098">
        <v>2671.56</v>
      </c>
      <c r="J4098">
        <v>3325.76</v>
      </c>
      <c r="K4098">
        <v>654.20000000000027</v>
      </c>
      <c r="L4098">
        <v>100</v>
      </c>
      <c r="M4098">
        <v>554.20000000000005</v>
      </c>
      <c r="N4098">
        <v>100</v>
      </c>
      <c r="O4098">
        <v>454.2</v>
      </c>
      <c r="P4098">
        <v>78.5</v>
      </c>
      <c r="Q4098">
        <v>375.7</v>
      </c>
      <c r="R4098">
        <v>98.13</v>
      </c>
      <c r="S4098">
        <v>277.57</v>
      </c>
      <c r="T4098">
        <v>100</v>
      </c>
      <c r="U4098">
        <v>177.57</v>
      </c>
      <c r="V4098">
        <v>177.57</v>
      </c>
      <c r="W4098">
        <v>2771.56</v>
      </c>
      <c r="X4098">
        <v>2871.56</v>
      </c>
      <c r="Y4098">
        <v>2950.06</v>
      </c>
      <c r="Z4098">
        <v>3048.19</v>
      </c>
      <c r="AA4098">
        <v>3148.19</v>
      </c>
      <c r="AB4098">
        <v>3325.76</v>
      </c>
      <c r="AC4098">
        <v>2771.56</v>
      </c>
      <c r="AD4098">
        <v>2871.56</v>
      </c>
      <c r="AE4098">
        <v>2950.06</v>
      </c>
      <c r="AF4098">
        <v>3048.19</v>
      </c>
      <c r="AG4098">
        <v>3148.19</v>
      </c>
      <c r="AH4098">
        <v>3325.76</v>
      </c>
      <c r="AI4098" t="s">
        <v>11599</v>
      </c>
    </row>
    <row r="4099" spans="1:35">
      <c r="A4099" t="s">
        <v>4137</v>
      </c>
      <c r="B4099">
        <v>34</v>
      </c>
      <c r="C4099">
        <v>48</v>
      </c>
      <c r="D4099">
        <v>38</v>
      </c>
      <c r="E4099" t="s">
        <v>6806</v>
      </c>
      <c r="F4099" t="s">
        <v>7113</v>
      </c>
      <c r="G4099" t="e">
        <v>#N/A</v>
      </c>
      <c r="H4099">
        <v>52</v>
      </c>
      <c r="I4099">
        <v>3005.14</v>
      </c>
      <c r="J4099">
        <v>3325.76</v>
      </c>
      <c r="K4099">
        <v>320.62000000000035</v>
      </c>
      <c r="L4099">
        <v>100</v>
      </c>
      <c r="M4099">
        <v>220.62</v>
      </c>
      <c r="N4099">
        <v>100</v>
      </c>
      <c r="O4099">
        <v>120.62</v>
      </c>
      <c r="P4099">
        <v>70</v>
      </c>
      <c r="Q4099">
        <v>50.62</v>
      </c>
      <c r="R4099">
        <v>50</v>
      </c>
      <c r="S4099">
        <v>0.62</v>
      </c>
      <c r="T4099">
        <v>0.62</v>
      </c>
      <c r="U4099">
        <v>0</v>
      </c>
      <c r="V4099">
        <v>0</v>
      </c>
      <c r="W4099">
        <v>3105.14</v>
      </c>
      <c r="X4099">
        <v>3205.14</v>
      </c>
      <c r="Y4099">
        <v>3275.14</v>
      </c>
      <c r="Z4099">
        <v>3325.14</v>
      </c>
      <c r="AA4099">
        <v>3325.76</v>
      </c>
      <c r="AB4099">
        <v>3325.76</v>
      </c>
      <c r="AC4099">
        <v>3105.14</v>
      </c>
      <c r="AD4099">
        <v>3205.14</v>
      </c>
      <c r="AE4099">
        <v>3275.14</v>
      </c>
      <c r="AF4099">
        <v>3325.14</v>
      </c>
      <c r="AG4099">
        <v>3325.76</v>
      </c>
      <c r="AH4099">
        <v>3325.76</v>
      </c>
      <c r="AI4099" t="s">
        <v>11600</v>
      </c>
    </row>
    <row r="4100" spans="1:35">
      <c r="A4100" t="s">
        <v>4138</v>
      </c>
      <c r="B4100">
        <v>34</v>
      </c>
      <c r="C4100">
        <v>49</v>
      </c>
      <c r="D4100">
        <v>38</v>
      </c>
      <c r="E4100" t="s">
        <v>7033</v>
      </c>
      <c r="F4100" t="s">
        <v>7113</v>
      </c>
      <c r="G4100" t="e">
        <v>#N/A</v>
      </c>
      <c r="H4100">
        <v>53</v>
      </c>
      <c r="I4100">
        <v>3125.35</v>
      </c>
      <c r="J4100">
        <v>3325.76</v>
      </c>
      <c r="K4100">
        <v>200.41000000000031</v>
      </c>
      <c r="L4100">
        <v>100</v>
      </c>
      <c r="M4100">
        <v>100.41</v>
      </c>
      <c r="N4100">
        <v>100</v>
      </c>
      <c r="O4100">
        <v>0.41</v>
      </c>
      <c r="P4100">
        <v>0.41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3225.35</v>
      </c>
      <c r="X4100">
        <v>3325.35</v>
      </c>
      <c r="Y4100">
        <v>3325.76</v>
      </c>
      <c r="Z4100">
        <v>3325.76</v>
      </c>
      <c r="AA4100">
        <v>3325.76</v>
      </c>
      <c r="AB4100">
        <v>3325.76</v>
      </c>
      <c r="AC4100">
        <v>3225.35</v>
      </c>
      <c r="AD4100">
        <v>3325.35</v>
      </c>
      <c r="AE4100">
        <v>3325.76</v>
      </c>
      <c r="AF4100">
        <v>3325.76</v>
      </c>
      <c r="AG4100">
        <v>3325.76</v>
      </c>
      <c r="AH4100">
        <v>3325.76</v>
      </c>
      <c r="AI4100" t="s">
        <v>11601</v>
      </c>
    </row>
    <row r="4101" spans="1:35">
      <c r="A4101" t="s">
        <v>4139</v>
      </c>
      <c r="B4101">
        <v>35</v>
      </c>
      <c r="C4101">
        <v>47</v>
      </c>
      <c r="D4101">
        <v>39</v>
      </c>
      <c r="E4101" t="s">
        <v>7034</v>
      </c>
      <c r="F4101" t="s">
        <v>7113</v>
      </c>
      <c r="G4101" t="e">
        <v>#N/A</v>
      </c>
      <c r="H4101">
        <v>51</v>
      </c>
      <c r="I4101">
        <v>2889.57</v>
      </c>
      <c r="J4101">
        <v>3425.54</v>
      </c>
      <c r="K4101">
        <v>535.9699999999998</v>
      </c>
      <c r="L4101">
        <v>100</v>
      </c>
      <c r="M4101">
        <v>435.97</v>
      </c>
      <c r="N4101">
        <v>100</v>
      </c>
      <c r="O4101">
        <v>335.97</v>
      </c>
      <c r="P4101">
        <v>70</v>
      </c>
      <c r="Q4101">
        <v>265.97000000000003</v>
      </c>
      <c r="R4101">
        <v>80.400000000000006</v>
      </c>
      <c r="S4101">
        <v>185.57</v>
      </c>
      <c r="T4101">
        <v>100</v>
      </c>
      <c r="U4101">
        <v>85.57</v>
      </c>
      <c r="V4101">
        <v>85.57</v>
      </c>
      <c r="W4101">
        <v>2989.57</v>
      </c>
      <c r="X4101">
        <v>3089.57</v>
      </c>
      <c r="Y4101">
        <v>3159.57</v>
      </c>
      <c r="Z4101">
        <v>3239.97</v>
      </c>
      <c r="AA4101">
        <v>3339.97</v>
      </c>
      <c r="AB4101">
        <v>3425.54</v>
      </c>
      <c r="AC4101">
        <v>2989.57</v>
      </c>
      <c r="AD4101">
        <v>3089.57</v>
      </c>
      <c r="AE4101">
        <v>3159.57</v>
      </c>
      <c r="AF4101">
        <v>3239.97</v>
      </c>
      <c r="AG4101">
        <v>3339.97</v>
      </c>
      <c r="AH4101">
        <v>3425.54</v>
      </c>
      <c r="AI4101" t="s">
        <v>11602</v>
      </c>
    </row>
    <row r="4102" spans="1:35">
      <c r="A4102" t="s">
        <v>4140</v>
      </c>
      <c r="B4102">
        <v>35</v>
      </c>
      <c r="C4102">
        <v>47</v>
      </c>
      <c r="D4102">
        <v>39</v>
      </c>
      <c r="E4102" t="s">
        <v>7035</v>
      </c>
      <c r="F4102" t="s">
        <v>7113</v>
      </c>
      <c r="G4102" t="e">
        <v>#N/A</v>
      </c>
      <c r="H4102">
        <v>51</v>
      </c>
      <c r="I4102">
        <v>2889.57</v>
      </c>
      <c r="J4102">
        <v>3425.54</v>
      </c>
      <c r="K4102">
        <v>535.9699999999998</v>
      </c>
      <c r="L4102">
        <v>100</v>
      </c>
      <c r="M4102">
        <v>435.97</v>
      </c>
      <c r="N4102">
        <v>100</v>
      </c>
      <c r="O4102">
        <v>335.97</v>
      </c>
      <c r="P4102">
        <v>70</v>
      </c>
      <c r="Q4102">
        <v>265.97000000000003</v>
      </c>
      <c r="R4102">
        <v>80.400000000000006</v>
      </c>
      <c r="S4102">
        <v>185.57</v>
      </c>
      <c r="T4102">
        <v>100</v>
      </c>
      <c r="U4102">
        <v>85.57</v>
      </c>
      <c r="V4102">
        <v>85.57</v>
      </c>
      <c r="W4102">
        <v>2989.57</v>
      </c>
      <c r="X4102">
        <v>3089.57</v>
      </c>
      <c r="Y4102">
        <v>3159.57</v>
      </c>
      <c r="Z4102">
        <v>3239.97</v>
      </c>
      <c r="AA4102">
        <v>3339.97</v>
      </c>
      <c r="AB4102">
        <v>3425.54</v>
      </c>
      <c r="AC4102">
        <v>2989.57</v>
      </c>
      <c r="AD4102">
        <v>3089.57</v>
      </c>
      <c r="AE4102">
        <v>3159.57</v>
      </c>
      <c r="AF4102">
        <v>3239.97</v>
      </c>
      <c r="AG4102">
        <v>3339.97</v>
      </c>
      <c r="AH4102">
        <v>3425.54</v>
      </c>
      <c r="AI4102" t="s">
        <v>11603</v>
      </c>
    </row>
    <row r="4103" spans="1:35">
      <c r="A4103" t="s">
        <v>4141</v>
      </c>
      <c r="B4103">
        <v>35</v>
      </c>
      <c r="C4103">
        <v>49</v>
      </c>
      <c r="D4103">
        <v>39</v>
      </c>
      <c r="E4103" t="s">
        <v>7036</v>
      </c>
      <c r="F4103" t="s">
        <v>36</v>
      </c>
      <c r="G4103" t="s">
        <v>6923</v>
      </c>
      <c r="H4103">
        <v>53</v>
      </c>
      <c r="I4103">
        <v>3125.35</v>
      </c>
      <c r="J4103">
        <v>3425.54</v>
      </c>
      <c r="K4103">
        <v>300.19000000000005</v>
      </c>
      <c r="L4103">
        <v>100</v>
      </c>
      <c r="M4103">
        <v>200.19</v>
      </c>
      <c r="N4103">
        <v>100</v>
      </c>
      <c r="O4103">
        <v>100.19</v>
      </c>
      <c r="P4103">
        <v>70</v>
      </c>
      <c r="Q4103">
        <v>30.19</v>
      </c>
      <c r="R4103">
        <v>30.19</v>
      </c>
      <c r="S4103">
        <v>0</v>
      </c>
      <c r="T4103">
        <v>0</v>
      </c>
      <c r="U4103">
        <v>0</v>
      </c>
      <c r="V4103">
        <v>0</v>
      </c>
      <c r="W4103">
        <v>3225.35</v>
      </c>
      <c r="X4103">
        <v>3325.35</v>
      </c>
      <c r="Y4103">
        <v>3395.35</v>
      </c>
      <c r="Z4103">
        <v>3425.54</v>
      </c>
      <c r="AA4103">
        <v>3425.54</v>
      </c>
      <c r="AB4103">
        <v>3425.54</v>
      </c>
      <c r="AC4103">
        <v>3225.35</v>
      </c>
      <c r="AD4103">
        <v>3325.35</v>
      </c>
      <c r="AE4103">
        <v>3395.35</v>
      </c>
      <c r="AF4103">
        <v>3425.54</v>
      </c>
      <c r="AG4103">
        <v>3425.54</v>
      </c>
      <c r="AH4103">
        <v>3425.54</v>
      </c>
      <c r="AI4103" t="s">
        <v>11604</v>
      </c>
    </row>
    <row r="4104" spans="1:35">
      <c r="A4104" t="s">
        <v>4142</v>
      </c>
      <c r="B4104">
        <v>35</v>
      </c>
      <c r="C4104">
        <v>47</v>
      </c>
      <c r="D4104">
        <v>39</v>
      </c>
      <c r="E4104" t="s">
        <v>7037</v>
      </c>
      <c r="F4104" t="s">
        <v>7113</v>
      </c>
      <c r="G4104" t="e">
        <v>#N/A</v>
      </c>
      <c r="H4104">
        <v>51</v>
      </c>
      <c r="I4104">
        <v>2889.57</v>
      </c>
      <c r="J4104">
        <v>3425.54</v>
      </c>
      <c r="K4104">
        <v>535.9699999999998</v>
      </c>
      <c r="L4104">
        <v>100</v>
      </c>
      <c r="M4104">
        <v>435.97</v>
      </c>
      <c r="N4104">
        <v>100</v>
      </c>
      <c r="O4104">
        <v>335.97</v>
      </c>
      <c r="P4104">
        <v>70</v>
      </c>
      <c r="Q4104">
        <v>265.97000000000003</v>
      </c>
      <c r="R4104">
        <v>80.400000000000006</v>
      </c>
      <c r="S4104">
        <v>185.57</v>
      </c>
      <c r="T4104">
        <v>100</v>
      </c>
      <c r="U4104">
        <v>85.57</v>
      </c>
      <c r="V4104">
        <v>85.57</v>
      </c>
      <c r="W4104">
        <v>2989.57</v>
      </c>
      <c r="X4104">
        <v>3089.57</v>
      </c>
      <c r="Y4104">
        <v>3159.57</v>
      </c>
      <c r="Z4104">
        <v>3239.97</v>
      </c>
      <c r="AA4104">
        <v>3339.97</v>
      </c>
      <c r="AB4104">
        <v>3425.54</v>
      </c>
      <c r="AC4104">
        <v>2989.57</v>
      </c>
      <c r="AD4104">
        <v>3089.57</v>
      </c>
      <c r="AE4104">
        <v>3159.57</v>
      </c>
      <c r="AF4104">
        <v>3239.97</v>
      </c>
      <c r="AG4104">
        <v>3339.97</v>
      </c>
      <c r="AH4104">
        <v>3425.54</v>
      </c>
      <c r="AI4104" t="s">
        <v>11605</v>
      </c>
    </row>
    <row r="4105" spans="1:35">
      <c r="A4105" t="s">
        <v>4143</v>
      </c>
      <c r="B4105">
        <v>35</v>
      </c>
      <c r="C4105">
        <v>47</v>
      </c>
      <c r="D4105">
        <v>39</v>
      </c>
      <c r="E4105" t="s">
        <v>7038</v>
      </c>
      <c r="F4105" t="s">
        <v>7113</v>
      </c>
      <c r="G4105" t="e">
        <v>#N/A</v>
      </c>
      <c r="H4105">
        <v>51</v>
      </c>
      <c r="I4105">
        <v>2889.57</v>
      </c>
      <c r="J4105">
        <v>3425.54</v>
      </c>
      <c r="K4105">
        <v>535.9699999999998</v>
      </c>
      <c r="L4105">
        <v>100</v>
      </c>
      <c r="M4105">
        <v>435.97</v>
      </c>
      <c r="N4105">
        <v>100</v>
      </c>
      <c r="O4105">
        <v>335.97</v>
      </c>
      <c r="P4105">
        <v>70</v>
      </c>
      <c r="Q4105">
        <v>265.97000000000003</v>
      </c>
      <c r="R4105">
        <v>80.400000000000006</v>
      </c>
      <c r="S4105">
        <v>185.57</v>
      </c>
      <c r="T4105">
        <v>100</v>
      </c>
      <c r="U4105">
        <v>85.57</v>
      </c>
      <c r="V4105">
        <v>85.57</v>
      </c>
      <c r="W4105">
        <v>2989.57</v>
      </c>
      <c r="X4105">
        <v>3089.57</v>
      </c>
      <c r="Y4105">
        <v>3159.57</v>
      </c>
      <c r="Z4105">
        <v>3239.97</v>
      </c>
      <c r="AA4105">
        <v>3339.97</v>
      </c>
      <c r="AB4105">
        <v>3425.54</v>
      </c>
      <c r="AC4105">
        <v>2989.57</v>
      </c>
      <c r="AD4105">
        <v>3089.57</v>
      </c>
      <c r="AE4105">
        <v>3159.57</v>
      </c>
      <c r="AF4105">
        <v>3239.97</v>
      </c>
      <c r="AG4105">
        <v>3339.97</v>
      </c>
      <c r="AH4105">
        <v>3425.54</v>
      </c>
      <c r="AI4105" t="s">
        <v>11606</v>
      </c>
    </row>
    <row r="4106" spans="1:35">
      <c r="A4106" t="s">
        <v>4144</v>
      </c>
      <c r="B4106">
        <v>35</v>
      </c>
      <c r="C4106">
        <v>44</v>
      </c>
      <c r="D4106">
        <v>39</v>
      </c>
      <c r="E4106" t="s">
        <v>7039</v>
      </c>
      <c r="F4106" t="s">
        <v>36</v>
      </c>
      <c r="G4106" t="s">
        <v>6916</v>
      </c>
      <c r="H4106">
        <v>48</v>
      </c>
      <c r="I4106">
        <v>2568.81</v>
      </c>
      <c r="J4106">
        <v>3425.54</v>
      </c>
      <c r="K4106">
        <v>856.73</v>
      </c>
      <c r="L4106">
        <v>102.81</v>
      </c>
      <c r="M4106">
        <v>753.92</v>
      </c>
      <c r="N4106">
        <v>102.81</v>
      </c>
      <c r="O4106">
        <v>651.11</v>
      </c>
      <c r="P4106">
        <v>102.81</v>
      </c>
      <c r="Q4106">
        <v>548.29999999999995</v>
      </c>
      <c r="R4106">
        <v>128.51</v>
      </c>
      <c r="S4106">
        <v>419.79</v>
      </c>
      <c r="T4106">
        <v>128.51</v>
      </c>
      <c r="U4106">
        <v>291.27999999999997</v>
      </c>
      <c r="V4106">
        <v>291.27999999999997</v>
      </c>
      <c r="W4106">
        <v>2671.62</v>
      </c>
      <c r="X4106">
        <v>2774.43</v>
      </c>
      <c r="Y4106">
        <v>2877.24</v>
      </c>
      <c r="Z4106">
        <v>3005.75</v>
      </c>
      <c r="AA4106">
        <v>3134.26</v>
      </c>
      <c r="AB4106">
        <v>3425.54</v>
      </c>
      <c r="AC4106">
        <v>2671.62</v>
      </c>
      <c r="AD4106">
        <v>2774.43</v>
      </c>
      <c r="AE4106">
        <v>2877.24</v>
      </c>
      <c r="AF4106">
        <v>3005.75</v>
      </c>
      <c r="AG4106">
        <v>3134.26</v>
      </c>
      <c r="AH4106">
        <v>3425.54</v>
      </c>
      <c r="AI4106" t="s">
        <v>11607</v>
      </c>
    </row>
    <row r="4107" spans="1:35">
      <c r="A4107" t="s">
        <v>4145</v>
      </c>
      <c r="B4107">
        <v>35</v>
      </c>
      <c r="C4107">
        <v>47</v>
      </c>
      <c r="D4107">
        <v>39</v>
      </c>
      <c r="E4107" t="s">
        <v>7038</v>
      </c>
      <c r="F4107" t="s">
        <v>7113</v>
      </c>
      <c r="G4107" t="e">
        <v>#N/A</v>
      </c>
      <c r="H4107">
        <v>51</v>
      </c>
      <c r="I4107">
        <v>2889.57</v>
      </c>
      <c r="J4107">
        <v>3425.54</v>
      </c>
      <c r="K4107">
        <v>535.9699999999998</v>
      </c>
      <c r="L4107">
        <v>100</v>
      </c>
      <c r="M4107">
        <v>435.97</v>
      </c>
      <c r="N4107">
        <v>100</v>
      </c>
      <c r="O4107">
        <v>335.97</v>
      </c>
      <c r="P4107">
        <v>70</v>
      </c>
      <c r="Q4107">
        <v>265.97000000000003</v>
      </c>
      <c r="R4107">
        <v>80.400000000000006</v>
      </c>
      <c r="S4107">
        <v>185.57</v>
      </c>
      <c r="T4107">
        <v>100</v>
      </c>
      <c r="U4107">
        <v>85.57</v>
      </c>
      <c r="V4107">
        <v>85.57</v>
      </c>
      <c r="W4107">
        <v>2989.57</v>
      </c>
      <c r="X4107">
        <v>3089.57</v>
      </c>
      <c r="Y4107">
        <v>3159.57</v>
      </c>
      <c r="Z4107">
        <v>3239.97</v>
      </c>
      <c r="AA4107">
        <v>3339.97</v>
      </c>
      <c r="AB4107">
        <v>3425.54</v>
      </c>
      <c r="AC4107">
        <v>2989.57</v>
      </c>
      <c r="AD4107">
        <v>3089.57</v>
      </c>
      <c r="AE4107">
        <v>3159.57</v>
      </c>
      <c r="AF4107">
        <v>3239.97</v>
      </c>
      <c r="AG4107">
        <v>3339.97</v>
      </c>
      <c r="AH4107">
        <v>3425.54</v>
      </c>
      <c r="AI4107" t="s">
        <v>11608</v>
      </c>
    </row>
    <row r="4108" spans="1:35">
      <c r="A4108" t="s">
        <v>4146</v>
      </c>
      <c r="B4108">
        <v>35</v>
      </c>
      <c r="C4108">
        <v>47</v>
      </c>
      <c r="D4108">
        <v>39</v>
      </c>
      <c r="E4108" t="s">
        <v>7038</v>
      </c>
      <c r="F4108" t="s">
        <v>7113</v>
      </c>
      <c r="G4108" t="e">
        <v>#N/A</v>
      </c>
      <c r="H4108">
        <v>51</v>
      </c>
      <c r="I4108">
        <v>2889.57</v>
      </c>
      <c r="J4108">
        <v>3425.54</v>
      </c>
      <c r="K4108">
        <v>535.9699999999998</v>
      </c>
      <c r="L4108">
        <v>100</v>
      </c>
      <c r="M4108">
        <v>435.97</v>
      </c>
      <c r="N4108">
        <v>100</v>
      </c>
      <c r="O4108">
        <v>335.97</v>
      </c>
      <c r="P4108">
        <v>70</v>
      </c>
      <c r="Q4108">
        <v>265.97000000000003</v>
      </c>
      <c r="R4108">
        <v>80.400000000000006</v>
      </c>
      <c r="S4108">
        <v>185.57</v>
      </c>
      <c r="T4108">
        <v>100</v>
      </c>
      <c r="U4108">
        <v>85.57</v>
      </c>
      <c r="V4108">
        <v>85.57</v>
      </c>
      <c r="W4108">
        <v>2989.57</v>
      </c>
      <c r="X4108">
        <v>3089.57</v>
      </c>
      <c r="Y4108">
        <v>3159.57</v>
      </c>
      <c r="Z4108">
        <v>3239.97</v>
      </c>
      <c r="AA4108">
        <v>3339.97</v>
      </c>
      <c r="AB4108">
        <v>3425.54</v>
      </c>
      <c r="AC4108">
        <v>2989.57</v>
      </c>
      <c r="AD4108">
        <v>3089.57</v>
      </c>
      <c r="AE4108">
        <v>3159.57</v>
      </c>
      <c r="AF4108">
        <v>3239.97</v>
      </c>
      <c r="AG4108">
        <v>3339.97</v>
      </c>
      <c r="AH4108">
        <v>3425.54</v>
      </c>
      <c r="AI4108" t="s">
        <v>11609</v>
      </c>
    </row>
    <row r="4109" spans="1:35">
      <c r="A4109" t="s">
        <v>4147</v>
      </c>
      <c r="B4109">
        <v>35</v>
      </c>
      <c r="C4109">
        <v>47</v>
      </c>
      <c r="D4109">
        <v>39</v>
      </c>
      <c r="E4109" t="s">
        <v>7038</v>
      </c>
      <c r="F4109" t="s">
        <v>7113</v>
      </c>
      <c r="G4109" t="e">
        <v>#N/A</v>
      </c>
      <c r="H4109">
        <v>51</v>
      </c>
      <c r="I4109">
        <v>2889.57</v>
      </c>
      <c r="J4109">
        <v>3425.54</v>
      </c>
      <c r="K4109">
        <v>535.9699999999998</v>
      </c>
      <c r="L4109">
        <v>100</v>
      </c>
      <c r="M4109">
        <v>435.97</v>
      </c>
      <c r="N4109">
        <v>100</v>
      </c>
      <c r="O4109">
        <v>335.97</v>
      </c>
      <c r="P4109">
        <v>70</v>
      </c>
      <c r="Q4109">
        <v>265.97000000000003</v>
      </c>
      <c r="R4109">
        <v>80.400000000000006</v>
      </c>
      <c r="S4109">
        <v>185.57</v>
      </c>
      <c r="T4109">
        <v>100</v>
      </c>
      <c r="U4109">
        <v>85.57</v>
      </c>
      <c r="V4109">
        <v>85.57</v>
      </c>
      <c r="W4109">
        <v>2989.57</v>
      </c>
      <c r="X4109">
        <v>3089.57</v>
      </c>
      <c r="Y4109">
        <v>3159.57</v>
      </c>
      <c r="Z4109">
        <v>3239.97</v>
      </c>
      <c r="AA4109">
        <v>3339.97</v>
      </c>
      <c r="AB4109">
        <v>3425.54</v>
      </c>
      <c r="AC4109">
        <v>2989.57</v>
      </c>
      <c r="AD4109">
        <v>3089.57</v>
      </c>
      <c r="AE4109">
        <v>3159.57</v>
      </c>
      <c r="AF4109">
        <v>3239.97</v>
      </c>
      <c r="AG4109">
        <v>3339.97</v>
      </c>
      <c r="AH4109">
        <v>3425.54</v>
      </c>
      <c r="AI4109" t="s">
        <v>11610</v>
      </c>
    </row>
    <row r="4110" spans="1:35">
      <c r="A4110" t="s">
        <v>4148</v>
      </c>
      <c r="B4110">
        <v>35</v>
      </c>
      <c r="C4110">
        <v>47</v>
      </c>
      <c r="D4110">
        <v>39</v>
      </c>
      <c r="E4110" t="s">
        <v>7038</v>
      </c>
      <c r="F4110" t="s">
        <v>7113</v>
      </c>
      <c r="G4110" t="e">
        <v>#N/A</v>
      </c>
      <c r="H4110">
        <v>51</v>
      </c>
      <c r="I4110">
        <v>2889.57</v>
      </c>
      <c r="J4110">
        <v>3425.54</v>
      </c>
      <c r="K4110">
        <v>535.9699999999998</v>
      </c>
      <c r="L4110">
        <v>100</v>
      </c>
      <c r="M4110">
        <v>435.97</v>
      </c>
      <c r="N4110">
        <v>100</v>
      </c>
      <c r="O4110">
        <v>335.97</v>
      </c>
      <c r="P4110">
        <v>70</v>
      </c>
      <c r="Q4110">
        <v>265.97000000000003</v>
      </c>
      <c r="R4110">
        <v>80.400000000000006</v>
      </c>
      <c r="S4110">
        <v>185.57</v>
      </c>
      <c r="T4110">
        <v>100</v>
      </c>
      <c r="U4110">
        <v>85.57</v>
      </c>
      <c r="V4110">
        <v>85.57</v>
      </c>
      <c r="W4110">
        <v>2989.57</v>
      </c>
      <c r="X4110">
        <v>3089.57</v>
      </c>
      <c r="Y4110">
        <v>3159.57</v>
      </c>
      <c r="Z4110">
        <v>3239.97</v>
      </c>
      <c r="AA4110">
        <v>3339.97</v>
      </c>
      <c r="AB4110">
        <v>3425.54</v>
      </c>
      <c r="AC4110">
        <v>2989.57</v>
      </c>
      <c r="AD4110">
        <v>3089.57</v>
      </c>
      <c r="AE4110">
        <v>3159.57</v>
      </c>
      <c r="AF4110">
        <v>3239.97</v>
      </c>
      <c r="AG4110">
        <v>3339.97</v>
      </c>
      <c r="AH4110">
        <v>3425.54</v>
      </c>
      <c r="AI4110" t="s">
        <v>11611</v>
      </c>
    </row>
    <row r="4111" spans="1:35">
      <c r="A4111" t="s">
        <v>4149</v>
      </c>
      <c r="B4111">
        <v>35</v>
      </c>
      <c r="C4111">
        <v>46</v>
      </c>
      <c r="D4111">
        <v>39</v>
      </c>
      <c r="E4111" t="s">
        <v>7040</v>
      </c>
      <c r="F4111" t="s">
        <v>35</v>
      </c>
      <c r="G4111" t="s">
        <v>7490</v>
      </c>
      <c r="H4111">
        <v>50</v>
      </c>
      <c r="I4111">
        <v>2778.42</v>
      </c>
      <c r="J4111">
        <v>3425.54</v>
      </c>
      <c r="K4111">
        <v>647.11999999999989</v>
      </c>
      <c r="L4111">
        <v>100</v>
      </c>
      <c r="M4111">
        <v>547.12</v>
      </c>
      <c r="N4111">
        <v>100</v>
      </c>
      <c r="O4111">
        <v>447.12</v>
      </c>
      <c r="P4111">
        <v>77.650000000000006</v>
      </c>
      <c r="Q4111">
        <v>369.47</v>
      </c>
      <c r="R4111">
        <v>97.07</v>
      </c>
      <c r="S4111">
        <v>272.39999999999998</v>
      </c>
      <c r="T4111">
        <v>100</v>
      </c>
      <c r="U4111">
        <v>172.4</v>
      </c>
      <c r="V4111">
        <v>172.4</v>
      </c>
      <c r="W4111">
        <v>2878.42</v>
      </c>
      <c r="X4111">
        <v>2978.42</v>
      </c>
      <c r="Y4111">
        <v>3056.07</v>
      </c>
      <c r="Z4111">
        <v>3153.14</v>
      </c>
      <c r="AA4111">
        <v>3253.14</v>
      </c>
      <c r="AB4111">
        <v>3425.54</v>
      </c>
      <c r="AC4111">
        <v>2878.42</v>
      </c>
      <c r="AD4111">
        <v>2978.42</v>
      </c>
      <c r="AE4111">
        <v>3056.07</v>
      </c>
      <c r="AF4111">
        <v>3153.14</v>
      </c>
      <c r="AG4111">
        <v>3253.14</v>
      </c>
      <c r="AH4111">
        <v>3425.54</v>
      </c>
      <c r="AI4111" t="s">
        <v>11612</v>
      </c>
    </row>
    <row r="4112" spans="1:35">
      <c r="A4112" t="s">
        <v>4150</v>
      </c>
      <c r="B4112">
        <v>35</v>
      </c>
      <c r="C4112">
        <v>46</v>
      </c>
      <c r="D4112">
        <v>39</v>
      </c>
      <c r="E4112" t="s">
        <v>7041</v>
      </c>
      <c r="F4112" t="s">
        <v>7113</v>
      </c>
      <c r="G4112" t="e">
        <v>#N/A</v>
      </c>
      <c r="H4112">
        <v>50</v>
      </c>
      <c r="I4112">
        <v>2778.42</v>
      </c>
      <c r="J4112">
        <v>3425.54</v>
      </c>
      <c r="K4112">
        <v>647.11999999999989</v>
      </c>
      <c r="L4112">
        <v>100</v>
      </c>
      <c r="M4112">
        <v>547.12</v>
      </c>
      <c r="N4112">
        <v>100</v>
      </c>
      <c r="O4112">
        <v>447.12</v>
      </c>
      <c r="P4112">
        <v>77.650000000000006</v>
      </c>
      <c r="Q4112">
        <v>369.47</v>
      </c>
      <c r="R4112">
        <v>97.07</v>
      </c>
      <c r="S4112">
        <v>272.39999999999998</v>
      </c>
      <c r="T4112">
        <v>100</v>
      </c>
      <c r="U4112">
        <v>172.4</v>
      </c>
      <c r="V4112">
        <v>172.4</v>
      </c>
      <c r="W4112">
        <v>2878.42</v>
      </c>
      <c r="X4112">
        <v>2978.42</v>
      </c>
      <c r="Y4112">
        <v>3056.07</v>
      </c>
      <c r="Z4112">
        <v>3153.14</v>
      </c>
      <c r="AA4112">
        <v>3253.14</v>
      </c>
      <c r="AB4112">
        <v>3425.54</v>
      </c>
      <c r="AC4112">
        <v>2878.42</v>
      </c>
      <c r="AD4112">
        <v>2978.42</v>
      </c>
      <c r="AE4112">
        <v>3056.07</v>
      </c>
      <c r="AF4112">
        <v>3153.14</v>
      </c>
      <c r="AG4112">
        <v>3253.14</v>
      </c>
      <c r="AH4112">
        <v>3425.54</v>
      </c>
      <c r="AI4112" t="s">
        <v>11613</v>
      </c>
    </row>
    <row r="4113" spans="1:35">
      <c r="A4113" t="s">
        <v>4151</v>
      </c>
      <c r="B4113">
        <v>35</v>
      </c>
      <c r="C4113">
        <v>47</v>
      </c>
      <c r="D4113">
        <v>39</v>
      </c>
      <c r="E4113" t="s">
        <v>7042</v>
      </c>
      <c r="F4113" t="s">
        <v>7113</v>
      </c>
      <c r="G4113" t="e">
        <v>#N/A</v>
      </c>
      <c r="H4113">
        <v>51</v>
      </c>
      <c r="I4113">
        <v>2889.57</v>
      </c>
      <c r="J4113">
        <v>3425.54</v>
      </c>
      <c r="K4113">
        <v>535.9699999999998</v>
      </c>
      <c r="L4113">
        <v>100</v>
      </c>
      <c r="M4113">
        <v>435.97</v>
      </c>
      <c r="N4113">
        <v>100</v>
      </c>
      <c r="O4113">
        <v>335.97</v>
      </c>
      <c r="P4113">
        <v>70</v>
      </c>
      <c r="Q4113">
        <v>265.97000000000003</v>
      </c>
      <c r="R4113">
        <v>80.400000000000006</v>
      </c>
      <c r="S4113">
        <v>185.57</v>
      </c>
      <c r="T4113">
        <v>100</v>
      </c>
      <c r="U4113">
        <v>85.57</v>
      </c>
      <c r="V4113">
        <v>85.57</v>
      </c>
      <c r="W4113">
        <v>2989.57</v>
      </c>
      <c r="X4113">
        <v>3089.57</v>
      </c>
      <c r="Y4113">
        <v>3159.57</v>
      </c>
      <c r="Z4113">
        <v>3239.97</v>
      </c>
      <c r="AA4113">
        <v>3339.97</v>
      </c>
      <c r="AB4113">
        <v>3425.54</v>
      </c>
      <c r="AC4113">
        <v>2989.57</v>
      </c>
      <c r="AD4113">
        <v>3089.57</v>
      </c>
      <c r="AE4113">
        <v>3159.57</v>
      </c>
      <c r="AF4113">
        <v>3239.97</v>
      </c>
      <c r="AG4113">
        <v>3339.97</v>
      </c>
      <c r="AH4113">
        <v>3425.54</v>
      </c>
      <c r="AI4113" t="s">
        <v>11614</v>
      </c>
    </row>
    <row r="4114" spans="1:35">
      <c r="A4114" t="s">
        <v>4152</v>
      </c>
      <c r="B4114">
        <v>35</v>
      </c>
      <c r="C4114">
        <v>46</v>
      </c>
      <c r="D4114">
        <v>39</v>
      </c>
      <c r="E4114" t="s">
        <v>7043</v>
      </c>
      <c r="F4114" t="s">
        <v>35</v>
      </c>
      <c r="G4114" t="s">
        <v>7043</v>
      </c>
      <c r="H4114">
        <v>50</v>
      </c>
      <c r="I4114">
        <v>2778.42</v>
      </c>
      <c r="J4114">
        <v>3425.54</v>
      </c>
      <c r="K4114">
        <v>647.11999999999989</v>
      </c>
      <c r="L4114">
        <v>100</v>
      </c>
      <c r="M4114">
        <v>547.12</v>
      </c>
      <c r="N4114">
        <v>100</v>
      </c>
      <c r="O4114">
        <v>447.12</v>
      </c>
      <c r="P4114">
        <v>77.650000000000006</v>
      </c>
      <c r="Q4114">
        <v>369.47</v>
      </c>
      <c r="R4114">
        <v>97.07</v>
      </c>
      <c r="S4114">
        <v>272.39999999999998</v>
      </c>
      <c r="T4114">
        <v>100</v>
      </c>
      <c r="U4114">
        <v>172.4</v>
      </c>
      <c r="V4114">
        <v>172.4</v>
      </c>
      <c r="W4114">
        <v>2878.42</v>
      </c>
      <c r="X4114">
        <v>2978.42</v>
      </c>
      <c r="Y4114">
        <v>3056.07</v>
      </c>
      <c r="Z4114">
        <v>3153.14</v>
      </c>
      <c r="AA4114">
        <v>3253.14</v>
      </c>
      <c r="AB4114">
        <v>3425.54</v>
      </c>
      <c r="AC4114">
        <v>2878.42</v>
      </c>
      <c r="AD4114">
        <v>2978.42</v>
      </c>
      <c r="AE4114">
        <v>3056.07</v>
      </c>
      <c r="AF4114">
        <v>3153.14</v>
      </c>
      <c r="AG4114">
        <v>3253.14</v>
      </c>
      <c r="AH4114">
        <v>3425.54</v>
      </c>
      <c r="AI4114" t="s">
        <v>11615</v>
      </c>
    </row>
    <row r="4115" spans="1:35">
      <c r="A4115" t="s">
        <v>4153</v>
      </c>
      <c r="B4115">
        <v>35</v>
      </c>
      <c r="C4115">
        <v>46</v>
      </c>
      <c r="D4115">
        <v>39</v>
      </c>
      <c r="E4115" t="s">
        <v>7044</v>
      </c>
      <c r="F4115" t="s">
        <v>35</v>
      </c>
      <c r="G4115" t="s">
        <v>7044</v>
      </c>
      <c r="H4115">
        <v>50</v>
      </c>
      <c r="I4115">
        <v>2778.42</v>
      </c>
      <c r="J4115">
        <v>3425.54</v>
      </c>
      <c r="K4115">
        <v>647.11999999999989</v>
      </c>
      <c r="L4115">
        <v>100</v>
      </c>
      <c r="M4115">
        <v>547.12</v>
      </c>
      <c r="N4115">
        <v>100</v>
      </c>
      <c r="O4115">
        <v>447.12</v>
      </c>
      <c r="P4115">
        <v>77.650000000000006</v>
      </c>
      <c r="Q4115">
        <v>369.47</v>
      </c>
      <c r="R4115">
        <v>97.07</v>
      </c>
      <c r="S4115">
        <v>272.39999999999998</v>
      </c>
      <c r="T4115">
        <v>100</v>
      </c>
      <c r="U4115">
        <v>172.4</v>
      </c>
      <c r="V4115">
        <v>172.4</v>
      </c>
      <c r="W4115">
        <v>2878.42</v>
      </c>
      <c r="X4115">
        <v>2978.42</v>
      </c>
      <c r="Y4115">
        <v>3056.07</v>
      </c>
      <c r="Z4115">
        <v>3153.14</v>
      </c>
      <c r="AA4115">
        <v>3253.14</v>
      </c>
      <c r="AB4115">
        <v>3425.54</v>
      </c>
      <c r="AC4115">
        <v>2878.42</v>
      </c>
      <c r="AD4115">
        <v>2978.42</v>
      </c>
      <c r="AE4115">
        <v>3056.07</v>
      </c>
      <c r="AF4115">
        <v>3153.14</v>
      </c>
      <c r="AG4115">
        <v>3253.14</v>
      </c>
      <c r="AH4115">
        <v>3425.54</v>
      </c>
      <c r="AI4115" t="s">
        <v>11616</v>
      </c>
    </row>
    <row r="4116" spans="1:35">
      <c r="A4116" t="s">
        <v>4154</v>
      </c>
      <c r="B4116">
        <v>35</v>
      </c>
      <c r="C4116">
        <v>47</v>
      </c>
      <c r="D4116">
        <v>39</v>
      </c>
      <c r="E4116" t="s">
        <v>7038</v>
      </c>
      <c r="F4116" t="s">
        <v>7113</v>
      </c>
      <c r="G4116" t="e">
        <v>#N/A</v>
      </c>
      <c r="H4116">
        <v>51</v>
      </c>
      <c r="I4116">
        <v>2889.57</v>
      </c>
      <c r="J4116">
        <v>3425.54</v>
      </c>
      <c r="K4116">
        <v>535.9699999999998</v>
      </c>
      <c r="L4116">
        <v>100</v>
      </c>
      <c r="M4116">
        <v>435.97</v>
      </c>
      <c r="N4116">
        <v>100</v>
      </c>
      <c r="O4116">
        <v>335.97</v>
      </c>
      <c r="P4116">
        <v>70</v>
      </c>
      <c r="Q4116">
        <v>265.97000000000003</v>
      </c>
      <c r="R4116">
        <v>80.400000000000006</v>
      </c>
      <c r="S4116">
        <v>185.57</v>
      </c>
      <c r="T4116">
        <v>100</v>
      </c>
      <c r="U4116">
        <v>85.57</v>
      </c>
      <c r="V4116">
        <v>85.57</v>
      </c>
      <c r="W4116">
        <v>2989.57</v>
      </c>
      <c r="X4116">
        <v>3089.57</v>
      </c>
      <c r="Y4116">
        <v>3159.57</v>
      </c>
      <c r="Z4116">
        <v>3239.97</v>
      </c>
      <c r="AA4116">
        <v>3339.97</v>
      </c>
      <c r="AB4116">
        <v>3425.54</v>
      </c>
      <c r="AC4116">
        <v>2989.57</v>
      </c>
      <c r="AD4116">
        <v>3089.57</v>
      </c>
      <c r="AE4116">
        <v>3159.57</v>
      </c>
      <c r="AF4116">
        <v>3239.97</v>
      </c>
      <c r="AG4116">
        <v>3339.97</v>
      </c>
      <c r="AH4116">
        <v>3425.54</v>
      </c>
      <c r="AI4116" t="s">
        <v>11617</v>
      </c>
    </row>
    <row r="4117" spans="1:35">
      <c r="A4117" t="s">
        <v>4155</v>
      </c>
      <c r="B4117">
        <v>35</v>
      </c>
      <c r="C4117">
        <v>47</v>
      </c>
      <c r="D4117">
        <v>39</v>
      </c>
      <c r="E4117" t="s">
        <v>7038</v>
      </c>
      <c r="F4117" t="s">
        <v>7113</v>
      </c>
      <c r="G4117" t="e">
        <v>#N/A</v>
      </c>
      <c r="H4117">
        <v>51</v>
      </c>
      <c r="I4117">
        <v>2889.57</v>
      </c>
      <c r="J4117">
        <v>3425.54</v>
      </c>
      <c r="K4117">
        <v>535.9699999999998</v>
      </c>
      <c r="L4117">
        <v>100</v>
      </c>
      <c r="M4117">
        <v>435.97</v>
      </c>
      <c r="N4117">
        <v>100</v>
      </c>
      <c r="O4117">
        <v>335.97</v>
      </c>
      <c r="P4117">
        <v>70</v>
      </c>
      <c r="Q4117">
        <v>265.97000000000003</v>
      </c>
      <c r="R4117">
        <v>80.400000000000006</v>
      </c>
      <c r="S4117">
        <v>185.57</v>
      </c>
      <c r="T4117">
        <v>100</v>
      </c>
      <c r="U4117">
        <v>85.57</v>
      </c>
      <c r="V4117">
        <v>85.57</v>
      </c>
      <c r="W4117">
        <v>2989.57</v>
      </c>
      <c r="X4117">
        <v>3089.57</v>
      </c>
      <c r="Y4117">
        <v>3159.57</v>
      </c>
      <c r="Z4117">
        <v>3239.97</v>
      </c>
      <c r="AA4117">
        <v>3339.97</v>
      </c>
      <c r="AB4117">
        <v>3425.54</v>
      </c>
      <c r="AC4117">
        <v>2989.57</v>
      </c>
      <c r="AD4117">
        <v>3089.57</v>
      </c>
      <c r="AE4117">
        <v>3159.57</v>
      </c>
      <c r="AF4117">
        <v>3239.97</v>
      </c>
      <c r="AG4117">
        <v>3339.97</v>
      </c>
      <c r="AH4117">
        <v>3425.54</v>
      </c>
      <c r="AI4117" t="s">
        <v>11618</v>
      </c>
    </row>
    <row r="4118" spans="1:35">
      <c r="A4118" t="s">
        <v>4156</v>
      </c>
      <c r="B4118">
        <v>35</v>
      </c>
      <c r="C4118">
        <v>47</v>
      </c>
      <c r="D4118">
        <v>39</v>
      </c>
      <c r="E4118" t="s">
        <v>7045</v>
      </c>
      <c r="F4118" t="s">
        <v>7113</v>
      </c>
      <c r="G4118" t="e">
        <v>#N/A</v>
      </c>
      <c r="H4118">
        <v>51</v>
      </c>
      <c r="I4118">
        <v>2889.57</v>
      </c>
      <c r="J4118">
        <v>3425.54</v>
      </c>
      <c r="K4118">
        <v>535.9699999999998</v>
      </c>
      <c r="L4118">
        <v>100</v>
      </c>
      <c r="M4118">
        <v>435.97</v>
      </c>
      <c r="N4118">
        <v>100</v>
      </c>
      <c r="O4118">
        <v>335.97</v>
      </c>
      <c r="P4118">
        <v>70</v>
      </c>
      <c r="Q4118">
        <v>265.97000000000003</v>
      </c>
      <c r="R4118">
        <v>80.400000000000006</v>
      </c>
      <c r="S4118">
        <v>185.57</v>
      </c>
      <c r="T4118">
        <v>100</v>
      </c>
      <c r="U4118">
        <v>85.57</v>
      </c>
      <c r="V4118">
        <v>85.57</v>
      </c>
      <c r="W4118">
        <v>2989.57</v>
      </c>
      <c r="X4118">
        <v>3089.57</v>
      </c>
      <c r="Y4118">
        <v>3159.57</v>
      </c>
      <c r="Z4118">
        <v>3239.97</v>
      </c>
      <c r="AA4118">
        <v>3339.97</v>
      </c>
      <c r="AB4118">
        <v>3425.54</v>
      </c>
      <c r="AC4118">
        <v>2989.57</v>
      </c>
      <c r="AD4118">
        <v>3089.57</v>
      </c>
      <c r="AE4118">
        <v>3159.57</v>
      </c>
      <c r="AF4118">
        <v>3239.97</v>
      </c>
      <c r="AG4118">
        <v>3339.97</v>
      </c>
      <c r="AH4118">
        <v>3425.54</v>
      </c>
      <c r="AI4118" t="s">
        <v>11619</v>
      </c>
    </row>
    <row r="4119" spans="1:35">
      <c r="A4119" t="s">
        <v>4157</v>
      </c>
      <c r="B4119">
        <v>35</v>
      </c>
      <c r="C4119">
        <v>47</v>
      </c>
      <c r="D4119">
        <v>39</v>
      </c>
      <c r="E4119" t="s">
        <v>7038</v>
      </c>
      <c r="F4119" t="s">
        <v>7113</v>
      </c>
      <c r="G4119" t="e">
        <v>#N/A</v>
      </c>
      <c r="H4119">
        <v>51</v>
      </c>
      <c r="I4119">
        <v>2889.57</v>
      </c>
      <c r="J4119">
        <v>3425.54</v>
      </c>
      <c r="K4119">
        <v>535.9699999999998</v>
      </c>
      <c r="L4119">
        <v>100</v>
      </c>
      <c r="M4119">
        <v>435.97</v>
      </c>
      <c r="N4119">
        <v>100</v>
      </c>
      <c r="O4119">
        <v>335.97</v>
      </c>
      <c r="P4119">
        <v>70</v>
      </c>
      <c r="Q4119">
        <v>265.97000000000003</v>
      </c>
      <c r="R4119">
        <v>80.400000000000006</v>
      </c>
      <c r="S4119">
        <v>185.57</v>
      </c>
      <c r="T4119">
        <v>100</v>
      </c>
      <c r="U4119">
        <v>85.57</v>
      </c>
      <c r="V4119">
        <v>85.57</v>
      </c>
      <c r="W4119">
        <v>2989.57</v>
      </c>
      <c r="X4119">
        <v>3089.57</v>
      </c>
      <c r="Y4119">
        <v>3159.57</v>
      </c>
      <c r="Z4119">
        <v>3239.97</v>
      </c>
      <c r="AA4119">
        <v>3339.97</v>
      </c>
      <c r="AB4119">
        <v>3425.54</v>
      </c>
      <c r="AC4119">
        <v>2989.57</v>
      </c>
      <c r="AD4119">
        <v>3089.57</v>
      </c>
      <c r="AE4119">
        <v>3159.57</v>
      </c>
      <c r="AF4119">
        <v>3239.97</v>
      </c>
      <c r="AG4119">
        <v>3339.97</v>
      </c>
      <c r="AH4119">
        <v>3425.54</v>
      </c>
      <c r="AI4119" t="s">
        <v>11620</v>
      </c>
    </row>
    <row r="4120" spans="1:35">
      <c r="A4120" t="s">
        <v>4158</v>
      </c>
      <c r="B4120">
        <v>35</v>
      </c>
      <c r="C4120">
        <v>47</v>
      </c>
      <c r="D4120">
        <v>39</v>
      </c>
      <c r="E4120" t="s">
        <v>7046</v>
      </c>
      <c r="F4120" t="s">
        <v>7113</v>
      </c>
      <c r="G4120" t="e">
        <v>#N/A</v>
      </c>
      <c r="H4120">
        <v>51</v>
      </c>
      <c r="I4120">
        <v>2889.57</v>
      </c>
      <c r="J4120">
        <v>3425.54</v>
      </c>
      <c r="K4120">
        <v>535.9699999999998</v>
      </c>
      <c r="L4120">
        <v>100</v>
      </c>
      <c r="M4120">
        <v>435.97</v>
      </c>
      <c r="N4120">
        <v>100</v>
      </c>
      <c r="O4120">
        <v>335.97</v>
      </c>
      <c r="P4120">
        <v>70</v>
      </c>
      <c r="Q4120">
        <v>265.97000000000003</v>
      </c>
      <c r="R4120">
        <v>80.400000000000006</v>
      </c>
      <c r="S4120">
        <v>185.57</v>
      </c>
      <c r="T4120">
        <v>100</v>
      </c>
      <c r="U4120">
        <v>85.57</v>
      </c>
      <c r="V4120">
        <v>85.57</v>
      </c>
      <c r="W4120">
        <v>2989.57</v>
      </c>
      <c r="X4120">
        <v>3089.57</v>
      </c>
      <c r="Y4120">
        <v>3159.57</v>
      </c>
      <c r="Z4120">
        <v>3239.97</v>
      </c>
      <c r="AA4120">
        <v>3339.97</v>
      </c>
      <c r="AB4120">
        <v>3425.54</v>
      </c>
      <c r="AC4120">
        <v>2989.57</v>
      </c>
      <c r="AD4120">
        <v>3089.57</v>
      </c>
      <c r="AE4120">
        <v>3159.57</v>
      </c>
      <c r="AF4120">
        <v>3239.97</v>
      </c>
      <c r="AG4120">
        <v>3339.97</v>
      </c>
      <c r="AH4120">
        <v>3425.54</v>
      </c>
      <c r="AI4120" t="s">
        <v>11621</v>
      </c>
    </row>
    <row r="4121" spans="1:35">
      <c r="A4121" t="s">
        <v>4159</v>
      </c>
      <c r="B4121">
        <v>35</v>
      </c>
      <c r="C4121">
        <v>47</v>
      </c>
      <c r="D4121">
        <v>39</v>
      </c>
      <c r="E4121" t="s">
        <v>7047</v>
      </c>
      <c r="F4121" t="s">
        <v>7113</v>
      </c>
      <c r="G4121" t="e">
        <v>#N/A</v>
      </c>
      <c r="H4121">
        <v>51</v>
      </c>
      <c r="I4121">
        <v>2889.57</v>
      </c>
      <c r="J4121">
        <v>3425.54</v>
      </c>
      <c r="K4121">
        <v>535.9699999999998</v>
      </c>
      <c r="L4121">
        <v>100</v>
      </c>
      <c r="M4121">
        <v>435.97</v>
      </c>
      <c r="N4121">
        <v>100</v>
      </c>
      <c r="O4121">
        <v>335.97</v>
      </c>
      <c r="P4121">
        <v>70</v>
      </c>
      <c r="Q4121">
        <v>265.97000000000003</v>
      </c>
      <c r="R4121">
        <v>80.400000000000006</v>
      </c>
      <c r="S4121">
        <v>185.57</v>
      </c>
      <c r="T4121">
        <v>100</v>
      </c>
      <c r="U4121">
        <v>85.57</v>
      </c>
      <c r="V4121">
        <v>85.57</v>
      </c>
      <c r="W4121">
        <v>2989.57</v>
      </c>
      <c r="X4121">
        <v>3089.57</v>
      </c>
      <c r="Y4121">
        <v>3159.57</v>
      </c>
      <c r="Z4121">
        <v>3239.97</v>
      </c>
      <c r="AA4121">
        <v>3339.97</v>
      </c>
      <c r="AB4121">
        <v>3425.54</v>
      </c>
      <c r="AC4121">
        <v>2989.57</v>
      </c>
      <c r="AD4121">
        <v>3089.57</v>
      </c>
      <c r="AE4121">
        <v>3159.57</v>
      </c>
      <c r="AF4121">
        <v>3239.97</v>
      </c>
      <c r="AG4121">
        <v>3339.97</v>
      </c>
      <c r="AH4121">
        <v>3425.54</v>
      </c>
      <c r="AI4121" t="s">
        <v>11622</v>
      </c>
    </row>
    <row r="4122" spans="1:35">
      <c r="A4122" t="s">
        <v>4160</v>
      </c>
      <c r="B4122">
        <v>35</v>
      </c>
      <c r="C4122">
        <v>47</v>
      </c>
      <c r="D4122">
        <v>39</v>
      </c>
      <c r="E4122" t="s">
        <v>6630</v>
      </c>
      <c r="F4122" t="s">
        <v>7113</v>
      </c>
      <c r="G4122" t="e">
        <v>#N/A</v>
      </c>
      <c r="H4122">
        <v>51</v>
      </c>
      <c r="I4122">
        <v>2889.57</v>
      </c>
      <c r="J4122">
        <v>3425.54</v>
      </c>
      <c r="K4122">
        <v>535.9699999999998</v>
      </c>
      <c r="L4122">
        <v>100</v>
      </c>
      <c r="M4122">
        <v>435.97</v>
      </c>
      <c r="N4122">
        <v>100</v>
      </c>
      <c r="O4122">
        <v>335.97</v>
      </c>
      <c r="P4122">
        <v>70</v>
      </c>
      <c r="Q4122">
        <v>265.97000000000003</v>
      </c>
      <c r="R4122">
        <v>80.400000000000006</v>
      </c>
      <c r="S4122">
        <v>185.57</v>
      </c>
      <c r="T4122">
        <v>100</v>
      </c>
      <c r="U4122">
        <v>85.57</v>
      </c>
      <c r="V4122">
        <v>85.57</v>
      </c>
      <c r="W4122">
        <v>2989.57</v>
      </c>
      <c r="X4122">
        <v>3089.57</v>
      </c>
      <c r="Y4122">
        <v>3159.57</v>
      </c>
      <c r="Z4122">
        <v>3239.97</v>
      </c>
      <c r="AA4122">
        <v>3339.97</v>
      </c>
      <c r="AB4122">
        <v>3425.54</v>
      </c>
      <c r="AC4122">
        <v>2989.57</v>
      </c>
      <c r="AD4122">
        <v>3089.57</v>
      </c>
      <c r="AE4122">
        <v>3159.57</v>
      </c>
      <c r="AF4122">
        <v>3239.97</v>
      </c>
      <c r="AG4122">
        <v>3339.97</v>
      </c>
      <c r="AH4122">
        <v>3425.54</v>
      </c>
      <c r="AI4122" t="s">
        <v>11623</v>
      </c>
    </row>
    <row r="4123" spans="1:35">
      <c r="A4123" t="s">
        <v>4161</v>
      </c>
      <c r="B4123">
        <v>35</v>
      </c>
      <c r="C4123">
        <v>47</v>
      </c>
      <c r="D4123">
        <v>39</v>
      </c>
      <c r="E4123" t="s">
        <v>7038</v>
      </c>
      <c r="F4123" t="s">
        <v>7113</v>
      </c>
      <c r="G4123" t="e">
        <v>#N/A</v>
      </c>
      <c r="H4123">
        <v>51</v>
      </c>
      <c r="I4123">
        <v>2889.57</v>
      </c>
      <c r="J4123">
        <v>3425.54</v>
      </c>
      <c r="K4123">
        <v>535.9699999999998</v>
      </c>
      <c r="L4123">
        <v>100</v>
      </c>
      <c r="M4123">
        <v>435.97</v>
      </c>
      <c r="N4123">
        <v>100</v>
      </c>
      <c r="O4123">
        <v>335.97</v>
      </c>
      <c r="P4123">
        <v>70</v>
      </c>
      <c r="Q4123">
        <v>265.97000000000003</v>
      </c>
      <c r="R4123">
        <v>80.400000000000006</v>
      </c>
      <c r="S4123">
        <v>185.57</v>
      </c>
      <c r="T4123">
        <v>100</v>
      </c>
      <c r="U4123">
        <v>85.57</v>
      </c>
      <c r="V4123">
        <v>85.57</v>
      </c>
      <c r="W4123">
        <v>2989.57</v>
      </c>
      <c r="X4123">
        <v>3089.57</v>
      </c>
      <c r="Y4123">
        <v>3159.57</v>
      </c>
      <c r="Z4123">
        <v>3239.97</v>
      </c>
      <c r="AA4123">
        <v>3339.97</v>
      </c>
      <c r="AB4123">
        <v>3425.54</v>
      </c>
      <c r="AC4123">
        <v>2989.57</v>
      </c>
      <c r="AD4123">
        <v>3089.57</v>
      </c>
      <c r="AE4123">
        <v>3159.57</v>
      </c>
      <c r="AF4123">
        <v>3239.97</v>
      </c>
      <c r="AG4123">
        <v>3339.97</v>
      </c>
      <c r="AH4123">
        <v>3425.54</v>
      </c>
      <c r="AI4123" t="s">
        <v>11624</v>
      </c>
    </row>
    <row r="4124" spans="1:35">
      <c r="A4124" t="s">
        <v>4162</v>
      </c>
      <c r="B4124">
        <v>35</v>
      </c>
      <c r="C4124">
        <v>47</v>
      </c>
      <c r="D4124">
        <v>39</v>
      </c>
      <c r="E4124" t="s">
        <v>7038</v>
      </c>
      <c r="F4124" t="s">
        <v>7113</v>
      </c>
      <c r="G4124" t="e">
        <v>#N/A</v>
      </c>
      <c r="H4124">
        <v>51</v>
      </c>
      <c r="I4124">
        <v>2889.57</v>
      </c>
      <c r="J4124">
        <v>3425.54</v>
      </c>
      <c r="K4124">
        <v>535.9699999999998</v>
      </c>
      <c r="L4124">
        <v>100</v>
      </c>
      <c r="M4124">
        <v>435.97</v>
      </c>
      <c r="N4124">
        <v>100</v>
      </c>
      <c r="O4124">
        <v>335.97</v>
      </c>
      <c r="P4124">
        <v>70</v>
      </c>
      <c r="Q4124">
        <v>265.97000000000003</v>
      </c>
      <c r="R4124">
        <v>80.400000000000006</v>
      </c>
      <c r="S4124">
        <v>185.57</v>
      </c>
      <c r="T4124">
        <v>100</v>
      </c>
      <c r="U4124">
        <v>85.57</v>
      </c>
      <c r="V4124">
        <v>85.57</v>
      </c>
      <c r="W4124">
        <v>2989.57</v>
      </c>
      <c r="X4124">
        <v>3089.57</v>
      </c>
      <c r="Y4124">
        <v>3159.57</v>
      </c>
      <c r="Z4124">
        <v>3239.97</v>
      </c>
      <c r="AA4124">
        <v>3339.97</v>
      </c>
      <c r="AB4124">
        <v>3425.54</v>
      </c>
      <c r="AC4124">
        <v>2989.57</v>
      </c>
      <c r="AD4124">
        <v>3089.57</v>
      </c>
      <c r="AE4124">
        <v>3159.57</v>
      </c>
      <c r="AF4124">
        <v>3239.97</v>
      </c>
      <c r="AG4124">
        <v>3339.97</v>
      </c>
      <c r="AH4124">
        <v>3425.54</v>
      </c>
      <c r="AI4124" t="s">
        <v>11625</v>
      </c>
    </row>
    <row r="4125" spans="1:35">
      <c r="A4125" t="s">
        <v>4163</v>
      </c>
      <c r="B4125">
        <v>35</v>
      </c>
      <c r="C4125">
        <v>47</v>
      </c>
      <c r="D4125">
        <v>39</v>
      </c>
      <c r="E4125" t="s">
        <v>7048</v>
      </c>
      <c r="F4125" t="s">
        <v>36</v>
      </c>
      <c r="G4125" t="s">
        <v>7491</v>
      </c>
      <c r="H4125">
        <v>51</v>
      </c>
      <c r="I4125">
        <v>2889.57</v>
      </c>
      <c r="J4125">
        <v>3425.54</v>
      </c>
      <c r="K4125">
        <v>535.9699999999998</v>
      </c>
      <c r="L4125">
        <v>100</v>
      </c>
      <c r="M4125">
        <v>435.97</v>
      </c>
      <c r="N4125">
        <v>100</v>
      </c>
      <c r="O4125">
        <v>335.97</v>
      </c>
      <c r="P4125">
        <v>70</v>
      </c>
      <c r="Q4125">
        <v>265.97000000000003</v>
      </c>
      <c r="R4125">
        <v>80.400000000000006</v>
      </c>
      <c r="S4125">
        <v>185.57</v>
      </c>
      <c r="T4125">
        <v>100</v>
      </c>
      <c r="U4125">
        <v>85.57</v>
      </c>
      <c r="V4125">
        <v>85.57</v>
      </c>
      <c r="W4125">
        <v>2989.57</v>
      </c>
      <c r="X4125">
        <v>3089.57</v>
      </c>
      <c r="Y4125">
        <v>3159.57</v>
      </c>
      <c r="Z4125">
        <v>3239.97</v>
      </c>
      <c r="AA4125">
        <v>3339.97</v>
      </c>
      <c r="AB4125">
        <v>3425.54</v>
      </c>
      <c r="AC4125">
        <v>2989.57</v>
      </c>
      <c r="AD4125">
        <v>3089.57</v>
      </c>
      <c r="AE4125">
        <v>3159.57</v>
      </c>
      <c r="AF4125">
        <v>3239.97</v>
      </c>
      <c r="AG4125">
        <v>3339.97</v>
      </c>
      <c r="AH4125">
        <v>3425.54</v>
      </c>
      <c r="AI4125" t="s">
        <v>11626</v>
      </c>
    </row>
    <row r="4126" spans="1:35">
      <c r="A4126" t="s">
        <v>4164</v>
      </c>
      <c r="B4126">
        <v>35</v>
      </c>
      <c r="C4126">
        <v>44</v>
      </c>
      <c r="D4126">
        <v>39</v>
      </c>
      <c r="E4126" t="s">
        <v>7049</v>
      </c>
      <c r="F4126" t="s">
        <v>36</v>
      </c>
      <c r="G4126" t="s">
        <v>6916</v>
      </c>
      <c r="H4126">
        <v>48</v>
      </c>
      <c r="I4126">
        <v>2568.81</v>
      </c>
      <c r="J4126">
        <v>3425.54</v>
      </c>
      <c r="K4126">
        <v>856.73</v>
      </c>
      <c r="L4126">
        <v>102.81</v>
      </c>
      <c r="M4126">
        <v>753.92</v>
      </c>
      <c r="N4126">
        <v>102.81</v>
      </c>
      <c r="O4126">
        <v>651.11</v>
      </c>
      <c r="P4126">
        <v>102.81</v>
      </c>
      <c r="Q4126">
        <v>548.29999999999995</v>
      </c>
      <c r="R4126">
        <v>128.51</v>
      </c>
      <c r="S4126">
        <v>419.79</v>
      </c>
      <c r="T4126">
        <v>128.51</v>
      </c>
      <c r="U4126">
        <v>291.27999999999997</v>
      </c>
      <c r="V4126">
        <v>291.27999999999997</v>
      </c>
      <c r="W4126">
        <v>2671.62</v>
      </c>
      <c r="X4126">
        <v>2774.43</v>
      </c>
      <c r="Y4126">
        <v>2877.24</v>
      </c>
      <c r="Z4126">
        <v>3005.75</v>
      </c>
      <c r="AA4126">
        <v>3134.26</v>
      </c>
      <c r="AB4126">
        <v>3425.54</v>
      </c>
      <c r="AC4126">
        <v>2671.62</v>
      </c>
      <c r="AD4126">
        <v>2774.43</v>
      </c>
      <c r="AE4126">
        <v>2877.24</v>
      </c>
      <c r="AF4126">
        <v>3005.75</v>
      </c>
      <c r="AG4126">
        <v>3134.26</v>
      </c>
      <c r="AH4126">
        <v>3425.54</v>
      </c>
      <c r="AI4126" t="s">
        <v>11627</v>
      </c>
    </row>
    <row r="4127" spans="1:35">
      <c r="A4127" t="s">
        <v>4165</v>
      </c>
      <c r="B4127">
        <v>35</v>
      </c>
      <c r="C4127">
        <v>47</v>
      </c>
      <c r="D4127">
        <v>39</v>
      </c>
      <c r="E4127" t="s">
        <v>7038</v>
      </c>
      <c r="F4127" t="s">
        <v>7113</v>
      </c>
      <c r="G4127" t="e">
        <v>#N/A</v>
      </c>
      <c r="H4127">
        <v>51</v>
      </c>
      <c r="I4127">
        <v>2889.57</v>
      </c>
      <c r="J4127">
        <v>3425.54</v>
      </c>
      <c r="K4127">
        <v>535.9699999999998</v>
      </c>
      <c r="L4127">
        <v>100</v>
      </c>
      <c r="M4127">
        <v>435.97</v>
      </c>
      <c r="N4127">
        <v>100</v>
      </c>
      <c r="O4127">
        <v>335.97</v>
      </c>
      <c r="P4127">
        <v>70</v>
      </c>
      <c r="Q4127">
        <v>265.97000000000003</v>
      </c>
      <c r="R4127">
        <v>80.400000000000006</v>
      </c>
      <c r="S4127">
        <v>185.57</v>
      </c>
      <c r="T4127">
        <v>100</v>
      </c>
      <c r="U4127">
        <v>85.57</v>
      </c>
      <c r="V4127">
        <v>85.57</v>
      </c>
      <c r="W4127">
        <v>2989.57</v>
      </c>
      <c r="X4127">
        <v>3089.57</v>
      </c>
      <c r="Y4127">
        <v>3159.57</v>
      </c>
      <c r="Z4127">
        <v>3239.97</v>
      </c>
      <c r="AA4127">
        <v>3339.97</v>
      </c>
      <c r="AB4127">
        <v>3425.54</v>
      </c>
      <c r="AC4127">
        <v>2989.57</v>
      </c>
      <c r="AD4127">
        <v>3089.57</v>
      </c>
      <c r="AE4127">
        <v>3159.57</v>
      </c>
      <c r="AF4127">
        <v>3239.97</v>
      </c>
      <c r="AG4127">
        <v>3339.97</v>
      </c>
      <c r="AH4127">
        <v>3425.54</v>
      </c>
      <c r="AI4127" t="s">
        <v>11628</v>
      </c>
    </row>
    <row r="4128" spans="1:35">
      <c r="A4128" t="s">
        <v>4166</v>
      </c>
      <c r="B4128">
        <v>35</v>
      </c>
      <c r="C4128">
        <v>47</v>
      </c>
      <c r="D4128">
        <v>39</v>
      </c>
      <c r="E4128" t="s">
        <v>7038</v>
      </c>
      <c r="F4128" t="s">
        <v>7113</v>
      </c>
      <c r="G4128" t="e">
        <v>#N/A</v>
      </c>
      <c r="H4128">
        <v>51</v>
      </c>
      <c r="I4128">
        <v>2889.57</v>
      </c>
      <c r="J4128">
        <v>3425.54</v>
      </c>
      <c r="K4128">
        <v>535.9699999999998</v>
      </c>
      <c r="L4128">
        <v>100</v>
      </c>
      <c r="M4128">
        <v>435.97</v>
      </c>
      <c r="N4128">
        <v>100</v>
      </c>
      <c r="O4128">
        <v>335.97</v>
      </c>
      <c r="P4128">
        <v>70</v>
      </c>
      <c r="Q4128">
        <v>265.97000000000003</v>
      </c>
      <c r="R4128">
        <v>80.400000000000006</v>
      </c>
      <c r="S4128">
        <v>185.57</v>
      </c>
      <c r="T4128">
        <v>100</v>
      </c>
      <c r="U4128">
        <v>85.57</v>
      </c>
      <c r="V4128">
        <v>85.57</v>
      </c>
      <c r="W4128">
        <v>2989.57</v>
      </c>
      <c r="X4128">
        <v>3089.57</v>
      </c>
      <c r="Y4128">
        <v>3159.57</v>
      </c>
      <c r="Z4128">
        <v>3239.97</v>
      </c>
      <c r="AA4128">
        <v>3339.97</v>
      </c>
      <c r="AB4128">
        <v>3425.54</v>
      </c>
      <c r="AC4128">
        <v>2989.57</v>
      </c>
      <c r="AD4128">
        <v>3089.57</v>
      </c>
      <c r="AE4128">
        <v>3159.57</v>
      </c>
      <c r="AF4128">
        <v>3239.97</v>
      </c>
      <c r="AG4128">
        <v>3339.97</v>
      </c>
      <c r="AH4128">
        <v>3425.54</v>
      </c>
      <c r="AI4128" t="s">
        <v>11629</v>
      </c>
    </row>
    <row r="4129" spans="1:35">
      <c r="A4129" t="s">
        <v>4167</v>
      </c>
      <c r="B4129">
        <v>35</v>
      </c>
      <c r="C4129">
        <v>47</v>
      </c>
      <c r="D4129">
        <v>39</v>
      </c>
      <c r="E4129" t="s">
        <v>7050</v>
      </c>
      <c r="F4129" t="s">
        <v>36</v>
      </c>
      <c r="G4129" t="s">
        <v>7303</v>
      </c>
      <c r="H4129">
        <v>51</v>
      </c>
      <c r="I4129">
        <v>2889.57</v>
      </c>
      <c r="J4129">
        <v>3425.54</v>
      </c>
      <c r="K4129">
        <v>535.9699999999998</v>
      </c>
      <c r="L4129">
        <v>100</v>
      </c>
      <c r="M4129">
        <v>435.97</v>
      </c>
      <c r="N4129">
        <v>100</v>
      </c>
      <c r="O4129">
        <v>335.97</v>
      </c>
      <c r="P4129">
        <v>70</v>
      </c>
      <c r="Q4129">
        <v>265.97000000000003</v>
      </c>
      <c r="R4129">
        <v>80.400000000000006</v>
      </c>
      <c r="S4129">
        <v>185.57</v>
      </c>
      <c r="T4129">
        <v>100</v>
      </c>
      <c r="U4129">
        <v>85.57</v>
      </c>
      <c r="V4129">
        <v>85.57</v>
      </c>
      <c r="W4129">
        <v>2989.57</v>
      </c>
      <c r="X4129">
        <v>3089.57</v>
      </c>
      <c r="Y4129">
        <v>3159.57</v>
      </c>
      <c r="Z4129">
        <v>3239.97</v>
      </c>
      <c r="AA4129">
        <v>3339.97</v>
      </c>
      <c r="AB4129">
        <v>3425.54</v>
      </c>
      <c r="AC4129">
        <v>2989.57</v>
      </c>
      <c r="AD4129">
        <v>3089.57</v>
      </c>
      <c r="AE4129">
        <v>3159.57</v>
      </c>
      <c r="AF4129">
        <v>3239.97</v>
      </c>
      <c r="AG4129">
        <v>3339.97</v>
      </c>
      <c r="AH4129">
        <v>3425.54</v>
      </c>
      <c r="AI4129" t="s">
        <v>11630</v>
      </c>
    </row>
    <row r="4130" spans="1:35">
      <c r="A4130" t="s">
        <v>4168</v>
      </c>
      <c r="B4130">
        <v>35</v>
      </c>
      <c r="C4130">
        <v>47</v>
      </c>
      <c r="D4130">
        <v>39</v>
      </c>
      <c r="E4130" t="s">
        <v>7038</v>
      </c>
      <c r="F4130" t="s">
        <v>7113</v>
      </c>
      <c r="G4130" t="e">
        <v>#N/A</v>
      </c>
      <c r="H4130">
        <v>51</v>
      </c>
      <c r="I4130">
        <v>2889.57</v>
      </c>
      <c r="J4130">
        <v>3425.54</v>
      </c>
      <c r="K4130">
        <v>535.9699999999998</v>
      </c>
      <c r="L4130">
        <v>100</v>
      </c>
      <c r="M4130">
        <v>435.97</v>
      </c>
      <c r="N4130">
        <v>100</v>
      </c>
      <c r="O4130">
        <v>335.97</v>
      </c>
      <c r="P4130">
        <v>70</v>
      </c>
      <c r="Q4130">
        <v>265.97000000000003</v>
      </c>
      <c r="R4130">
        <v>80.400000000000006</v>
      </c>
      <c r="S4130">
        <v>185.57</v>
      </c>
      <c r="T4130">
        <v>100</v>
      </c>
      <c r="U4130">
        <v>85.57</v>
      </c>
      <c r="V4130">
        <v>85.57</v>
      </c>
      <c r="W4130">
        <v>2989.57</v>
      </c>
      <c r="X4130">
        <v>3089.57</v>
      </c>
      <c r="Y4130">
        <v>3159.57</v>
      </c>
      <c r="Z4130">
        <v>3239.97</v>
      </c>
      <c r="AA4130">
        <v>3339.97</v>
      </c>
      <c r="AB4130">
        <v>3425.54</v>
      </c>
      <c r="AC4130">
        <v>2989.57</v>
      </c>
      <c r="AD4130">
        <v>3089.57</v>
      </c>
      <c r="AE4130">
        <v>3159.57</v>
      </c>
      <c r="AF4130">
        <v>3239.97</v>
      </c>
      <c r="AG4130">
        <v>3339.97</v>
      </c>
      <c r="AH4130">
        <v>3425.54</v>
      </c>
      <c r="AI4130" t="s">
        <v>11631</v>
      </c>
    </row>
    <row r="4131" spans="1:35">
      <c r="A4131" t="s">
        <v>4169</v>
      </c>
      <c r="B4131">
        <v>35</v>
      </c>
      <c r="C4131">
        <v>44</v>
      </c>
      <c r="D4131">
        <v>39</v>
      </c>
      <c r="E4131" t="s">
        <v>6793</v>
      </c>
      <c r="F4131" t="s">
        <v>7113</v>
      </c>
      <c r="G4131" t="e">
        <v>#N/A</v>
      </c>
      <c r="H4131">
        <v>48</v>
      </c>
      <c r="I4131">
        <v>2568.81</v>
      </c>
      <c r="J4131">
        <v>3425.54</v>
      </c>
      <c r="K4131">
        <v>856.73</v>
      </c>
      <c r="L4131">
        <v>102.81</v>
      </c>
      <c r="M4131">
        <v>753.92</v>
      </c>
      <c r="N4131">
        <v>102.81</v>
      </c>
      <c r="O4131">
        <v>651.11</v>
      </c>
      <c r="P4131">
        <v>102.81</v>
      </c>
      <c r="Q4131">
        <v>548.29999999999995</v>
      </c>
      <c r="R4131">
        <v>128.51</v>
      </c>
      <c r="S4131">
        <v>419.79</v>
      </c>
      <c r="T4131">
        <v>128.51</v>
      </c>
      <c r="U4131">
        <v>291.27999999999997</v>
      </c>
      <c r="V4131">
        <v>291.27999999999997</v>
      </c>
      <c r="W4131">
        <v>2671.62</v>
      </c>
      <c r="X4131">
        <v>2774.43</v>
      </c>
      <c r="Y4131">
        <v>2877.24</v>
      </c>
      <c r="Z4131">
        <v>3005.75</v>
      </c>
      <c r="AA4131">
        <v>3134.26</v>
      </c>
      <c r="AB4131">
        <v>3425.54</v>
      </c>
      <c r="AC4131">
        <v>2671.62</v>
      </c>
      <c r="AD4131">
        <v>2774.43</v>
      </c>
      <c r="AE4131">
        <v>2877.24</v>
      </c>
      <c r="AF4131">
        <v>3005.75</v>
      </c>
      <c r="AG4131">
        <v>3134.26</v>
      </c>
      <c r="AH4131">
        <v>3425.54</v>
      </c>
      <c r="AI4131" t="s">
        <v>11632</v>
      </c>
    </row>
    <row r="4132" spans="1:35">
      <c r="A4132" t="s">
        <v>4170</v>
      </c>
      <c r="B4132">
        <v>35</v>
      </c>
      <c r="C4132">
        <v>47</v>
      </c>
      <c r="D4132">
        <v>39</v>
      </c>
      <c r="E4132" t="s">
        <v>7038</v>
      </c>
      <c r="F4132" t="s">
        <v>7113</v>
      </c>
      <c r="G4132" t="e">
        <v>#N/A</v>
      </c>
      <c r="H4132">
        <v>51</v>
      </c>
      <c r="I4132">
        <v>2889.57</v>
      </c>
      <c r="J4132">
        <v>3425.54</v>
      </c>
      <c r="K4132">
        <v>535.9699999999998</v>
      </c>
      <c r="L4132">
        <v>100</v>
      </c>
      <c r="M4132">
        <v>435.97</v>
      </c>
      <c r="N4132">
        <v>100</v>
      </c>
      <c r="O4132">
        <v>335.97</v>
      </c>
      <c r="P4132">
        <v>70</v>
      </c>
      <c r="Q4132">
        <v>265.97000000000003</v>
      </c>
      <c r="R4132">
        <v>80.400000000000006</v>
      </c>
      <c r="S4132">
        <v>185.57</v>
      </c>
      <c r="T4132">
        <v>100</v>
      </c>
      <c r="U4132">
        <v>85.57</v>
      </c>
      <c r="V4132">
        <v>85.57</v>
      </c>
      <c r="W4132">
        <v>2989.57</v>
      </c>
      <c r="X4132">
        <v>3089.57</v>
      </c>
      <c r="Y4132">
        <v>3159.57</v>
      </c>
      <c r="Z4132">
        <v>3239.97</v>
      </c>
      <c r="AA4132">
        <v>3339.97</v>
      </c>
      <c r="AB4132">
        <v>3425.54</v>
      </c>
      <c r="AC4132">
        <v>2989.57</v>
      </c>
      <c r="AD4132">
        <v>3089.57</v>
      </c>
      <c r="AE4132">
        <v>3159.57</v>
      </c>
      <c r="AF4132">
        <v>3239.97</v>
      </c>
      <c r="AG4132">
        <v>3339.97</v>
      </c>
      <c r="AH4132">
        <v>3425.54</v>
      </c>
      <c r="AI4132" t="s">
        <v>11633</v>
      </c>
    </row>
    <row r="4133" spans="1:35">
      <c r="A4133" t="s">
        <v>4171</v>
      </c>
      <c r="B4133">
        <v>35</v>
      </c>
      <c r="C4133">
        <v>47</v>
      </c>
      <c r="D4133">
        <v>39</v>
      </c>
      <c r="E4133" t="s">
        <v>6630</v>
      </c>
      <c r="F4133" t="s">
        <v>7113</v>
      </c>
      <c r="G4133" t="e">
        <v>#N/A</v>
      </c>
      <c r="H4133">
        <v>51</v>
      </c>
      <c r="I4133">
        <v>2889.57</v>
      </c>
      <c r="J4133">
        <v>3425.54</v>
      </c>
      <c r="K4133">
        <v>535.9699999999998</v>
      </c>
      <c r="L4133">
        <v>100</v>
      </c>
      <c r="M4133">
        <v>435.97</v>
      </c>
      <c r="N4133">
        <v>100</v>
      </c>
      <c r="O4133">
        <v>335.97</v>
      </c>
      <c r="P4133">
        <v>70</v>
      </c>
      <c r="Q4133">
        <v>265.97000000000003</v>
      </c>
      <c r="R4133">
        <v>80.400000000000006</v>
      </c>
      <c r="S4133">
        <v>185.57</v>
      </c>
      <c r="T4133">
        <v>100</v>
      </c>
      <c r="U4133">
        <v>85.57</v>
      </c>
      <c r="V4133">
        <v>85.57</v>
      </c>
      <c r="W4133">
        <v>2989.57</v>
      </c>
      <c r="X4133">
        <v>3089.57</v>
      </c>
      <c r="Y4133">
        <v>3159.57</v>
      </c>
      <c r="Z4133">
        <v>3239.97</v>
      </c>
      <c r="AA4133">
        <v>3339.97</v>
      </c>
      <c r="AB4133">
        <v>3425.54</v>
      </c>
      <c r="AC4133">
        <v>2989.57</v>
      </c>
      <c r="AD4133">
        <v>3089.57</v>
      </c>
      <c r="AE4133">
        <v>3159.57</v>
      </c>
      <c r="AF4133">
        <v>3239.97</v>
      </c>
      <c r="AG4133">
        <v>3339.97</v>
      </c>
      <c r="AH4133">
        <v>3425.54</v>
      </c>
      <c r="AI4133" t="s">
        <v>11634</v>
      </c>
    </row>
    <row r="4134" spans="1:35">
      <c r="A4134" t="s">
        <v>4172</v>
      </c>
      <c r="B4134">
        <v>35</v>
      </c>
      <c r="C4134">
        <v>47</v>
      </c>
      <c r="D4134">
        <v>39</v>
      </c>
      <c r="E4134" t="s">
        <v>7051</v>
      </c>
      <c r="F4134" t="s">
        <v>7113</v>
      </c>
      <c r="G4134" t="e">
        <v>#N/A</v>
      </c>
      <c r="H4134">
        <v>51</v>
      </c>
      <c r="I4134">
        <v>2889.57</v>
      </c>
      <c r="J4134">
        <v>3425.54</v>
      </c>
      <c r="K4134">
        <v>535.9699999999998</v>
      </c>
      <c r="L4134">
        <v>100</v>
      </c>
      <c r="M4134">
        <v>435.97</v>
      </c>
      <c r="N4134">
        <v>100</v>
      </c>
      <c r="O4134">
        <v>335.97</v>
      </c>
      <c r="P4134">
        <v>70</v>
      </c>
      <c r="Q4134">
        <v>265.97000000000003</v>
      </c>
      <c r="R4134">
        <v>80.400000000000006</v>
      </c>
      <c r="S4134">
        <v>185.57</v>
      </c>
      <c r="T4134">
        <v>100</v>
      </c>
      <c r="U4134">
        <v>85.57</v>
      </c>
      <c r="V4134">
        <v>85.57</v>
      </c>
      <c r="W4134">
        <v>2989.57</v>
      </c>
      <c r="X4134">
        <v>3089.57</v>
      </c>
      <c r="Y4134">
        <v>3159.57</v>
      </c>
      <c r="Z4134">
        <v>3239.97</v>
      </c>
      <c r="AA4134">
        <v>3339.97</v>
      </c>
      <c r="AB4134">
        <v>3425.54</v>
      </c>
      <c r="AC4134">
        <v>2989.57</v>
      </c>
      <c r="AD4134">
        <v>3089.57</v>
      </c>
      <c r="AE4134">
        <v>3159.57</v>
      </c>
      <c r="AF4134">
        <v>3239.97</v>
      </c>
      <c r="AG4134">
        <v>3339.97</v>
      </c>
      <c r="AH4134">
        <v>3425.54</v>
      </c>
      <c r="AI4134" t="s">
        <v>11635</v>
      </c>
    </row>
    <row r="4135" spans="1:35">
      <c r="A4135" t="s">
        <v>4173</v>
      </c>
      <c r="B4135">
        <v>35</v>
      </c>
      <c r="C4135">
        <v>46</v>
      </c>
      <c r="D4135">
        <v>39</v>
      </c>
      <c r="E4135" t="s">
        <v>7052</v>
      </c>
      <c r="F4135" t="s">
        <v>35</v>
      </c>
      <c r="G4135" t="s">
        <v>7492</v>
      </c>
      <c r="H4135">
        <v>50</v>
      </c>
      <c r="I4135">
        <v>2778.42</v>
      </c>
      <c r="J4135">
        <v>3425.54</v>
      </c>
      <c r="K4135">
        <v>647.11999999999989</v>
      </c>
      <c r="L4135">
        <v>100</v>
      </c>
      <c r="M4135">
        <v>547.12</v>
      </c>
      <c r="N4135">
        <v>100</v>
      </c>
      <c r="O4135">
        <v>447.12</v>
      </c>
      <c r="P4135">
        <v>77.650000000000006</v>
      </c>
      <c r="Q4135">
        <v>369.47</v>
      </c>
      <c r="R4135">
        <v>97.07</v>
      </c>
      <c r="S4135">
        <v>272.39999999999998</v>
      </c>
      <c r="T4135">
        <v>100</v>
      </c>
      <c r="U4135">
        <v>172.4</v>
      </c>
      <c r="V4135">
        <v>172.4</v>
      </c>
      <c r="W4135">
        <v>2878.42</v>
      </c>
      <c r="X4135">
        <v>2978.42</v>
      </c>
      <c r="Y4135">
        <v>3056.07</v>
      </c>
      <c r="Z4135">
        <v>3153.14</v>
      </c>
      <c r="AA4135">
        <v>3253.14</v>
      </c>
      <c r="AB4135">
        <v>3425.54</v>
      </c>
      <c r="AC4135">
        <v>2878.42</v>
      </c>
      <c r="AD4135">
        <v>2978.42</v>
      </c>
      <c r="AE4135">
        <v>3056.07</v>
      </c>
      <c r="AF4135">
        <v>3153.14</v>
      </c>
      <c r="AG4135">
        <v>3253.14</v>
      </c>
      <c r="AH4135">
        <v>3425.54</v>
      </c>
      <c r="AI4135" t="s">
        <v>11636</v>
      </c>
    </row>
    <row r="4136" spans="1:35">
      <c r="A4136" t="s">
        <v>4174</v>
      </c>
      <c r="B4136">
        <v>35</v>
      </c>
      <c r="C4136">
        <v>49</v>
      </c>
      <c r="D4136">
        <v>39</v>
      </c>
      <c r="E4136" t="s">
        <v>7053</v>
      </c>
      <c r="F4136" t="s">
        <v>36</v>
      </c>
      <c r="G4136" t="s">
        <v>6923</v>
      </c>
      <c r="H4136">
        <v>53</v>
      </c>
      <c r="I4136">
        <v>3125.35</v>
      </c>
      <c r="J4136">
        <v>3425.54</v>
      </c>
      <c r="K4136">
        <v>300.19000000000005</v>
      </c>
      <c r="L4136">
        <v>100</v>
      </c>
      <c r="M4136">
        <v>200.19</v>
      </c>
      <c r="N4136">
        <v>100</v>
      </c>
      <c r="O4136">
        <v>100.19</v>
      </c>
      <c r="P4136">
        <v>70</v>
      </c>
      <c r="Q4136">
        <v>30.19</v>
      </c>
      <c r="R4136">
        <v>30.19</v>
      </c>
      <c r="S4136">
        <v>0</v>
      </c>
      <c r="T4136">
        <v>0</v>
      </c>
      <c r="U4136">
        <v>0</v>
      </c>
      <c r="V4136">
        <v>0</v>
      </c>
      <c r="W4136">
        <v>3225.35</v>
      </c>
      <c r="X4136">
        <v>3325.35</v>
      </c>
      <c r="Y4136">
        <v>3395.35</v>
      </c>
      <c r="Z4136">
        <v>3425.54</v>
      </c>
      <c r="AA4136">
        <v>3425.54</v>
      </c>
      <c r="AB4136">
        <v>3425.54</v>
      </c>
      <c r="AC4136">
        <v>3225.35</v>
      </c>
      <c r="AD4136">
        <v>3325.35</v>
      </c>
      <c r="AE4136">
        <v>3395.35</v>
      </c>
      <c r="AF4136">
        <v>3425.54</v>
      </c>
      <c r="AG4136">
        <v>3425.54</v>
      </c>
      <c r="AH4136">
        <v>3425.54</v>
      </c>
      <c r="AI4136" t="s">
        <v>11637</v>
      </c>
    </row>
    <row r="4137" spans="1:35">
      <c r="A4137" t="s">
        <v>4175</v>
      </c>
      <c r="B4137">
        <v>35</v>
      </c>
      <c r="C4137">
        <v>44</v>
      </c>
      <c r="D4137">
        <v>39</v>
      </c>
      <c r="E4137" t="s">
        <v>6793</v>
      </c>
      <c r="F4137" t="s">
        <v>7113</v>
      </c>
      <c r="G4137" t="e">
        <v>#N/A</v>
      </c>
      <c r="H4137">
        <v>48</v>
      </c>
      <c r="I4137">
        <v>2568.81</v>
      </c>
      <c r="J4137">
        <v>3425.54</v>
      </c>
      <c r="K4137">
        <v>856.73</v>
      </c>
      <c r="L4137">
        <v>102.81</v>
      </c>
      <c r="M4137">
        <v>753.92</v>
      </c>
      <c r="N4137">
        <v>102.81</v>
      </c>
      <c r="O4137">
        <v>651.11</v>
      </c>
      <c r="P4137">
        <v>102.81</v>
      </c>
      <c r="Q4137">
        <v>548.29999999999995</v>
      </c>
      <c r="R4137">
        <v>128.51</v>
      </c>
      <c r="S4137">
        <v>419.79</v>
      </c>
      <c r="T4137">
        <v>128.51</v>
      </c>
      <c r="U4137">
        <v>291.27999999999997</v>
      </c>
      <c r="V4137">
        <v>291.27999999999997</v>
      </c>
      <c r="W4137">
        <v>2671.62</v>
      </c>
      <c r="X4137">
        <v>2774.43</v>
      </c>
      <c r="Y4137">
        <v>2877.24</v>
      </c>
      <c r="Z4137">
        <v>3005.75</v>
      </c>
      <c r="AA4137">
        <v>3134.26</v>
      </c>
      <c r="AB4137">
        <v>3425.54</v>
      </c>
      <c r="AC4137">
        <v>2671.62</v>
      </c>
      <c r="AD4137">
        <v>2774.43</v>
      </c>
      <c r="AE4137">
        <v>2877.24</v>
      </c>
      <c r="AF4137">
        <v>3005.75</v>
      </c>
      <c r="AG4137">
        <v>3134.26</v>
      </c>
      <c r="AH4137">
        <v>3425.54</v>
      </c>
      <c r="AI4137" t="s">
        <v>11638</v>
      </c>
    </row>
    <row r="4138" spans="1:35">
      <c r="A4138" t="s">
        <v>4176</v>
      </c>
      <c r="B4138">
        <v>35</v>
      </c>
      <c r="C4138">
        <v>47</v>
      </c>
      <c r="D4138">
        <v>39</v>
      </c>
      <c r="E4138" t="s">
        <v>7038</v>
      </c>
      <c r="F4138" t="s">
        <v>7113</v>
      </c>
      <c r="G4138" t="e">
        <v>#N/A</v>
      </c>
      <c r="H4138">
        <v>51</v>
      </c>
      <c r="I4138">
        <v>2889.57</v>
      </c>
      <c r="J4138">
        <v>3425.54</v>
      </c>
      <c r="K4138">
        <v>535.9699999999998</v>
      </c>
      <c r="L4138">
        <v>100</v>
      </c>
      <c r="M4138">
        <v>435.97</v>
      </c>
      <c r="N4138">
        <v>100</v>
      </c>
      <c r="O4138">
        <v>335.97</v>
      </c>
      <c r="P4138">
        <v>70</v>
      </c>
      <c r="Q4138">
        <v>265.97000000000003</v>
      </c>
      <c r="R4138">
        <v>80.400000000000006</v>
      </c>
      <c r="S4138">
        <v>185.57</v>
      </c>
      <c r="T4138">
        <v>100</v>
      </c>
      <c r="U4138">
        <v>85.57</v>
      </c>
      <c r="V4138">
        <v>85.57</v>
      </c>
      <c r="W4138">
        <v>2989.57</v>
      </c>
      <c r="X4138">
        <v>3089.57</v>
      </c>
      <c r="Y4138">
        <v>3159.57</v>
      </c>
      <c r="Z4138">
        <v>3239.97</v>
      </c>
      <c r="AA4138">
        <v>3339.97</v>
      </c>
      <c r="AB4138">
        <v>3425.54</v>
      </c>
      <c r="AC4138">
        <v>2989.57</v>
      </c>
      <c r="AD4138">
        <v>3089.57</v>
      </c>
      <c r="AE4138">
        <v>3159.57</v>
      </c>
      <c r="AF4138">
        <v>3239.97</v>
      </c>
      <c r="AG4138">
        <v>3339.97</v>
      </c>
      <c r="AH4138">
        <v>3425.54</v>
      </c>
      <c r="AI4138" t="s">
        <v>11639</v>
      </c>
    </row>
    <row r="4139" spans="1:35">
      <c r="A4139" t="s">
        <v>4177</v>
      </c>
      <c r="B4139">
        <v>35</v>
      </c>
      <c r="C4139">
        <v>47</v>
      </c>
      <c r="D4139">
        <v>39</v>
      </c>
      <c r="E4139" t="s">
        <v>7038</v>
      </c>
      <c r="F4139" t="s">
        <v>7113</v>
      </c>
      <c r="G4139" t="e">
        <v>#N/A</v>
      </c>
      <c r="H4139">
        <v>51</v>
      </c>
      <c r="I4139">
        <v>2889.57</v>
      </c>
      <c r="J4139">
        <v>3425.54</v>
      </c>
      <c r="K4139">
        <v>535.9699999999998</v>
      </c>
      <c r="L4139">
        <v>100</v>
      </c>
      <c r="M4139">
        <v>435.97</v>
      </c>
      <c r="N4139">
        <v>100</v>
      </c>
      <c r="O4139">
        <v>335.97</v>
      </c>
      <c r="P4139">
        <v>70</v>
      </c>
      <c r="Q4139">
        <v>265.97000000000003</v>
      </c>
      <c r="R4139">
        <v>80.400000000000006</v>
      </c>
      <c r="S4139">
        <v>185.57</v>
      </c>
      <c r="T4139">
        <v>100</v>
      </c>
      <c r="U4139">
        <v>85.57</v>
      </c>
      <c r="V4139">
        <v>85.57</v>
      </c>
      <c r="W4139">
        <v>2989.57</v>
      </c>
      <c r="X4139">
        <v>3089.57</v>
      </c>
      <c r="Y4139">
        <v>3159.57</v>
      </c>
      <c r="Z4139">
        <v>3239.97</v>
      </c>
      <c r="AA4139">
        <v>3339.97</v>
      </c>
      <c r="AB4139">
        <v>3425.54</v>
      </c>
      <c r="AC4139">
        <v>2989.57</v>
      </c>
      <c r="AD4139">
        <v>3089.57</v>
      </c>
      <c r="AE4139">
        <v>3159.57</v>
      </c>
      <c r="AF4139">
        <v>3239.97</v>
      </c>
      <c r="AG4139">
        <v>3339.97</v>
      </c>
      <c r="AH4139">
        <v>3425.54</v>
      </c>
      <c r="AI4139" t="s">
        <v>11640</v>
      </c>
    </row>
    <row r="4140" spans="1:35">
      <c r="A4140" t="s">
        <v>4178</v>
      </c>
      <c r="B4140">
        <v>35</v>
      </c>
      <c r="C4140">
        <v>47</v>
      </c>
      <c r="D4140">
        <v>39</v>
      </c>
      <c r="E4140" t="s">
        <v>7038</v>
      </c>
      <c r="F4140" t="s">
        <v>7113</v>
      </c>
      <c r="G4140" t="e">
        <v>#N/A</v>
      </c>
      <c r="H4140">
        <v>51</v>
      </c>
      <c r="I4140">
        <v>2889.57</v>
      </c>
      <c r="J4140">
        <v>3425.54</v>
      </c>
      <c r="K4140">
        <v>535.9699999999998</v>
      </c>
      <c r="L4140">
        <v>100</v>
      </c>
      <c r="M4140">
        <v>435.97</v>
      </c>
      <c r="N4140">
        <v>100</v>
      </c>
      <c r="O4140">
        <v>335.97</v>
      </c>
      <c r="P4140">
        <v>70</v>
      </c>
      <c r="Q4140">
        <v>265.97000000000003</v>
      </c>
      <c r="R4140">
        <v>80.400000000000006</v>
      </c>
      <c r="S4140">
        <v>185.57</v>
      </c>
      <c r="T4140">
        <v>100</v>
      </c>
      <c r="U4140">
        <v>85.57</v>
      </c>
      <c r="V4140">
        <v>85.57</v>
      </c>
      <c r="W4140">
        <v>2989.57</v>
      </c>
      <c r="X4140">
        <v>3089.57</v>
      </c>
      <c r="Y4140">
        <v>3159.57</v>
      </c>
      <c r="Z4140">
        <v>3239.97</v>
      </c>
      <c r="AA4140">
        <v>3339.97</v>
      </c>
      <c r="AB4140">
        <v>3425.54</v>
      </c>
      <c r="AC4140">
        <v>2989.57</v>
      </c>
      <c r="AD4140">
        <v>3089.57</v>
      </c>
      <c r="AE4140">
        <v>3159.57</v>
      </c>
      <c r="AF4140">
        <v>3239.97</v>
      </c>
      <c r="AG4140">
        <v>3339.97</v>
      </c>
      <c r="AH4140">
        <v>3425.54</v>
      </c>
      <c r="AI4140" t="s">
        <v>11641</v>
      </c>
    </row>
    <row r="4141" spans="1:35">
      <c r="A4141" t="s">
        <v>4179</v>
      </c>
      <c r="B4141">
        <v>35</v>
      </c>
      <c r="C4141">
        <v>47</v>
      </c>
      <c r="D4141">
        <v>39</v>
      </c>
      <c r="E4141" t="s">
        <v>7038</v>
      </c>
      <c r="F4141" t="s">
        <v>7113</v>
      </c>
      <c r="G4141" t="e">
        <v>#N/A</v>
      </c>
      <c r="H4141">
        <v>51</v>
      </c>
      <c r="I4141">
        <v>2889.57</v>
      </c>
      <c r="J4141">
        <v>3425.54</v>
      </c>
      <c r="K4141">
        <v>535.9699999999998</v>
      </c>
      <c r="L4141">
        <v>100</v>
      </c>
      <c r="M4141">
        <v>435.97</v>
      </c>
      <c r="N4141">
        <v>100</v>
      </c>
      <c r="O4141">
        <v>335.97</v>
      </c>
      <c r="P4141">
        <v>70</v>
      </c>
      <c r="Q4141">
        <v>265.97000000000003</v>
      </c>
      <c r="R4141">
        <v>80.400000000000006</v>
      </c>
      <c r="S4141">
        <v>185.57</v>
      </c>
      <c r="T4141">
        <v>100</v>
      </c>
      <c r="U4141">
        <v>85.57</v>
      </c>
      <c r="V4141">
        <v>85.57</v>
      </c>
      <c r="W4141">
        <v>2989.57</v>
      </c>
      <c r="X4141">
        <v>3089.57</v>
      </c>
      <c r="Y4141">
        <v>3159.57</v>
      </c>
      <c r="Z4141">
        <v>3239.97</v>
      </c>
      <c r="AA4141">
        <v>3339.97</v>
      </c>
      <c r="AB4141">
        <v>3425.54</v>
      </c>
      <c r="AC4141">
        <v>2989.57</v>
      </c>
      <c r="AD4141">
        <v>3089.57</v>
      </c>
      <c r="AE4141">
        <v>3159.57</v>
      </c>
      <c r="AF4141">
        <v>3239.97</v>
      </c>
      <c r="AG4141">
        <v>3339.97</v>
      </c>
      <c r="AH4141">
        <v>3425.54</v>
      </c>
      <c r="AI4141" t="s">
        <v>11642</v>
      </c>
    </row>
    <row r="4142" spans="1:35">
      <c r="A4142" t="s">
        <v>4180</v>
      </c>
      <c r="B4142">
        <v>35</v>
      </c>
      <c r="C4142">
        <v>47</v>
      </c>
      <c r="D4142">
        <v>39</v>
      </c>
      <c r="E4142" t="s">
        <v>7038</v>
      </c>
      <c r="F4142" t="s">
        <v>7113</v>
      </c>
      <c r="G4142" t="e">
        <v>#N/A</v>
      </c>
      <c r="H4142">
        <v>51</v>
      </c>
      <c r="I4142">
        <v>2889.57</v>
      </c>
      <c r="J4142">
        <v>3425.54</v>
      </c>
      <c r="K4142">
        <v>535.9699999999998</v>
      </c>
      <c r="L4142">
        <v>100</v>
      </c>
      <c r="M4142">
        <v>435.97</v>
      </c>
      <c r="N4142">
        <v>100</v>
      </c>
      <c r="O4142">
        <v>335.97</v>
      </c>
      <c r="P4142">
        <v>70</v>
      </c>
      <c r="Q4142">
        <v>265.97000000000003</v>
      </c>
      <c r="R4142">
        <v>80.400000000000006</v>
      </c>
      <c r="S4142">
        <v>185.57</v>
      </c>
      <c r="T4142">
        <v>100</v>
      </c>
      <c r="U4142">
        <v>85.57</v>
      </c>
      <c r="V4142">
        <v>85.57</v>
      </c>
      <c r="W4142">
        <v>2989.57</v>
      </c>
      <c r="X4142">
        <v>3089.57</v>
      </c>
      <c r="Y4142">
        <v>3159.57</v>
      </c>
      <c r="Z4142">
        <v>3239.97</v>
      </c>
      <c r="AA4142">
        <v>3339.97</v>
      </c>
      <c r="AB4142">
        <v>3425.54</v>
      </c>
      <c r="AC4142">
        <v>2989.57</v>
      </c>
      <c r="AD4142">
        <v>3089.57</v>
      </c>
      <c r="AE4142">
        <v>3159.57</v>
      </c>
      <c r="AF4142">
        <v>3239.97</v>
      </c>
      <c r="AG4142">
        <v>3339.97</v>
      </c>
      <c r="AH4142">
        <v>3425.54</v>
      </c>
      <c r="AI4142" t="s">
        <v>11643</v>
      </c>
    </row>
    <row r="4143" spans="1:35">
      <c r="A4143" t="s">
        <v>4181</v>
      </c>
      <c r="B4143">
        <v>35</v>
      </c>
      <c r="C4143">
        <v>47</v>
      </c>
      <c r="D4143">
        <v>39</v>
      </c>
      <c r="E4143" t="s">
        <v>7038</v>
      </c>
      <c r="F4143" t="s">
        <v>7113</v>
      </c>
      <c r="G4143" t="e">
        <v>#N/A</v>
      </c>
      <c r="H4143">
        <v>51</v>
      </c>
      <c r="I4143">
        <v>2889.57</v>
      </c>
      <c r="J4143">
        <v>3425.54</v>
      </c>
      <c r="K4143">
        <v>535.9699999999998</v>
      </c>
      <c r="L4143">
        <v>100</v>
      </c>
      <c r="M4143">
        <v>435.97</v>
      </c>
      <c r="N4143">
        <v>100</v>
      </c>
      <c r="O4143">
        <v>335.97</v>
      </c>
      <c r="P4143">
        <v>70</v>
      </c>
      <c r="Q4143">
        <v>265.97000000000003</v>
      </c>
      <c r="R4143">
        <v>80.400000000000006</v>
      </c>
      <c r="S4143">
        <v>185.57</v>
      </c>
      <c r="T4143">
        <v>100</v>
      </c>
      <c r="U4143">
        <v>85.57</v>
      </c>
      <c r="V4143">
        <v>85.57</v>
      </c>
      <c r="W4143">
        <v>2989.57</v>
      </c>
      <c r="X4143">
        <v>3089.57</v>
      </c>
      <c r="Y4143">
        <v>3159.57</v>
      </c>
      <c r="Z4143">
        <v>3239.97</v>
      </c>
      <c r="AA4143">
        <v>3339.97</v>
      </c>
      <c r="AB4143">
        <v>3425.54</v>
      </c>
      <c r="AC4143">
        <v>2989.57</v>
      </c>
      <c r="AD4143">
        <v>3089.57</v>
      </c>
      <c r="AE4143">
        <v>3159.57</v>
      </c>
      <c r="AF4143">
        <v>3239.97</v>
      </c>
      <c r="AG4143">
        <v>3339.97</v>
      </c>
      <c r="AH4143">
        <v>3425.54</v>
      </c>
      <c r="AI4143" t="s">
        <v>11644</v>
      </c>
    </row>
    <row r="4144" spans="1:35">
      <c r="A4144" t="s">
        <v>4182</v>
      </c>
      <c r="B4144">
        <v>35</v>
      </c>
      <c r="C4144">
        <v>47</v>
      </c>
      <c r="D4144">
        <v>39</v>
      </c>
      <c r="E4144" t="s">
        <v>7054</v>
      </c>
      <c r="F4144" t="s">
        <v>7113</v>
      </c>
      <c r="G4144" t="e">
        <v>#N/A</v>
      </c>
      <c r="H4144">
        <v>51</v>
      </c>
      <c r="I4144">
        <v>2889.57</v>
      </c>
      <c r="J4144">
        <v>3425.54</v>
      </c>
      <c r="K4144">
        <v>535.9699999999998</v>
      </c>
      <c r="L4144">
        <v>100</v>
      </c>
      <c r="M4144">
        <v>435.97</v>
      </c>
      <c r="N4144">
        <v>100</v>
      </c>
      <c r="O4144">
        <v>335.97</v>
      </c>
      <c r="P4144">
        <v>70</v>
      </c>
      <c r="Q4144">
        <v>265.97000000000003</v>
      </c>
      <c r="R4144">
        <v>80.400000000000006</v>
      </c>
      <c r="S4144">
        <v>185.57</v>
      </c>
      <c r="T4144">
        <v>100</v>
      </c>
      <c r="U4144">
        <v>85.57</v>
      </c>
      <c r="V4144">
        <v>85.57</v>
      </c>
      <c r="W4144">
        <v>2989.57</v>
      </c>
      <c r="X4144">
        <v>3089.57</v>
      </c>
      <c r="Y4144">
        <v>3159.57</v>
      </c>
      <c r="Z4144">
        <v>3239.97</v>
      </c>
      <c r="AA4144">
        <v>3339.97</v>
      </c>
      <c r="AB4144">
        <v>3425.54</v>
      </c>
      <c r="AC4144">
        <v>2989.57</v>
      </c>
      <c r="AD4144">
        <v>3089.57</v>
      </c>
      <c r="AE4144">
        <v>3159.57</v>
      </c>
      <c r="AF4144">
        <v>3239.97</v>
      </c>
      <c r="AG4144">
        <v>3339.97</v>
      </c>
      <c r="AH4144">
        <v>3425.54</v>
      </c>
      <c r="AI4144" t="s">
        <v>11645</v>
      </c>
    </row>
    <row r="4145" spans="1:35">
      <c r="A4145" t="s">
        <v>4183</v>
      </c>
      <c r="B4145">
        <v>35</v>
      </c>
      <c r="C4145">
        <v>49</v>
      </c>
      <c r="D4145">
        <v>39</v>
      </c>
      <c r="E4145" t="s">
        <v>7055</v>
      </c>
      <c r="F4145" t="s">
        <v>36</v>
      </c>
      <c r="G4145" t="s">
        <v>6923</v>
      </c>
      <c r="H4145">
        <v>53</v>
      </c>
      <c r="I4145">
        <v>3125.35</v>
      </c>
      <c r="J4145">
        <v>3425.54</v>
      </c>
      <c r="K4145">
        <v>300.19000000000005</v>
      </c>
      <c r="L4145">
        <v>100</v>
      </c>
      <c r="M4145">
        <v>200.19</v>
      </c>
      <c r="N4145">
        <v>100</v>
      </c>
      <c r="O4145">
        <v>100.19</v>
      </c>
      <c r="P4145">
        <v>70</v>
      </c>
      <c r="Q4145">
        <v>30.19</v>
      </c>
      <c r="R4145">
        <v>30.19</v>
      </c>
      <c r="S4145">
        <v>0</v>
      </c>
      <c r="T4145">
        <v>0</v>
      </c>
      <c r="U4145">
        <v>0</v>
      </c>
      <c r="V4145">
        <v>0</v>
      </c>
      <c r="W4145">
        <v>3225.35</v>
      </c>
      <c r="X4145">
        <v>3325.35</v>
      </c>
      <c r="Y4145">
        <v>3395.35</v>
      </c>
      <c r="Z4145">
        <v>3425.54</v>
      </c>
      <c r="AA4145">
        <v>3425.54</v>
      </c>
      <c r="AB4145">
        <v>3425.54</v>
      </c>
      <c r="AC4145">
        <v>3225.35</v>
      </c>
      <c r="AD4145">
        <v>3325.35</v>
      </c>
      <c r="AE4145">
        <v>3395.35</v>
      </c>
      <c r="AF4145">
        <v>3425.54</v>
      </c>
      <c r="AG4145">
        <v>3425.54</v>
      </c>
      <c r="AH4145">
        <v>3425.54</v>
      </c>
      <c r="AI4145" t="s">
        <v>11646</v>
      </c>
    </row>
    <row r="4146" spans="1:35">
      <c r="A4146" t="s">
        <v>4184</v>
      </c>
      <c r="B4146">
        <v>36</v>
      </c>
      <c r="C4146">
        <v>45</v>
      </c>
      <c r="D4146">
        <v>40</v>
      </c>
      <c r="E4146" t="s">
        <v>6314</v>
      </c>
      <c r="F4146" t="s">
        <v>35</v>
      </c>
      <c r="G4146" t="s">
        <v>7458</v>
      </c>
      <c r="H4146">
        <v>49</v>
      </c>
      <c r="I4146">
        <v>2671.56</v>
      </c>
      <c r="J4146">
        <v>3528.3</v>
      </c>
      <c r="K4146">
        <v>856.74000000000024</v>
      </c>
      <c r="L4146">
        <v>102.81</v>
      </c>
      <c r="M4146">
        <v>753.93</v>
      </c>
      <c r="N4146">
        <v>102.81</v>
      </c>
      <c r="O4146">
        <v>651.12</v>
      </c>
      <c r="P4146">
        <v>102.81</v>
      </c>
      <c r="Q4146">
        <v>548.30999999999995</v>
      </c>
      <c r="R4146">
        <v>128.51</v>
      </c>
      <c r="S4146">
        <v>419.8</v>
      </c>
      <c r="T4146">
        <v>128.51</v>
      </c>
      <c r="U4146">
        <v>291.29000000000002</v>
      </c>
      <c r="V4146">
        <v>291.29000000000002</v>
      </c>
      <c r="W4146">
        <v>2774.37</v>
      </c>
      <c r="X4146">
        <v>2877.18</v>
      </c>
      <c r="Y4146">
        <v>2979.99</v>
      </c>
      <c r="Z4146">
        <v>3108.5</v>
      </c>
      <c r="AA4146">
        <v>3237.01</v>
      </c>
      <c r="AB4146">
        <v>3528.3</v>
      </c>
      <c r="AC4146">
        <v>2774.37</v>
      </c>
      <c r="AD4146">
        <v>2877.18</v>
      </c>
      <c r="AE4146">
        <v>2979.99</v>
      </c>
      <c r="AF4146">
        <v>3108.5</v>
      </c>
      <c r="AG4146">
        <v>3237.01</v>
      </c>
      <c r="AH4146">
        <v>3528.3</v>
      </c>
      <c r="AI4146" t="s">
        <v>11647</v>
      </c>
    </row>
    <row r="4147" spans="1:35">
      <c r="A4147" t="s">
        <v>4185</v>
      </c>
      <c r="B4147">
        <v>36</v>
      </c>
      <c r="C4147">
        <v>46</v>
      </c>
      <c r="D4147">
        <v>40</v>
      </c>
      <c r="E4147" t="s">
        <v>7056</v>
      </c>
      <c r="F4147" t="s">
        <v>35</v>
      </c>
      <c r="G4147" t="s">
        <v>7493</v>
      </c>
      <c r="H4147">
        <v>50</v>
      </c>
      <c r="I4147">
        <v>2778.42</v>
      </c>
      <c r="J4147">
        <v>3528.3</v>
      </c>
      <c r="K4147">
        <v>749.88000000000011</v>
      </c>
      <c r="L4147">
        <v>100</v>
      </c>
      <c r="M4147">
        <v>649.88</v>
      </c>
      <c r="N4147">
        <v>100</v>
      </c>
      <c r="O4147">
        <v>549.88</v>
      </c>
      <c r="P4147">
        <v>89.99</v>
      </c>
      <c r="Q4147">
        <v>459.89</v>
      </c>
      <c r="R4147">
        <v>112.48</v>
      </c>
      <c r="S4147">
        <v>347.41</v>
      </c>
      <c r="T4147">
        <v>112.48</v>
      </c>
      <c r="U4147">
        <v>234.93</v>
      </c>
      <c r="V4147">
        <v>234.93</v>
      </c>
      <c r="W4147">
        <v>2878.42</v>
      </c>
      <c r="X4147">
        <v>2978.42</v>
      </c>
      <c r="Y4147">
        <v>3068.41</v>
      </c>
      <c r="Z4147">
        <v>3180.89</v>
      </c>
      <c r="AA4147">
        <v>3293.37</v>
      </c>
      <c r="AB4147">
        <v>3528.3</v>
      </c>
      <c r="AC4147">
        <v>2878.42</v>
      </c>
      <c r="AD4147">
        <v>2978.42</v>
      </c>
      <c r="AE4147">
        <v>3068.41</v>
      </c>
      <c r="AF4147">
        <v>3180.89</v>
      </c>
      <c r="AG4147">
        <v>3293.37</v>
      </c>
      <c r="AH4147">
        <v>3528.3</v>
      </c>
      <c r="AI4147" t="s">
        <v>11648</v>
      </c>
    </row>
    <row r="4148" spans="1:35">
      <c r="A4148" t="s">
        <v>4186</v>
      </c>
      <c r="B4148">
        <v>36</v>
      </c>
      <c r="C4148">
        <v>48</v>
      </c>
      <c r="D4148">
        <v>40</v>
      </c>
      <c r="E4148" t="s">
        <v>7057</v>
      </c>
      <c r="F4148" t="s">
        <v>7113</v>
      </c>
      <c r="G4148" t="e">
        <v>#N/A</v>
      </c>
      <c r="H4148">
        <v>52</v>
      </c>
      <c r="I4148">
        <v>3005.14</v>
      </c>
      <c r="J4148">
        <v>3528.3</v>
      </c>
      <c r="K4148">
        <v>523.16000000000031</v>
      </c>
      <c r="L4148">
        <v>100</v>
      </c>
      <c r="M4148">
        <v>423.16</v>
      </c>
      <c r="N4148">
        <v>100</v>
      </c>
      <c r="O4148">
        <v>323.16000000000003</v>
      </c>
      <c r="P4148">
        <v>70</v>
      </c>
      <c r="Q4148">
        <v>253.16</v>
      </c>
      <c r="R4148">
        <v>78.47</v>
      </c>
      <c r="S4148">
        <v>174.69</v>
      </c>
      <c r="T4148">
        <v>100</v>
      </c>
      <c r="U4148">
        <v>74.69</v>
      </c>
      <c r="V4148">
        <v>74.69</v>
      </c>
      <c r="W4148">
        <v>3105.14</v>
      </c>
      <c r="X4148">
        <v>3205.14</v>
      </c>
      <c r="Y4148">
        <v>3275.14</v>
      </c>
      <c r="Z4148">
        <v>3353.61</v>
      </c>
      <c r="AA4148">
        <v>3453.61</v>
      </c>
      <c r="AB4148">
        <v>3528.3</v>
      </c>
      <c r="AC4148">
        <v>3105.14</v>
      </c>
      <c r="AD4148">
        <v>3205.14</v>
      </c>
      <c r="AE4148">
        <v>3275.14</v>
      </c>
      <c r="AF4148">
        <v>3353.61</v>
      </c>
      <c r="AG4148">
        <v>3453.61</v>
      </c>
      <c r="AH4148">
        <v>3528.3</v>
      </c>
      <c r="AI4148" t="s">
        <v>11649</v>
      </c>
    </row>
    <row r="4149" spans="1:35">
      <c r="A4149" t="s">
        <v>4187</v>
      </c>
      <c r="B4149">
        <v>36</v>
      </c>
      <c r="C4149">
        <v>48</v>
      </c>
      <c r="D4149">
        <v>40</v>
      </c>
      <c r="E4149" t="s">
        <v>7058</v>
      </c>
      <c r="F4149" t="s">
        <v>7113</v>
      </c>
      <c r="G4149" t="e">
        <v>#N/A</v>
      </c>
      <c r="H4149">
        <v>52</v>
      </c>
      <c r="I4149">
        <v>3005.14</v>
      </c>
      <c r="J4149">
        <v>3528.3</v>
      </c>
      <c r="K4149">
        <v>523.16000000000031</v>
      </c>
      <c r="L4149">
        <v>100</v>
      </c>
      <c r="M4149">
        <v>423.16</v>
      </c>
      <c r="N4149">
        <v>100</v>
      </c>
      <c r="O4149">
        <v>323.16000000000003</v>
      </c>
      <c r="P4149">
        <v>70</v>
      </c>
      <c r="Q4149">
        <v>253.16</v>
      </c>
      <c r="R4149">
        <v>78.47</v>
      </c>
      <c r="S4149">
        <v>174.69</v>
      </c>
      <c r="T4149">
        <v>100</v>
      </c>
      <c r="U4149">
        <v>74.69</v>
      </c>
      <c r="V4149">
        <v>74.69</v>
      </c>
      <c r="W4149">
        <v>3105.14</v>
      </c>
      <c r="X4149">
        <v>3205.14</v>
      </c>
      <c r="Y4149">
        <v>3275.14</v>
      </c>
      <c r="Z4149">
        <v>3353.61</v>
      </c>
      <c r="AA4149">
        <v>3453.61</v>
      </c>
      <c r="AB4149">
        <v>3528.3</v>
      </c>
      <c r="AC4149">
        <v>3105.14</v>
      </c>
      <c r="AD4149">
        <v>3205.14</v>
      </c>
      <c r="AE4149">
        <v>3275.14</v>
      </c>
      <c r="AF4149">
        <v>3353.61</v>
      </c>
      <c r="AG4149">
        <v>3453.61</v>
      </c>
      <c r="AH4149">
        <v>3528.3</v>
      </c>
      <c r="AI4149" t="s">
        <v>11650</v>
      </c>
    </row>
    <row r="4150" spans="1:35">
      <c r="A4150" t="s">
        <v>4188</v>
      </c>
      <c r="B4150">
        <v>36</v>
      </c>
      <c r="C4150">
        <v>48</v>
      </c>
      <c r="D4150">
        <v>40</v>
      </c>
      <c r="E4150" t="s">
        <v>6999</v>
      </c>
      <c r="F4150" t="s">
        <v>35</v>
      </c>
      <c r="G4150" t="s">
        <v>6999</v>
      </c>
      <c r="H4150">
        <v>52</v>
      </c>
      <c r="I4150">
        <v>3005.14</v>
      </c>
      <c r="J4150">
        <v>3528.3</v>
      </c>
      <c r="K4150">
        <v>523.16000000000031</v>
      </c>
      <c r="L4150">
        <v>100</v>
      </c>
      <c r="M4150">
        <v>423.16</v>
      </c>
      <c r="N4150">
        <v>100</v>
      </c>
      <c r="O4150">
        <v>323.16000000000003</v>
      </c>
      <c r="P4150">
        <v>70</v>
      </c>
      <c r="Q4150">
        <v>253.16</v>
      </c>
      <c r="R4150">
        <v>78.47</v>
      </c>
      <c r="S4150">
        <v>174.69</v>
      </c>
      <c r="T4150">
        <v>100</v>
      </c>
      <c r="U4150">
        <v>74.69</v>
      </c>
      <c r="V4150">
        <v>74.69</v>
      </c>
      <c r="W4150">
        <v>3105.14</v>
      </c>
      <c r="X4150">
        <v>3205.14</v>
      </c>
      <c r="Y4150">
        <v>3275.14</v>
      </c>
      <c r="Z4150">
        <v>3353.61</v>
      </c>
      <c r="AA4150">
        <v>3453.61</v>
      </c>
      <c r="AB4150">
        <v>3528.3</v>
      </c>
      <c r="AC4150">
        <v>3105.14</v>
      </c>
      <c r="AD4150">
        <v>3205.14</v>
      </c>
      <c r="AE4150">
        <v>3275.14</v>
      </c>
      <c r="AF4150">
        <v>3353.61</v>
      </c>
      <c r="AG4150">
        <v>3453.61</v>
      </c>
      <c r="AH4150">
        <v>3528.3</v>
      </c>
      <c r="AI4150" t="s">
        <v>11651</v>
      </c>
    </row>
    <row r="4151" spans="1:35">
      <c r="A4151" t="s">
        <v>4189</v>
      </c>
      <c r="B4151">
        <v>36</v>
      </c>
      <c r="C4151">
        <v>48</v>
      </c>
      <c r="D4151">
        <v>40</v>
      </c>
      <c r="E4151" t="s">
        <v>7059</v>
      </c>
      <c r="F4151" t="s">
        <v>7113</v>
      </c>
      <c r="G4151" t="e">
        <v>#N/A</v>
      </c>
      <c r="H4151">
        <v>52</v>
      </c>
      <c r="I4151">
        <v>3005.14</v>
      </c>
      <c r="J4151">
        <v>3528.3</v>
      </c>
      <c r="K4151">
        <v>523.16000000000031</v>
      </c>
      <c r="L4151">
        <v>100</v>
      </c>
      <c r="M4151">
        <v>423.16</v>
      </c>
      <c r="N4151">
        <v>100</v>
      </c>
      <c r="O4151">
        <v>323.16000000000003</v>
      </c>
      <c r="P4151">
        <v>70</v>
      </c>
      <c r="Q4151">
        <v>253.16</v>
      </c>
      <c r="R4151">
        <v>78.47</v>
      </c>
      <c r="S4151">
        <v>174.69</v>
      </c>
      <c r="T4151">
        <v>100</v>
      </c>
      <c r="U4151">
        <v>74.69</v>
      </c>
      <c r="V4151">
        <v>74.69</v>
      </c>
      <c r="W4151">
        <v>3105.14</v>
      </c>
      <c r="X4151">
        <v>3205.14</v>
      </c>
      <c r="Y4151">
        <v>3275.14</v>
      </c>
      <c r="Z4151">
        <v>3353.61</v>
      </c>
      <c r="AA4151">
        <v>3453.61</v>
      </c>
      <c r="AB4151">
        <v>3528.3</v>
      </c>
      <c r="AC4151">
        <v>3105.14</v>
      </c>
      <c r="AD4151">
        <v>3205.14</v>
      </c>
      <c r="AE4151">
        <v>3275.14</v>
      </c>
      <c r="AF4151">
        <v>3353.61</v>
      </c>
      <c r="AG4151">
        <v>3453.61</v>
      </c>
      <c r="AH4151">
        <v>3528.3</v>
      </c>
      <c r="AI4151" t="s">
        <v>11652</v>
      </c>
    </row>
    <row r="4152" spans="1:35">
      <c r="A4152" t="s">
        <v>4190</v>
      </c>
      <c r="B4152">
        <v>36</v>
      </c>
      <c r="C4152">
        <v>46</v>
      </c>
      <c r="D4152">
        <v>40</v>
      </c>
      <c r="E4152" t="s">
        <v>7060</v>
      </c>
      <c r="F4152" t="s">
        <v>35</v>
      </c>
      <c r="G4152" t="s">
        <v>7493</v>
      </c>
      <c r="H4152">
        <v>50</v>
      </c>
      <c r="I4152">
        <v>2778.42</v>
      </c>
      <c r="J4152">
        <v>3528.3</v>
      </c>
      <c r="K4152">
        <v>749.88000000000011</v>
      </c>
      <c r="L4152">
        <v>100</v>
      </c>
      <c r="M4152">
        <v>649.88</v>
      </c>
      <c r="N4152">
        <v>100</v>
      </c>
      <c r="O4152">
        <v>549.88</v>
      </c>
      <c r="P4152">
        <v>89.99</v>
      </c>
      <c r="Q4152">
        <v>459.89</v>
      </c>
      <c r="R4152">
        <v>112.48</v>
      </c>
      <c r="S4152">
        <v>347.41</v>
      </c>
      <c r="T4152">
        <v>112.48</v>
      </c>
      <c r="U4152">
        <v>234.93</v>
      </c>
      <c r="V4152">
        <v>234.93</v>
      </c>
      <c r="W4152">
        <v>2878.42</v>
      </c>
      <c r="X4152">
        <v>2978.42</v>
      </c>
      <c r="Y4152">
        <v>3068.41</v>
      </c>
      <c r="Z4152">
        <v>3180.89</v>
      </c>
      <c r="AA4152">
        <v>3293.37</v>
      </c>
      <c r="AB4152">
        <v>3528.3</v>
      </c>
      <c r="AC4152">
        <v>2878.42</v>
      </c>
      <c r="AD4152">
        <v>2978.42</v>
      </c>
      <c r="AE4152">
        <v>3068.41</v>
      </c>
      <c r="AF4152">
        <v>3180.89</v>
      </c>
      <c r="AG4152">
        <v>3293.37</v>
      </c>
      <c r="AH4152">
        <v>3528.3</v>
      </c>
      <c r="AI4152" t="s">
        <v>11653</v>
      </c>
    </row>
    <row r="4153" spans="1:35">
      <c r="A4153" t="s">
        <v>4191</v>
      </c>
      <c r="B4153">
        <v>36</v>
      </c>
      <c r="C4153">
        <v>48</v>
      </c>
      <c r="D4153">
        <v>40</v>
      </c>
      <c r="E4153" t="s">
        <v>6999</v>
      </c>
      <c r="F4153" t="s">
        <v>35</v>
      </c>
      <c r="G4153" t="s">
        <v>7494</v>
      </c>
      <c r="H4153">
        <v>52</v>
      </c>
      <c r="I4153">
        <v>3005.14</v>
      </c>
      <c r="J4153">
        <v>3528.3</v>
      </c>
      <c r="K4153">
        <v>523.16000000000031</v>
      </c>
      <c r="L4153">
        <v>100</v>
      </c>
      <c r="M4153">
        <v>423.16</v>
      </c>
      <c r="N4153">
        <v>100</v>
      </c>
      <c r="O4153">
        <v>323.16000000000003</v>
      </c>
      <c r="P4153">
        <v>70</v>
      </c>
      <c r="Q4153">
        <v>253.16</v>
      </c>
      <c r="R4153">
        <v>78.47</v>
      </c>
      <c r="S4153">
        <v>174.69</v>
      </c>
      <c r="T4153">
        <v>100</v>
      </c>
      <c r="U4153">
        <v>74.69</v>
      </c>
      <c r="V4153">
        <v>74.69</v>
      </c>
      <c r="W4153">
        <v>3105.14</v>
      </c>
      <c r="X4153">
        <v>3205.14</v>
      </c>
      <c r="Y4153">
        <v>3275.14</v>
      </c>
      <c r="Z4153">
        <v>3353.61</v>
      </c>
      <c r="AA4153">
        <v>3453.61</v>
      </c>
      <c r="AB4153">
        <v>3528.3</v>
      </c>
      <c r="AC4153">
        <v>3105.14</v>
      </c>
      <c r="AD4153">
        <v>3205.14</v>
      </c>
      <c r="AE4153">
        <v>3275.14</v>
      </c>
      <c r="AF4153">
        <v>3353.61</v>
      </c>
      <c r="AG4153">
        <v>3453.61</v>
      </c>
      <c r="AH4153">
        <v>3528.3</v>
      </c>
      <c r="AI4153" t="s">
        <v>11654</v>
      </c>
    </row>
    <row r="4154" spans="1:35">
      <c r="A4154" t="s">
        <v>4192</v>
      </c>
      <c r="B4154">
        <v>36</v>
      </c>
      <c r="C4154">
        <v>45</v>
      </c>
      <c r="D4154">
        <v>40</v>
      </c>
      <c r="E4154" t="s">
        <v>6863</v>
      </c>
      <c r="F4154" t="s">
        <v>35</v>
      </c>
      <c r="G4154" t="s">
        <v>7495</v>
      </c>
      <c r="H4154">
        <v>49</v>
      </c>
      <c r="I4154">
        <v>2671.56</v>
      </c>
      <c r="J4154">
        <v>3528.3</v>
      </c>
      <c r="K4154">
        <v>856.74000000000024</v>
      </c>
      <c r="L4154">
        <v>102.81</v>
      </c>
      <c r="M4154">
        <v>753.93</v>
      </c>
      <c r="N4154">
        <v>102.81</v>
      </c>
      <c r="O4154">
        <v>651.12</v>
      </c>
      <c r="P4154">
        <v>102.81</v>
      </c>
      <c r="Q4154">
        <v>548.30999999999995</v>
      </c>
      <c r="R4154">
        <v>128.51</v>
      </c>
      <c r="S4154">
        <v>419.8</v>
      </c>
      <c r="T4154">
        <v>128.51</v>
      </c>
      <c r="U4154">
        <v>291.29000000000002</v>
      </c>
      <c r="V4154">
        <v>291.29000000000002</v>
      </c>
      <c r="W4154">
        <v>2774.37</v>
      </c>
      <c r="X4154">
        <v>2877.18</v>
      </c>
      <c r="Y4154">
        <v>2979.99</v>
      </c>
      <c r="Z4154">
        <v>3108.5</v>
      </c>
      <c r="AA4154">
        <v>3237.01</v>
      </c>
      <c r="AB4154">
        <v>3528.3</v>
      </c>
      <c r="AC4154">
        <v>2774.37</v>
      </c>
      <c r="AD4154">
        <v>2877.18</v>
      </c>
      <c r="AE4154">
        <v>2979.99</v>
      </c>
      <c r="AF4154">
        <v>3108.5</v>
      </c>
      <c r="AG4154">
        <v>3237.01</v>
      </c>
      <c r="AH4154">
        <v>3528.3</v>
      </c>
      <c r="AI4154" t="s">
        <v>11655</v>
      </c>
    </row>
    <row r="4155" spans="1:35">
      <c r="A4155" t="s">
        <v>4193</v>
      </c>
      <c r="B4155">
        <v>36</v>
      </c>
      <c r="C4155">
        <v>48</v>
      </c>
      <c r="D4155">
        <v>40</v>
      </c>
      <c r="E4155" t="s">
        <v>7061</v>
      </c>
      <c r="F4155" t="s">
        <v>7113</v>
      </c>
      <c r="G4155" t="e">
        <v>#N/A</v>
      </c>
      <c r="H4155">
        <v>52</v>
      </c>
      <c r="I4155">
        <v>3005.14</v>
      </c>
      <c r="J4155">
        <v>3528.3</v>
      </c>
      <c r="K4155">
        <v>523.16000000000031</v>
      </c>
      <c r="L4155">
        <v>100</v>
      </c>
      <c r="M4155">
        <v>423.16</v>
      </c>
      <c r="N4155">
        <v>100</v>
      </c>
      <c r="O4155">
        <v>323.16000000000003</v>
      </c>
      <c r="P4155">
        <v>70</v>
      </c>
      <c r="Q4155">
        <v>253.16</v>
      </c>
      <c r="R4155">
        <v>78.47</v>
      </c>
      <c r="S4155">
        <v>174.69</v>
      </c>
      <c r="T4155">
        <v>100</v>
      </c>
      <c r="U4155">
        <v>74.69</v>
      </c>
      <c r="V4155">
        <v>74.69</v>
      </c>
      <c r="W4155">
        <v>3105.14</v>
      </c>
      <c r="X4155">
        <v>3205.14</v>
      </c>
      <c r="Y4155">
        <v>3275.14</v>
      </c>
      <c r="Z4155">
        <v>3353.61</v>
      </c>
      <c r="AA4155">
        <v>3453.61</v>
      </c>
      <c r="AB4155">
        <v>3528.3</v>
      </c>
      <c r="AC4155">
        <v>3105.14</v>
      </c>
      <c r="AD4155">
        <v>3205.14</v>
      </c>
      <c r="AE4155">
        <v>3275.14</v>
      </c>
      <c r="AF4155">
        <v>3353.61</v>
      </c>
      <c r="AG4155">
        <v>3453.61</v>
      </c>
      <c r="AH4155">
        <v>3528.3</v>
      </c>
      <c r="AI4155" t="s">
        <v>11656</v>
      </c>
    </row>
    <row r="4156" spans="1:35">
      <c r="A4156" t="s">
        <v>4194</v>
      </c>
      <c r="B4156">
        <v>36</v>
      </c>
      <c r="C4156">
        <v>48</v>
      </c>
      <c r="D4156">
        <v>40</v>
      </c>
      <c r="E4156" t="s">
        <v>6981</v>
      </c>
      <c r="F4156" t="s">
        <v>35</v>
      </c>
      <c r="G4156" t="s">
        <v>7496</v>
      </c>
      <c r="H4156">
        <v>52</v>
      </c>
      <c r="I4156">
        <v>3005.14</v>
      </c>
      <c r="J4156">
        <v>3528.3</v>
      </c>
      <c r="K4156">
        <v>523.16000000000031</v>
      </c>
      <c r="L4156">
        <v>100</v>
      </c>
      <c r="M4156">
        <v>423.16</v>
      </c>
      <c r="N4156">
        <v>100</v>
      </c>
      <c r="O4156">
        <v>323.16000000000003</v>
      </c>
      <c r="P4156">
        <v>70</v>
      </c>
      <c r="Q4156">
        <v>253.16</v>
      </c>
      <c r="R4156">
        <v>78.47</v>
      </c>
      <c r="S4156">
        <v>174.69</v>
      </c>
      <c r="T4156">
        <v>100</v>
      </c>
      <c r="U4156">
        <v>74.69</v>
      </c>
      <c r="V4156">
        <v>74.69</v>
      </c>
      <c r="W4156">
        <v>3105.14</v>
      </c>
      <c r="X4156">
        <v>3205.14</v>
      </c>
      <c r="Y4156">
        <v>3275.14</v>
      </c>
      <c r="Z4156">
        <v>3353.61</v>
      </c>
      <c r="AA4156">
        <v>3453.61</v>
      </c>
      <c r="AB4156">
        <v>3528.3</v>
      </c>
      <c r="AC4156">
        <v>3105.14</v>
      </c>
      <c r="AD4156">
        <v>3205.14</v>
      </c>
      <c r="AE4156">
        <v>3275.14</v>
      </c>
      <c r="AF4156">
        <v>3353.61</v>
      </c>
      <c r="AG4156">
        <v>3453.61</v>
      </c>
      <c r="AH4156">
        <v>3528.3</v>
      </c>
      <c r="AI4156" t="s">
        <v>11657</v>
      </c>
    </row>
    <row r="4157" spans="1:35">
      <c r="A4157" t="s">
        <v>4195</v>
      </c>
      <c r="B4157">
        <v>36</v>
      </c>
      <c r="C4157">
        <v>48</v>
      </c>
      <c r="D4157">
        <v>40</v>
      </c>
      <c r="E4157" t="s">
        <v>7062</v>
      </c>
      <c r="F4157" t="s">
        <v>7113</v>
      </c>
      <c r="G4157" t="e">
        <v>#N/A</v>
      </c>
      <c r="H4157">
        <v>52</v>
      </c>
      <c r="I4157">
        <v>3005.14</v>
      </c>
      <c r="J4157">
        <v>3528.3</v>
      </c>
      <c r="K4157">
        <v>523.16000000000031</v>
      </c>
      <c r="L4157">
        <v>100</v>
      </c>
      <c r="M4157">
        <v>423.16</v>
      </c>
      <c r="N4157">
        <v>100</v>
      </c>
      <c r="O4157">
        <v>323.16000000000003</v>
      </c>
      <c r="P4157">
        <v>70</v>
      </c>
      <c r="Q4157">
        <v>253.16</v>
      </c>
      <c r="R4157">
        <v>78.47</v>
      </c>
      <c r="S4157">
        <v>174.69</v>
      </c>
      <c r="T4157">
        <v>100</v>
      </c>
      <c r="U4157">
        <v>74.69</v>
      </c>
      <c r="V4157">
        <v>74.69</v>
      </c>
      <c r="W4157">
        <v>3105.14</v>
      </c>
      <c r="X4157">
        <v>3205.14</v>
      </c>
      <c r="Y4157">
        <v>3275.14</v>
      </c>
      <c r="Z4157">
        <v>3353.61</v>
      </c>
      <c r="AA4157">
        <v>3453.61</v>
      </c>
      <c r="AB4157">
        <v>3528.3</v>
      </c>
      <c r="AC4157">
        <v>3105.14</v>
      </c>
      <c r="AD4157">
        <v>3205.14</v>
      </c>
      <c r="AE4157">
        <v>3275.14</v>
      </c>
      <c r="AF4157">
        <v>3353.61</v>
      </c>
      <c r="AG4157">
        <v>3453.61</v>
      </c>
      <c r="AH4157">
        <v>3528.3</v>
      </c>
      <c r="AI4157" t="s">
        <v>11658</v>
      </c>
    </row>
    <row r="4158" spans="1:35">
      <c r="A4158" t="s">
        <v>4196</v>
      </c>
      <c r="B4158">
        <v>36</v>
      </c>
      <c r="C4158">
        <v>46</v>
      </c>
      <c r="D4158">
        <v>40</v>
      </c>
      <c r="E4158" t="s">
        <v>7063</v>
      </c>
      <c r="F4158" t="s">
        <v>35</v>
      </c>
      <c r="G4158" t="s">
        <v>7493</v>
      </c>
      <c r="H4158">
        <v>50</v>
      </c>
      <c r="I4158">
        <v>2778.42</v>
      </c>
      <c r="J4158">
        <v>3528.3</v>
      </c>
      <c r="K4158">
        <v>749.88000000000011</v>
      </c>
      <c r="L4158">
        <v>100</v>
      </c>
      <c r="M4158">
        <v>649.88</v>
      </c>
      <c r="N4158">
        <v>100</v>
      </c>
      <c r="O4158">
        <v>549.88</v>
      </c>
      <c r="P4158">
        <v>89.99</v>
      </c>
      <c r="Q4158">
        <v>459.89</v>
      </c>
      <c r="R4158">
        <v>112.48</v>
      </c>
      <c r="S4158">
        <v>347.41</v>
      </c>
      <c r="T4158">
        <v>112.48</v>
      </c>
      <c r="U4158">
        <v>234.93</v>
      </c>
      <c r="V4158">
        <v>234.93</v>
      </c>
      <c r="W4158">
        <v>2878.42</v>
      </c>
      <c r="X4158">
        <v>2978.42</v>
      </c>
      <c r="Y4158">
        <v>3068.41</v>
      </c>
      <c r="Z4158">
        <v>3180.89</v>
      </c>
      <c r="AA4158">
        <v>3293.37</v>
      </c>
      <c r="AB4158">
        <v>3528.3</v>
      </c>
      <c r="AC4158">
        <v>2878.42</v>
      </c>
      <c r="AD4158">
        <v>2978.42</v>
      </c>
      <c r="AE4158">
        <v>3068.41</v>
      </c>
      <c r="AF4158">
        <v>3180.89</v>
      </c>
      <c r="AG4158">
        <v>3293.37</v>
      </c>
      <c r="AH4158">
        <v>3528.3</v>
      </c>
      <c r="AI4158" t="s">
        <v>11659</v>
      </c>
    </row>
    <row r="4159" spans="1:35">
      <c r="A4159" t="s">
        <v>4197</v>
      </c>
      <c r="B4159">
        <v>36</v>
      </c>
      <c r="C4159">
        <v>48</v>
      </c>
      <c r="D4159">
        <v>40</v>
      </c>
      <c r="E4159" t="s">
        <v>6981</v>
      </c>
      <c r="F4159" t="s">
        <v>35</v>
      </c>
      <c r="G4159" t="s">
        <v>6981</v>
      </c>
      <c r="H4159">
        <v>52</v>
      </c>
      <c r="I4159">
        <v>3005.14</v>
      </c>
      <c r="J4159">
        <v>3528.3</v>
      </c>
      <c r="K4159">
        <v>523.16000000000031</v>
      </c>
      <c r="L4159">
        <v>100</v>
      </c>
      <c r="M4159">
        <v>423.16</v>
      </c>
      <c r="N4159">
        <v>100</v>
      </c>
      <c r="O4159">
        <v>323.16000000000003</v>
      </c>
      <c r="P4159">
        <v>70</v>
      </c>
      <c r="Q4159">
        <v>253.16</v>
      </c>
      <c r="R4159">
        <v>78.47</v>
      </c>
      <c r="S4159">
        <v>174.69</v>
      </c>
      <c r="T4159">
        <v>100</v>
      </c>
      <c r="U4159">
        <v>74.69</v>
      </c>
      <c r="V4159">
        <v>74.69</v>
      </c>
      <c r="W4159">
        <v>3105.14</v>
      </c>
      <c r="X4159">
        <v>3205.14</v>
      </c>
      <c r="Y4159">
        <v>3275.14</v>
      </c>
      <c r="Z4159">
        <v>3353.61</v>
      </c>
      <c r="AA4159">
        <v>3453.61</v>
      </c>
      <c r="AB4159">
        <v>3528.3</v>
      </c>
      <c r="AC4159">
        <v>3105.14</v>
      </c>
      <c r="AD4159">
        <v>3205.14</v>
      </c>
      <c r="AE4159">
        <v>3275.14</v>
      </c>
      <c r="AF4159">
        <v>3353.61</v>
      </c>
      <c r="AG4159">
        <v>3453.61</v>
      </c>
      <c r="AH4159">
        <v>3528.3</v>
      </c>
      <c r="AI4159" t="s">
        <v>11660</v>
      </c>
    </row>
    <row r="4160" spans="1:35">
      <c r="A4160" t="s">
        <v>4198</v>
      </c>
      <c r="B4160">
        <v>36</v>
      </c>
      <c r="C4160">
        <v>51</v>
      </c>
      <c r="D4160">
        <v>40</v>
      </c>
      <c r="E4160" t="s">
        <v>7064</v>
      </c>
      <c r="F4160" t="s">
        <v>7113</v>
      </c>
      <c r="G4160" t="e">
        <v>#N/A</v>
      </c>
      <c r="H4160">
        <v>55</v>
      </c>
      <c r="I4160">
        <v>3380.38</v>
      </c>
      <c r="J4160">
        <v>3528.3</v>
      </c>
      <c r="K4160">
        <v>147.92000000000007</v>
      </c>
      <c r="L4160">
        <v>100</v>
      </c>
      <c r="M4160">
        <v>47.92</v>
      </c>
      <c r="N4160">
        <v>47.92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3480.38</v>
      </c>
      <c r="X4160">
        <v>3528.3</v>
      </c>
      <c r="Y4160">
        <v>3528.3</v>
      </c>
      <c r="Z4160">
        <v>3528.3</v>
      </c>
      <c r="AA4160">
        <v>3528.3</v>
      </c>
      <c r="AB4160">
        <v>3528.3</v>
      </c>
      <c r="AC4160">
        <v>3480.38</v>
      </c>
      <c r="AD4160">
        <v>3528.3</v>
      </c>
      <c r="AE4160">
        <v>3528.3</v>
      </c>
      <c r="AF4160">
        <v>3528.3</v>
      </c>
      <c r="AG4160">
        <v>3528.3</v>
      </c>
      <c r="AH4160">
        <v>3528.3</v>
      </c>
      <c r="AI4160" t="s">
        <v>11661</v>
      </c>
    </row>
    <row r="4161" spans="1:35">
      <c r="A4161" t="s">
        <v>4199</v>
      </c>
      <c r="B4161">
        <v>37</v>
      </c>
      <c r="C4161">
        <v>48</v>
      </c>
      <c r="D4161">
        <v>41</v>
      </c>
      <c r="E4161" t="s">
        <v>7065</v>
      </c>
      <c r="F4161" t="s">
        <v>35</v>
      </c>
      <c r="G4161" t="s">
        <v>7497</v>
      </c>
      <c r="H4161">
        <v>52</v>
      </c>
      <c r="I4161">
        <v>3005.14</v>
      </c>
      <c r="J4161">
        <v>3634.15</v>
      </c>
      <c r="K4161">
        <v>629.01000000000022</v>
      </c>
      <c r="L4161">
        <v>100</v>
      </c>
      <c r="M4161">
        <v>529.01</v>
      </c>
      <c r="N4161">
        <v>100</v>
      </c>
      <c r="O4161">
        <v>429.01</v>
      </c>
      <c r="P4161">
        <v>75.48</v>
      </c>
      <c r="Q4161">
        <v>353.53</v>
      </c>
      <c r="R4161">
        <v>94.35</v>
      </c>
      <c r="S4161">
        <v>259.18</v>
      </c>
      <c r="T4161">
        <v>100</v>
      </c>
      <c r="U4161">
        <v>159.18</v>
      </c>
      <c r="V4161">
        <v>159.18</v>
      </c>
      <c r="W4161">
        <v>3105.14</v>
      </c>
      <c r="X4161">
        <v>3205.14</v>
      </c>
      <c r="Y4161">
        <v>3280.62</v>
      </c>
      <c r="Z4161">
        <v>3374.97</v>
      </c>
      <c r="AA4161">
        <v>3474.97</v>
      </c>
      <c r="AB4161">
        <v>3634.15</v>
      </c>
      <c r="AC4161">
        <v>3105.14</v>
      </c>
      <c r="AD4161">
        <v>3205.14</v>
      </c>
      <c r="AE4161">
        <v>3280.62</v>
      </c>
      <c r="AF4161">
        <v>3374.97</v>
      </c>
      <c r="AG4161">
        <v>3474.97</v>
      </c>
      <c r="AH4161">
        <v>3634.15</v>
      </c>
      <c r="AI4161" t="s">
        <v>11662</v>
      </c>
    </row>
    <row r="4162" spans="1:35">
      <c r="A4162" t="s">
        <v>4200</v>
      </c>
      <c r="B4162">
        <v>37</v>
      </c>
      <c r="C4162">
        <v>48</v>
      </c>
      <c r="D4162">
        <v>41</v>
      </c>
      <c r="E4162" t="s">
        <v>7066</v>
      </c>
      <c r="F4162" t="s">
        <v>35</v>
      </c>
      <c r="G4162" t="s">
        <v>7066</v>
      </c>
      <c r="H4162">
        <v>52</v>
      </c>
      <c r="I4162">
        <v>3005.14</v>
      </c>
      <c r="J4162">
        <v>3634.15</v>
      </c>
      <c r="K4162">
        <v>629.01000000000022</v>
      </c>
      <c r="L4162">
        <v>100</v>
      </c>
      <c r="M4162">
        <v>529.01</v>
      </c>
      <c r="N4162">
        <v>100</v>
      </c>
      <c r="O4162">
        <v>429.01</v>
      </c>
      <c r="P4162">
        <v>75.48</v>
      </c>
      <c r="Q4162">
        <v>353.53</v>
      </c>
      <c r="R4162">
        <v>94.35</v>
      </c>
      <c r="S4162">
        <v>259.18</v>
      </c>
      <c r="T4162">
        <v>100</v>
      </c>
      <c r="U4162">
        <v>159.18</v>
      </c>
      <c r="V4162">
        <v>159.18</v>
      </c>
      <c r="W4162">
        <v>3105.14</v>
      </c>
      <c r="X4162">
        <v>3205.14</v>
      </c>
      <c r="Y4162">
        <v>3280.62</v>
      </c>
      <c r="Z4162">
        <v>3374.97</v>
      </c>
      <c r="AA4162">
        <v>3474.97</v>
      </c>
      <c r="AB4162">
        <v>3634.15</v>
      </c>
      <c r="AC4162">
        <v>3105.14</v>
      </c>
      <c r="AD4162">
        <v>3205.14</v>
      </c>
      <c r="AE4162">
        <v>3280.62</v>
      </c>
      <c r="AF4162">
        <v>3374.97</v>
      </c>
      <c r="AG4162">
        <v>3474.97</v>
      </c>
      <c r="AH4162">
        <v>3634.15</v>
      </c>
      <c r="AI4162" t="s">
        <v>11663</v>
      </c>
    </row>
    <row r="4163" spans="1:35">
      <c r="A4163" t="s">
        <v>4201</v>
      </c>
      <c r="B4163">
        <v>38</v>
      </c>
      <c r="C4163">
        <v>49</v>
      </c>
      <c r="D4163">
        <v>42</v>
      </c>
      <c r="E4163" t="s">
        <v>7067</v>
      </c>
      <c r="F4163" t="s">
        <v>7113</v>
      </c>
      <c r="G4163" t="e">
        <v>#N/A</v>
      </c>
      <c r="H4163">
        <v>53</v>
      </c>
      <c r="I4163">
        <v>3125.35</v>
      </c>
      <c r="J4163">
        <v>3743.18</v>
      </c>
      <c r="K4163">
        <v>617.82999999999993</v>
      </c>
      <c r="L4163">
        <v>100</v>
      </c>
      <c r="M4163">
        <v>517.83000000000004</v>
      </c>
      <c r="N4163">
        <v>100</v>
      </c>
      <c r="O4163">
        <v>417.83</v>
      </c>
      <c r="P4163">
        <v>74.14</v>
      </c>
      <c r="Q4163">
        <v>343.69</v>
      </c>
      <c r="R4163">
        <v>92.67</v>
      </c>
      <c r="S4163">
        <v>251.02</v>
      </c>
      <c r="T4163">
        <v>100</v>
      </c>
      <c r="U4163">
        <v>151.02000000000001</v>
      </c>
      <c r="V4163">
        <v>151.02000000000001</v>
      </c>
      <c r="W4163">
        <v>3225.35</v>
      </c>
      <c r="X4163">
        <v>3325.35</v>
      </c>
      <c r="Y4163">
        <v>3399.49</v>
      </c>
      <c r="Z4163">
        <v>3492.16</v>
      </c>
      <c r="AA4163">
        <v>3592.16</v>
      </c>
      <c r="AB4163">
        <v>3743.18</v>
      </c>
      <c r="AC4163">
        <v>3225.35</v>
      </c>
      <c r="AD4163">
        <v>3325.35</v>
      </c>
      <c r="AE4163">
        <v>3399.49</v>
      </c>
      <c r="AF4163">
        <v>3492.16</v>
      </c>
      <c r="AG4163">
        <v>3592.16</v>
      </c>
      <c r="AH4163">
        <v>3743.18</v>
      </c>
      <c r="AI4163" t="s">
        <v>11664</v>
      </c>
    </row>
    <row r="4164" spans="1:35">
      <c r="A4164" t="s">
        <v>4202</v>
      </c>
      <c r="B4164">
        <v>38</v>
      </c>
      <c r="C4164">
        <v>49</v>
      </c>
      <c r="D4164">
        <v>42</v>
      </c>
      <c r="E4164" t="s">
        <v>7068</v>
      </c>
      <c r="F4164" t="s">
        <v>7113</v>
      </c>
      <c r="G4164" t="e">
        <v>#N/A</v>
      </c>
      <c r="H4164">
        <v>53</v>
      </c>
      <c r="I4164">
        <v>3125.35</v>
      </c>
      <c r="J4164">
        <v>3743.18</v>
      </c>
      <c r="K4164">
        <v>617.82999999999993</v>
      </c>
      <c r="L4164">
        <v>100</v>
      </c>
      <c r="M4164">
        <v>517.83000000000004</v>
      </c>
      <c r="N4164">
        <v>100</v>
      </c>
      <c r="O4164">
        <v>417.83</v>
      </c>
      <c r="P4164">
        <v>74.14</v>
      </c>
      <c r="Q4164">
        <v>343.69</v>
      </c>
      <c r="R4164">
        <v>92.67</v>
      </c>
      <c r="S4164">
        <v>251.02</v>
      </c>
      <c r="T4164">
        <v>100</v>
      </c>
      <c r="U4164">
        <v>151.02000000000001</v>
      </c>
      <c r="V4164">
        <v>151.02000000000001</v>
      </c>
      <c r="W4164">
        <v>3225.35</v>
      </c>
      <c r="X4164">
        <v>3325.35</v>
      </c>
      <c r="Y4164">
        <v>3399.49</v>
      </c>
      <c r="Z4164">
        <v>3492.16</v>
      </c>
      <c r="AA4164">
        <v>3592.16</v>
      </c>
      <c r="AB4164">
        <v>3743.18</v>
      </c>
      <c r="AC4164">
        <v>3225.35</v>
      </c>
      <c r="AD4164">
        <v>3325.35</v>
      </c>
      <c r="AE4164">
        <v>3399.49</v>
      </c>
      <c r="AF4164">
        <v>3492.16</v>
      </c>
      <c r="AG4164">
        <v>3592.16</v>
      </c>
      <c r="AH4164">
        <v>3743.18</v>
      </c>
      <c r="AI4164" t="s">
        <v>11665</v>
      </c>
    </row>
    <row r="4165" spans="1:35">
      <c r="A4165" t="s">
        <v>4203</v>
      </c>
      <c r="B4165">
        <v>38</v>
      </c>
      <c r="C4165">
        <v>49</v>
      </c>
      <c r="D4165">
        <v>42</v>
      </c>
      <c r="E4165" t="s">
        <v>7069</v>
      </c>
      <c r="F4165" t="s">
        <v>7113</v>
      </c>
      <c r="G4165" t="e">
        <v>#N/A</v>
      </c>
      <c r="H4165">
        <v>53</v>
      </c>
      <c r="I4165">
        <v>3125.35</v>
      </c>
      <c r="J4165">
        <v>3743.18</v>
      </c>
      <c r="K4165">
        <v>617.82999999999993</v>
      </c>
      <c r="L4165">
        <v>100</v>
      </c>
      <c r="M4165">
        <v>517.83000000000004</v>
      </c>
      <c r="N4165">
        <v>100</v>
      </c>
      <c r="O4165">
        <v>417.83</v>
      </c>
      <c r="P4165">
        <v>74.14</v>
      </c>
      <c r="Q4165">
        <v>343.69</v>
      </c>
      <c r="R4165">
        <v>92.67</v>
      </c>
      <c r="S4165">
        <v>251.02</v>
      </c>
      <c r="T4165">
        <v>100</v>
      </c>
      <c r="U4165">
        <v>151.02000000000001</v>
      </c>
      <c r="V4165">
        <v>151.02000000000001</v>
      </c>
      <c r="W4165">
        <v>3225.35</v>
      </c>
      <c r="X4165">
        <v>3325.35</v>
      </c>
      <c r="Y4165">
        <v>3399.49</v>
      </c>
      <c r="Z4165">
        <v>3492.16</v>
      </c>
      <c r="AA4165">
        <v>3592.16</v>
      </c>
      <c r="AB4165">
        <v>3743.18</v>
      </c>
      <c r="AC4165">
        <v>3225.35</v>
      </c>
      <c r="AD4165">
        <v>3325.35</v>
      </c>
      <c r="AE4165">
        <v>3399.49</v>
      </c>
      <c r="AF4165">
        <v>3492.16</v>
      </c>
      <c r="AG4165">
        <v>3592.16</v>
      </c>
      <c r="AH4165">
        <v>3743.18</v>
      </c>
      <c r="AI4165" t="s">
        <v>11666</v>
      </c>
    </row>
    <row r="4166" spans="1:35">
      <c r="A4166" t="s">
        <v>4204</v>
      </c>
      <c r="B4166">
        <v>38</v>
      </c>
      <c r="C4166">
        <v>52</v>
      </c>
      <c r="D4166">
        <v>42</v>
      </c>
      <c r="E4166" t="s">
        <v>7070</v>
      </c>
      <c r="F4166" t="s">
        <v>7113</v>
      </c>
      <c r="G4166" t="e">
        <v>#N/A</v>
      </c>
      <c r="H4166">
        <v>56</v>
      </c>
      <c r="I4166">
        <v>3515.59</v>
      </c>
      <c r="J4166">
        <v>3743.18</v>
      </c>
      <c r="K4166">
        <v>227.58999999999969</v>
      </c>
      <c r="L4166">
        <v>100</v>
      </c>
      <c r="M4166">
        <v>127.59</v>
      </c>
      <c r="N4166">
        <v>100</v>
      </c>
      <c r="O4166">
        <v>27.59</v>
      </c>
      <c r="P4166">
        <v>27.59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3615.59</v>
      </c>
      <c r="X4166">
        <v>3715.59</v>
      </c>
      <c r="Y4166">
        <v>3743.18</v>
      </c>
      <c r="Z4166">
        <v>3743.18</v>
      </c>
      <c r="AA4166">
        <v>3743.18</v>
      </c>
      <c r="AB4166">
        <v>3743.18</v>
      </c>
      <c r="AC4166">
        <v>3615.59</v>
      </c>
      <c r="AD4166">
        <v>3715.59</v>
      </c>
      <c r="AE4166">
        <v>3743.18</v>
      </c>
      <c r="AF4166">
        <v>3743.18</v>
      </c>
      <c r="AG4166">
        <v>3743.18</v>
      </c>
      <c r="AH4166">
        <v>3743.18</v>
      </c>
      <c r="AI4166" t="s">
        <v>11667</v>
      </c>
    </row>
    <row r="4167" spans="1:35">
      <c r="A4167" t="s">
        <v>4205</v>
      </c>
      <c r="B4167">
        <v>38</v>
      </c>
      <c r="C4167">
        <v>48</v>
      </c>
      <c r="D4167">
        <v>42</v>
      </c>
      <c r="E4167" t="s">
        <v>7071</v>
      </c>
      <c r="F4167" t="s">
        <v>35</v>
      </c>
      <c r="G4167" t="s">
        <v>7071</v>
      </c>
      <c r="H4167">
        <v>52</v>
      </c>
      <c r="I4167">
        <v>3005.14</v>
      </c>
      <c r="J4167">
        <v>3743.18</v>
      </c>
      <c r="K4167">
        <v>738.04</v>
      </c>
      <c r="L4167">
        <v>100</v>
      </c>
      <c r="M4167">
        <v>638.04</v>
      </c>
      <c r="N4167">
        <v>100</v>
      </c>
      <c r="O4167">
        <v>538.04</v>
      </c>
      <c r="P4167">
        <v>88.56</v>
      </c>
      <c r="Q4167">
        <v>449.48</v>
      </c>
      <c r="R4167">
        <v>110.71</v>
      </c>
      <c r="S4167">
        <v>338.77</v>
      </c>
      <c r="T4167">
        <v>110.71</v>
      </c>
      <c r="U4167">
        <v>228.06</v>
      </c>
      <c r="V4167">
        <v>228.06</v>
      </c>
      <c r="W4167">
        <v>3105.14</v>
      </c>
      <c r="X4167">
        <v>3205.14</v>
      </c>
      <c r="Y4167">
        <v>3293.7</v>
      </c>
      <c r="Z4167">
        <v>3404.41</v>
      </c>
      <c r="AA4167">
        <v>3515.12</v>
      </c>
      <c r="AB4167">
        <v>3743.18</v>
      </c>
      <c r="AC4167">
        <v>3105.14</v>
      </c>
      <c r="AD4167">
        <v>3205.14</v>
      </c>
      <c r="AE4167">
        <v>3293.7</v>
      </c>
      <c r="AF4167">
        <v>3404.41</v>
      </c>
      <c r="AG4167">
        <v>3515.12</v>
      </c>
      <c r="AH4167">
        <v>3743.18</v>
      </c>
      <c r="AI4167" t="s">
        <v>11668</v>
      </c>
    </row>
    <row r="4168" spans="1:35">
      <c r="A4168" t="s">
        <v>4206</v>
      </c>
      <c r="B4168">
        <v>38</v>
      </c>
      <c r="C4168">
        <v>49</v>
      </c>
      <c r="D4168">
        <v>42</v>
      </c>
      <c r="E4168" t="s">
        <v>7072</v>
      </c>
      <c r="F4168" t="s">
        <v>7113</v>
      </c>
      <c r="G4168" t="e">
        <v>#N/A</v>
      </c>
      <c r="H4168">
        <v>53</v>
      </c>
      <c r="I4168">
        <v>3125.35</v>
      </c>
      <c r="J4168">
        <v>3743.18</v>
      </c>
      <c r="K4168">
        <v>617.82999999999993</v>
      </c>
      <c r="L4168">
        <v>100</v>
      </c>
      <c r="M4168">
        <v>517.83000000000004</v>
      </c>
      <c r="N4168">
        <v>100</v>
      </c>
      <c r="O4168">
        <v>417.83</v>
      </c>
      <c r="P4168">
        <v>74.14</v>
      </c>
      <c r="Q4168">
        <v>343.69</v>
      </c>
      <c r="R4168">
        <v>92.67</v>
      </c>
      <c r="S4168">
        <v>251.02</v>
      </c>
      <c r="T4168">
        <v>100</v>
      </c>
      <c r="U4168">
        <v>151.02000000000001</v>
      </c>
      <c r="V4168">
        <v>151.02000000000001</v>
      </c>
      <c r="W4168">
        <v>3225.35</v>
      </c>
      <c r="X4168">
        <v>3325.35</v>
      </c>
      <c r="Y4168">
        <v>3399.49</v>
      </c>
      <c r="Z4168">
        <v>3492.16</v>
      </c>
      <c r="AA4168">
        <v>3592.16</v>
      </c>
      <c r="AB4168">
        <v>3743.18</v>
      </c>
      <c r="AC4168">
        <v>3225.35</v>
      </c>
      <c r="AD4168">
        <v>3325.35</v>
      </c>
      <c r="AE4168">
        <v>3399.49</v>
      </c>
      <c r="AF4168">
        <v>3492.16</v>
      </c>
      <c r="AG4168">
        <v>3592.16</v>
      </c>
      <c r="AH4168">
        <v>3743.18</v>
      </c>
      <c r="AI4168" t="s">
        <v>11669</v>
      </c>
    </row>
    <row r="4169" spans="1:35">
      <c r="A4169" t="s">
        <v>4207</v>
      </c>
      <c r="B4169">
        <v>38</v>
      </c>
      <c r="C4169">
        <v>49</v>
      </c>
      <c r="D4169">
        <v>42</v>
      </c>
      <c r="E4169" t="s">
        <v>7073</v>
      </c>
      <c r="F4169" t="s">
        <v>7113</v>
      </c>
      <c r="G4169" t="e">
        <v>#N/A</v>
      </c>
      <c r="H4169">
        <v>53</v>
      </c>
      <c r="I4169">
        <v>3125.35</v>
      </c>
      <c r="J4169">
        <v>3743.18</v>
      </c>
      <c r="K4169">
        <v>617.82999999999993</v>
      </c>
      <c r="L4169">
        <v>100</v>
      </c>
      <c r="M4169">
        <v>517.83000000000004</v>
      </c>
      <c r="N4169">
        <v>100</v>
      </c>
      <c r="O4169">
        <v>417.83</v>
      </c>
      <c r="P4169">
        <v>74.14</v>
      </c>
      <c r="Q4169">
        <v>343.69</v>
      </c>
      <c r="R4169">
        <v>92.67</v>
      </c>
      <c r="S4169">
        <v>251.02</v>
      </c>
      <c r="T4169">
        <v>100</v>
      </c>
      <c r="U4169">
        <v>151.02000000000001</v>
      </c>
      <c r="V4169">
        <v>151.02000000000001</v>
      </c>
      <c r="W4169">
        <v>3225.35</v>
      </c>
      <c r="X4169">
        <v>3325.35</v>
      </c>
      <c r="Y4169">
        <v>3399.49</v>
      </c>
      <c r="Z4169">
        <v>3492.16</v>
      </c>
      <c r="AA4169">
        <v>3592.16</v>
      </c>
      <c r="AB4169">
        <v>3743.18</v>
      </c>
      <c r="AC4169">
        <v>3225.35</v>
      </c>
      <c r="AD4169">
        <v>3325.35</v>
      </c>
      <c r="AE4169">
        <v>3399.49</v>
      </c>
      <c r="AF4169">
        <v>3492.16</v>
      </c>
      <c r="AG4169">
        <v>3592.16</v>
      </c>
      <c r="AH4169">
        <v>3743.18</v>
      </c>
      <c r="AI4169" t="s">
        <v>11670</v>
      </c>
    </row>
    <row r="4170" spans="1:35">
      <c r="A4170" t="s">
        <v>4208</v>
      </c>
      <c r="B4170">
        <v>38</v>
      </c>
      <c r="C4170">
        <v>49</v>
      </c>
      <c r="D4170">
        <v>42</v>
      </c>
      <c r="E4170" t="s">
        <v>7074</v>
      </c>
      <c r="F4170" t="s">
        <v>7113</v>
      </c>
      <c r="G4170" t="e">
        <v>#N/A</v>
      </c>
      <c r="H4170">
        <v>53</v>
      </c>
      <c r="I4170">
        <v>3125.35</v>
      </c>
      <c r="J4170">
        <v>3743.18</v>
      </c>
      <c r="K4170">
        <v>617.82999999999993</v>
      </c>
      <c r="L4170">
        <v>100</v>
      </c>
      <c r="M4170">
        <v>517.83000000000004</v>
      </c>
      <c r="N4170">
        <v>100</v>
      </c>
      <c r="O4170">
        <v>417.83</v>
      </c>
      <c r="P4170">
        <v>74.14</v>
      </c>
      <c r="Q4170">
        <v>343.69</v>
      </c>
      <c r="R4170">
        <v>92.67</v>
      </c>
      <c r="S4170">
        <v>251.02</v>
      </c>
      <c r="T4170">
        <v>100</v>
      </c>
      <c r="U4170">
        <v>151.02000000000001</v>
      </c>
      <c r="V4170">
        <v>151.02000000000001</v>
      </c>
      <c r="W4170">
        <v>3225.35</v>
      </c>
      <c r="X4170">
        <v>3325.35</v>
      </c>
      <c r="Y4170">
        <v>3399.49</v>
      </c>
      <c r="Z4170">
        <v>3492.16</v>
      </c>
      <c r="AA4170">
        <v>3592.16</v>
      </c>
      <c r="AB4170">
        <v>3743.18</v>
      </c>
      <c r="AC4170">
        <v>3225.35</v>
      </c>
      <c r="AD4170">
        <v>3325.35</v>
      </c>
      <c r="AE4170">
        <v>3399.49</v>
      </c>
      <c r="AF4170">
        <v>3492.16</v>
      </c>
      <c r="AG4170">
        <v>3592.16</v>
      </c>
      <c r="AH4170">
        <v>3743.18</v>
      </c>
      <c r="AI4170" t="s">
        <v>11671</v>
      </c>
    </row>
    <row r="4171" spans="1:35">
      <c r="A4171" t="s">
        <v>4209</v>
      </c>
      <c r="B4171">
        <v>38</v>
      </c>
      <c r="C4171">
        <v>49</v>
      </c>
      <c r="D4171">
        <v>42</v>
      </c>
      <c r="E4171" t="s">
        <v>7075</v>
      </c>
      <c r="F4171" t="s">
        <v>35</v>
      </c>
      <c r="G4171" t="s">
        <v>7498</v>
      </c>
      <c r="H4171">
        <v>53</v>
      </c>
      <c r="I4171">
        <v>3125.35</v>
      </c>
      <c r="J4171">
        <v>3743.18</v>
      </c>
      <c r="K4171">
        <v>617.82999999999993</v>
      </c>
      <c r="L4171">
        <v>100</v>
      </c>
      <c r="M4171">
        <v>517.83000000000004</v>
      </c>
      <c r="N4171">
        <v>100</v>
      </c>
      <c r="O4171">
        <v>417.83</v>
      </c>
      <c r="P4171">
        <v>74.14</v>
      </c>
      <c r="Q4171">
        <v>343.69</v>
      </c>
      <c r="R4171">
        <v>92.67</v>
      </c>
      <c r="S4171">
        <v>251.02</v>
      </c>
      <c r="T4171">
        <v>100</v>
      </c>
      <c r="U4171">
        <v>151.02000000000001</v>
      </c>
      <c r="V4171">
        <v>151.02000000000001</v>
      </c>
      <c r="W4171">
        <v>3225.35</v>
      </c>
      <c r="X4171">
        <v>3325.35</v>
      </c>
      <c r="Y4171">
        <v>3399.49</v>
      </c>
      <c r="Z4171">
        <v>3492.16</v>
      </c>
      <c r="AA4171">
        <v>3592.16</v>
      </c>
      <c r="AB4171">
        <v>3743.18</v>
      </c>
      <c r="AC4171">
        <v>3225.35</v>
      </c>
      <c r="AD4171">
        <v>3325.35</v>
      </c>
      <c r="AE4171">
        <v>3399.49</v>
      </c>
      <c r="AF4171">
        <v>3492.16</v>
      </c>
      <c r="AG4171">
        <v>3592.16</v>
      </c>
      <c r="AH4171">
        <v>3743.18</v>
      </c>
      <c r="AI4171" t="s">
        <v>11672</v>
      </c>
    </row>
    <row r="4172" spans="1:35">
      <c r="A4172" t="s">
        <v>4210</v>
      </c>
      <c r="B4172">
        <v>38</v>
      </c>
      <c r="C4172">
        <v>49</v>
      </c>
      <c r="D4172">
        <v>42</v>
      </c>
      <c r="E4172" t="s">
        <v>7076</v>
      </c>
      <c r="F4172" t="s">
        <v>7113</v>
      </c>
      <c r="G4172" t="e">
        <v>#N/A</v>
      </c>
      <c r="H4172">
        <v>53</v>
      </c>
      <c r="I4172">
        <v>3125.35</v>
      </c>
      <c r="J4172">
        <v>3743.18</v>
      </c>
      <c r="K4172">
        <v>617.82999999999993</v>
      </c>
      <c r="L4172">
        <v>100</v>
      </c>
      <c r="M4172">
        <v>517.83000000000004</v>
      </c>
      <c r="N4172">
        <v>100</v>
      </c>
      <c r="O4172">
        <v>417.83</v>
      </c>
      <c r="P4172">
        <v>74.14</v>
      </c>
      <c r="Q4172">
        <v>343.69</v>
      </c>
      <c r="R4172">
        <v>92.67</v>
      </c>
      <c r="S4172">
        <v>251.02</v>
      </c>
      <c r="T4172">
        <v>100</v>
      </c>
      <c r="U4172">
        <v>151.02000000000001</v>
      </c>
      <c r="V4172">
        <v>151.02000000000001</v>
      </c>
      <c r="W4172">
        <v>3225.35</v>
      </c>
      <c r="X4172">
        <v>3325.35</v>
      </c>
      <c r="Y4172">
        <v>3399.49</v>
      </c>
      <c r="Z4172">
        <v>3492.16</v>
      </c>
      <c r="AA4172">
        <v>3592.16</v>
      </c>
      <c r="AB4172">
        <v>3743.18</v>
      </c>
      <c r="AC4172">
        <v>3225.35</v>
      </c>
      <c r="AD4172">
        <v>3325.35</v>
      </c>
      <c r="AE4172">
        <v>3399.49</v>
      </c>
      <c r="AF4172">
        <v>3492.16</v>
      </c>
      <c r="AG4172">
        <v>3592.16</v>
      </c>
      <c r="AH4172">
        <v>3743.18</v>
      </c>
      <c r="AI4172" t="s">
        <v>11673</v>
      </c>
    </row>
    <row r="4173" spans="1:35">
      <c r="A4173" t="s">
        <v>4211</v>
      </c>
      <c r="B4173">
        <v>38</v>
      </c>
      <c r="C4173">
        <v>49</v>
      </c>
      <c r="D4173">
        <v>42</v>
      </c>
      <c r="E4173" t="s">
        <v>7077</v>
      </c>
      <c r="F4173" t="s">
        <v>7113</v>
      </c>
      <c r="G4173" t="e">
        <v>#N/A</v>
      </c>
      <c r="H4173">
        <v>53</v>
      </c>
      <c r="I4173">
        <v>3125.35</v>
      </c>
      <c r="J4173">
        <v>3743.18</v>
      </c>
      <c r="K4173">
        <v>617.82999999999993</v>
      </c>
      <c r="L4173">
        <v>100</v>
      </c>
      <c r="M4173">
        <v>517.83000000000004</v>
      </c>
      <c r="N4173">
        <v>100</v>
      </c>
      <c r="O4173">
        <v>417.83</v>
      </c>
      <c r="P4173">
        <v>74.14</v>
      </c>
      <c r="Q4173">
        <v>343.69</v>
      </c>
      <c r="R4173">
        <v>92.67</v>
      </c>
      <c r="S4173">
        <v>251.02</v>
      </c>
      <c r="T4173">
        <v>100</v>
      </c>
      <c r="U4173">
        <v>151.02000000000001</v>
      </c>
      <c r="V4173">
        <v>151.02000000000001</v>
      </c>
      <c r="W4173">
        <v>3225.35</v>
      </c>
      <c r="X4173">
        <v>3325.35</v>
      </c>
      <c r="Y4173">
        <v>3399.49</v>
      </c>
      <c r="Z4173">
        <v>3492.16</v>
      </c>
      <c r="AA4173">
        <v>3592.16</v>
      </c>
      <c r="AB4173">
        <v>3743.18</v>
      </c>
      <c r="AC4173">
        <v>3225.35</v>
      </c>
      <c r="AD4173">
        <v>3325.35</v>
      </c>
      <c r="AE4173">
        <v>3399.49</v>
      </c>
      <c r="AF4173">
        <v>3492.16</v>
      </c>
      <c r="AG4173">
        <v>3592.16</v>
      </c>
      <c r="AH4173">
        <v>3743.18</v>
      </c>
      <c r="AI4173" t="s">
        <v>11674</v>
      </c>
    </row>
    <row r="4174" spans="1:35">
      <c r="A4174" t="s">
        <v>4212</v>
      </c>
      <c r="B4174">
        <v>39</v>
      </c>
      <c r="C4174">
        <v>52</v>
      </c>
      <c r="D4174">
        <v>43</v>
      </c>
      <c r="E4174" t="s">
        <v>6806</v>
      </c>
      <c r="F4174" t="s">
        <v>7113</v>
      </c>
      <c r="G4174" t="e">
        <v>#N/A</v>
      </c>
      <c r="H4174">
        <v>56</v>
      </c>
      <c r="I4174">
        <v>3515.59</v>
      </c>
      <c r="J4174">
        <v>3855.47</v>
      </c>
      <c r="K4174">
        <v>339.87999999999965</v>
      </c>
      <c r="L4174">
        <v>100</v>
      </c>
      <c r="M4174">
        <v>239.88</v>
      </c>
      <c r="N4174">
        <v>100</v>
      </c>
      <c r="O4174">
        <v>139.88</v>
      </c>
      <c r="P4174">
        <v>70</v>
      </c>
      <c r="Q4174">
        <v>69.88</v>
      </c>
      <c r="R4174">
        <v>50.98</v>
      </c>
      <c r="S4174">
        <v>18.899999999999999</v>
      </c>
      <c r="T4174">
        <v>18.899999999999999</v>
      </c>
      <c r="U4174">
        <v>0</v>
      </c>
      <c r="V4174">
        <v>0</v>
      </c>
      <c r="W4174">
        <v>3615.59</v>
      </c>
      <c r="X4174">
        <v>3715.59</v>
      </c>
      <c r="Y4174">
        <v>3785.59</v>
      </c>
      <c r="Z4174">
        <v>3836.57</v>
      </c>
      <c r="AA4174">
        <v>3855.47</v>
      </c>
      <c r="AB4174">
        <v>3855.47</v>
      </c>
      <c r="AC4174">
        <v>3615.59</v>
      </c>
      <c r="AD4174">
        <v>3715.59</v>
      </c>
      <c r="AE4174">
        <v>3785.59</v>
      </c>
      <c r="AF4174">
        <v>3836.57</v>
      </c>
      <c r="AG4174">
        <v>3855.47</v>
      </c>
      <c r="AH4174">
        <v>3855.47</v>
      </c>
      <c r="AI4174" t="s">
        <v>11675</v>
      </c>
    </row>
    <row r="4175" spans="1:35">
      <c r="A4175" t="s">
        <v>4213</v>
      </c>
      <c r="B4175">
        <v>39</v>
      </c>
      <c r="C4175">
        <v>45</v>
      </c>
      <c r="D4175">
        <v>43</v>
      </c>
      <c r="E4175" t="s">
        <v>7078</v>
      </c>
      <c r="F4175" t="s">
        <v>35</v>
      </c>
      <c r="G4175" t="s">
        <v>7078</v>
      </c>
      <c r="H4175">
        <v>49</v>
      </c>
      <c r="I4175">
        <v>2671.56</v>
      </c>
      <c r="J4175">
        <v>3855.47</v>
      </c>
      <c r="K4175">
        <v>1183.9099999999999</v>
      </c>
      <c r="L4175">
        <v>142.07</v>
      </c>
      <c r="M4175">
        <v>1041.8399999999999</v>
      </c>
      <c r="N4175">
        <v>142.07</v>
      </c>
      <c r="O4175">
        <v>899.77</v>
      </c>
      <c r="P4175">
        <v>142.07</v>
      </c>
      <c r="Q4175">
        <v>757.7</v>
      </c>
      <c r="R4175">
        <v>177.59</v>
      </c>
      <c r="S4175">
        <v>580.11</v>
      </c>
      <c r="T4175">
        <v>177.59</v>
      </c>
      <c r="U4175">
        <v>402.52</v>
      </c>
      <c r="V4175">
        <v>402.52</v>
      </c>
      <c r="W4175">
        <v>2813.63</v>
      </c>
      <c r="X4175">
        <v>2955.7</v>
      </c>
      <c r="Y4175">
        <v>3097.77</v>
      </c>
      <c r="Z4175">
        <v>3275.36</v>
      </c>
      <c r="AA4175">
        <v>3452.95</v>
      </c>
      <c r="AB4175">
        <v>3855.47</v>
      </c>
      <c r="AC4175">
        <v>2813.63</v>
      </c>
      <c r="AD4175">
        <v>2955.7</v>
      </c>
      <c r="AE4175">
        <v>3097.77</v>
      </c>
      <c r="AF4175">
        <v>3275.36</v>
      </c>
      <c r="AG4175">
        <v>3452.95</v>
      </c>
      <c r="AH4175">
        <v>3855.47</v>
      </c>
      <c r="AI4175" t="s">
        <v>11676</v>
      </c>
    </row>
    <row r="4176" spans="1:35">
      <c r="A4176" t="s">
        <v>4214</v>
      </c>
      <c r="B4176">
        <v>39</v>
      </c>
      <c r="C4176">
        <v>50</v>
      </c>
      <c r="D4176">
        <v>43</v>
      </c>
      <c r="E4176" t="s">
        <v>7079</v>
      </c>
      <c r="F4176" t="s">
        <v>35</v>
      </c>
      <c r="G4176" t="s">
        <v>7008</v>
      </c>
      <c r="H4176">
        <v>54</v>
      </c>
      <c r="I4176">
        <v>3250.36</v>
      </c>
      <c r="J4176">
        <v>3855.47</v>
      </c>
      <c r="K4176">
        <v>605.10999999999967</v>
      </c>
      <c r="L4176">
        <v>100</v>
      </c>
      <c r="M4176">
        <v>505.11</v>
      </c>
      <c r="N4176">
        <v>100</v>
      </c>
      <c r="O4176">
        <v>405.11</v>
      </c>
      <c r="P4176">
        <v>72.61</v>
      </c>
      <c r="Q4176">
        <v>332.5</v>
      </c>
      <c r="R4176">
        <v>90.77</v>
      </c>
      <c r="S4176">
        <v>241.73</v>
      </c>
      <c r="T4176">
        <v>100</v>
      </c>
      <c r="U4176">
        <v>141.72999999999999</v>
      </c>
      <c r="V4176">
        <v>141.72999999999999</v>
      </c>
      <c r="W4176">
        <v>3350.36</v>
      </c>
      <c r="X4176">
        <v>3450.36</v>
      </c>
      <c r="Y4176">
        <v>3522.97</v>
      </c>
      <c r="Z4176">
        <v>3613.74</v>
      </c>
      <c r="AA4176">
        <v>3713.74</v>
      </c>
      <c r="AB4176">
        <v>3855.47</v>
      </c>
      <c r="AC4176">
        <v>3350.36</v>
      </c>
      <c r="AD4176">
        <v>3450.36</v>
      </c>
      <c r="AE4176">
        <v>3522.97</v>
      </c>
      <c r="AF4176">
        <v>3613.74</v>
      </c>
      <c r="AG4176">
        <v>3713.74</v>
      </c>
      <c r="AH4176">
        <v>3855.47</v>
      </c>
      <c r="AI4176" t="s">
        <v>11677</v>
      </c>
    </row>
    <row r="4177" spans="1:35">
      <c r="A4177" t="s">
        <v>4215</v>
      </c>
      <c r="B4177">
        <v>39</v>
      </c>
      <c r="C4177">
        <v>50</v>
      </c>
      <c r="D4177">
        <v>43</v>
      </c>
      <c r="E4177" t="s">
        <v>7080</v>
      </c>
      <c r="F4177" t="s">
        <v>36</v>
      </c>
      <c r="G4177" t="s">
        <v>6923</v>
      </c>
      <c r="H4177">
        <v>54</v>
      </c>
      <c r="I4177">
        <v>3250.36</v>
      </c>
      <c r="J4177">
        <v>3855.47</v>
      </c>
      <c r="K4177">
        <v>605.10999999999967</v>
      </c>
      <c r="L4177">
        <v>100</v>
      </c>
      <c r="M4177">
        <v>505.11</v>
      </c>
      <c r="N4177">
        <v>100</v>
      </c>
      <c r="O4177">
        <v>405.11</v>
      </c>
      <c r="P4177">
        <v>72.61</v>
      </c>
      <c r="Q4177">
        <v>332.5</v>
      </c>
      <c r="R4177">
        <v>90.77</v>
      </c>
      <c r="S4177">
        <v>241.73</v>
      </c>
      <c r="T4177">
        <v>100</v>
      </c>
      <c r="U4177">
        <v>141.72999999999999</v>
      </c>
      <c r="V4177">
        <v>141.72999999999999</v>
      </c>
      <c r="W4177">
        <v>3350.36</v>
      </c>
      <c r="X4177">
        <v>3450.36</v>
      </c>
      <c r="Y4177">
        <v>3522.97</v>
      </c>
      <c r="Z4177">
        <v>3613.74</v>
      </c>
      <c r="AA4177">
        <v>3713.74</v>
      </c>
      <c r="AB4177">
        <v>3855.47</v>
      </c>
      <c r="AC4177">
        <v>3350.36</v>
      </c>
      <c r="AD4177">
        <v>3450.36</v>
      </c>
      <c r="AE4177">
        <v>3522.97</v>
      </c>
      <c r="AF4177">
        <v>3613.74</v>
      </c>
      <c r="AG4177">
        <v>3713.74</v>
      </c>
      <c r="AH4177">
        <v>3855.47</v>
      </c>
      <c r="AI4177" t="s">
        <v>11678</v>
      </c>
    </row>
    <row r="4178" spans="1:35">
      <c r="A4178" t="s">
        <v>4216</v>
      </c>
      <c r="B4178">
        <v>39</v>
      </c>
      <c r="C4178">
        <v>49</v>
      </c>
      <c r="D4178">
        <v>43</v>
      </c>
      <c r="E4178" t="s">
        <v>7081</v>
      </c>
      <c r="F4178" t="s">
        <v>7113</v>
      </c>
      <c r="G4178" t="e">
        <v>#N/A</v>
      </c>
      <c r="H4178">
        <v>53</v>
      </c>
      <c r="I4178">
        <v>3125.35</v>
      </c>
      <c r="J4178">
        <v>3855.47</v>
      </c>
      <c r="K4178">
        <v>730.11999999999989</v>
      </c>
      <c r="L4178">
        <v>100</v>
      </c>
      <c r="M4178">
        <v>630.12</v>
      </c>
      <c r="N4178">
        <v>100</v>
      </c>
      <c r="O4178">
        <v>530.12</v>
      </c>
      <c r="P4178">
        <v>87.61</v>
      </c>
      <c r="Q4178">
        <v>442.51</v>
      </c>
      <c r="R4178">
        <v>109.52</v>
      </c>
      <c r="S4178">
        <v>332.99</v>
      </c>
      <c r="T4178">
        <v>109.52</v>
      </c>
      <c r="U4178">
        <v>223.47</v>
      </c>
      <c r="V4178">
        <v>223.47</v>
      </c>
      <c r="W4178">
        <v>3225.35</v>
      </c>
      <c r="X4178">
        <v>3325.35</v>
      </c>
      <c r="Y4178">
        <v>3412.96</v>
      </c>
      <c r="Z4178">
        <v>3522.48</v>
      </c>
      <c r="AA4178">
        <v>3632</v>
      </c>
      <c r="AB4178">
        <v>3855.47</v>
      </c>
      <c r="AC4178">
        <v>3225.35</v>
      </c>
      <c r="AD4178">
        <v>3325.35</v>
      </c>
      <c r="AE4178">
        <v>3412.96</v>
      </c>
      <c r="AF4178">
        <v>3522.48</v>
      </c>
      <c r="AG4178">
        <v>3632</v>
      </c>
      <c r="AH4178">
        <v>3855.47</v>
      </c>
      <c r="AI4178" t="s">
        <v>11679</v>
      </c>
    </row>
    <row r="4179" spans="1:35">
      <c r="A4179" t="s">
        <v>4217</v>
      </c>
      <c r="B4179">
        <v>39</v>
      </c>
      <c r="C4179">
        <v>50</v>
      </c>
      <c r="D4179">
        <v>43</v>
      </c>
      <c r="E4179" t="s">
        <v>7082</v>
      </c>
      <c r="F4179" t="s">
        <v>7113</v>
      </c>
      <c r="G4179" t="e">
        <v>#N/A</v>
      </c>
      <c r="H4179">
        <v>54</v>
      </c>
      <c r="I4179">
        <v>3250.36</v>
      </c>
      <c r="J4179">
        <v>3855.47</v>
      </c>
      <c r="K4179">
        <v>605.10999999999967</v>
      </c>
      <c r="L4179">
        <v>100</v>
      </c>
      <c r="M4179">
        <v>505.11</v>
      </c>
      <c r="N4179">
        <v>100</v>
      </c>
      <c r="O4179">
        <v>405.11</v>
      </c>
      <c r="P4179">
        <v>72.61</v>
      </c>
      <c r="Q4179">
        <v>332.5</v>
      </c>
      <c r="R4179">
        <v>90.77</v>
      </c>
      <c r="S4179">
        <v>241.73</v>
      </c>
      <c r="T4179">
        <v>100</v>
      </c>
      <c r="U4179">
        <v>141.72999999999999</v>
      </c>
      <c r="V4179">
        <v>141.72999999999999</v>
      </c>
      <c r="W4179">
        <v>3350.36</v>
      </c>
      <c r="X4179">
        <v>3450.36</v>
      </c>
      <c r="Y4179">
        <v>3522.97</v>
      </c>
      <c r="Z4179">
        <v>3613.74</v>
      </c>
      <c r="AA4179">
        <v>3713.74</v>
      </c>
      <c r="AB4179">
        <v>3855.47</v>
      </c>
      <c r="AC4179">
        <v>3350.36</v>
      </c>
      <c r="AD4179">
        <v>3450.36</v>
      </c>
      <c r="AE4179">
        <v>3522.97</v>
      </c>
      <c r="AF4179">
        <v>3613.74</v>
      </c>
      <c r="AG4179">
        <v>3713.74</v>
      </c>
      <c r="AH4179">
        <v>3855.47</v>
      </c>
      <c r="AI4179" t="s">
        <v>11680</v>
      </c>
    </row>
    <row r="4180" spans="1:35">
      <c r="A4180" t="s">
        <v>4218</v>
      </c>
      <c r="B4180">
        <v>39</v>
      </c>
      <c r="C4180">
        <v>45</v>
      </c>
      <c r="D4180">
        <v>43</v>
      </c>
      <c r="E4180" t="s">
        <v>7083</v>
      </c>
      <c r="F4180" t="s">
        <v>35</v>
      </c>
      <c r="G4180" t="s">
        <v>7078</v>
      </c>
      <c r="H4180">
        <v>49</v>
      </c>
      <c r="I4180">
        <v>2671.56</v>
      </c>
      <c r="J4180">
        <v>3855.47</v>
      </c>
      <c r="K4180">
        <v>1183.9099999999999</v>
      </c>
      <c r="L4180">
        <v>142.07</v>
      </c>
      <c r="M4180">
        <v>1041.8399999999999</v>
      </c>
      <c r="N4180">
        <v>142.07</v>
      </c>
      <c r="O4180">
        <v>899.77</v>
      </c>
      <c r="P4180">
        <v>142.07</v>
      </c>
      <c r="Q4180">
        <v>757.7</v>
      </c>
      <c r="R4180">
        <v>177.59</v>
      </c>
      <c r="S4180">
        <v>580.11</v>
      </c>
      <c r="T4180">
        <v>177.59</v>
      </c>
      <c r="U4180">
        <v>402.52</v>
      </c>
      <c r="V4180">
        <v>402.52</v>
      </c>
      <c r="W4180">
        <v>2813.63</v>
      </c>
      <c r="X4180">
        <v>2955.7</v>
      </c>
      <c r="Y4180">
        <v>3097.77</v>
      </c>
      <c r="Z4180">
        <v>3275.36</v>
      </c>
      <c r="AA4180">
        <v>3452.95</v>
      </c>
      <c r="AB4180">
        <v>3855.47</v>
      </c>
      <c r="AC4180">
        <v>2813.63</v>
      </c>
      <c r="AD4180">
        <v>2955.7</v>
      </c>
      <c r="AE4180">
        <v>3097.77</v>
      </c>
      <c r="AF4180">
        <v>3275.36</v>
      </c>
      <c r="AG4180">
        <v>3452.95</v>
      </c>
      <c r="AH4180">
        <v>3855.47</v>
      </c>
      <c r="AI4180" t="s">
        <v>11681</v>
      </c>
    </row>
    <row r="4181" spans="1:35">
      <c r="A4181" t="s">
        <v>4219</v>
      </c>
      <c r="B4181">
        <v>39</v>
      </c>
      <c r="C4181">
        <v>50</v>
      </c>
      <c r="D4181">
        <v>43</v>
      </c>
      <c r="E4181" t="s">
        <v>6883</v>
      </c>
      <c r="F4181" t="s">
        <v>35</v>
      </c>
      <c r="G4181" t="s">
        <v>7008</v>
      </c>
      <c r="H4181">
        <v>54</v>
      </c>
      <c r="I4181">
        <v>3250.36</v>
      </c>
      <c r="J4181">
        <v>3855.47</v>
      </c>
      <c r="K4181">
        <v>605.10999999999967</v>
      </c>
      <c r="L4181">
        <v>100</v>
      </c>
      <c r="M4181">
        <v>505.11</v>
      </c>
      <c r="N4181">
        <v>100</v>
      </c>
      <c r="O4181">
        <v>405.11</v>
      </c>
      <c r="P4181">
        <v>72.61</v>
      </c>
      <c r="Q4181">
        <v>332.5</v>
      </c>
      <c r="R4181">
        <v>90.77</v>
      </c>
      <c r="S4181">
        <v>241.73</v>
      </c>
      <c r="T4181">
        <v>100</v>
      </c>
      <c r="U4181">
        <v>141.72999999999999</v>
      </c>
      <c r="V4181">
        <v>141.72999999999999</v>
      </c>
      <c r="W4181">
        <v>3350.36</v>
      </c>
      <c r="X4181">
        <v>3450.36</v>
      </c>
      <c r="Y4181">
        <v>3522.97</v>
      </c>
      <c r="Z4181">
        <v>3613.74</v>
      </c>
      <c r="AA4181">
        <v>3713.74</v>
      </c>
      <c r="AB4181">
        <v>3855.47</v>
      </c>
      <c r="AC4181">
        <v>3350.36</v>
      </c>
      <c r="AD4181">
        <v>3450.36</v>
      </c>
      <c r="AE4181">
        <v>3522.97</v>
      </c>
      <c r="AF4181">
        <v>3613.74</v>
      </c>
      <c r="AG4181">
        <v>3713.74</v>
      </c>
      <c r="AH4181">
        <v>3855.47</v>
      </c>
      <c r="AI4181" t="s">
        <v>11682</v>
      </c>
    </row>
    <row r="4182" spans="1:35">
      <c r="A4182" t="s">
        <v>4220</v>
      </c>
      <c r="B4182">
        <v>39</v>
      </c>
      <c r="C4182">
        <v>50</v>
      </c>
      <c r="D4182">
        <v>43</v>
      </c>
      <c r="E4182" t="s">
        <v>7084</v>
      </c>
      <c r="F4182" t="s">
        <v>35</v>
      </c>
      <c r="G4182" t="s">
        <v>7008</v>
      </c>
      <c r="H4182">
        <v>54</v>
      </c>
      <c r="I4182">
        <v>3250.36</v>
      </c>
      <c r="J4182">
        <v>3855.47</v>
      </c>
      <c r="K4182">
        <v>605.10999999999967</v>
      </c>
      <c r="L4182">
        <v>100</v>
      </c>
      <c r="M4182">
        <v>505.11</v>
      </c>
      <c r="N4182">
        <v>100</v>
      </c>
      <c r="O4182">
        <v>405.11</v>
      </c>
      <c r="P4182">
        <v>72.61</v>
      </c>
      <c r="Q4182">
        <v>332.5</v>
      </c>
      <c r="R4182">
        <v>90.77</v>
      </c>
      <c r="S4182">
        <v>241.73</v>
      </c>
      <c r="T4182">
        <v>100</v>
      </c>
      <c r="U4182">
        <v>141.72999999999999</v>
      </c>
      <c r="V4182">
        <v>141.72999999999999</v>
      </c>
      <c r="W4182">
        <v>3350.36</v>
      </c>
      <c r="X4182">
        <v>3450.36</v>
      </c>
      <c r="Y4182">
        <v>3522.97</v>
      </c>
      <c r="Z4182">
        <v>3613.74</v>
      </c>
      <c r="AA4182">
        <v>3713.74</v>
      </c>
      <c r="AB4182">
        <v>3855.47</v>
      </c>
      <c r="AC4182">
        <v>3350.36</v>
      </c>
      <c r="AD4182">
        <v>3450.36</v>
      </c>
      <c r="AE4182">
        <v>3522.97</v>
      </c>
      <c r="AF4182">
        <v>3613.74</v>
      </c>
      <c r="AG4182">
        <v>3713.74</v>
      </c>
      <c r="AH4182">
        <v>3855.47</v>
      </c>
      <c r="AI4182" t="s">
        <v>11683</v>
      </c>
    </row>
    <row r="4183" spans="1:35">
      <c r="A4183" t="s">
        <v>4221</v>
      </c>
      <c r="B4183">
        <v>39</v>
      </c>
      <c r="C4183">
        <v>52</v>
      </c>
      <c r="D4183">
        <v>43</v>
      </c>
      <c r="E4183" t="s">
        <v>7085</v>
      </c>
      <c r="F4183" t="s">
        <v>7113</v>
      </c>
      <c r="G4183" t="e">
        <v>#N/A</v>
      </c>
      <c r="H4183">
        <v>56</v>
      </c>
      <c r="I4183">
        <v>3515.59</v>
      </c>
      <c r="J4183">
        <v>3855.47</v>
      </c>
      <c r="K4183">
        <v>339.87999999999965</v>
      </c>
      <c r="L4183">
        <v>100</v>
      </c>
      <c r="M4183">
        <v>239.88</v>
      </c>
      <c r="N4183">
        <v>100</v>
      </c>
      <c r="O4183">
        <v>139.88</v>
      </c>
      <c r="P4183">
        <v>70</v>
      </c>
      <c r="Q4183">
        <v>69.88</v>
      </c>
      <c r="R4183">
        <v>50.98</v>
      </c>
      <c r="S4183">
        <v>18.899999999999999</v>
      </c>
      <c r="T4183">
        <v>18.899999999999999</v>
      </c>
      <c r="U4183">
        <v>0</v>
      </c>
      <c r="V4183">
        <v>0</v>
      </c>
      <c r="W4183">
        <v>3615.59</v>
      </c>
      <c r="X4183">
        <v>3715.59</v>
      </c>
      <c r="Y4183">
        <v>3785.59</v>
      </c>
      <c r="Z4183">
        <v>3836.57</v>
      </c>
      <c r="AA4183">
        <v>3855.47</v>
      </c>
      <c r="AB4183">
        <v>3855.47</v>
      </c>
      <c r="AC4183">
        <v>3615.59</v>
      </c>
      <c r="AD4183">
        <v>3715.59</v>
      </c>
      <c r="AE4183">
        <v>3785.59</v>
      </c>
      <c r="AF4183">
        <v>3836.57</v>
      </c>
      <c r="AG4183">
        <v>3855.47</v>
      </c>
      <c r="AH4183">
        <v>3855.47</v>
      </c>
      <c r="AI4183" t="s">
        <v>11684</v>
      </c>
    </row>
    <row r="4184" spans="1:35">
      <c r="A4184" t="s">
        <v>4222</v>
      </c>
      <c r="B4184">
        <v>39</v>
      </c>
      <c r="C4184">
        <v>50</v>
      </c>
      <c r="D4184">
        <v>43</v>
      </c>
      <c r="E4184" t="s">
        <v>7086</v>
      </c>
      <c r="F4184" t="s">
        <v>7113</v>
      </c>
      <c r="G4184" t="e">
        <v>#N/A</v>
      </c>
      <c r="H4184">
        <v>54</v>
      </c>
      <c r="I4184">
        <v>3250.36</v>
      </c>
      <c r="J4184">
        <v>3855.47</v>
      </c>
      <c r="K4184">
        <v>605.10999999999967</v>
      </c>
      <c r="L4184">
        <v>100</v>
      </c>
      <c r="M4184">
        <v>505.11</v>
      </c>
      <c r="N4184">
        <v>100</v>
      </c>
      <c r="O4184">
        <v>405.11</v>
      </c>
      <c r="P4184">
        <v>72.61</v>
      </c>
      <c r="Q4184">
        <v>332.5</v>
      </c>
      <c r="R4184">
        <v>90.77</v>
      </c>
      <c r="S4184">
        <v>241.73</v>
      </c>
      <c r="T4184">
        <v>100</v>
      </c>
      <c r="U4184">
        <v>141.72999999999999</v>
      </c>
      <c r="V4184">
        <v>141.72999999999999</v>
      </c>
      <c r="W4184">
        <v>3350.36</v>
      </c>
      <c r="X4184">
        <v>3450.36</v>
      </c>
      <c r="Y4184">
        <v>3522.97</v>
      </c>
      <c r="Z4184">
        <v>3613.74</v>
      </c>
      <c r="AA4184">
        <v>3713.74</v>
      </c>
      <c r="AB4184">
        <v>3855.47</v>
      </c>
      <c r="AC4184">
        <v>3350.36</v>
      </c>
      <c r="AD4184">
        <v>3450.36</v>
      </c>
      <c r="AE4184">
        <v>3522.97</v>
      </c>
      <c r="AF4184">
        <v>3613.74</v>
      </c>
      <c r="AG4184">
        <v>3713.74</v>
      </c>
      <c r="AH4184">
        <v>3855.47</v>
      </c>
      <c r="AI4184" t="s">
        <v>11685</v>
      </c>
    </row>
    <row r="4185" spans="1:35">
      <c r="A4185" t="s">
        <v>4223</v>
      </c>
      <c r="B4185">
        <v>39</v>
      </c>
      <c r="C4185">
        <v>50</v>
      </c>
      <c r="D4185">
        <v>43</v>
      </c>
      <c r="E4185" t="s">
        <v>7087</v>
      </c>
      <c r="F4185" t="s">
        <v>7113</v>
      </c>
      <c r="G4185" t="e">
        <v>#N/A</v>
      </c>
      <c r="H4185">
        <v>54</v>
      </c>
      <c r="I4185">
        <v>3250.36</v>
      </c>
      <c r="J4185">
        <v>3855.47</v>
      </c>
      <c r="K4185">
        <v>605.10999999999967</v>
      </c>
      <c r="L4185">
        <v>100</v>
      </c>
      <c r="M4185">
        <v>505.11</v>
      </c>
      <c r="N4185">
        <v>100</v>
      </c>
      <c r="O4185">
        <v>405.11</v>
      </c>
      <c r="P4185">
        <v>72.61</v>
      </c>
      <c r="Q4185">
        <v>332.5</v>
      </c>
      <c r="R4185">
        <v>90.77</v>
      </c>
      <c r="S4185">
        <v>241.73</v>
      </c>
      <c r="T4185">
        <v>100</v>
      </c>
      <c r="U4185">
        <v>141.72999999999999</v>
      </c>
      <c r="V4185">
        <v>141.72999999999999</v>
      </c>
      <c r="W4185">
        <v>3350.36</v>
      </c>
      <c r="X4185">
        <v>3450.36</v>
      </c>
      <c r="Y4185">
        <v>3522.97</v>
      </c>
      <c r="Z4185">
        <v>3613.74</v>
      </c>
      <c r="AA4185">
        <v>3713.74</v>
      </c>
      <c r="AB4185">
        <v>3855.47</v>
      </c>
      <c r="AC4185">
        <v>3350.36</v>
      </c>
      <c r="AD4185">
        <v>3450.36</v>
      </c>
      <c r="AE4185">
        <v>3522.97</v>
      </c>
      <c r="AF4185">
        <v>3613.74</v>
      </c>
      <c r="AG4185">
        <v>3713.74</v>
      </c>
      <c r="AH4185">
        <v>3855.47</v>
      </c>
      <c r="AI4185" t="s">
        <v>11686</v>
      </c>
    </row>
    <row r="4186" spans="1:35">
      <c r="A4186" t="s">
        <v>4224</v>
      </c>
      <c r="B4186">
        <v>39</v>
      </c>
      <c r="C4186">
        <v>50</v>
      </c>
      <c r="D4186">
        <v>43</v>
      </c>
      <c r="E4186" t="s">
        <v>7088</v>
      </c>
      <c r="F4186" t="s">
        <v>7113</v>
      </c>
      <c r="G4186" t="e">
        <v>#N/A</v>
      </c>
      <c r="H4186">
        <v>54</v>
      </c>
      <c r="I4186">
        <v>3250.36</v>
      </c>
      <c r="J4186">
        <v>3855.47</v>
      </c>
      <c r="K4186">
        <v>605.10999999999967</v>
      </c>
      <c r="L4186">
        <v>100</v>
      </c>
      <c r="M4186">
        <v>505.11</v>
      </c>
      <c r="N4186">
        <v>100</v>
      </c>
      <c r="O4186">
        <v>405.11</v>
      </c>
      <c r="P4186">
        <v>72.61</v>
      </c>
      <c r="Q4186">
        <v>332.5</v>
      </c>
      <c r="R4186">
        <v>90.77</v>
      </c>
      <c r="S4186">
        <v>241.73</v>
      </c>
      <c r="T4186">
        <v>100</v>
      </c>
      <c r="U4186">
        <v>141.72999999999999</v>
      </c>
      <c r="V4186">
        <v>141.72999999999999</v>
      </c>
      <c r="W4186">
        <v>3350.36</v>
      </c>
      <c r="X4186">
        <v>3450.36</v>
      </c>
      <c r="Y4186">
        <v>3522.97</v>
      </c>
      <c r="Z4186">
        <v>3613.74</v>
      </c>
      <c r="AA4186">
        <v>3713.74</v>
      </c>
      <c r="AB4186">
        <v>3855.47</v>
      </c>
      <c r="AC4186">
        <v>3350.36</v>
      </c>
      <c r="AD4186">
        <v>3450.36</v>
      </c>
      <c r="AE4186">
        <v>3522.97</v>
      </c>
      <c r="AF4186">
        <v>3613.74</v>
      </c>
      <c r="AG4186">
        <v>3713.74</v>
      </c>
      <c r="AH4186">
        <v>3855.47</v>
      </c>
      <c r="AI4186" t="s">
        <v>11687</v>
      </c>
    </row>
    <row r="4187" spans="1:35">
      <c r="A4187" t="s">
        <v>4225</v>
      </c>
      <c r="B4187">
        <v>40</v>
      </c>
      <c r="C4187">
        <v>50</v>
      </c>
      <c r="D4187">
        <v>44</v>
      </c>
      <c r="E4187" t="s">
        <v>7089</v>
      </c>
      <c r="F4187" t="s">
        <v>35</v>
      </c>
      <c r="G4187" t="s">
        <v>7089</v>
      </c>
      <c r="H4187">
        <v>54</v>
      </c>
      <c r="I4187">
        <v>3250.36</v>
      </c>
      <c r="J4187">
        <v>3971.14</v>
      </c>
      <c r="K4187">
        <v>720.77999999999975</v>
      </c>
      <c r="L4187">
        <v>100</v>
      </c>
      <c r="M4187">
        <v>620.78</v>
      </c>
      <c r="N4187">
        <v>100</v>
      </c>
      <c r="O4187">
        <v>520.78</v>
      </c>
      <c r="P4187">
        <v>86.49</v>
      </c>
      <c r="Q4187">
        <v>434.29</v>
      </c>
      <c r="R4187">
        <v>108.12</v>
      </c>
      <c r="S4187">
        <v>326.17</v>
      </c>
      <c r="T4187">
        <v>108.12</v>
      </c>
      <c r="U4187">
        <v>218.05</v>
      </c>
      <c r="V4187">
        <v>218.05</v>
      </c>
      <c r="W4187">
        <v>3350.36</v>
      </c>
      <c r="X4187">
        <v>3450.36</v>
      </c>
      <c r="Y4187">
        <v>3536.85</v>
      </c>
      <c r="Z4187">
        <v>3644.97</v>
      </c>
      <c r="AA4187">
        <v>3753.09</v>
      </c>
      <c r="AB4187">
        <v>3971.14</v>
      </c>
      <c r="AC4187">
        <v>3350.36</v>
      </c>
      <c r="AD4187">
        <v>3450.36</v>
      </c>
      <c r="AE4187">
        <v>3536.85</v>
      </c>
      <c r="AF4187">
        <v>3644.97</v>
      </c>
      <c r="AG4187">
        <v>3753.09</v>
      </c>
      <c r="AH4187">
        <v>3971.14</v>
      </c>
      <c r="AI4187" t="s">
        <v>11688</v>
      </c>
    </row>
    <row r="4188" spans="1:35">
      <c r="A4188" t="s">
        <v>4226</v>
      </c>
      <c r="B4188">
        <v>40</v>
      </c>
      <c r="C4188">
        <v>50</v>
      </c>
      <c r="D4188">
        <v>44</v>
      </c>
      <c r="E4188" t="s">
        <v>7090</v>
      </c>
      <c r="F4188" t="s">
        <v>35</v>
      </c>
      <c r="G4188" t="s">
        <v>7090</v>
      </c>
      <c r="H4188">
        <v>54</v>
      </c>
      <c r="I4188">
        <v>3250.36</v>
      </c>
      <c r="J4188">
        <v>3971.14</v>
      </c>
      <c r="K4188">
        <v>720.77999999999975</v>
      </c>
      <c r="L4188">
        <v>100</v>
      </c>
      <c r="M4188">
        <v>620.78</v>
      </c>
      <c r="N4188">
        <v>100</v>
      </c>
      <c r="O4188">
        <v>520.78</v>
      </c>
      <c r="P4188">
        <v>86.49</v>
      </c>
      <c r="Q4188">
        <v>434.29</v>
      </c>
      <c r="R4188">
        <v>108.12</v>
      </c>
      <c r="S4188">
        <v>326.17</v>
      </c>
      <c r="T4188">
        <v>108.12</v>
      </c>
      <c r="U4188">
        <v>218.05</v>
      </c>
      <c r="V4188">
        <v>218.05</v>
      </c>
      <c r="W4188">
        <v>3350.36</v>
      </c>
      <c r="X4188">
        <v>3450.36</v>
      </c>
      <c r="Y4188">
        <v>3536.85</v>
      </c>
      <c r="Z4188">
        <v>3644.97</v>
      </c>
      <c r="AA4188">
        <v>3753.09</v>
      </c>
      <c r="AB4188">
        <v>3971.14</v>
      </c>
      <c r="AC4188">
        <v>3350.36</v>
      </c>
      <c r="AD4188">
        <v>3450.36</v>
      </c>
      <c r="AE4188">
        <v>3536.85</v>
      </c>
      <c r="AF4188">
        <v>3644.97</v>
      </c>
      <c r="AG4188">
        <v>3753.09</v>
      </c>
      <c r="AH4188">
        <v>3971.14</v>
      </c>
      <c r="AI4188" t="s">
        <v>11689</v>
      </c>
    </row>
    <row r="4189" spans="1:35">
      <c r="A4189" t="s">
        <v>4227</v>
      </c>
      <c r="B4189">
        <v>40</v>
      </c>
      <c r="C4189">
        <v>50</v>
      </c>
      <c r="D4189">
        <v>44</v>
      </c>
      <c r="E4189" t="s">
        <v>7091</v>
      </c>
      <c r="F4189" t="s">
        <v>7113</v>
      </c>
      <c r="G4189" t="e">
        <v>#N/A</v>
      </c>
      <c r="H4189">
        <v>54</v>
      </c>
      <c r="I4189">
        <v>3250.36</v>
      </c>
      <c r="J4189">
        <v>3971.14</v>
      </c>
      <c r="K4189">
        <v>720.77999999999975</v>
      </c>
      <c r="L4189">
        <v>100</v>
      </c>
      <c r="M4189">
        <v>620.78</v>
      </c>
      <c r="N4189">
        <v>100</v>
      </c>
      <c r="O4189">
        <v>520.78</v>
      </c>
      <c r="P4189">
        <v>86.49</v>
      </c>
      <c r="Q4189">
        <v>434.29</v>
      </c>
      <c r="R4189">
        <v>108.12</v>
      </c>
      <c r="S4189">
        <v>326.17</v>
      </c>
      <c r="T4189">
        <v>108.12</v>
      </c>
      <c r="U4189">
        <v>218.05</v>
      </c>
      <c r="V4189">
        <v>218.05</v>
      </c>
      <c r="W4189">
        <v>3350.36</v>
      </c>
      <c r="X4189">
        <v>3450.36</v>
      </c>
      <c r="Y4189">
        <v>3536.85</v>
      </c>
      <c r="Z4189">
        <v>3644.97</v>
      </c>
      <c r="AA4189">
        <v>3753.09</v>
      </c>
      <c r="AB4189">
        <v>3971.14</v>
      </c>
      <c r="AC4189">
        <v>3350.36</v>
      </c>
      <c r="AD4189">
        <v>3450.36</v>
      </c>
      <c r="AE4189">
        <v>3536.85</v>
      </c>
      <c r="AF4189">
        <v>3644.97</v>
      </c>
      <c r="AG4189">
        <v>3753.09</v>
      </c>
      <c r="AH4189">
        <v>3971.14</v>
      </c>
      <c r="AI4189" t="s">
        <v>11690</v>
      </c>
    </row>
    <row r="4190" spans="1:35">
      <c r="A4190" t="s">
        <v>4228</v>
      </c>
      <c r="B4190">
        <v>40</v>
      </c>
      <c r="C4190">
        <v>51</v>
      </c>
      <c r="D4190">
        <v>44</v>
      </c>
      <c r="E4190" t="s">
        <v>7092</v>
      </c>
      <c r="F4190" t="s">
        <v>7113</v>
      </c>
      <c r="G4190" t="e">
        <v>#N/A</v>
      </c>
      <c r="H4190">
        <v>55</v>
      </c>
      <c r="I4190">
        <v>3380.38</v>
      </c>
      <c r="J4190">
        <v>3971.14</v>
      </c>
      <c r="K4190">
        <v>590.75999999999976</v>
      </c>
      <c r="L4190">
        <v>100</v>
      </c>
      <c r="M4190">
        <v>490.76</v>
      </c>
      <c r="N4190">
        <v>100</v>
      </c>
      <c r="O4190">
        <v>390.76</v>
      </c>
      <c r="P4190">
        <v>70.89</v>
      </c>
      <c r="Q4190">
        <v>319.87</v>
      </c>
      <c r="R4190">
        <v>88.61</v>
      </c>
      <c r="S4190">
        <v>231.26</v>
      </c>
      <c r="T4190">
        <v>100</v>
      </c>
      <c r="U4190">
        <v>131.26</v>
      </c>
      <c r="V4190">
        <v>131.26</v>
      </c>
      <c r="W4190">
        <v>3480.38</v>
      </c>
      <c r="X4190">
        <v>3580.38</v>
      </c>
      <c r="Y4190">
        <v>3651.27</v>
      </c>
      <c r="Z4190">
        <v>3739.88</v>
      </c>
      <c r="AA4190">
        <v>3839.88</v>
      </c>
      <c r="AB4190">
        <v>3971.14</v>
      </c>
      <c r="AC4190">
        <v>3480.38</v>
      </c>
      <c r="AD4190">
        <v>3580.38</v>
      </c>
      <c r="AE4190">
        <v>3651.27</v>
      </c>
      <c r="AF4190">
        <v>3739.88</v>
      </c>
      <c r="AG4190">
        <v>3839.88</v>
      </c>
      <c r="AH4190">
        <v>3971.14</v>
      </c>
      <c r="AI4190" t="s">
        <v>11691</v>
      </c>
    </row>
    <row r="4191" spans="1:35">
      <c r="A4191" t="s">
        <v>4229</v>
      </c>
      <c r="B4191">
        <v>40</v>
      </c>
      <c r="C4191">
        <v>51</v>
      </c>
      <c r="D4191">
        <v>44</v>
      </c>
      <c r="E4191" t="s">
        <v>7093</v>
      </c>
      <c r="F4191" t="s">
        <v>7113</v>
      </c>
      <c r="G4191" t="e">
        <v>#N/A</v>
      </c>
      <c r="H4191">
        <v>55</v>
      </c>
      <c r="I4191">
        <v>3380.38</v>
      </c>
      <c r="J4191">
        <v>3971.14</v>
      </c>
      <c r="K4191">
        <v>590.75999999999976</v>
      </c>
      <c r="L4191">
        <v>100</v>
      </c>
      <c r="M4191">
        <v>490.76</v>
      </c>
      <c r="N4191">
        <v>100</v>
      </c>
      <c r="O4191">
        <v>390.76</v>
      </c>
      <c r="P4191">
        <v>70.89</v>
      </c>
      <c r="Q4191">
        <v>319.87</v>
      </c>
      <c r="R4191">
        <v>88.61</v>
      </c>
      <c r="S4191">
        <v>231.26</v>
      </c>
      <c r="T4191">
        <v>100</v>
      </c>
      <c r="U4191">
        <v>131.26</v>
      </c>
      <c r="V4191">
        <v>131.26</v>
      </c>
      <c r="W4191">
        <v>3480.38</v>
      </c>
      <c r="X4191">
        <v>3580.38</v>
      </c>
      <c r="Y4191">
        <v>3651.27</v>
      </c>
      <c r="Z4191">
        <v>3739.88</v>
      </c>
      <c r="AA4191">
        <v>3839.88</v>
      </c>
      <c r="AB4191">
        <v>3971.14</v>
      </c>
      <c r="AC4191">
        <v>3480.38</v>
      </c>
      <c r="AD4191">
        <v>3580.38</v>
      </c>
      <c r="AE4191">
        <v>3651.27</v>
      </c>
      <c r="AF4191">
        <v>3739.88</v>
      </c>
      <c r="AG4191">
        <v>3839.88</v>
      </c>
      <c r="AH4191">
        <v>3971.14</v>
      </c>
      <c r="AI4191" t="s">
        <v>11692</v>
      </c>
    </row>
    <row r="4192" spans="1:35">
      <c r="A4192" t="s">
        <v>4230</v>
      </c>
      <c r="B4192">
        <v>40</v>
      </c>
      <c r="C4192">
        <v>54</v>
      </c>
      <c r="D4192">
        <v>44</v>
      </c>
      <c r="E4192" t="s">
        <v>7094</v>
      </c>
      <c r="F4192" t="s">
        <v>35</v>
      </c>
      <c r="G4192" t="s">
        <v>7094</v>
      </c>
      <c r="H4192">
        <v>58</v>
      </c>
      <c r="I4192">
        <v>3802.47</v>
      </c>
      <c r="J4192">
        <v>3971.14</v>
      </c>
      <c r="K4192">
        <v>168.67000000000007</v>
      </c>
      <c r="L4192">
        <v>100</v>
      </c>
      <c r="M4192">
        <v>68.67</v>
      </c>
      <c r="N4192">
        <v>68.67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3902.47</v>
      </c>
      <c r="X4192">
        <v>3971.14</v>
      </c>
      <c r="Y4192">
        <v>3971.14</v>
      </c>
      <c r="Z4192">
        <v>3971.14</v>
      </c>
      <c r="AA4192">
        <v>3971.14</v>
      </c>
      <c r="AB4192">
        <v>3971.14</v>
      </c>
      <c r="AC4192">
        <v>3902.47</v>
      </c>
      <c r="AD4192">
        <v>3971.14</v>
      </c>
      <c r="AE4192">
        <v>3971.14</v>
      </c>
      <c r="AF4192">
        <v>3971.14</v>
      </c>
      <c r="AG4192">
        <v>3971.14</v>
      </c>
      <c r="AH4192">
        <v>3971.14</v>
      </c>
      <c r="AI4192" t="s">
        <v>11693</v>
      </c>
    </row>
    <row r="4193" spans="1:35">
      <c r="A4193" t="s">
        <v>4231</v>
      </c>
      <c r="B4193">
        <v>40</v>
      </c>
      <c r="C4193">
        <v>50</v>
      </c>
      <c r="D4193">
        <v>44</v>
      </c>
      <c r="E4193" t="s">
        <v>7095</v>
      </c>
      <c r="F4193" t="s">
        <v>35</v>
      </c>
      <c r="G4193" t="s">
        <v>7499</v>
      </c>
      <c r="H4193">
        <v>54</v>
      </c>
      <c r="I4193">
        <v>3250.36</v>
      </c>
      <c r="J4193">
        <v>3971.14</v>
      </c>
      <c r="K4193">
        <v>720.77999999999975</v>
      </c>
      <c r="L4193">
        <v>100</v>
      </c>
      <c r="M4193">
        <v>620.78</v>
      </c>
      <c r="N4193">
        <v>100</v>
      </c>
      <c r="O4193">
        <v>520.78</v>
      </c>
      <c r="P4193">
        <v>86.49</v>
      </c>
      <c r="Q4193">
        <v>434.29</v>
      </c>
      <c r="R4193">
        <v>108.12</v>
      </c>
      <c r="S4193">
        <v>326.17</v>
      </c>
      <c r="T4193">
        <v>108.12</v>
      </c>
      <c r="U4193">
        <v>218.05</v>
      </c>
      <c r="V4193">
        <v>218.05</v>
      </c>
      <c r="W4193">
        <v>3350.36</v>
      </c>
      <c r="X4193">
        <v>3450.36</v>
      </c>
      <c r="Y4193">
        <v>3536.85</v>
      </c>
      <c r="Z4193">
        <v>3644.97</v>
      </c>
      <c r="AA4193">
        <v>3753.09</v>
      </c>
      <c r="AB4193">
        <v>3971.14</v>
      </c>
      <c r="AC4193">
        <v>3350.36</v>
      </c>
      <c r="AD4193">
        <v>3450.36</v>
      </c>
      <c r="AE4193">
        <v>3536.85</v>
      </c>
      <c r="AF4193">
        <v>3644.97</v>
      </c>
      <c r="AG4193">
        <v>3753.09</v>
      </c>
      <c r="AH4193">
        <v>3971.14</v>
      </c>
      <c r="AI4193" t="s">
        <v>11694</v>
      </c>
    </row>
    <row r="4194" spans="1:35">
      <c r="A4194" t="s">
        <v>4232</v>
      </c>
      <c r="B4194">
        <v>40</v>
      </c>
      <c r="C4194">
        <v>51</v>
      </c>
      <c r="D4194">
        <v>44</v>
      </c>
      <c r="E4194" t="s">
        <v>7096</v>
      </c>
      <c r="F4194" t="s">
        <v>7113</v>
      </c>
      <c r="G4194" t="e">
        <v>#N/A</v>
      </c>
      <c r="H4194">
        <v>55</v>
      </c>
      <c r="I4194">
        <v>3380.38</v>
      </c>
      <c r="J4194">
        <v>3971.14</v>
      </c>
      <c r="K4194">
        <v>590.75999999999976</v>
      </c>
      <c r="L4194">
        <v>100</v>
      </c>
      <c r="M4194">
        <v>490.76</v>
      </c>
      <c r="N4194">
        <v>100</v>
      </c>
      <c r="O4194">
        <v>390.76</v>
      </c>
      <c r="P4194">
        <v>70.89</v>
      </c>
      <c r="Q4194">
        <v>319.87</v>
      </c>
      <c r="R4194">
        <v>88.61</v>
      </c>
      <c r="S4194">
        <v>231.26</v>
      </c>
      <c r="T4194">
        <v>100</v>
      </c>
      <c r="U4194">
        <v>131.26</v>
      </c>
      <c r="V4194">
        <v>131.26</v>
      </c>
      <c r="W4194">
        <v>3480.38</v>
      </c>
      <c r="X4194">
        <v>3580.38</v>
      </c>
      <c r="Y4194">
        <v>3651.27</v>
      </c>
      <c r="Z4194">
        <v>3739.88</v>
      </c>
      <c r="AA4194">
        <v>3839.88</v>
      </c>
      <c r="AB4194">
        <v>3971.14</v>
      </c>
      <c r="AC4194">
        <v>3480.38</v>
      </c>
      <c r="AD4194">
        <v>3580.38</v>
      </c>
      <c r="AE4194">
        <v>3651.27</v>
      </c>
      <c r="AF4194">
        <v>3739.88</v>
      </c>
      <c r="AG4194">
        <v>3839.88</v>
      </c>
      <c r="AH4194">
        <v>3971.14</v>
      </c>
      <c r="AI4194" t="s">
        <v>11695</v>
      </c>
    </row>
    <row r="4195" spans="1:35">
      <c r="A4195" t="s">
        <v>4233</v>
      </c>
      <c r="B4195">
        <v>40</v>
      </c>
      <c r="C4195">
        <v>50</v>
      </c>
      <c r="D4195">
        <v>44</v>
      </c>
      <c r="E4195" t="s">
        <v>7097</v>
      </c>
      <c r="F4195" t="s">
        <v>35</v>
      </c>
      <c r="G4195" t="s">
        <v>7500</v>
      </c>
      <c r="H4195">
        <v>54</v>
      </c>
      <c r="I4195">
        <v>3250.36</v>
      </c>
      <c r="J4195">
        <v>3971.14</v>
      </c>
      <c r="K4195">
        <v>720.77999999999975</v>
      </c>
      <c r="L4195">
        <v>100</v>
      </c>
      <c r="M4195">
        <v>620.78</v>
      </c>
      <c r="N4195">
        <v>100</v>
      </c>
      <c r="O4195">
        <v>520.78</v>
      </c>
      <c r="P4195">
        <v>86.49</v>
      </c>
      <c r="Q4195">
        <v>434.29</v>
      </c>
      <c r="R4195">
        <v>108.12</v>
      </c>
      <c r="S4195">
        <v>326.17</v>
      </c>
      <c r="T4195">
        <v>108.12</v>
      </c>
      <c r="U4195">
        <v>218.05</v>
      </c>
      <c r="V4195">
        <v>218.05</v>
      </c>
      <c r="W4195">
        <v>3350.36</v>
      </c>
      <c r="X4195">
        <v>3450.36</v>
      </c>
      <c r="Y4195">
        <v>3536.85</v>
      </c>
      <c r="Z4195">
        <v>3644.97</v>
      </c>
      <c r="AA4195">
        <v>3753.09</v>
      </c>
      <c r="AB4195">
        <v>3971.14</v>
      </c>
      <c r="AC4195">
        <v>3350.36</v>
      </c>
      <c r="AD4195">
        <v>3450.36</v>
      </c>
      <c r="AE4195">
        <v>3536.85</v>
      </c>
      <c r="AF4195">
        <v>3644.97</v>
      </c>
      <c r="AG4195">
        <v>3753.09</v>
      </c>
      <c r="AH4195">
        <v>3971.14</v>
      </c>
      <c r="AI4195" t="s">
        <v>11696</v>
      </c>
    </row>
    <row r="4196" spans="1:35">
      <c r="A4196" t="s">
        <v>4234</v>
      </c>
      <c r="B4196">
        <v>41</v>
      </c>
      <c r="C4196">
        <v>51</v>
      </c>
      <c r="D4196">
        <v>45</v>
      </c>
      <c r="E4196" t="s">
        <v>7098</v>
      </c>
      <c r="F4196" t="s">
        <v>36</v>
      </c>
      <c r="G4196" t="s">
        <v>7431</v>
      </c>
      <c r="H4196">
        <v>55</v>
      </c>
      <c r="I4196">
        <v>3380.38</v>
      </c>
      <c r="J4196">
        <v>4090.27</v>
      </c>
      <c r="K4196">
        <v>709.88999999999987</v>
      </c>
      <c r="L4196">
        <v>100</v>
      </c>
      <c r="M4196">
        <v>609.89</v>
      </c>
      <c r="N4196">
        <v>100</v>
      </c>
      <c r="O4196">
        <v>509.89</v>
      </c>
      <c r="P4196">
        <v>85.19</v>
      </c>
      <c r="Q4196">
        <v>424.7</v>
      </c>
      <c r="R4196">
        <v>106.48</v>
      </c>
      <c r="S4196">
        <v>318.22000000000003</v>
      </c>
      <c r="T4196">
        <v>106.48</v>
      </c>
      <c r="U4196">
        <v>211.74</v>
      </c>
      <c r="V4196">
        <v>211.74</v>
      </c>
      <c r="W4196">
        <v>3480.38</v>
      </c>
      <c r="X4196">
        <v>3580.38</v>
      </c>
      <c r="Y4196">
        <v>3665.57</v>
      </c>
      <c r="Z4196">
        <v>3772.05</v>
      </c>
      <c r="AA4196">
        <v>3878.53</v>
      </c>
      <c r="AB4196">
        <v>4090.27</v>
      </c>
      <c r="AC4196">
        <v>3480.38</v>
      </c>
      <c r="AD4196">
        <v>3580.38</v>
      </c>
      <c r="AE4196">
        <v>3665.57</v>
      </c>
      <c r="AF4196">
        <v>3772.05</v>
      </c>
      <c r="AG4196">
        <v>3878.53</v>
      </c>
      <c r="AH4196">
        <v>4090.27</v>
      </c>
      <c r="AI4196" t="s">
        <v>11697</v>
      </c>
    </row>
    <row r="4197" spans="1:35">
      <c r="A4197" t="s">
        <v>4235</v>
      </c>
      <c r="B4197">
        <v>41</v>
      </c>
      <c r="C4197">
        <v>55</v>
      </c>
      <c r="D4197">
        <v>45</v>
      </c>
      <c r="E4197" t="s">
        <v>7099</v>
      </c>
      <c r="F4197" t="s">
        <v>35</v>
      </c>
      <c r="G4197" t="s">
        <v>7501</v>
      </c>
      <c r="H4197">
        <v>59</v>
      </c>
      <c r="I4197">
        <v>3954.56</v>
      </c>
      <c r="J4197">
        <v>4090.27</v>
      </c>
      <c r="K4197">
        <v>135.71000000000004</v>
      </c>
      <c r="L4197">
        <v>100</v>
      </c>
      <c r="M4197">
        <v>35.71</v>
      </c>
      <c r="N4197">
        <v>35.71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4054.56</v>
      </c>
      <c r="X4197">
        <v>4090.27</v>
      </c>
      <c r="Y4197">
        <v>4090.27</v>
      </c>
      <c r="Z4197">
        <v>4090.27</v>
      </c>
      <c r="AA4197">
        <v>4090.27</v>
      </c>
      <c r="AB4197">
        <v>4090.27</v>
      </c>
      <c r="AC4197">
        <v>4054.56</v>
      </c>
      <c r="AD4197">
        <v>4090.27</v>
      </c>
      <c r="AE4197">
        <v>4090.27</v>
      </c>
      <c r="AF4197">
        <v>4090.27</v>
      </c>
      <c r="AG4197">
        <v>4090.27</v>
      </c>
      <c r="AH4197">
        <v>4090.27</v>
      </c>
      <c r="AI4197" t="s">
        <v>11698</v>
      </c>
    </row>
    <row r="4198" spans="1:35">
      <c r="A4198" t="s">
        <v>4236</v>
      </c>
      <c r="B4198">
        <v>41</v>
      </c>
      <c r="C4198">
        <v>55</v>
      </c>
      <c r="D4198">
        <v>45</v>
      </c>
      <c r="E4198" t="s">
        <v>7100</v>
      </c>
      <c r="F4198" t="s">
        <v>35</v>
      </c>
      <c r="G4198" t="s">
        <v>7100</v>
      </c>
      <c r="H4198">
        <v>59</v>
      </c>
      <c r="I4198">
        <v>3954.56</v>
      </c>
      <c r="J4198">
        <v>4090.27</v>
      </c>
      <c r="K4198">
        <v>135.71000000000004</v>
      </c>
      <c r="L4198">
        <v>100</v>
      </c>
      <c r="M4198">
        <v>35.71</v>
      </c>
      <c r="N4198">
        <v>35.71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4054.56</v>
      </c>
      <c r="X4198">
        <v>4090.27</v>
      </c>
      <c r="Y4198">
        <v>4090.27</v>
      </c>
      <c r="Z4198">
        <v>4090.27</v>
      </c>
      <c r="AA4198">
        <v>4090.27</v>
      </c>
      <c r="AB4198">
        <v>4090.27</v>
      </c>
      <c r="AC4198">
        <v>4054.56</v>
      </c>
      <c r="AD4198">
        <v>4090.27</v>
      </c>
      <c r="AE4198">
        <v>4090.27</v>
      </c>
      <c r="AF4198">
        <v>4090.27</v>
      </c>
      <c r="AG4198">
        <v>4090.27</v>
      </c>
      <c r="AH4198">
        <v>4090.27</v>
      </c>
      <c r="AI4198" t="s">
        <v>11699</v>
      </c>
    </row>
    <row r="4199" spans="1:35">
      <c r="A4199" t="s">
        <v>4237</v>
      </c>
      <c r="B4199">
        <v>41</v>
      </c>
      <c r="C4199">
        <v>55</v>
      </c>
      <c r="D4199">
        <v>45</v>
      </c>
      <c r="E4199" t="s">
        <v>7101</v>
      </c>
      <c r="F4199" t="s">
        <v>35</v>
      </c>
      <c r="G4199" t="s">
        <v>7502</v>
      </c>
      <c r="H4199">
        <v>59</v>
      </c>
      <c r="I4199">
        <v>3954.56</v>
      </c>
      <c r="J4199">
        <v>4090.27</v>
      </c>
      <c r="K4199">
        <v>135.71000000000004</v>
      </c>
      <c r="L4199">
        <v>100</v>
      </c>
      <c r="M4199">
        <v>35.71</v>
      </c>
      <c r="N4199">
        <v>35.71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4054.56</v>
      </c>
      <c r="X4199">
        <v>4090.27</v>
      </c>
      <c r="Y4199">
        <v>4090.27</v>
      </c>
      <c r="Z4199">
        <v>4090.27</v>
      </c>
      <c r="AA4199">
        <v>4090.27</v>
      </c>
      <c r="AB4199">
        <v>4090.27</v>
      </c>
      <c r="AC4199">
        <v>4054.56</v>
      </c>
      <c r="AD4199">
        <v>4090.27</v>
      </c>
      <c r="AE4199">
        <v>4090.27</v>
      </c>
      <c r="AF4199">
        <v>4090.27</v>
      </c>
      <c r="AG4199">
        <v>4090.27</v>
      </c>
      <c r="AH4199">
        <v>4090.27</v>
      </c>
      <c r="AI4199" t="s">
        <v>11700</v>
      </c>
    </row>
    <row r="4200" spans="1:35">
      <c r="A4200" t="s">
        <v>4238</v>
      </c>
      <c r="B4200">
        <v>41</v>
      </c>
      <c r="C4200">
        <v>55</v>
      </c>
      <c r="D4200">
        <v>45</v>
      </c>
      <c r="E4200" t="s">
        <v>7102</v>
      </c>
      <c r="F4200" t="s">
        <v>35</v>
      </c>
      <c r="G4200" t="s">
        <v>7102</v>
      </c>
      <c r="H4200">
        <v>59</v>
      </c>
      <c r="I4200">
        <v>3954.56</v>
      </c>
      <c r="J4200">
        <v>4090.27</v>
      </c>
      <c r="K4200">
        <v>135.71000000000004</v>
      </c>
      <c r="L4200">
        <v>100</v>
      </c>
      <c r="M4200">
        <v>35.71</v>
      </c>
      <c r="N4200">
        <v>35.71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4054.56</v>
      </c>
      <c r="X4200">
        <v>4090.27</v>
      </c>
      <c r="Y4200">
        <v>4090.27</v>
      </c>
      <c r="Z4200">
        <v>4090.27</v>
      </c>
      <c r="AA4200">
        <v>4090.27</v>
      </c>
      <c r="AB4200">
        <v>4090.27</v>
      </c>
      <c r="AC4200">
        <v>4054.56</v>
      </c>
      <c r="AD4200">
        <v>4090.27</v>
      </c>
      <c r="AE4200">
        <v>4090.27</v>
      </c>
      <c r="AF4200">
        <v>4090.27</v>
      </c>
      <c r="AG4200">
        <v>4090.27</v>
      </c>
      <c r="AH4200">
        <v>4090.27</v>
      </c>
      <c r="AI4200" t="s">
        <v>11701</v>
      </c>
    </row>
    <row r="4201" spans="1:35">
      <c r="A4201" t="s">
        <v>4239</v>
      </c>
      <c r="B4201">
        <v>42</v>
      </c>
      <c r="C4201">
        <v>52</v>
      </c>
      <c r="D4201">
        <v>46</v>
      </c>
      <c r="E4201" t="s">
        <v>7103</v>
      </c>
      <c r="F4201" t="s">
        <v>7113</v>
      </c>
      <c r="G4201" t="e">
        <v>#N/A</v>
      </c>
      <c r="H4201">
        <v>56</v>
      </c>
      <c r="I4201">
        <v>3515.59</v>
      </c>
      <c r="J4201">
        <v>4212.9799999999996</v>
      </c>
      <c r="K4201">
        <v>697.38999999999942</v>
      </c>
      <c r="L4201">
        <v>100</v>
      </c>
      <c r="M4201">
        <v>597.39</v>
      </c>
      <c r="N4201">
        <v>100</v>
      </c>
      <c r="O4201">
        <v>497.39</v>
      </c>
      <c r="P4201">
        <v>83.69</v>
      </c>
      <c r="Q4201">
        <v>413.7</v>
      </c>
      <c r="R4201">
        <v>104.61</v>
      </c>
      <c r="S4201">
        <v>309.08999999999997</v>
      </c>
      <c r="T4201">
        <v>104.61</v>
      </c>
      <c r="U4201">
        <v>204.48</v>
      </c>
      <c r="V4201">
        <v>204.48</v>
      </c>
      <c r="W4201">
        <v>3615.59</v>
      </c>
      <c r="X4201">
        <v>3715.59</v>
      </c>
      <c r="Y4201">
        <v>3799.28</v>
      </c>
      <c r="Z4201">
        <v>3903.89</v>
      </c>
      <c r="AA4201">
        <v>4008.5</v>
      </c>
      <c r="AB4201">
        <v>4212.9799999999996</v>
      </c>
      <c r="AC4201">
        <v>3615.59</v>
      </c>
      <c r="AD4201">
        <v>3715.59</v>
      </c>
      <c r="AE4201">
        <v>3799.28</v>
      </c>
      <c r="AF4201">
        <v>3903.89</v>
      </c>
      <c r="AG4201">
        <v>4008.5</v>
      </c>
      <c r="AH4201">
        <v>4212.9799999999996</v>
      </c>
      <c r="AI4201" t="s">
        <v>11702</v>
      </c>
    </row>
    <row r="4202" spans="1:35">
      <c r="A4202" t="s">
        <v>4240</v>
      </c>
      <c r="B4202">
        <v>42</v>
      </c>
      <c r="C4202">
        <v>52</v>
      </c>
      <c r="D4202">
        <v>46</v>
      </c>
      <c r="E4202" t="s">
        <v>7104</v>
      </c>
      <c r="F4202" t="s">
        <v>7113</v>
      </c>
      <c r="G4202" t="e">
        <v>#N/A</v>
      </c>
      <c r="H4202">
        <v>56</v>
      </c>
      <c r="I4202">
        <v>3515.59</v>
      </c>
      <c r="J4202">
        <v>4212.9799999999996</v>
      </c>
      <c r="K4202">
        <v>697.38999999999942</v>
      </c>
      <c r="L4202">
        <v>100</v>
      </c>
      <c r="M4202">
        <v>597.39</v>
      </c>
      <c r="N4202">
        <v>100</v>
      </c>
      <c r="O4202">
        <v>497.39</v>
      </c>
      <c r="P4202">
        <v>83.69</v>
      </c>
      <c r="Q4202">
        <v>413.7</v>
      </c>
      <c r="R4202">
        <v>104.61</v>
      </c>
      <c r="S4202">
        <v>309.08999999999997</v>
      </c>
      <c r="T4202">
        <v>104.61</v>
      </c>
      <c r="U4202">
        <v>204.48</v>
      </c>
      <c r="V4202">
        <v>204.48</v>
      </c>
      <c r="W4202">
        <v>3615.59</v>
      </c>
      <c r="X4202">
        <v>3715.59</v>
      </c>
      <c r="Y4202">
        <v>3799.28</v>
      </c>
      <c r="Z4202">
        <v>3903.89</v>
      </c>
      <c r="AA4202">
        <v>4008.5</v>
      </c>
      <c r="AB4202">
        <v>4212.9799999999996</v>
      </c>
      <c r="AC4202">
        <v>3615.59</v>
      </c>
      <c r="AD4202">
        <v>3715.59</v>
      </c>
      <c r="AE4202">
        <v>3799.28</v>
      </c>
      <c r="AF4202">
        <v>3903.89</v>
      </c>
      <c r="AG4202">
        <v>4008.5</v>
      </c>
      <c r="AH4202">
        <v>4212.9799999999996</v>
      </c>
      <c r="AI4202" t="s">
        <v>11703</v>
      </c>
    </row>
    <row r="4203" spans="1:35">
      <c r="A4203" t="s">
        <v>4241</v>
      </c>
      <c r="B4203">
        <v>42</v>
      </c>
      <c r="C4203">
        <v>52</v>
      </c>
      <c r="D4203">
        <v>46</v>
      </c>
      <c r="E4203" t="s">
        <v>7105</v>
      </c>
      <c r="F4203" t="s">
        <v>7113</v>
      </c>
      <c r="G4203" t="e">
        <v>#N/A</v>
      </c>
      <c r="H4203">
        <v>56</v>
      </c>
      <c r="I4203">
        <v>3515.59</v>
      </c>
      <c r="J4203">
        <v>4212.9799999999996</v>
      </c>
      <c r="K4203">
        <v>697.38999999999942</v>
      </c>
      <c r="L4203">
        <v>100</v>
      </c>
      <c r="M4203">
        <v>597.39</v>
      </c>
      <c r="N4203">
        <v>100</v>
      </c>
      <c r="O4203">
        <v>497.39</v>
      </c>
      <c r="P4203">
        <v>83.69</v>
      </c>
      <c r="Q4203">
        <v>413.7</v>
      </c>
      <c r="R4203">
        <v>104.61</v>
      </c>
      <c r="S4203">
        <v>309.08999999999997</v>
      </c>
      <c r="T4203">
        <v>104.61</v>
      </c>
      <c r="U4203">
        <v>204.48</v>
      </c>
      <c r="V4203">
        <v>204.48</v>
      </c>
      <c r="W4203">
        <v>3615.59</v>
      </c>
      <c r="X4203">
        <v>3715.59</v>
      </c>
      <c r="Y4203">
        <v>3799.28</v>
      </c>
      <c r="Z4203">
        <v>3903.89</v>
      </c>
      <c r="AA4203">
        <v>4008.5</v>
      </c>
      <c r="AB4203">
        <v>4212.9799999999996</v>
      </c>
      <c r="AC4203">
        <v>3615.59</v>
      </c>
      <c r="AD4203">
        <v>3715.59</v>
      </c>
      <c r="AE4203">
        <v>3799.28</v>
      </c>
      <c r="AF4203">
        <v>3903.89</v>
      </c>
      <c r="AG4203">
        <v>4008.5</v>
      </c>
      <c r="AH4203">
        <v>4212.9799999999996</v>
      </c>
      <c r="AI4203" t="s">
        <v>11704</v>
      </c>
    </row>
    <row r="4204" spans="1:35">
      <c r="A4204" t="s">
        <v>4242</v>
      </c>
      <c r="B4204">
        <v>42</v>
      </c>
      <c r="C4204">
        <v>56</v>
      </c>
      <c r="D4204">
        <v>46</v>
      </c>
      <c r="E4204" t="s">
        <v>6987</v>
      </c>
      <c r="F4204" t="s">
        <v>35</v>
      </c>
      <c r="G4204" t="s">
        <v>6987</v>
      </c>
      <c r="H4204">
        <v>60</v>
      </c>
      <c r="I4204">
        <v>4112.74</v>
      </c>
      <c r="J4204">
        <v>4212.9799999999996</v>
      </c>
      <c r="K4204">
        <v>100.23999999999978</v>
      </c>
      <c r="L4204">
        <v>100</v>
      </c>
      <c r="M4204">
        <v>0.24</v>
      </c>
      <c r="N4204">
        <v>0.24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4212.74</v>
      </c>
      <c r="X4204">
        <v>4212.9799999999996</v>
      </c>
      <c r="Y4204">
        <v>4212.9799999999996</v>
      </c>
      <c r="Z4204">
        <v>4212.9799999999996</v>
      </c>
      <c r="AA4204">
        <v>4212.9799999999996</v>
      </c>
      <c r="AB4204">
        <v>4212.9799999999996</v>
      </c>
      <c r="AC4204">
        <v>4212.74</v>
      </c>
      <c r="AD4204">
        <v>4212.9799999999996</v>
      </c>
      <c r="AE4204">
        <v>4212.9799999999996</v>
      </c>
      <c r="AF4204">
        <v>4212.9799999999996</v>
      </c>
      <c r="AG4204">
        <v>4212.9799999999996</v>
      </c>
      <c r="AH4204">
        <v>4212.9799999999996</v>
      </c>
      <c r="AI4204" t="s">
        <v>11705</v>
      </c>
    </row>
    <row r="4205" spans="1:35">
      <c r="A4205" t="s">
        <v>4243</v>
      </c>
      <c r="B4205">
        <v>42</v>
      </c>
      <c r="C4205">
        <v>52</v>
      </c>
      <c r="D4205">
        <v>46</v>
      </c>
      <c r="E4205" t="s">
        <v>7106</v>
      </c>
      <c r="F4205" t="s">
        <v>7113</v>
      </c>
      <c r="G4205" t="e">
        <v>#N/A</v>
      </c>
      <c r="H4205">
        <v>56</v>
      </c>
      <c r="I4205">
        <v>3515.59</v>
      </c>
      <c r="J4205">
        <v>4212.9799999999996</v>
      </c>
      <c r="K4205">
        <v>697.38999999999942</v>
      </c>
      <c r="L4205">
        <v>100</v>
      </c>
      <c r="M4205">
        <v>597.39</v>
      </c>
      <c r="N4205">
        <v>100</v>
      </c>
      <c r="O4205">
        <v>497.39</v>
      </c>
      <c r="P4205">
        <v>83.69</v>
      </c>
      <c r="Q4205">
        <v>413.7</v>
      </c>
      <c r="R4205">
        <v>104.61</v>
      </c>
      <c r="S4205">
        <v>309.08999999999997</v>
      </c>
      <c r="T4205">
        <v>104.61</v>
      </c>
      <c r="U4205">
        <v>204.48</v>
      </c>
      <c r="V4205">
        <v>204.48</v>
      </c>
      <c r="W4205">
        <v>3615.59</v>
      </c>
      <c r="X4205">
        <v>3715.59</v>
      </c>
      <c r="Y4205">
        <v>3799.28</v>
      </c>
      <c r="Z4205">
        <v>3903.89</v>
      </c>
      <c r="AA4205">
        <v>4008.5</v>
      </c>
      <c r="AB4205">
        <v>4212.9799999999996</v>
      </c>
      <c r="AC4205">
        <v>3615.59</v>
      </c>
      <c r="AD4205">
        <v>3715.59</v>
      </c>
      <c r="AE4205">
        <v>3799.28</v>
      </c>
      <c r="AF4205">
        <v>3903.89</v>
      </c>
      <c r="AG4205">
        <v>4008.5</v>
      </c>
      <c r="AH4205">
        <v>4212.9799999999996</v>
      </c>
      <c r="AI4205" t="s">
        <v>11706</v>
      </c>
    </row>
    <row r="4206" spans="1:35">
      <c r="A4206" t="s">
        <v>4244</v>
      </c>
      <c r="B4206">
        <v>43</v>
      </c>
      <c r="C4206">
        <v>53</v>
      </c>
      <c r="D4206">
        <v>47</v>
      </c>
      <c r="E4206" t="s">
        <v>7107</v>
      </c>
      <c r="F4206" t="s">
        <v>7113</v>
      </c>
      <c r="G4206" t="e">
        <v>#N/A</v>
      </c>
      <c r="H4206">
        <v>57</v>
      </c>
      <c r="I4206">
        <v>3656.22</v>
      </c>
      <c r="J4206">
        <v>4339.37</v>
      </c>
      <c r="K4206">
        <v>683.15000000000009</v>
      </c>
      <c r="L4206">
        <v>100</v>
      </c>
      <c r="M4206">
        <v>583.15</v>
      </c>
      <c r="N4206">
        <v>100</v>
      </c>
      <c r="O4206">
        <v>483.15</v>
      </c>
      <c r="P4206">
        <v>81.98</v>
      </c>
      <c r="Q4206">
        <v>401.17</v>
      </c>
      <c r="R4206">
        <v>102.47</v>
      </c>
      <c r="S4206">
        <v>298.7</v>
      </c>
      <c r="T4206">
        <v>102.47</v>
      </c>
      <c r="U4206">
        <v>196.23</v>
      </c>
      <c r="V4206">
        <v>196.23</v>
      </c>
      <c r="W4206">
        <v>3756.22</v>
      </c>
      <c r="X4206">
        <v>3856.22</v>
      </c>
      <c r="Y4206">
        <v>3938.2</v>
      </c>
      <c r="Z4206">
        <v>4040.67</v>
      </c>
      <c r="AA4206">
        <v>4143.1400000000003</v>
      </c>
      <c r="AB4206">
        <v>4339.37</v>
      </c>
      <c r="AC4206">
        <v>3756.22</v>
      </c>
      <c r="AD4206">
        <v>3856.22</v>
      </c>
      <c r="AE4206">
        <v>3938.2</v>
      </c>
      <c r="AF4206">
        <v>4040.67</v>
      </c>
      <c r="AG4206">
        <v>4143.1400000000003</v>
      </c>
      <c r="AH4206">
        <v>4339.37</v>
      </c>
      <c r="AI4206" t="s">
        <v>11707</v>
      </c>
    </row>
    <row r="4207" spans="1:35">
      <c r="A4207" t="s">
        <v>4245</v>
      </c>
      <c r="B4207">
        <v>43</v>
      </c>
      <c r="C4207">
        <v>53</v>
      </c>
      <c r="D4207">
        <v>47</v>
      </c>
      <c r="E4207" t="s">
        <v>7108</v>
      </c>
      <c r="F4207" t="s">
        <v>7113</v>
      </c>
      <c r="G4207" t="e">
        <v>#N/A</v>
      </c>
      <c r="H4207">
        <v>57</v>
      </c>
      <c r="I4207">
        <v>3656.22</v>
      </c>
      <c r="J4207">
        <v>4339.37</v>
      </c>
      <c r="K4207">
        <v>683.15000000000009</v>
      </c>
      <c r="L4207">
        <v>100</v>
      </c>
      <c r="M4207">
        <v>583.15</v>
      </c>
      <c r="N4207">
        <v>100</v>
      </c>
      <c r="O4207">
        <v>483.15</v>
      </c>
      <c r="P4207">
        <v>81.98</v>
      </c>
      <c r="Q4207">
        <v>401.17</v>
      </c>
      <c r="R4207">
        <v>102.47</v>
      </c>
      <c r="S4207">
        <v>298.7</v>
      </c>
      <c r="T4207">
        <v>102.47</v>
      </c>
      <c r="U4207">
        <v>196.23</v>
      </c>
      <c r="V4207">
        <v>196.23</v>
      </c>
      <c r="W4207">
        <v>3756.22</v>
      </c>
      <c r="X4207">
        <v>3856.22</v>
      </c>
      <c r="Y4207">
        <v>3938.2</v>
      </c>
      <c r="Z4207">
        <v>4040.67</v>
      </c>
      <c r="AA4207">
        <v>4143.1400000000003</v>
      </c>
      <c r="AB4207">
        <v>4339.37</v>
      </c>
      <c r="AC4207">
        <v>3756.22</v>
      </c>
      <c r="AD4207">
        <v>3856.22</v>
      </c>
      <c r="AE4207">
        <v>3938.2</v>
      </c>
      <c r="AF4207">
        <v>4040.67</v>
      </c>
      <c r="AG4207">
        <v>4143.1400000000003</v>
      </c>
      <c r="AH4207">
        <v>4339.37</v>
      </c>
      <c r="AI4207" t="s">
        <v>11708</v>
      </c>
    </row>
    <row r="4208" spans="1:35">
      <c r="A4208" t="s">
        <v>4246</v>
      </c>
      <c r="B4208">
        <v>43</v>
      </c>
      <c r="C4208">
        <v>57</v>
      </c>
      <c r="D4208">
        <v>47</v>
      </c>
      <c r="E4208" t="s">
        <v>6883</v>
      </c>
      <c r="F4208" t="s">
        <v>35</v>
      </c>
      <c r="G4208" t="s">
        <v>6883</v>
      </c>
      <c r="H4208">
        <v>61</v>
      </c>
      <c r="I4208">
        <v>4277.26</v>
      </c>
      <c r="J4208">
        <v>4339.37</v>
      </c>
      <c r="K4208">
        <v>62.109999999999673</v>
      </c>
      <c r="L4208">
        <v>62.11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4339.37</v>
      </c>
      <c r="X4208">
        <v>4339.37</v>
      </c>
      <c r="Y4208">
        <v>4339.37</v>
      </c>
      <c r="Z4208">
        <v>4339.37</v>
      </c>
      <c r="AA4208">
        <v>4339.37</v>
      </c>
      <c r="AB4208">
        <v>4339.37</v>
      </c>
      <c r="AC4208">
        <v>4339.37</v>
      </c>
      <c r="AD4208">
        <v>4339.37</v>
      </c>
      <c r="AE4208">
        <v>4339.37</v>
      </c>
      <c r="AF4208">
        <v>4339.37</v>
      </c>
      <c r="AG4208">
        <v>4339.37</v>
      </c>
      <c r="AH4208">
        <v>4339.37</v>
      </c>
      <c r="AI4208" t="s">
        <v>11709</v>
      </c>
    </row>
    <row r="4209" spans="1:35">
      <c r="A4209" t="s">
        <v>4247</v>
      </c>
      <c r="B4209">
        <v>44</v>
      </c>
      <c r="C4209">
        <v>54</v>
      </c>
      <c r="D4209">
        <v>48</v>
      </c>
      <c r="E4209" t="s">
        <v>7109</v>
      </c>
      <c r="F4209" t="s">
        <v>7113</v>
      </c>
      <c r="G4209" t="e">
        <v>#N/A</v>
      </c>
      <c r="H4209">
        <v>58</v>
      </c>
      <c r="I4209">
        <v>3802.47</v>
      </c>
      <c r="J4209">
        <v>4469.55</v>
      </c>
      <c r="K4209">
        <v>667.08000000000038</v>
      </c>
      <c r="L4209">
        <v>100</v>
      </c>
      <c r="M4209">
        <v>567.08000000000004</v>
      </c>
      <c r="N4209">
        <v>100</v>
      </c>
      <c r="O4209">
        <v>467.08</v>
      </c>
      <c r="P4209">
        <v>80.05</v>
      </c>
      <c r="Q4209">
        <v>387.03</v>
      </c>
      <c r="R4209">
        <v>100.06</v>
      </c>
      <c r="S4209">
        <v>286.97000000000003</v>
      </c>
      <c r="T4209">
        <v>100.06</v>
      </c>
      <c r="U4209">
        <v>186.91</v>
      </c>
      <c r="V4209">
        <v>186.91</v>
      </c>
      <c r="W4209">
        <v>3902.47</v>
      </c>
      <c r="X4209">
        <v>4002.47</v>
      </c>
      <c r="Y4209">
        <v>4082.52</v>
      </c>
      <c r="Z4209">
        <v>4182.58</v>
      </c>
      <c r="AA4209">
        <v>4282.6400000000003</v>
      </c>
      <c r="AB4209">
        <v>4469.55</v>
      </c>
      <c r="AC4209">
        <v>3902.47</v>
      </c>
      <c r="AD4209">
        <v>4002.47</v>
      </c>
      <c r="AE4209">
        <v>4082.52</v>
      </c>
      <c r="AF4209">
        <v>4182.58</v>
      </c>
      <c r="AG4209">
        <v>4282.6400000000003</v>
      </c>
      <c r="AH4209">
        <v>4469.55</v>
      </c>
      <c r="AI4209" t="s">
        <v>11710</v>
      </c>
    </row>
    <row r="4210" spans="1:35">
      <c r="A4210" t="s">
        <v>4248</v>
      </c>
      <c r="B4210">
        <v>45</v>
      </c>
      <c r="C4210">
        <v>50</v>
      </c>
      <c r="D4210">
        <v>49</v>
      </c>
      <c r="E4210" t="s">
        <v>7110</v>
      </c>
      <c r="F4210" t="s">
        <v>35</v>
      </c>
      <c r="G4210" t="s">
        <v>7111</v>
      </c>
      <c r="H4210">
        <v>54</v>
      </c>
      <c r="I4210">
        <v>3250.36</v>
      </c>
      <c r="J4210">
        <v>4603.63</v>
      </c>
      <c r="K4210">
        <v>1353.27</v>
      </c>
      <c r="L4210">
        <v>162.38999999999999</v>
      </c>
      <c r="M4210">
        <v>1190.8800000000001</v>
      </c>
      <c r="N4210">
        <v>162.38999999999999</v>
      </c>
      <c r="O4210">
        <v>1028.49</v>
      </c>
      <c r="P4210">
        <v>162.38999999999999</v>
      </c>
      <c r="Q4210">
        <v>866.1</v>
      </c>
      <c r="R4210">
        <v>202.99</v>
      </c>
      <c r="S4210">
        <v>663.11</v>
      </c>
      <c r="T4210">
        <v>202.99</v>
      </c>
      <c r="U4210">
        <v>460.12</v>
      </c>
      <c r="V4210">
        <v>460.12</v>
      </c>
      <c r="W4210">
        <v>3412.75</v>
      </c>
      <c r="X4210">
        <v>3575.14</v>
      </c>
      <c r="Y4210">
        <v>3737.53</v>
      </c>
      <c r="Z4210">
        <v>3940.52</v>
      </c>
      <c r="AA4210">
        <v>4143.51</v>
      </c>
      <c r="AB4210">
        <v>4603.63</v>
      </c>
      <c r="AC4210">
        <v>3412.75</v>
      </c>
      <c r="AD4210">
        <v>3575.14</v>
      </c>
      <c r="AE4210">
        <v>3737.53</v>
      </c>
      <c r="AF4210">
        <v>3940.52</v>
      </c>
      <c r="AG4210">
        <v>4143.51</v>
      </c>
      <c r="AH4210">
        <v>4603.63</v>
      </c>
      <c r="AI4210" t="s">
        <v>11711</v>
      </c>
    </row>
    <row r="4211" spans="1:35">
      <c r="A4211" t="s">
        <v>4249</v>
      </c>
      <c r="B4211">
        <v>45</v>
      </c>
      <c r="C4211">
        <v>50</v>
      </c>
      <c r="D4211">
        <v>49</v>
      </c>
      <c r="E4211" t="s">
        <v>7111</v>
      </c>
      <c r="F4211" t="s">
        <v>35</v>
      </c>
      <c r="G4211" t="s">
        <v>7111</v>
      </c>
      <c r="H4211">
        <v>54</v>
      </c>
      <c r="I4211">
        <v>3250.36</v>
      </c>
      <c r="J4211">
        <v>4603.63</v>
      </c>
      <c r="K4211">
        <v>1353.27</v>
      </c>
      <c r="L4211">
        <v>162.38999999999999</v>
      </c>
      <c r="M4211">
        <v>1190.8800000000001</v>
      </c>
      <c r="N4211">
        <v>162.38999999999999</v>
      </c>
      <c r="O4211">
        <v>1028.49</v>
      </c>
      <c r="P4211">
        <v>162.38999999999999</v>
      </c>
      <c r="Q4211">
        <v>866.1</v>
      </c>
      <c r="R4211">
        <v>202.99</v>
      </c>
      <c r="S4211">
        <v>663.11</v>
      </c>
      <c r="T4211">
        <v>202.99</v>
      </c>
      <c r="U4211">
        <v>460.12</v>
      </c>
      <c r="V4211">
        <v>460.12</v>
      </c>
      <c r="W4211">
        <v>3412.75</v>
      </c>
      <c r="X4211">
        <v>3575.14</v>
      </c>
      <c r="Y4211">
        <v>3737.53</v>
      </c>
      <c r="Z4211">
        <v>3940.52</v>
      </c>
      <c r="AA4211">
        <v>4143.51</v>
      </c>
      <c r="AB4211">
        <v>4603.63</v>
      </c>
      <c r="AC4211">
        <v>3412.75</v>
      </c>
      <c r="AD4211">
        <v>3575.14</v>
      </c>
      <c r="AE4211">
        <v>3737.53</v>
      </c>
      <c r="AF4211">
        <v>3940.52</v>
      </c>
      <c r="AG4211">
        <v>4143.51</v>
      </c>
      <c r="AH4211">
        <v>4603.63</v>
      </c>
      <c r="AI4211" t="s">
        <v>11712</v>
      </c>
    </row>
    <row r="4212" spans="1:35">
      <c r="A4212" t="s">
        <v>4250</v>
      </c>
      <c r="B4212">
        <v>46</v>
      </c>
      <c r="C4212">
        <v>55</v>
      </c>
      <c r="D4212">
        <v>50</v>
      </c>
      <c r="E4212" t="s">
        <v>7112</v>
      </c>
      <c r="F4212" t="s">
        <v>7113</v>
      </c>
      <c r="G4212" t="e">
        <v>#N/A</v>
      </c>
      <c r="H4212">
        <v>59</v>
      </c>
      <c r="I4212">
        <v>3954.56</v>
      </c>
      <c r="J4212">
        <v>4741.74</v>
      </c>
      <c r="K4212">
        <v>787.17999999999984</v>
      </c>
      <c r="L4212">
        <v>100</v>
      </c>
      <c r="M4212">
        <v>687.18</v>
      </c>
      <c r="N4212">
        <v>100</v>
      </c>
      <c r="O4212">
        <v>587.17999999999995</v>
      </c>
      <c r="P4212">
        <v>94.46</v>
      </c>
      <c r="Q4212">
        <v>492.72</v>
      </c>
      <c r="R4212">
        <v>118.08</v>
      </c>
      <c r="S4212">
        <v>374.64</v>
      </c>
      <c r="T4212">
        <v>118.08</v>
      </c>
      <c r="U4212">
        <v>256.56</v>
      </c>
      <c r="V4212">
        <v>256.56</v>
      </c>
      <c r="W4212">
        <v>4054.56</v>
      </c>
      <c r="X4212">
        <v>4154.5600000000004</v>
      </c>
      <c r="Y4212">
        <v>4249.0200000000004</v>
      </c>
      <c r="Z4212">
        <v>4367.1000000000004</v>
      </c>
      <c r="AA4212">
        <v>4485.18</v>
      </c>
      <c r="AB4212">
        <v>4741.74</v>
      </c>
      <c r="AC4212">
        <v>4054.56</v>
      </c>
      <c r="AD4212">
        <v>4154.5600000000004</v>
      </c>
      <c r="AE4212">
        <v>4249.0200000000004</v>
      </c>
      <c r="AF4212">
        <v>4367.1000000000004</v>
      </c>
      <c r="AG4212">
        <v>4485.18</v>
      </c>
      <c r="AH4212">
        <v>4741.74</v>
      </c>
      <c r="AI4212" t="s">
        <v>11713</v>
      </c>
    </row>
  </sheetData>
  <sheetProtection algorithmName="SHA-512" hashValue="oegaRZLkyWhS/sGydguQ8ldSppoasa2+X7QACxJs5XiMgTl4jQxps35q4ORZi6Hdr7FzQjsgk6ZQX94K8OYbwQ==" saltValue="Nwc6E+LWEFhm9w+pjhGnJ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C36"/>
  <sheetViews>
    <sheetView showGridLines="0" tabSelected="1" workbookViewId="0">
      <selection activeCell="A2" sqref="A2"/>
    </sheetView>
  </sheetViews>
  <sheetFormatPr defaultRowHeight="13.8"/>
  <cols>
    <col min="1" max="1" width="67" customWidth="1"/>
    <col min="2" max="2" width="9.765625E-2" customWidth="1"/>
    <col min="3" max="3" width="99.59765625" customWidth="1"/>
  </cols>
  <sheetData>
    <row r="1" spans="1:3" ht="21">
      <c r="A1" s="19" t="s">
        <v>11714</v>
      </c>
      <c r="B1" s="1"/>
      <c r="C1" s="2"/>
    </row>
    <row r="2" spans="1:3" ht="39.75" customHeight="1" thickBot="1">
      <c r="A2" s="20" t="s">
        <v>11715</v>
      </c>
      <c r="B2" s="17"/>
      <c r="C2" s="18" t="s">
        <v>2175</v>
      </c>
    </row>
    <row r="3" spans="1:3" ht="21">
      <c r="A3" s="14"/>
      <c r="B3" s="15"/>
      <c r="C3" s="16"/>
    </row>
    <row r="4" spans="1:3" ht="21">
      <c r="A4" s="14"/>
      <c r="B4" s="15"/>
      <c r="C4" s="16"/>
    </row>
    <row r="8" spans="1:3" ht="80.25" customHeight="1">
      <c r="A8" s="3" t="s">
        <v>11716</v>
      </c>
      <c r="B8" s="3"/>
      <c r="C8" s="3"/>
    </row>
    <row r="9" spans="1:3" ht="56.25" customHeight="1">
      <c r="A9" s="4" t="s">
        <v>11718</v>
      </c>
      <c r="B9" s="5" t="str">
        <f>VLOOKUP(LEFT(C2,7),DM!A2:AI4212,35,FALSE)</f>
        <v>F097051-ANALITIK VII/2 (III)</v>
      </c>
      <c r="C9" s="6" t="str">
        <f>B9</f>
        <v>F097051-ANALITIK VII/2 (III)</v>
      </c>
    </row>
    <row r="10" spans="1:3" ht="107.25" customHeight="1">
      <c r="A10" s="4" t="s">
        <v>11717</v>
      </c>
      <c r="B10" s="5"/>
      <c r="C10" s="6"/>
    </row>
    <row r="15" spans="1:3" ht="21">
      <c r="A15" s="3" t="s">
        <v>11719</v>
      </c>
      <c r="B15" s="3"/>
      <c r="C15" s="7"/>
    </row>
    <row r="16" spans="1:3" ht="22.8">
      <c r="A16" s="8" t="s">
        <v>11733</v>
      </c>
      <c r="B16" s="9">
        <f>VLOOKUP(LEFT(C2,7),DM!A2:AI4212,3,FALSE)</f>
        <v>29</v>
      </c>
      <c r="C16" s="10">
        <f>B16</f>
        <v>29</v>
      </c>
    </row>
    <row r="17" spans="1:3" ht="22.8">
      <c r="A17" s="8" t="s">
        <v>11734</v>
      </c>
      <c r="B17" s="11">
        <f>VLOOKUP(LEFT(C2,7),DM!A2:AI4212,9,FALSE)</f>
        <v>1426.38</v>
      </c>
      <c r="C17" s="12">
        <f t="shared" ref="C17:C36" si="0">B17</f>
        <v>1426.38</v>
      </c>
    </row>
    <row r="18" spans="1:3" ht="22.8">
      <c r="A18" s="8"/>
      <c r="B18" s="8"/>
      <c r="C18" s="10"/>
    </row>
    <row r="19" spans="1:3" ht="22.8">
      <c r="A19" s="8" t="s">
        <v>11735</v>
      </c>
      <c r="B19" s="9">
        <f>VLOOKUP(LEFT(C2,7),DM!A2:AI4212,2,FALSE)</f>
        <v>14</v>
      </c>
      <c r="C19" s="10">
        <f t="shared" si="0"/>
        <v>14</v>
      </c>
    </row>
    <row r="20" spans="1:3" ht="22.8">
      <c r="A20" s="8" t="s">
        <v>11736</v>
      </c>
      <c r="B20" s="11">
        <f>VLOOKUP(LEFT(C2,7),DM!A2:AI4212,10,FALSE)</f>
        <v>1841.39</v>
      </c>
      <c r="C20" s="12">
        <f t="shared" si="0"/>
        <v>1841.39</v>
      </c>
    </row>
    <row r="21" spans="1:3" ht="22.8">
      <c r="A21" s="13"/>
      <c r="B21" s="13"/>
      <c r="C21" s="10"/>
    </row>
    <row r="22" spans="1:3" ht="22.8">
      <c r="A22" s="8" t="s">
        <v>11720</v>
      </c>
      <c r="B22" s="11">
        <f>VLOOKUP(LEFT(C2,7),DM!A2:AI4212,11,FALSE)</f>
        <v>415.01</v>
      </c>
      <c r="C22" s="12">
        <f t="shared" si="0"/>
        <v>415.01</v>
      </c>
    </row>
    <row r="23" spans="1:3" ht="22.8">
      <c r="A23" s="13"/>
      <c r="B23" s="13"/>
      <c r="C23" s="10"/>
    </row>
    <row r="24" spans="1:3" ht="23.4">
      <c r="A24" s="8" t="s">
        <v>11721</v>
      </c>
      <c r="B24" s="11">
        <f>VLOOKUP(LEFT(C2,7),DM!A2:AI4212,12,FALSE)</f>
        <v>100</v>
      </c>
      <c r="C24" s="12">
        <f t="shared" si="0"/>
        <v>100</v>
      </c>
    </row>
    <row r="25" spans="1:3" ht="23.4">
      <c r="A25" s="8" t="s">
        <v>11722</v>
      </c>
      <c r="B25" s="11">
        <f>VLOOKUP(LEFT(C2,7),DM!A2:AI4212,14,FALSE)</f>
        <v>100</v>
      </c>
      <c r="C25" s="12">
        <f t="shared" si="0"/>
        <v>100</v>
      </c>
    </row>
    <row r="26" spans="1:3" ht="23.4">
      <c r="A26" s="8" t="s">
        <v>11723</v>
      </c>
      <c r="B26" s="11">
        <f>VLOOKUP(LEFT(C2,7),DM!A2:AI4212,16,FALSE)</f>
        <v>70</v>
      </c>
      <c r="C26" s="12">
        <f t="shared" si="0"/>
        <v>70</v>
      </c>
    </row>
    <row r="27" spans="1:3" ht="23.4">
      <c r="A27" s="8" t="s">
        <v>11724</v>
      </c>
      <c r="B27" s="11">
        <f>VLOOKUP(LEFT(C2,7),DM!A2:AI4212,18,FALSE)</f>
        <v>62.25</v>
      </c>
      <c r="C27" s="12">
        <f t="shared" si="0"/>
        <v>62.25</v>
      </c>
    </row>
    <row r="28" spans="1:3" ht="23.4">
      <c r="A28" s="8" t="s">
        <v>11725</v>
      </c>
      <c r="B28" s="11">
        <f>VLOOKUP(LEFT(C2,7),DM!A2:AI4212,20,FALSE)</f>
        <v>82.76</v>
      </c>
      <c r="C28" s="12">
        <f t="shared" si="0"/>
        <v>82.76</v>
      </c>
    </row>
    <row r="29" spans="1:3" ht="23.4">
      <c r="A29" s="8" t="s">
        <v>11726</v>
      </c>
      <c r="B29" s="11">
        <f>VLOOKUP(LEFT(C2,7),DM!A2:AI4212,22,FALSE)</f>
        <v>0</v>
      </c>
      <c r="C29" s="12">
        <f t="shared" si="0"/>
        <v>0</v>
      </c>
    </row>
    <row r="30" spans="1:3" ht="23.4">
      <c r="A30" s="13"/>
      <c r="B30" s="13"/>
      <c r="C30" s="12"/>
    </row>
    <row r="31" spans="1:3" ht="23.4">
      <c r="A31" s="8" t="s">
        <v>11727</v>
      </c>
      <c r="B31" s="11">
        <f>VLOOKUP(LEFT(C2,7),DM!A2:AI4212,29,FALSE)</f>
        <v>1526.38</v>
      </c>
      <c r="C31" s="12">
        <f t="shared" si="0"/>
        <v>1526.38</v>
      </c>
    </row>
    <row r="32" spans="1:3" ht="23.4">
      <c r="A32" s="8" t="s">
        <v>11728</v>
      </c>
      <c r="B32" s="11">
        <f>VLOOKUP(LEFT(C2,7),DM!A2:AI4212,30,FALSE)</f>
        <v>1626.38</v>
      </c>
      <c r="C32" s="12">
        <f t="shared" si="0"/>
        <v>1626.38</v>
      </c>
    </row>
    <row r="33" spans="1:3" ht="23.4">
      <c r="A33" s="8" t="s">
        <v>11729</v>
      </c>
      <c r="B33" s="11">
        <f>VLOOKUP(LEFT(C2,7),DM!A2:AI4212,31,FALSE)</f>
        <v>1696.38</v>
      </c>
      <c r="C33" s="12">
        <f t="shared" si="0"/>
        <v>1696.38</v>
      </c>
    </row>
    <row r="34" spans="1:3" ht="23.4">
      <c r="A34" s="8" t="s">
        <v>11730</v>
      </c>
      <c r="B34" s="11">
        <f>VLOOKUP(LEFT(C2,7),DM!A2:AI4212,32,FALSE)</f>
        <v>1758.63</v>
      </c>
      <c r="C34" s="12">
        <f t="shared" si="0"/>
        <v>1758.63</v>
      </c>
    </row>
    <row r="35" spans="1:3" ht="23.4">
      <c r="A35" s="8" t="s">
        <v>11731</v>
      </c>
      <c r="B35" s="11">
        <f>VLOOKUP(LEFT(C2,7),DM!A2:AI4212,33,FALSE)</f>
        <v>1841.39</v>
      </c>
      <c r="C35" s="12">
        <f t="shared" si="0"/>
        <v>1841.39</v>
      </c>
    </row>
    <row r="36" spans="1:3" ht="23.4">
      <c r="A36" s="8" t="s">
        <v>11732</v>
      </c>
      <c r="B36" s="11">
        <f>VLOOKUP(LEFT(C2,7),DM!A2:AI4212,34,FALSE)</f>
        <v>1841.39</v>
      </c>
      <c r="C36" s="12">
        <f t="shared" si="0"/>
        <v>1841.39</v>
      </c>
    </row>
  </sheetData>
  <sheetProtection algorithmName="SHA-512" hashValue="9LMqoVXCsHYZQ+VRDME9V44C4MOB2XKRFxJIgP/2TMaTZi10fOYVmh+SWzktREHdb1khjyQPbAdgmTqLduG83Q==" saltValue="H/ZH0WuZYeNls5a6U8Rt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2025-02-05T12:58:08Z</dcterms:modified>
</cp:coreProperties>
</file>