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ULJFS02\Redir$\Bgutnik\My Documents\JAVNA NAROČILA\OBJAVE NA PORTALU\"/>
    </mc:Choice>
  </mc:AlternateContent>
  <bookViews>
    <workbookView xWindow="120" yWindow="120" windowWidth="15180" windowHeight="8835" tabRatio="590"/>
  </bookViews>
  <sheets>
    <sheet name="List1" sheetId="36" r:id="rId1"/>
  </sheets>
  <calcPr calcId="162913"/>
</workbook>
</file>

<file path=xl/calcChain.xml><?xml version="1.0" encoding="utf-8"?>
<calcChain xmlns="http://schemas.openxmlformats.org/spreadsheetml/2006/main">
  <c r="H47" i="36" l="1"/>
  <c r="H46" i="36"/>
  <c r="H45" i="36"/>
  <c r="H36" i="36"/>
  <c r="H37" i="36"/>
  <c r="H38" i="36"/>
  <c r="H39" i="36"/>
  <c r="H40" i="36"/>
  <c r="H41" i="36"/>
  <c r="H42" i="36"/>
  <c r="H43" i="36"/>
  <c r="H44" i="36"/>
  <c r="H35" i="36"/>
  <c r="H33" i="36"/>
  <c r="H32" i="36"/>
  <c r="H27" i="36"/>
  <c r="H25" i="36"/>
  <c r="H26" i="36"/>
  <c r="H24" i="36"/>
</calcChain>
</file>

<file path=xl/sharedStrings.xml><?xml version="1.0" encoding="utf-8"?>
<sst xmlns="http://schemas.openxmlformats.org/spreadsheetml/2006/main" count="106" uniqueCount="86">
  <si>
    <t>1.</t>
  </si>
  <si>
    <t>2.</t>
  </si>
  <si>
    <t>3.</t>
  </si>
  <si>
    <t>4.</t>
  </si>
  <si>
    <t>VREDNOST DDV</t>
  </si>
  <si>
    <t>Zap. št.</t>
  </si>
  <si>
    <t>Enote mere (EM)</t>
  </si>
  <si>
    <t>Cena brez DDV / EM</t>
  </si>
  <si>
    <t>Stopnja DDV v %</t>
  </si>
  <si>
    <t xml:space="preserve">                              (firma oz. ime ponudnika)</t>
  </si>
  <si>
    <t>POLICIJSKA UPRAVA LJUBLJANA</t>
  </si>
  <si>
    <t>Prešernova cesta 18</t>
  </si>
  <si>
    <t>1000 Ljubljana</t>
  </si>
  <si>
    <t>SKUPAJ PONUDBENA VREDNOST BREZ DDV</t>
  </si>
  <si>
    <t>SKUPAJ PONUDBENA VREDNOST Z VKLJUČENIM DDV</t>
  </si>
  <si>
    <t>*Opomba:</t>
  </si>
  <si>
    <t>- upoštevan bo izključno pravilno izpolnjen obrazec pripravljen s strani naročnika</t>
  </si>
  <si>
    <t xml:space="preserve"> - upoštevana bo skupna ponudbena vrednost na dve decimalni številki.</t>
  </si>
  <si>
    <t>Ponudbeni pogoji:</t>
  </si>
  <si>
    <t xml:space="preserve">  (zapisano) v oklepaju - ležeče.</t>
  </si>
  <si>
    <t>obojestransko podpisanega prevzemnega dokumenta, katerega mora ponudnik - izvajalec priložiti izstavljenemu e-računu.</t>
  </si>
  <si>
    <t>_____________________________________________</t>
  </si>
  <si>
    <t>11.</t>
  </si>
  <si>
    <t xml:space="preserve"> Izjavljamo, da bomo izdane račune pošiljali naročniku v elektronski obliki v skladu z Zakonom o opravljanju plačilnih storitev za</t>
  </si>
  <si>
    <t>proračunske uporabnike (Ur. l. RS, št. 77/2016 z dne 2. 12. 2016 – ZOPSPU-1).</t>
  </si>
  <si>
    <t>Storitve se bodo izvajale v objektih Policijske uprave Ljubljana: Policijska uprava Ljubljana zajema območje mesta Ljubljana in okolice na relacijah: Ljubljana - Hrastnik, Ljubljana - Kočevje, Ljubljana - Logatec, Ljubljana - Kamnik, Ljubljana - Grosuplje, Ljubljana - Medvode in Ljubljana - Cerknica.</t>
  </si>
  <si>
    <t>Blago</t>
  </si>
  <si>
    <t>Storitev</t>
  </si>
  <si>
    <t>Okvirna dvoletna količina</t>
  </si>
  <si>
    <t>Vrednost za okvirno dvoletno količino brez DDV</t>
  </si>
  <si>
    <t>6.</t>
  </si>
  <si>
    <t>Radiatorski regulacijski ventil (kotni in ravni), klasičen, dim. 1/2", kvalitete Herz ali enakovredno.</t>
  </si>
  <si>
    <t>kos</t>
  </si>
  <si>
    <t>7.</t>
  </si>
  <si>
    <t>Radiatorski regulacijski ventil (kotni in ravni), s termostatsko glavo, dim. 1/2", kvalitete Herz ali enakovredno.</t>
  </si>
  <si>
    <t>8.</t>
  </si>
  <si>
    <t>Radiatorski zaporni ventil (ravno ali kotno zapiralo), dim. 1/2", kvalitete Herz ali enakovredno.</t>
  </si>
  <si>
    <t xml:space="preserve">  kos</t>
  </si>
  <si>
    <t>9.</t>
  </si>
  <si>
    <t>Radiatorski regulacijski ventil (kotni in ravni), klasičen, dim. 3/8", kvalitete Herz ali enakovredno.</t>
  </si>
  <si>
    <t>10.</t>
  </si>
  <si>
    <t>Radiatorski regulacijski ventil (kotni in ravni) s termostatsko glavo, dim. 3/8", kvalitete Herz ali enakovredno.</t>
  </si>
  <si>
    <t>Radiatorski zaporni ventil (ravno ali kotno zapiralo), dim. 3/8", kvalitete Herz ali enakovredno.</t>
  </si>
  <si>
    <t>12.</t>
  </si>
  <si>
    <t xml:space="preserve">Radiatorski regulacijski ventil (kotni in ravni), klasičen, dim. 5/8", kvalitete Herz ali enakovredno. </t>
  </si>
  <si>
    <t>13.</t>
  </si>
  <si>
    <t>Radiatorski zaporni ventil (ravno ali kotno zapiralo), dim. 5/8", kvalitete Herz ali enakovredno.</t>
  </si>
  <si>
    <t>14.</t>
  </si>
  <si>
    <t>15.</t>
  </si>
  <si>
    <t xml:space="preserve">Sredstvo za mehčanje vode. </t>
  </si>
  <si>
    <t>lit</t>
  </si>
  <si>
    <t>Letni pregled toplotnih postaj in podpostaj, ki zajema pregled toplotnih izmenjevalnikov, črpalk, ventilov, ekspanzijskih posod, naprav za pripravo tople sanitarne vode, krmilne avtomatike ter preizkus delovanja posameznih sklopov. Dopolnjevanje sistema z ogrevno vodo, zagon ter vodenje evidence o delovanju. Izvajalec po opravljenem pregledu pripravi in naročniku pošlje pisno poročilo o opravljenem ogledu.</t>
  </si>
  <si>
    <t>ura</t>
  </si>
  <si>
    <t xml:space="preserve">Servisna ura za popravila na ogrevalnih napravah (plinski kotel, plinski gorilnik, črpalka, krmilna avtomatika)           </t>
  </si>
  <si>
    <t>* popravila na plinskih napravah</t>
  </si>
  <si>
    <t>* popravila na napravah na kurilno olje</t>
  </si>
  <si>
    <t>* popravila na radiatorskem razvodu</t>
  </si>
  <si>
    <t>* popravila na konvektorskem razvodu</t>
  </si>
  <si>
    <t>Servisna ura za intervencijske storitve</t>
  </si>
  <si>
    <t>zamrzovanje cevovoda</t>
  </si>
  <si>
    <t>kpl</t>
  </si>
  <si>
    <t>5.</t>
  </si>
  <si>
    <r>
      <rPr>
        <b/>
        <sz val="10"/>
        <rFont val="Arial CE"/>
        <charset val="238"/>
      </rPr>
      <t xml:space="preserve">2.     Fiksnost cen </t>
    </r>
    <r>
      <rPr>
        <i/>
        <sz val="10"/>
        <rFont val="Arial CE"/>
        <charset val="238"/>
      </rPr>
      <t>(najmanj 12 mesecev)</t>
    </r>
    <r>
      <rPr>
        <sz val="10"/>
        <rFont val="Arial CE"/>
        <charset val="238"/>
      </rPr>
      <t xml:space="preserve">: _________________ mesecev od datuma sklenitve pogodbe. </t>
    </r>
  </si>
  <si>
    <r>
      <t xml:space="preserve">5.     Odprava napak </t>
    </r>
    <r>
      <rPr>
        <i/>
        <sz val="10"/>
        <rFont val="Arial CE"/>
        <charset val="238"/>
      </rPr>
      <t>(največ 5 delovnih dni): ___________</t>
    </r>
    <r>
      <rPr>
        <sz val="10"/>
        <rFont val="Arial CE"/>
        <charset val="238"/>
      </rPr>
      <t>delovnih dni od prejema reklamacije.</t>
    </r>
  </si>
  <si>
    <r>
      <t>4.     Odzivni čas na intervencijsko storitev</t>
    </r>
    <r>
      <rPr>
        <sz val="10"/>
        <rFont val="Arial CE"/>
        <charset val="238"/>
      </rPr>
      <t xml:space="preserve"> (največ 8 ur)</t>
    </r>
    <r>
      <rPr>
        <b/>
        <sz val="10"/>
        <rFont val="Arial CE"/>
        <charset val="238"/>
      </rPr>
      <t>: ___________</t>
    </r>
    <r>
      <rPr>
        <sz val="10"/>
        <rFont val="Arial CE"/>
        <charset val="238"/>
      </rPr>
      <t>ur od prejema telefonskega naročila.</t>
    </r>
  </si>
  <si>
    <t>16.</t>
  </si>
  <si>
    <t>17.     Popust na blago, ki ni navedeno v ponudbeni specifikaciji znaša _____% na cene iz veljavnega cenika ponudnika - izvajalca.</t>
  </si>
  <si>
    <t>18.     Popust na storitve, ki niso navedene v ponudbeni specifikaciji znaša _____% na cene iz veljavnega cenika ponudnika - izvajalca.</t>
  </si>
  <si>
    <t xml:space="preserve">Radiatorski regulacijski ventil (kotni in ravni), s termostatsko glavo, dim. 5/8", kvalitete Herz ali enakovredno. </t>
  </si>
  <si>
    <r>
      <t xml:space="preserve">3.     Rok za izvedbo storitve </t>
    </r>
    <r>
      <rPr>
        <i/>
        <sz val="10"/>
        <rFont val="Arial CE"/>
        <charset val="238"/>
      </rPr>
      <t xml:space="preserve">(največ 10 delovnih dni): </t>
    </r>
    <r>
      <rPr>
        <sz val="10"/>
        <rFont val="Arial CE"/>
        <charset val="238"/>
      </rPr>
      <t>_____________ delovnih dni od prejema pisnega naročila.</t>
    </r>
  </si>
  <si>
    <r>
      <t xml:space="preserve">6.     Garancija za opravljeno storitev </t>
    </r>
    <r>
      <rPr>
        <i/>
        <sz val="10"/>
        <rFont val="Arial CE"/>
        <charset val="238"/>
      </rPr>
      <t xml:space="preserve">(najmanj 12 mesecev): </t>
    </r>
    <r>
      <rPr>
        <sz val="10"/>
        <rFont val="Arial CE"/>
        <charset val="238"/>
      </rPr>
      <t>__________ mesecev od datuma opravljene storitve</t>
    </r>
  </si>
  <si>
    <r>
      <t xml:space="preserve">7.     Garancija za vgrajeni material </t>
    </r>
    <r>
      <rPr>
        <i/>
        <sz val="10"/>
        <rFont val="Arial CE"/>
        <charset val="238"/>
      </rPr>
      <t xml:space="preserve">(najmanj 6 mesecev): </t>
    </r>
    <r>
      <rPr>
        <sz val="10"/>
        <rFont val="Arial CE"/>
        <charset val="238"/>
      </rPr>
      <t>__________ mesecev od dneva vgradnje.</t>
    </r>
  </si>
  <si>
    <r>
      <rPr>
        <b/>
        <sz val="10"/>
        <rFont val="Arial"/>
        <family val="2"/>
        <charset val="238"/>
      </rPr>
      <t>9.</t>
    </r>
    <r>
      <rPr>
        <sz val="10"/>
        <rFont val="Arial"/>
        <family val="2"/>
        <charset val="238"/>
      </rPr>
      <t xml:space="preserve">     Kontaktna oseba za intervencijske storitve (ime in priimek ter telefonska številka)</t>
    </r>
  </si>
  <si>
    <r>
      <t xml:space="preserve">10.     </t>
    </r>
    <r>
      <rPr>
        <sz val="10"/>
        <rFont val="Arial CE"/>
        <charset val="238"/>
      </rPr>
      <t>Elektronski naslov za prejem pisnih naročil - naročilnih listov</t>
    </r>
  </si>
  <si>
    <t>11.     Kilometrina je upoštevana v ceno storitev.</t>
  </si>
  <si>
    <r>
      <t xml:space="preserve">12.     Potrjujemo rok plačila </t>
    </r>
    <r>
      <rPr>
        <sz val="10"/>
        <rFont val="Arial CE"/>
        <charset val="238"/>
      </rPr>
      <t>30. dan. Plačilni rok začne teči naslednji dan od uradnega prejema e-računa, ki je izstavljen izključno na podlagi</t>
    </r>
  </si>
  <si>
    <t>8.     Potrjujemo opravljanje storitev vse delovne dni v letu.</t>
  </si>
  <si>
    <t>Letni pregled toplotnih naprav na kurilno olje, ki zajema pregled kotlov, gorilnikov, črpalk, ekspanzijskih posod, naprav za pripravo tople sanitarne vode, ventilov in krmilne avtomatike ter preizkus delovanja posameznih sklopov. Dopolnjevanje sistema z ogrevno vodo, zagon ter vodenje evidence o delovanju. Izvajalec po opravljenem pregledu pripravi in naročniku pošlje pisno poročilo o opravljenem pregledu.</t>
  </si>
  <si>
    <t>Letni pregled ogrevalnih naprav na plin, ki zajema pregled kotlov, črpalk, avtomatike za upravljanje, preizkus neprepustnosti cevovoda z vsemi priključki in po potrebi menjava tesnil ali odprava drugih pomanjkljivosti. Izvajalec po opravljenem pregledu pripravi in naročniku pošlje pisno poročilo o opravljenem ogledu.</t>
  </si>
  <si>
    <t>PRILOGA ŠT. 4.1</t>
  </si>
  <si>
    <t>PONUDBENI PREDRAČUN ŠT.:__________________</t>
  </si>
  <si>
    <t>zadeva št. : 430- 906 /2019</t>
  </si>
  <si>
    <t>Predmet javnega naročila: Servis in popravilo toplotnih postaj, kotlovnic in sistemov ogrevanja za potrebe PU Ljubljana</t>
  </si>
  <si>
    <t>Količine so predvidene za obdobje 24 mesecev.</t>
  </si>
  <si>
    <r>
      <t xml:space="preserve">1.     Veljavnost ponudbe: </t>
    </r>
    <r>
      <rPr>
        <sz val="10"/>
        <rFont val="Arial CE"/>
        <charset val="238"/>
      </rPr>
      <t>do vključno 19. 10. 2019.</t>
    </r>
  </si>
  <si>
    <t xml:space="preserve">* Opomba: v primeru, da ponudnik pod točkami 2 - 7 ne navede podatka ponudbenih pogojev se upošteva, da nudi kot je minimalno zahtevano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</si>
</sst>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quot;€&quot;"/>
    <numFmt numFmtId="165" formatCode="#,##0.00\ &quot;€&quot;"/>
  </numFmts>
  <fonts count="7" x14ac:knownFonts="1">
    <font>
      <sz val="10"/>
      <name val="Arial CE"/>
      <charset val="238"/>
    </font>
    <font>
      <b/>
      <sz val="10"/>
      <name val="Arial CE"/>
      <charset val="238"/>
    </font>
    <font>
      <sz val="10"/>
      <name val="Arial"/>
      <family val="2"/>
      <charset val="238"/>
    </font>
    <font>
      <i/>
      <sz val="10"/>
      <name val="Arial CE"/>
      <charset val="238"/>
    </font>
    <font>
      <b/>
      <sz val="10"/>
      <name val="Arial"/>
      <family val="2"/>
      <charset val="238"/>
    </font>
    <font>
      <sz val="10"/>
      <color rgb="FFFF0000"/>
      <name val="Arial CE"/>
      <charset val="238"/>
    </font>
    <font>
      <sz val="10"/>
      <color theme="1"/>
      <name val="Arial"/>
      <family val="2"/>
      <charset val="23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2" fillId="0" borderId="10"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6" fillId="0" borderId="0" xfId="0" applyFont="1" applyBorder="1" applyAlignment="1" applyProtection="1">
      <alignment horizontal="center" vertical="center" wrapText="1"/>
      <protection locked="0"/>
    </xf>
    <xf numFmtId="0" fontId="1" fillId="0" borderId="6" xfId="0" applyFont="1" applyBorder="1" applyAlignment="1" applyProtection="1">
      <alignment vertical="center"/>
      <protection locked="0"/>
    </xf>
    <xf numFmtId="0" fontId="1" fillId="0" borderId="7" xfId="0" applyFont="1" applyBorder="1" applyAlignment="1" applyProtection="1">
      <alignment vertical="center"/>
      <protection locked="0"/>
    </xf>
    <xf numFmtId="0" fontId="2" fillId="0" borderId="0" xfId="0" applyFont="1" applyBorder="1" applyAlignment="1" applyProtection="1">
      <alignment horizontal="center" vertical="center" wrapText="1"/>
      <protection locked="0"/>
    </xf>
    <xf numFmtId="0" fontId="2" fillId="0" borderId="0"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164" fontId="2" fillId="0" borderId="5"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pplyProtection="1">
      <alignment vertical="center"/>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0" fontId="1"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0" fillId="0" borderId="0" xfId="0" applyAlignment="1" applyProtection="1">
      <alignment vertical="center"/>
    </xf>
    <xf numFmtId="0" fontId="0" fillId="0" borderId="0" xfId="0" applyFont="1" applyBorder="1" applyAlignment="1" applyProtection="1">
      <alignment vertical="center"/>
    </xf>
    <xf numFmtId="0" fontId="1" fillId="0" borderId="0" xfId="0" applyFont="1" applyAlignment="1" applyProtection="1">
      <alignment vertical="center"/>
    </xf>
    <xf numFmtId="0" fontId="1" fillId="0" borderId="6" xfId="0" applyFont="1"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5" fillId="0" borderId="0" xfId="0" applyFont="1" applyAlignment="1" applyProtection="1">
      <alignment vertical="center"/>
    </xf>
    <xf numFmtId="0" fontId="5" fillId="0" borderId="7" xfId="0" applyFont="1" applyBorder="1" applyAlignment="1" applyProtection="1">
      <alignment vertical="center"/>
    </xf>
    <xf numFmtId="0" fontId="5" fillId="0" borderId="8" xfId="0" applyFont="1" applyBorder="1" applyAlignment="1" applyProtection="1">
      <alignment vertical="center"/>
    </xf>
    <xf numFmtId="0" fontId="1" fillId="0" borderId="9"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vertical="center"/>
    </xf>
    <xf numFmtId="0" fontId="0" fillId="0" borderId="4" xfId="0" applyBorder="1" applyAlignment="1" applyProtection="1">
      <alignment vertical="center"/>
    </xf>
    <xf numFmtId="0" fontId="0" fillId="0" borderId="0" xfId="0" applyBorder="1" applyAlignment="1" applyProtection="1">
      <alignment vertical="center"/>
    </xf>
    <xf numFmtId="0" fontId="0" fillId="0" borderId="0" xfId="0" applyAlignment="1" applyProtection="1">
      <alignment horizontal="right" vertical="center"/>
    </xf>
    <xf numFmtId="0" fontId="0" fillId="0" borderId="0" xfId="0" applyNumberFormat="1" applyAlignment="1" applyProtection="1">
      <alignment horizontal="center" vertical="center" wrapText="1"/>
    </xf>
    <xf numFmtId="0" fontId="2" fillId="0" borderId="0" xfId="0" applyFont="1" applyAlignment="1" applyProtection="1">
      <alignment vertical="center"/>
    </xf>
    <xf numFmtId="0" fontId="4" fillId="0" borderId="5" xfId="0" applyFont="1" applyBorder="1" applyAlignment="1" applyProtection="1">
      <alignment horizontal="center" vertical="center" wrapText="1"/>
    </xf>
    <xf numFmtId="0" fontId="2" fillId="0" borderId="0" xfId="0" applyFont="1" applyAlignment="1" applyProtection="1">
      <alignment horizontal="left" vertical="center"/>
    </xf>
    <xf numFmtId="0" fontId="2" fillId="0" borderId="5" xfId="0" applyFont="1" applyBorder="1" applyAlignment="1" applyProtection="1">
      <alignment horizontal="center" vertical="center"/>
    </xf>
    <xf numFmtId="0" fontId="2" fillId="0" borderId="5" xfId="0" applyFont="1" applyBorder="1" applyAlignment="1" applyProtection="1">
      <alignment horizontal="justify" vertical="center"/>
    </xf>
    <xf numFmtId="0" fontId="2" fillId="0" borderId="13" xfId="0" applyFont="1" applyBorder="1" applyAlignment="1" applyProtection="1">
      <alignment horizontal="justify" vertical="center"/>
    </xf>
    <xf numFmtId="0" fontId="2" fillId="0" borderId="14" xfId="0" applyFont="1" applyBorder="1" applyAlignment="1" applyProtection="1">
      <alignment horizontal="left" vertical="center"/>
    </xf>
    <xf numFmtId="0" fontId="2" fillId="0" borderId="12" xfId="0" applyFont="1" applyBorder="1" applyAlignment="1" applyProtection="1">
      <alignment horizontal="left" vertical="center"/>
    </xf>
    <xf numFmtId="0" fontId="6"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6" fillId="0" borderId="5" xfId="0" applyFont="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5" xfId="0" applyFont="1" applyBorder="1" applyAlignment="1" applyProtection="1">
      <alignment vertical="center" wrapText="1"/>
    </xf>
    <xf numFmtId="0" fontId="6" fillId="0" borderId="5" xfId="0" applyFont="1" applyBorder="1" applyAlignment="1" applyProtection="1">
      <alignment horizontal="left" vertical="center" wrapText="1"/>
    </xf>
    <xf numFmtId="0" fontId="6" fillId="0" borderId="5" xfId="0" applyFont="1" applyBorder="1" applyAlignment="1" applyProtection="1">
      <alignment horizontal="center" vertical="center" wrapText="1"/>
    </xf>
    <xf numFmtId="165" fontId="2" fillId="0" borderId="5" xfId="0" applyNumberFormat="1" applyFont="1" applyBorder="1" applyAlignment="1" applyProtection="1">
      <alignment horizontal="center" vertical="center"/>
    </xf>
    <xf numFmtId="165" fontId="4" fillId="0" borderId="5" xfId="0" applyNumberFormat="1" applyFont="1" applyBorder="1" applyAlignment="1" applyProtection="1">
      <alignment horizontal="center" vertical="center"/>
    </xf>
    <xf numFmtId="49" fontId="2" fillId="0" borderId="0" xfId="0" applyNumberFormat="1" applyFont="1" applyAlignment="1" applyProtection="1">
      <alignment vertical="center"/>
    </xf>
    <xf numFmtId="0" fontId="6" fillId="0" borderId="7"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4" fillId="0" borderId="15" xfId="0" applyFont="1" applyBorder="1" applyAlignment="1" applyProtection="1">
      <alignment horizontal="right" vertical="center"/>
    </xf>
    <xf numFmtId="0" fontId="4" fillId="0" borderId="16" xfId="0" applyFont="1" applyBorder="1" applyAlignment="1" applyProtection="1">
      <alignment horizontal="right" vertical="center"/>
    </xf>
    <xf numFmtId="0" fontId="4" fillId="0" borderId="17" xfId="0" applyFont="1" applyBorder="1" applyAlignment="1" applyProtection="1">
      <alignment horizontal="right" vertical="center"/>
    </xf>
    <xf numFmtId="0" fontId="2" fillId="0" borderId="9"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horizontal="center" vertical="center"/>
    </xf>
    <xf numFmtId="0" fontId="1" fillId="0" borderId="6" xfId="0" applyFont="1" applyBorder="1" applyAlignment="1" applyProtection="1">
      <alignment horizontal="left" vertical="center"/>
    </xf>
    <xf numFmtId="0" fontId="1" fillId="0" borderId="7" xfId="0" applyFont="1" applyBorder="1" applyAlignment="1" applyProtection="1">
      <alignment horizontal="left" vertical="center"/>
    </xf>
    <xf numFmtId="0" fontId="1" fillId="0" borderId="8" xfId="0" applyFont="1" applyBorder="1" applyAlignment="1" applyProtection="1">
      <alignment horizontal="left" vertical="center"/>
    </xf>
    <xf numFmtId="0" fontId="0" fillId="0" borderId="0" xfId="0" applyNumberFormat="1" applyAlignment="1" applyProtection="1">
      <alignment horizontal="center" vertical="center" wrapText="1"/>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2" xfId="0" applyFont="1" applyBorder="1" applyAlignment="1" applyProtection="1">
      <alignment horizontal="center" vertical="center"/>
    </xf>
    <xf numFmtId="164" fontId="2" fillId="0" borderId="13" xfId="0" applyNumberFormat="1" applyFont="1" applyBorder="1" applyAlignment="1" applyProtection="1">
      <alignment horizontal="center" vertical="center"/>
      <protection locked="0"/>
    </xf>
    <xf numFmtId="164" fontId="2" fillId="0" borderId="14" xfId="0" applyNumberFormat="1" applyFont="1" applyBorder="1" applyAlignment="1" applyProtection="1">
      <alignment horizontal="center" vertical="center"/>
      <protection locked="0"/>
    </xf>
    <xf numFmtId="164" fontId="2" fillId="0" borderId="12" xfId="0" applyNumberFormat="1" applyFont="1" applyBorder="1" applyAlignment="1" applyProtection="1">
      <alignment horizontal="center" vertical="center"/>
      <protection locked="0"/>
    </xf>
    <xf numFmtId="10" fontId="2" fillId="0" borderId="13" xfId="0" applyNumberFormat="1" applyFont="1" applyBorder="1" applyAlignment="1" applyProtection="1">
      <alignment horizontal="center" vertical="center"/>
      <protection locked="0"/>
    </xf>
    <xf numFmtId="10" fontId="2" fillId="0" borderId="14" xfId="0" applyNumberFormat="1" applyFont="1" applyBorder="1" applyAlignment="1" applyProtection="1">
      <alignment horizontal="center" vertical="center"/>
      <protection locked="0"/>
    </xf>
    <xf numFmtId="10" fontId="2" fillId="0" borderId="12" xfId="0" applyNumberFormat="1" applyFont="1" applyBorder="1" applyAlignment="1" applyProtection="1">
      <alignment horizontal="center" vertical="center"/>
      <protection locked="0"/>
    </xf>
    <xf numFmtId="165" fontId="2" fillId="0" borderId="13" xfId="0" applyNumberFormat="1" applyFont="1" applyBorder="1" applyAlignment="1" applyProtection="1">
      <alignment horizontal="center" vertical="center"/>
    </xf>
    <xf numFmtId="165" fontId="2" fillId="0" borderId="14" xfId="0" applyNumberFormat="1" applyFont="1" applyBorder="1" applyAlignment="1" applyProtection="1">
      <alignment horizontal="center" vertical="center"/>
    </xf>
    <xf numFmtId="165" fontId="2" fillId="0" borderId="12" xfId="0" applyNumberFormat="1" applyFont="1" applyBorder="1" applyAlignment="1" applyProtection="1">
      <alignment horizontal="center" vertical="center"/>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tabSelected="1" zoomScale="120" zoomScaleNormal="120" workbookViewId="0">
      <selection activeCell="B13" sqref="B13:H13"/>
    </sheetView>
  </sheetViews>
  <sheetFormatPr defaultRowHeight="12.75" x14ac:dyDescent="0.2"/>
  <cols>
    <col min="1" max="1" width="2.42578125" style="10" customWidth="1"/>
    <col min="2" max="2" width="4.85546875" style="10" customWidth="1"/>
    <col min="3" max="3" width="48.42578125" style="10" customWidth="1"/>
    <col min="4" max="4" width="11.85546875" style="10" customWidth="1"/>
    <col min="5" max="5" width="14.7109375" style="10" customWidth="1"/>
    <col min="6" max="6" width="9.140625" style="10"/>
    <col min="7" max="7" width="14.42578125" style="10" customWidth="1"/>
    <col min="8" max="8" width="19.5703125" style="10" customWidth="1"/>
    <col min="9" max="16384" width="9.140625" style="10"/>
  </cols>
  <sheetData>
    <row r="1" spans="1:8" x14ac:dyDescent="0.2">
      <c r="D1" s="27"/>
      <c r="E1" s="27"/>
      <c r="F1" s="27"/>
      <c r="G1" s="27"/>
      <c r="H1" s="27"/>
    </row>
    <row r="2" spans="1:8" x14ac:dyDescent="0.2">
      <c r="D2" s="27"/>
      <c r="E2" s="27"/>
      <c r="F2" s="27"/>
      <c r="G2" s="27"/>
      <c r="H2" s="27"/>
    </row>
    <row r="3" spans="1:8" x14ac:dyDescent="0.2">
      <c r="D3" s="27"/>
      <c r="E3" s="27"/>
      <c r="F3" s="27"/>
      <c r="G3" s="27"/>
      <c r="H3" s="27"/>
    </row>
    <row r="4" spans="1:8" x14ac:dyDescent="0.2">
      <c r="B4" s="8"/>
      <c r="C4" s="8"/>
      <c r="D4" s="42"/>
      <c r="E4" s="27"/>
      <c r="F4" s="27"/>
      <c r="G4" s="27"/>
      <c r="H4" s="43" t="s">
        <v>79</v>
      </c>
    </row>
    <row r="5" spans="1:8" x14ac:dyDescent="0.2">
      <c r="B5" s="10" t="s">
        <v>9</v>
      </c>
      <c r="D5" s="27"/>
      <c r="E5" s="27"/>
      <c r="F5" s="27"/>
      <c r="G5" s="27"/>
      <c r="H5" s="27"/>
    </row>
    <row r="6" spans="1:8" x14ac:dyDescent="0.2">
      <c r="D6" s="27"/>
      <c r="E6" s="27"/>
      <c r="F6" s="27"/>
      <c r="G6" s="27"/>
      <c r="H6" s="27"/>
    </row>
    <row r="7" spans="1:8" x14ac:dyDescent="0.2">
      <c r="D7" s="27"/>
      <c r="E7" s="27"/>
      <c r="F7" s="27"/>
      <c r="G7" s="27"/>
      <c r="H7" s="27"/>
    </row>
    <row r="8" spans="1:8" x14ac:dyDescent="0.2">
      <c r="A8" s="27"/>
      <c r="B8" s="27" t="s">
        <v>10</v>
      </c>
      <c r="C8" s="27"/>
      <c r="D8" s="27"/>
      <c r="E8" s="27"/>
      <c r="F8" s="27"/>
      <c r="G8" s="27"/>
      <c r="H8" s="27"/>
    </row>
    <row r="9" spans="1:8" x14ac:dyDescent="0.2">
      <c r="A9" s="27"/>
      <c r="B9" s="27" t="s">
        <v>11</v>
      </c>
      <c r="C9" s="27"/>
      <c r="D9" s="27"/>
      <c r="E9" s="27"/>
      <c r="F9" s="27"/>
      <c r="G9" s="27"/>
      <c r="H9" s="27"/>
    </row>
    <row r="10" spans="1:8" x14ac:dyDescent="0.2">
      <c r="A10" s="27"/>
      <c r="B10" s="27" t="s">
        <v>12</v>
      </c>
      <c r="C10" s="27"/>
    </row>
    <row r="12" spans="1:8" x14ac:dyDescent="0.2">
      <c r="B12" s="76" t="s">
        <v>80</v>
      </c>
      <c r="C12" s="76"/>
      <c r="D12" s="76"/>
      <c r="E12" s="76"/>
      <c r="F12" s="76"/>
      <c r="G12" s="76"/>
      <c r="H12" s="76"/>
    </row>
    <row r="13" spans="1:8" x14ac:dyDescent="0.2">
      <c r="A13" s="27"/>
      <c r="B13" s="77" t="s">
        <v>81</v>
      </c>
      <c r="C13" s="77"/>
      <c r="D13" s="77"/>
      <c r="E13" s="77"/>
      <c r="F13" s="77"/>
      <c r="G13" s="77"/>
      <c r="H13" s="77"/>
    </row>
    <row r="14" spans="1:8" x14ac:dyDescent="0.2">
      <c r="A14" s="27"/>
      <c r="B14" s="27"/>
      <c r="C14" s="27"/>
      <c r="D14" s="27"/>
      <c r="E14" s="27"/>
      <c r="F14" s="27"/>
      <c r="G14" s="27"/>
      <c r="H14" s="27"/>
    </row>
    <row r="15" spans="1:8" x14ac:dyDescent="0.2">
      <c r="A15" s="27"/>
      <c r="B15" s="27"/>
      <c r="C15" s="27"/>
      <c r="D15" s="27"/>
      <c r="E15" s="27"/>
      <c r="F15" s="27"/>
      <c r="G15" s="27"/>
      <c r="H15" s="27"/>
    </row>
    <row r="16" spans="1:8" x14ac:dyDescent="0.2">
      <c r="A16" s="27"/>
      <c r="B16" s="29" t="s">
        <v>82</v>
      </c>
      <c r="C16" s="27"/>
      <c r="D16" s="27"/>
      <c r="E16" s="27"/>
      <c r="F16" s="27"/>
      <c r="G16" s="27"/>
      <c r="H16" s="27"/>
    </row>
    <row r="17" spans="1:8" x14ac:dyDescent="0.2">
      <c r="A17" s="27"/>
      <c r="B17" s="29"/>
      <c r="C17" s="27"/>
      <c r="D17" s="27"/>
      <c r="E17" s="27"/>
      <c r="F17" s="27"/>
      <c r="G17" s="27"/>
      <c r="H17" s="27"/>
    </row>
    <row r="18" spans="1:8" ht="17.25" customHeight="1" x14ac:dyDescent="0.2">
      <c r="A18" s="27"/>
      <c r="B18" s="81" t="s">
        <v>25</v>
      </c>
      <c r="C18" s="81"/>
      <c r="D18" s="81"/>
      <c r="E18" s="81"/>
      <c r="F18" s="81"/>
      <c r="G18" s="81"/>
      <c r="H18" s="81"/>
    </row>
    <row r="19" spans="1:8" ht="16.5" customHeight="1" x14ac:dyDescent="0.2">
      <c r="A19" s="27"/>
      <c r="B19" s="81"/>
      <c r="C19" s="81"/>
      <c r="D19" s="81"/>
      <c r="E19" s="81"/>
      <c r="F19" s="81"/>
      <c r="G19" s="81"/>
      <c r="H19" s="81"/>
    </row>
    <row r="20" spans="1:8" x14ac:dyDescent="0.2">
      <c r="A20" s="27"/>
      <c r="B20" s="44"/>
      <c r="C20" s="44"/>
      <c r="D20" s="44"/>
      <c r="E20" s="44"/>
      <c r="F20" s="44"/>
      <c r="G20" s="44"/>
      <c r="H20" s="44"/>
    </row>
    <row r="21" spans="1:8" x14ac:dyDescent="0.2">
      <c r="A21" s="27"/>
      <c r="B21" s="27" t="s">
        <v>83</v>
      </c>
      <c r="C21" s="27"/>
      <c r="D21" s="44"/>
      <c r="E21" s="44"/>
      <c r="F21" s="44"/>
      <c r="G21" s="44"/>
      <c r="H21" s="44"/>
    </row>
    <row r="22" spans="1:8" x14ac:dyDescent="0.2">
      <c r="A22" s="27"/>
      <c r="B22" s="29"/>
      <c r="C22" s="27"/>
      <c r="D22" s="27"/>
      <c r="E22" s="27"/>
      <c r="F22" s="27"/>
      <c r="G22" s="27"/>
      <c r="H22" s="27"/>
    </row>
    <row r="23" spans="1:8" s="11" customFormat="1" ht="42.75" customHeight="1" x14ac:dyDescent="0.2">
      <c r="A23" s="45"/>
      <c r="B23" s="46" t="s">
        <v>5</v>
      </c>
      <c r="C23" s="46" t="s">
        <v>27</v>
      </c>
      <c r="D23" s="46" t="s">
        <v>6</v>
      </c>
      <c r="E23" s="46" t="s">
        <v>7</v>
      </c>
      <c r="F23" s="46" t="s">
        <v>8</v>
      </c>
      <c r="G23" s="46" t="s">
        <v>28</v>
      </c>
      <c r="H23" s="46" t="s">
        <v>29</v>
      </c>
    </row>
    <row r="24" spans="1:8" s="14" customFormat="1" ht="107.25" customHeight="1" x14ac:dyDescent="0.2">
      <c r="A24" s="47"/>
      <c r="B24" s="48" t="s">
        <v>0</v>
      </c>
      <c r="C24" s="49" t="s">
        <v>77</v>
      </c>
      <c r="D24" s="48" t="s">
        <v>60</v>
      </c>
      <c r="E24" s="12"/>
      <c r="F24" s="13"/>
      <c r="G24" s="48">
        <v>32</v>
      </c>
      <c r="H24" s="60">
        <f>E24*G24</f>
        <v>0</v>
      </c>
    </row>
    <row r="25" spans="1:8" s="14" customFormat="1" ht="107.25" customHeight="1" x14ac:dyDescent="0.2">
      <c r="A25" s="47"/>
      <c r="B25" s="48" t="s">
        <v>1</v>
      </c>
      <c r="C25" s="49" t="s">
        <v>51</v>
      </c>
      <c r="D25" s="48" t="s">
        <v>60</v>
      </c>
      <c r="E25" s="12"/>
      <c r="F25" s="13"/>
      <c r="G25" s="48">
        <v>16</v>
      </c>
      <c r="H25" s="60">
        <f t="shared" ref="H25:H26" si="0">E25*G25</f>
        <v>0</v>
      </c>
    </row>
    <row r="26" spans="1:8" s="14" customFormat="1" ht="107.25" customHeight="1" x14ac:dyDescent="0.2">
      <c r="A26" s="47"/>
      <c r="B26" s="48" t="s">
        <v>2</v>
      </c>
      <c r="C26" s="49" t="s">
        <v>78</v>
      </c>
      <c r="D26" s="48" t="s">
        <v>60</v>
      </c>
      <c r="E26" s="12"/>
      <c r="F26" s="13"/>
      <c r="G26" s="48">
        <v>32</v>
      </c>
      <c r="H26" s="60">
        <f t="shared" si="0"/>
        <v>0</v>
      </c>
    </row>
    <row r="27" spans="1:8" s="14" customFormat="1" ht="25.5" x14ac:dyDescent="0.2">
      <c r="A27" s="47"/>
      <c r="B27" s="82" t="s">
        <v>3</v>
      </c>
      <c r="C27" s="50" t="s">
        <v>53</v>
      </c>
      <c r="D27" s="82" t="s">
        <v>52</v>
      </c>
      <c r="E27" s="85"/>
      <c r="F27" s="88"/>
      <c r="G27" s="82">
        <v>420</v>
      </c>
      <c r="H27" s="91">
        <f>E27*G27</f>
        <v>0</v>
      </c>
    </row>
    <row r="28" spans="1:8" s="14" customFormat="1" ht="24" customHeight="1" x14ac:dyDescent="0.2">
      <c r="A28" s="47"/>
      <c r="B28" s="83"/>
      <c r="C28" s="51" t="s">
        <v>54</v>
      </c>
      <c r="D28" s="83"/>
      <c r="E28" s="86"/>
      <c r="F28" s="89"/>
      <c r="G28" s="83"/>
      <c r="H28" s="92"/>
    </row>
    <row r="29" spans="1:8" s="14" customFormat="1" ht="24" customHeight="1" x14ac:dyDescent="0.2">
      <c r="A29" s="47"/>
      <c r="B29" s="83"/>
      <c r="C29" s="51" t="s">
        <v>55</v>
      </c>
      <c r="D29" s="83"/>
      <c r="E29" s="86"/>
      <c r="F29" s="89"/>
      <c r="G29" s="83"/>
      <c r="H29" s="92"/>
    </row>
    <row r="30" spans="1:8" s="14" customFormat="1" ht="24" customHeight="1" x14ac:dyDescent="0.2">
      <c r="A30" s="47"/>
      <c r="B30" s="83"/>
      <c r="C30" s="51" t="s">
        <v>56</v>
      </c>
      <c r="D30" s="83"/>
      <c r="E30" s="86"/>
      <c r="F30" s="89"/>
      <c r="G30" s="83"/>
      <c r="H30" s="92"/>
    </row>
    <row r="31" spans="1:8" s="14" customFormat="1" ht="24" customHeight="1" x14ac:dyDescent="0.2">
      <c r="A31" s="47"/>
      <c r="B31" s="84"/>
      <c r="C31" s="52" t="s">
        <v>57</v>
      </c>
      <c r="D31" s="84"/>
      <c r="E31" s="87"/>
      <c r="F31" s="90"/>
      <c r="G31" s="84"/>
      <c r="H31" s="93"/>
    </row>
    <row r="32" spans="1:8" s="14" customFormat="1" ht="24" customHeight="1" x14ac:dyDescent="0.2">
      <c r="A32" s="47"/>
      <c r="B32" s="53" t="s">
        <v>61</v>
      </c>
      <c r="C32" s="54" t="s">
        <v>58</v>
      </c>
      <c r="D32" s="55" t="s">
        <v>52</v>
      </c>
      <c r="E32" s="12"/>
      <c r="F32" s="13"/>
      <c r="G32" s="48">
        <v>100</v>
      </c>
      <c r="H32" s="60">
        <f>E32*G32</f>
        <v>0</v>
      </c>
    </row>
    <row r="33" spans="1:8" s="14" customFormat="1" ht="24" customHeight="1" x14ac:dyDescent="0.2">
      <c r="A33" s="47"/>
      <c r="B33" s="56" t="s">
        <v>30</v>
      </c>
      <c r="C33" s="54" t="s">
        <v>59</v>
      </c>
      <c r="D33" s="55" t="s">
        <v>60</v>
      </c>
      <c r="E33" s="12"/>
      <c r="F33" s="13"/>
      <c r="G33" s="48">
        <v>10</v>
      </c>
      <c r="H33" s="60">
        <f>E33*G33</f>
        <v>0</v>
      </c>
    </row>
    <row r="34" spans="1:8" s="11" customFormat="1" ht="42.75" customHeight="1" x14ac:dyDescent="0.2">
      <c r="A34" s="45"/>
      <c r="B34" s="46" t="s">
        <v>5</v>
      </c>
      <c r="C34" s="46" t="s">
        <v>26</v>
      </c>
      <c r="D34" s="46" t="s">
        <v>6</v>
      </c>
      <c r="E34" s="46" t="s">
        <v>7</v>
      </c>
      <c r="F34" s="46" t="s">
        <v>8</v>
      </c>
      <c r="G34" s="46" t="s">
        <v>28</v>
      </c>
      <c r="H34" s="46" t="s">
        <v>29</v>
      </c>
    </row>
    <row r="35" spans="1:8" s="14" customFormat="1" ht="30" customHeight="1" x14ac:dyDescent="0.2">
      <c r="A35" s="47"/>
      <c r="B35" s="55" t="s">
        <v>33</v>
      </c>
      <c r="C35" s="57" t="s">
        <v>31</v>
      </c>
      <c r="D35" s="55" t="s">
        <v>32</v>
      </c>
      <c r="E35" s="12"/>
      <c r="F35" s="13"/>
      <c r="G35" s="48">
        <v>60</v>
      </c>
      <c r="H35" s="60">
        <f>E35*G35</f>
        <v>0</v>
      </c>
    </row>
    <row r="36" spans="1:8" s="14" customFormat="1" ht="39.75" customHeight="1" x14ac:dyDescent="0.2">
      <c r="A36" s="47"/>
      <c r="B36" s="55" t="s">
        <v>35</v>
      </c>
      <c r="C36" s="58" t="s">
        <v>34</v>
      </c>
      <c r="D36" s="55" t="s">
        <v>32</v>
      </c>
      <c r="E36" s="12"/>
      <c r="F36" s="13"/>
      <c r="G36" s="48">
        <v>40</v>
      </c>
      <c r="H36" s="60">
        <f t="shared" ref="H36:H44" si="1">E36*G36</f>
        <v>0</v>
      </c>
    </row>
    <row r="37" spans="1:8" s="14" customFormat="1" ht="30" customHeight="1" x14ac:dyDescent="0.2">
      <c r="A37" s="47"/>
      <c r="B37" s="55" t="s">
        <v>38</v>
      </c>
      <c r="C37" s="58" t="s">
        <v>36</v>
      </c>
      <c r="D37" s="59" t="s">
        <v>37</v>
      </c>
      <c r="E37" s="12"/>
      <c r="F37" s="13"/>
      <c r="G37" s="48">
        <v>20</v>
      </c>
      <c r="H37" s="60">
        <f t="shared" si="1"/>
        <v>0</v>
      </c>
    </row>
    <row r="38" spans="1:8" s="14" customFormat="1" ht="30" customHeight="1" x14ac:dyDescent="0.2">
      <c r="A38" s="47"/>
      <c r="B38" s="55" t="s">
        <v>40</v>
      </c>
      <c r="C38" s="57" t="s">
        <v>39</v>
      </c>
      <c r="D38" s="56" t="s">
        <v>32</v>
      </c>
      <c r="E38" s="12"/>
      <c r="F38" s="13"/>
      <c r="G38" s="48">
        <v>60</v>
      </c>
      <c r="H38" s="60">
        <f t="shared" si="1"/>
        <v>0</v>
      </c>
    </row>
    <row r="39" spans="1:8" s="14" customFormat="1" ht="38.25" x14ac:dyDescent="0.2">
      <c r="A39" s="47"/>
      <c r="B39" s="56" t="s">
        <v>22</v>
      </c>
      <c r="C39" s="54" t="s">
        <v>41</v>
      </c>
      <c r="D39" s="56" t="s">
        <v>32</v>
      </c>
      <c r="E39" s="12"/>
      <c r="F39" s="13"/>
      <c r="G39" s="48">
        <v>40</v>
      </c>
      <c r="H39" s="60">
        <f t="shared" si="1"/>
        <v>0</v>
      </c>
    </row>
    <row r="40" spans="1:8" s="14" customFormat="1" ht="30" customHeight="1" x14ac:dyDescent="0.2">
      <c r="A40" s="47"/>
      <c r="B40" s="56" t="s">
        <v>43</v>
      </c>
      <c r="C40" s="54" t="s">
        <v>42</v>
      </c>
      <c r="D40" s="55" t="s">
        <v>32</v>
      </c>
      <c r="E40" s="12"/>
      <c r="F40" s="13"/>
      <c r="G40" s="48">
        <v>20</v>
      </c>
      <c r="H40" s="60">
        <f t="shared" si="1"/>
        <v>0</v>
      </c>
    </row>
    <row r="41" spans="1:8" s="14" customFormat="1" ht="30" customHeight="1" x14ac:dyDescent="0.2">
      <c r="A41" s="47"/>
      <c r="B41" s="56" t="s">
        <v>45</v>
      </c>
      <c r="C41" s="54" t="s">
        <v>44</v>
      </c>
      <c r="D41" s="55" t="s">
        <v>32</v>
      </c>
      <c r="E41" s="12"/>
      <c r="F41" s="13"/>
      <c r="G41" s="48">
        <v>60</v>
      </c>
      <c r="H41" s="60">
        <f t="shared" si="1"/>
        <v>0</v>
      </c>
    </row>
    <row r="42" spans="1:8" s="14" customFormat="1" ht="38.25" customHeight="1" x14ac:dyDescent="0.2">
      <c r="A42" s="47"/>
      <c r="B42" s="56" t="s">
        <v>47</v>
      </c>
      <c r="C42" s="54" t="s">
        <v>68</v>
      </c>
      <c r="D42" s="55" t="s">
        <v>32</v>
      </c>
      <c r="E42" s="12"/>
      <c r="F42" s="13"/>
      <c r="G42" s="48">
        <v>40</v>
      </c>
      <c r="H42" s="60">
        <f t="shared" si="1"/>
        <v>0</v>
      </c>
    </row>
    <row r="43" spans="1:8" s="14" customFormat="1" ht="30" customHeight="1" x14ac:dyDescent="0.2">
      <c r="A43" s="47"/>
      <c r="B43" s="56" t="s">
        <v>48</v>
      </c>
      <c r="C43" s="54" t="s">
        <v>46</v>
      </c>
      <c r="D43" s="55" t="s">
        <v>32</v>
      </c>
      <c r="E43" s="12"/>
      <c r="F43" s="13"/>
      <c r="G43" s="48">
        <v>20</v>
      </c>
      <c r="H43" s="60">
        <f t="shared" si="1"/>
        <v>0</v>
      </c>
    </row>
    <row r="44" spans="1:8" s="14" customFormat="1" ht="30" customHeight="1" x14ac:dyDescent="0.2">
      <c r="A44" s="47"/>
      <c r="B44" s="56" t="s">
        <v>65</v>
      </c>
      <c r="C44" s="54" t="s">
        <v>49</v>
      </c>
      <c r="D44" s="55" t="s">
        <v>50</v>
      </c>
      <c r="E44" s="12"/>
      <c r="F44" s="13"/>
      <c r="G44" s="48">
        <v>100</v>
      </c>
      <c r="H44" s="60">
        <f t="shared" si="1"/>
        <v>0</v>
      </c>
    </row>
    <row r="45" spans="1:8" s="11" customFormat="1" ht="25.5" customHeight="1" x14ac:dyDescent="0.2">
      <c r="A45" s="45"/>
      <c r="B45" s="65" t="s">
        <v>13</v>
      </c>
      <c r="C45" s="66"/>
      <c r="D45" s="66"/>
      <c r="E45" s="66"/>
      <c r="F45" s="66"/>
      <c r="G45" s="67"/>
      <c r="H45" s="61">
        <f>H24+H25+H26+H27+H32+H33+H35+H36+H37+H38+H39+H40+H41+H42+H43+H44</f>
        <v>0</v>
      </c>
    </row>
    <row r="46" spans="1:8" s="11" customFormat="1" ht="26.25" customHeight="1" x14ac:dyDescent="0.2">
      <c r="A46" s="45"/>
      <c r="B46" s="65" t="s">
        <v>4</v>
      </c>
      <c r="C46" s="66"/>
      <c r="D46" s="66"/>
      <c r="E46" s="66"/>
      <c r="F46" s="66"/>
      <c r="G46" s="67"/>
      <c r="H46" s="61">
        <f>H45*22%</f>
        <v>0</v>
      </c>
    </row>
    <row r="47" spans="1:8" s="11" customFormat="1" ht="24.75" customHeight="1" x14ac:dyDescent="0.2">
      <c r="A47" s="45"/>
      <c r="B47" s="65" t="s">
        <v>14</v>
      </c>
      <c r="C47" s="66"/>
      <c r="D47" s="66"/>
      <c r="E47" s="66"/>
      <c r="F47" s="66"/>
      <c r="G47" s="67"/>
      <c r="H47" s="61">
        <f>H45+H46</f>
        <v>0</v>
      </c>
    </row>
    <row r="48" spans="1:8" x14ac:dyDescent="0.2">
      <c r="A48" s="27"/>
      <c r="B48" s="27"/>
      <c r="C48" s="27"/>
      <c r="D48" s="27"/>
      <c r="E48" s="27"/>
      <c r="F48" s="27"/>
      <c r="G48" s="27"/>
      <c r="H48" s="27"/>
    </row>
    <row r="49" spans="1:8" x14ac:dyDescent="0.2">
      <c r="A49" s="27"/>
      <c r="B49" s="45" t="s">
        <v>15</v>
      </c>
      <c r="C49" s="27"/>
      <c r="D49" s="27"/>
      <c r="E49" s="27"/>
      <c r="F49" s="27"/>
      <c r="G49" s="27"/>
      <c r="H49" s="27"/>
    </row>
    <row r="50" spans="1:8" x14ac:dyDescent="0.2">
      <c r="A50" s="27"/>
      <c r="B50" s="62" t="s">
        <v>16</v>
      </c>
      <c r="C50" s="27"/>
      <c r="D50" s="27"/>
      <c r="E50" s="27"/>
      <c r="F50" s="27"/>
      <c r="G50" s="27"/>
      <c r="H50" s="27"/>
    </row>
    <row r="51" spans="1:8" x14ac:dyDescent="0.2">
      <c r="A51" s="27"/>
      <c r="B51" s="27" t="s">
        <v>17</v>
      </c>
      <c r="C51" s="27"/>
      <c r="D51" s="27"/>
      <c r="E51" s="27"/>
      <c r="F51" s="27"/>
      <c r="G51" s="27"/>
      <c r="H51" s="27"/>
    </row>
    <row r="52" spans="1:8" x14ac:dyDescent="0.2">
      <c r="A52" s="27"/>
      <c r="B52" s="27"/>
      <c r="C52" s="27"/>
      <c r="D52" s="27"/>
      <c r="E52" s="27"/>
      <c r="F52" s="27"/>
      <c r="G52" s="27"/>
      <c r="H52" s="27"/>
    </row>
    <row r="53" spans="1:8" ht="13.5" thickBot="1" x14ac:dyDescent="0.25"/>
    <row r="54" spans="1:8" ht="26.25" customHeight="1" x14ac:dyDescent="0.2">
      <c r="B54" s="15" t="s">
        <v>66</v>
      </c>
      <c r="C54" s="16"/>
      <c r="D54" s="16"/>
      <c r="E54" s="16"/>
      <c r="F54" s="16"/>
      <c r="G54" s="16"/>
      <c r="H54" s="17"/>
    </row>
    <row r="55" spans="1:8" ht="24.75" customHeight="1" thickBot="1" x14ac:dyDescent="0.25">
      <c r="B55" s="18" t="s">
        <v>67</v>
      </c>
      <c r="C55" s="19"/>
      <c r="D55" s="19"/>
      <c r="E55" s="19"/>
      <c r="F55" s="19"/>
      <c r="G55" s="19"/>
      <c r="H55" s="20"/>
    </row>
    <row r="56" spans="1:8" x14ac:dyDescent="0.2">
      <c r="A56" s="27"/>
      <c r="B56" s="28"/>
      <c r="C56" s="28"/>
      <c r="D56" s="28"/>
      <c r="E56" s="28"/>
      <c r="F56" s="28"/>
      <c r="G56" s="28"/>
      <c r="H56" s="28"/>
    </row>
    <row r="57" spans="1:8" x14ac:dyDescent="0.2">
      <c r="A57" s="27"/>
      <c r="B57" s="28"/>
      <c r="C57" s="28"/>
      <c r="D57" s="28"/>
      <c r="E57" s="28"/>
      <c r="F57" s="28"/>
      <c r="G57" s="28"/>
      <c r="H57" s="28"/>
    </row>
    <row r="58" spans="1:8" x14ac:dyDescent="0.2">
      <c r="A58" s="27"/>
      <c r="B58" s="27"/>
      <c r="C58" s="27"/>
      <c r="D58" s="27"/>
      <c r="E58" s="27"/>
      <c r="F58" s="27"/>
      <c r="G58" s="27"/>
      <c r="H58" s="27"/>
    </row>
    <row r="59" spans="1:8" x14ac:dyDescent="0.2">
      <c r="A59" s="27"/>
      <c r="B59" s="27"/>
      <c r="C59" s="27"/>
      <c r="D59" s="27"/>
      <c r="E59" s="27"/>
      <c r="F59" s="27"/>
      <c r="G59" s="27"/>
      <c r="H59" s="27"/>
    </row>
    <row r="60" spans="1:8" x14ac:dyDescent="0.2">
      <c r="A60" s="27"/>
      <c r="B60" s="29" t="s">
        <v>18</v>
      </c>
      <c r="C60" s="27"/>
      <c r="D60" s="27"/>
      <c r="E60" s="27"/>
      <c r="F60" s="27"/>
      <c r="G60" s="27"/>
      <c r="H60" s="27"/>
    </row>
    <row r="61" spans="1:8" ht="13.5" thickBot="1" x14ac:dyDescent="0.25">
      <c r="A61" s="27"/>
      <c r="B61" s="27"/>
      <c r="C61" s="27"/>
      <c r="D61" s="27"/>
      <c r="E61" s="27"/>
      <c r="F61" s="27"/>
      <c r="G61" s="27"/>
      <c r="H61" s="27"/>
    </row>
    <row r="62" spans="1:8" ht="27" customHeight="1" thickBot="1" x14ac:dyDescent="0.25">
      <c r="A62" s="27"/>
      <c r="B62" s="78" t="s">
        <v>84</v>
      </c>
      <c r="C62" s="79"/>
      <c r="D62" s="79"/>
      <c r="E62" s="79"/>
      <c r="F62" s="79"/>
      <c r="G62" s="79"/>
      <c r="H62" s="80"/>
    </row>
    <row r="63" spans="1:8" ht="13.5" thickBot="1" x14ac:dyDescent="0.25">
      <c r="A63" s="27"/>
      <c r="B63" s="27"/>
      <c r="C63" s="27"/>
      <c r="D63" s="27"/>
      <c r="E63" s="27"/>
      <c r="F63" s="27"/>
      <c r="G63" s="27"/>
      <c r="H63" s="27"/>
    </row>
    <row r="64" spans="1:8" ht="26.25" customHeight="1" thickBot="1" x14ac:dyDescent="0.25">
      <c r="B64" s="21" t="s">
        <v>62</v>
      </c>
      <c r="C64" s="22"/>
      <c r="D64" s="22"/>
      <c r="E64" s="22"/>
      <c r="F64" s="22"/>
      <c r="G64" s="22"/>
      <c r="H64" s="23"/>
    </row>
    <row r="65" spans="1:10" ht="13.5" thickBot="1" x14ac:dyDescent="0.25"/>
    <row r="66" spans="1:10" ht="26.25" customHeight="1" thickBot="1" x14ac:dyDescent="0.25">
      <c r="B66" s="4" t="s">
        <v>69</v>
      </c>
      <c r="C66" s="24"/>
      <c r="D66" s="24"/>
      <c r="E66" s="24"/>
      <c r="F66" s="24"/>
      <c r="G66" s="24"/>
      <c r="H66" s="23"/>
    </row>
    <row r="67" spans="1:10" ht="13.5" thickBot="1" x14ac:dyDescent="0.25"/>
    <row r="68" spans="1:10" ht="26.25" customHeight="1" thickBot="1" x14ac:dyDescent="0.25">
      <c r="B68" s="4" t="s">
        <v>64</v>
      </c>
      <c r="C68" s="24"/>
      <c r="D68" s="24"/>
      <c r="E68" s="24"/>
      <c r="F68" s="24"/>
      <c r="G68" s="24"/>
      <c r="H68" s="23"/>
    </row>
    <row r="69" spans="1:10" ht="13.5" thickBot="1" x14ac:dyDescent="0.25"/>
    <row r="70" spans="1:10" ht="27.75" customHeight="1" thickBot="1" x14ac:dyDescent="0.25">
      <c r="B70" s="4" t="s">
        <v>63</v>
      </c>
      <c r="C70" s="24"/>
      <c r="D70" s="24"/>
      <c r="E70" s="24"/>
      <c r="F70" s="24"/>
      <c r="G70" s="24"/>
      <c r="H70" s="23"/>
    </row>
    <row r="71" spans="1:10" ht="13.5" thickBot="1" x14ac:dyDescent="0.25"/>
    <row r="72" spans="1:10" ht="24.75" customHeight="1" thickBot="1" x14ac:dyDescent="0.25">
      <c r="B72" s="4" t="s">
        <v>70</v>
      </c>
      <c r="C72" s="24"/>
      <c r="D72" s="24"/>
      <c r="E72" s="24"/>
      <c r="F72" s="24"/>
      <c r="G72" s="24"/>
      <c r="H72" s="23"/>
    </row>
    <row r="73" spans="1:10" ht="13.5" thickBot="1" x14ac:dyDescent="0.25"/>
    <row r="74" spans="1:10" ht="24.75" customHeight="1" thickBot="1" x14ac:dyDescent="0.25">
      <c r="B74" s="4" t="s">
        <v>71</v>
      </c>
      <c r="C74" s="24"/>
      <c r="D74" s="24"/>
      <c r="E74" s="24"/>
      <c r="F74" s="24"/>
      <c r="G74" s="24"/>
      <c r="H74" s="23"/>
    </row>
    <row r="75" spans="1:10" ht="13.5" thickBot="1" x14ac:dyDescent="0.25"/>
    <row r="76" spans="1:10" ht="25.5" customHeight="1" thickBot="1" x14ac:dyDescent="0.25">
      <c r="A76" s="27"/>
      <c r="B76" s="30" t="s">
        <v>76</v>
      </c>
      <c r="C76" s="31"/>
      <c r="D76" s="31"/>
      <c r="E76" s="31"/>
      <c r="F76" s="31"/>
      <c r="G76" s="31"/>
      <c r="H76" s="32"/>
      <c r="I76" s="27"/>
      <c r="J76" s="27"/>
    </row>
    <row r="77" spans="1:10" ht="13.5" thickBot="1" x14ac:dyDescent="0.25">
      <c r="B77" s="25"/>
      <c r="C77" s="9"/>
      <c r="D77" s="9"/>
      <c r="E77" s="9"/>
      <c r="F77" s="9"/>
      <c r="G77" s="9"/>
      <c r="H77" s="9"/>
    </row>
    <row r="78" spans="1:10" ht="24" customHeight="1" x14ac:dyDescent="0.2">
      <c r="B78" s="68" t="s">
        <v>72</v>
      </c>
      <c r="C78" s="69"/>
      <c r="D78" s="1"/>
      <c r="E78" s="72" t="s">
        <v>21</v>
      </c>
      <c r="F78" s="72"/>
      <c r="G78" s="72"/>
      <c r="H78" s="73"/>
    </row>
    <row r="79" spans="1:10" ht="24" customHeight="1" thickBot="1" x14ac:dyDescent="0.25">
      <c r="B79" s="70"/>
      <c r="C79" s="71"/>
      <c r="D79" s="2"/>
      <c r="E79" s="74" t="s">
        <v>21</v>
      </c>
      <c r="F79" s="74"/>
      <c r="G79" s="74"/>
      <c r="H79" s="75"/>
    </row>
    <row r="80" spans="1:10" ht="13.5" thickBot="1" x14ac:dyDescent="0.25">
      <c r="B80" s="6"/>
      <c r="C80" s="6"/>
      <c r="D80" s="7"/>
      <c r="E80" s="3"/>
      <c r="F80" s="3"/>
      <c r="G80" s="3"/>
      <c r="H80" s="3"/>
    </row>
    <row r="81" spans="1:9" ht="27" customHeight="1" thickBot="1" x14ac:dyDescent="0.25">
      <c r="B81" s="4" t="s">
        <v>73</v>
      </c>
      <c r="C81" s="5"/>
      <c r="D81" s="5"/>
      <c r="E81" s="63" t="s">
        <v>21</v>
      </c>
      <c r="F81" s="63"/>
      <c r="G81" s="63"/>
      <c r="H81" s="64"/>
    </row>
    <row r="82" spans="1:9" ht="13.5" thickBot="1" x14ac:dyDescent="0.25"/>
    <row r="83" spans="1:9" s="26" customFormat="1" ht="26.25" customHeight="1" thickBot="1" x14ac:dyDescent="0.25">
      <c r="A83" s="33"/>
      <c r="B83" s="30" t="s">
        <v>74</v>
      </c>
      <c r="C83" s="34"/>
      <c r="D83" s="34"/>
      <c r="E83" s="34"/>
      <c r="F83" s="34"/>
      <c r="G83" s="34"/>
      <c r="H83" s="35"/>
      <c r="I83" s="33"/>
    </row>
    <row r="84" spans="1:9" ht="13.5" thickBot="1" x14ac:dyDescent="0.25">
      <c r="A84" s="27"/>
      <c r="B84" s="27"/>
      <c r="C84" s="27"/>
      <c r="D84" s="27"/>
      <c r="E84" s="27"/>
      <c r="F84" s="27"/>
      <c r="G84" s="27"/>
      <c r="H84" s="27"/>
      <c r="I84" s="27"/>
    </row>
    <row r="85" spans="1:9" ht="24.95" customHeight="1" x14ac:dyDescent="0.2">
      <c r="A85" s="27"/>
      <c r="B85" s="36" t="s">
        <v>75</v>
      </c>
      <c r="C85" s="37"/>
      <c r="D85" s="37"/>
      <c r="E85" s="37"/>
      <c r="F85" s="37"/>
      <c r="G85" s="37"/>
      <c r="H85" s="38"/>
      <c r="I85" s="27"/>
    </row>
    <row r="86" spans="1:9" ht="24.95" customHeight="1" thickBot="1" x14ac:dyDescent="0.25">
      <c r="A86" s="27"/>
      <c r="B86" s="39"/>
      <c r="C86" s="40" t="s">
        <v>20</v>
      </c>
      <c r="D86" s="40"/>
      <c r="E86" s="40"/>
      <c r="F86" s="40"/>
      <c r="G86" s="40"/>
      <c r="H86" s="41"/>
      <c r="I86" s="27"/>
    </row>
    <row r="87" spans="1:9" ht="14.25" customHeight="1" thickBot="1" x14ac:dyDescent="0.25">
      <c r="A87" s="27"/>
      <c r="B87" s="42"/>
      <c r="C87" s="42"/>
      <c r="D87" s="42"/>
      <c r="E87" s="42"/>
      <c r="F87" s="42"/>
      <c r="G87" s="42"/>
      <c r="H87" s="42"/>
      <c r="I87" s="27"/>
    </row>
    <row r="88" spans="1:9" ht="27.75" customHeight="1" x14ac:dyDescent="0.2">
      <c r="A88" s="27"/>
      <c r="B88" s="36" t="s">
        <v>45</v>
      </c>
      <c r="C88" s="37" t="s">
        <v>23</v>
      </c>
      <c r="D88" s="37"/>
      <c r="E88" s="37"/>
      <c r="F88" s="37"/>
      <c r="G88" s="37"/>
      <c r="H88" s="38"/>
      <c r="I88" s="27"/>
    </row>
    <row r="89" spans="1:9" ht="27" customHeight="1" thickBot="1" x14ac:dyDescent="0.25">
      <c r="A89" s="27"/>
      <c r="B89" s="39"/>
      <c r="C89" s="40" t="s">
        <v>24</v>
      </c>
      <c r="D89" s="40"/>
      <c r="E89" s="40"/>
      <c r="F89" s="40"/>
      <c r="G89" s="40"/>
      <c r="H89" s="41"/>
      <c r="I89" s="27"/>
    </row>
    <row r="90" spans="1:9" x14ac:dyDescent="0.2">
      <c r="A90" s="27"/>
      <c r="B90" s="27"/>
      <c r="C90" s="27"/>
      <c r="D90" s="27"/>
      <c r="E90" s="27"/>
      <c r="F90" s="27"/>
      <c r="G90" s="27"/>
      <c r="H90" s="27"/>
      <c r="I90" s="27"/>
    </row>
    <row r="91" spans="1:9" x14ac:dyDescent="0.2">
      <c r="A91" s="27"/>
      <c r="B91" s="27"/>
      <c r="C91" s="27"/>
      <c r="D91" s="27"/>
      <c r="E91" s="27"/>
      <c r="F91" s="27"/>
      <c r="G91" s="27"/>
      <c r="H91" s="27"/>
      <c r="I91" s="27"/>
    </row>
    <row r="92" spans="1:9" x14ac:dyDescent="0.2">
      <c r="A92" s="27"/>
      <c r="B92" s="27" t="s">
        <v>85</v>
      </c>
      <c r="C92" s="27"/>
      <c r="D92" s="27"/>
      <c r="E92" s="27"/>
      <c r="F92" s="27"/>
      <c r="G92" s="27"/>
      <c r="H92" s="27"/>
      <c r="I92" s="27"/>
    </row>
    <row r="93" spans="1:9" x14ac:dyDescent="0.2">
      <c r="A93" s="27"/>
      <c r="B93" s="27" t="s">
        <v>19</v>
      </c>
      <c r="C93" s="27"/>
      <c r="D93" s="27"/>
      <c r="E93" s="27"/>
      <c r="F93" s="27"/>
      <c r="G93" s="27"/>
      <c r="H93" s="27"/>
      <c r="I93" s="27"/>
    </row>
    <row r="94" spans="1:9" x14ac:dyDescent="0.2">
      <c r="A94" s="27"/>
      <c r="B94" s="27"/>
      <c r="C94" s="27"/>
      <c r="D94" s="27"/>
      <c r="E94" s="27"/>
      <c r="F94" s="27"/>
      <c r="G94" s="27"/>
      <c r="H94" s="27"/>
      <c r="I94" s="27"/>
    </row>
    <row r="95" spans="1:9" x14ac:dyDescent="0.2">
      <c r="A95" s="27"/>
      <c r="B95" s="27"/>
      <c r="C95" s="27"/>
      <c r="D95" s="27"/>
      <c r="E95" s="27"/>
      <c r="F95" s="27"/>
      <c r="G95" s="27"/>
      <c r="H95" s="27"/>
      <c r="I95" s="27"/>
    </row>
  </sheetData>
  <sheetProtection algorithmName="SHA-512" hashValue="Fxi22Rp3vmG0bYFNDeQz3BzCTYkIeuIuA8T9+fJwth237VTAOOtVBROf2K1/7smCOyzmh/wqig6vtTGCJsfAgg==" saltValue="JimCo0AvFXbM5v8OiaCwvg==" spinCount="100000" sheet="1" objects="1" scenarios="1"/>
  <mergeCells count="17">
    <mergeCell ref="B12:H12"/>
    <mergeCell ref="B13:H13"/>
    <mergeCell ref="B62:H62"/>
    <mergeCell ref="B18:H19"/>
    <mergeCell ref="B27:B31"/>
    <mergeCell ref="D27:D31"/>
    <mergeCell ref="E27:E31"/>
    <mergeCell ref="F27:F31"/>
    <mergeCell ref="G27:G31"/>
    <mergeCell ref="H27:H31"/>
    <mergeCell ref="E81:H81"/>
    <mergeCell ref="B45:G45"/>
    <mergeCell ref="B46:G46"/>
    <mergeCell ref="B47:G47"/>
    <mergeCell ref="B78:C79"/>
    <mergeCell ref="E78:H78"/>
    <mergeCell ref="E79:H79"/>
  </mergeCells>
  <pageMargins left="0.70866141732283472" right="0.70866141732283472" top="0.74803149606299213" bottom="0.74803149606299213" header="0.31496062992125984" footer="0.31496062992125984"/>
  <pageSetup paperSize="9" fitToHeight="6"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List1</vt:lpstr>
    </vt:vector>
  </TitlesOfParts>
  <Company>MNZ 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dc:creator>
  <cp:lastModifiedBy>GUTNIK Branka</cp:lastModifiedBy>
  <cp:lastPrinted>2019-05-28T09:46:16Z</cp:lastPrinted>
  <dcterms:created xsi:type="dcterms:W3CDTF">2008-09-12T08:43:27Z</dcterms:created>
  <dcterms:modified xsi:type="dcterms:W3CDTF">2019-06-05T07:48:46Z</dcterms:modified>
</cp:coreProperties>
</file>