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DA DNEVNA STATISTIKA\MESEČNA STATISTIKA O IZDANIH IN VELJAVNIH DOVOLJENJIH 2019\"/>
    </mc:Choice>
  </mc:AlternateContent>
  <bookViews>
    <workbookView xWindow="0" yWindow="105" windowWidth="17100" windowHeight="9210" firstSheet="1" activeTab="2"/>
  </bookViews>
  <sheets>
    <sheet name="2016_veljavna TRETJE" sheetId="1" r:id="rId1"/>
    <sheet name="2019_veljavna_mesečno EGP" sheetId="4" r:id="rId2"/>
    <sheet name="2019_veljavna_mesečno TRETJE " sheetId="3" r:id="rId3"/>
    <sheet name="Veljavna na dan 31.12.2018" sheetId="5" r:id="rId4"/>
  </sheets>
  <calcPr calcId="162913"/>
</workbook>
</file>

<file path=xl/calcChain.xml><?xml version="1.0" encoding="utf-8"?>
<calcChain xmlns="http://schemas.openxmlformats.org/spreadsheetml/2006/main">
  <c r="N37" i="4" l="1"/>
  <c r="O37" i="4"/>
  <c r="N136" i="3"/>
  <c r="O136" i="3"/>
  <c r="L136" i="3" l="1"/>
  <c r="M136" i="3"/>
  <c r="L37" i="4"/>
  <c r="M37" i="4"/>
  <c r="J136" i="3" l="1"/>
  <c r="K136" i="3"/>
  <c r="J37" i="4"/>
  <c r="K37" i="4"/>
  <c r="H37" i="4" l="1"/>
  <c r="I37" i="4"/>
  <c r="H136" i="3"/>
  <c r="I136" i="3"/>
  <c r="G136" i="3" l="1"/>
  <c r="F136" i="3"/>
  <c r="G37" i="4"/>
  <c r="F37" i="4"/>
  <c r="E136" i="3" l="1"/>
  <c r="D136" i="3"/>
  <c r="E37" i="4" l="1"/>
  <c r="D37" i="4"/>
  <c r="C37" i="4" l="1"/>
  <c r="B37" i="4"/>
  <c r="C136" i="3"/>
  <c r="B136" i="3"/>
  <c r="J36" i="5" l="1"/>
  <c r="I36" i="5"/>
  <c r="K35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4" i="5"/>
  <c r="K36" i="5" s="1"/>
  <c r="C135" i="5"/>
  <c r="B135" i="5"/>
  <c r="D134" i="5"/>
  <c r="D133" i="5"/>
  <c r="D132" i="5"/>
  <c r="D131" i="5"/>
  <c r="D130" i="5"/>
  <c r="D129" i="5"/>
  <c r="D128" i="5"/>
  <c r="D127" i="5"/>
  <c r="D126" i="5"/>
  <c r="D125" i="5"/>
  <c r="D124" i="5"/>
  <c r="D123" i="5"/>
  <c r="D122" i="5"/>
  <c r="D121" i="5"/>
  <c r="D120" i="5"/>
  <c r="D119" i="5"/>
  <c r="D118" i="5"/>
  <c r="D117" i="5"/>
  <c r="D116" i="5"/>
  <c r="D115" i="5"/>
  <c r="D114" i="5"/>
  <c r="D113" i="5"/>
  <c r="D112" i="5"/>
  <c r="D111" i="5"/>
  <c r="D110" i="5"/>
  <c r="D109" i="5"/>
  <c r="D108" i="5"/>
  <c r="D107" i="5"/>
  <c r="D106" i="5"/>
  <c r="D105" i="5"/>
  <c r="D104" i="5"/>
  <c r="D103" i="5"/>
  <c r="D102" i="5"/>
  <c r="D101" i="5"/>
  <c r="D100" i="5"/>
  <c r="D99" i="5"/>
  <c r="D98" i="5"/>
  <c r="D97" i="5"/>
  <c r="D96" i="5"/>
  <c r="D95" i="5"/>
  <c r="D94" i="5"/>
  <c r="D93" i="5"/>
  <c r="D92" i="5"/>
  <c r="D91" i="5"/>
  <c r="D89" i="5"/>
  <c r="D88" i="5"/>
  <c r="D87" i="5"/>
  <c r="D86" i="5"/>
  <c r="D85" i="5"/>
  <c r="D84" i="5"/>
  <c r="D83" i="5"/>
  <c r="D82" i="5"/>
  <c r="D81" i="5"/>
  <c r="D80" i="5"/>
  <c r="D79" i="5"/>
  <c r="D78" i="5"/>
  <c r="D77" i="5"/>
  <c r="D76" i="5"/>
  <c r="D75" i="5"/>
  <c r="D74" i="5"/>
  <c r="D73" i="5"/>
  <c r="D72" i="5"/>
  <c r="D71" i="5"/>
  <c r="D70" i="5"/>
  <c r="D69" i="5"/>
  <c r="D68" i="5"/>
  <c r="D67" i="5"/>
  <c r="D66" i="5"/>
  <c r="D65" i="5"/>
  <c r="D64" i="5"/>
  <c r="D63" i="5"/>
  <c r="D62" i="5"/>
  <c r="D61" i="5"/>
  <c r="D60" i="5"/>
  <c r="D59" i="5"/>
  <c r="D58" i="5"/>
  <c r="D57" i="5"/>
  <c r="D56" i="5"/>
  <c r="D55" i="5"/>
  <c r="D54" i="5"/>
  <c r="D53" i="5"/>
  <c r="D52" i="5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6" i="5"/>
  <c r="D5" i="5"/>
  <c r="D4" i="5"/>
  <c r="D135" i="5" s="1"/>
  <c r="C127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B127" i="1"/>
  <c r="D127" i="1" l="1"/>
</calcChain>
</file>

<file path=xl/sharedStrings.xml><?xml version="1.0" encoding="utf-8"?>
<sst xmlns="http://schemas.openxmlformats.org/spreadsheetml/2006/main" count="529" uniqueCount="190">
  <si>
    <t>Afganistan</t>
  </si>
  <si>
    <t>Albanija</t>
  </si>
  <si>
    <t>Alžirija</t>
  </si>
  <si>
    <t>Angola</t>
  </si>
  <si>
    <t xml:space="preserve">Argentina </t>
  </si>
  <si>
    <t>Armenija</t>
  </si>
  <si>
    <t>Avstralija</t>
  </si>
  <si>
    <t>Azerbajdžan</t>
  </si>
  <si>
    <t>Bangladeš</t>
  </si>
  <si>
    <t>Belize</t>
  </si>
  <si>
    <t>Belorusija</t>
  </si>
  <si>
    <t>Benin</t>
  </si>
  <si>
    <t>Bocvana</t>
  </si>
  <si>
    <t>Bolivija</t>
  </si>
  <si>
    <t>Bosna in Hercegovina</t>
  </si>
  <si>
    <t>Brazilija</t>
  </si>
  <si>
    <t>Burkina Faso</t>
  </si>
  <si>
    <t>Čad</t>
  </si>
  <si>
    <t>Čile</t>
  </si>
  <si>
    <t>Črna gora</t>
  </si>
  <si>
    <t xml:space="preserve">Dominikanska republika </t>
  </si>
  <si>
    <t>Egipt</t>
  </si>
  <si>
    <t xml:space="preserve">Ekvador </t>
  </si>
  <si>
    <t>Etiopija</t>
  </si>
  <si>
    <t>Fidži</t>
  </si>
  <si>
    <t>Filipini</t>
  </si>
  <si>
    <t>Gambija</t>
  </si>
  <si>
    <t>Gana</t>
  </si>
  <si>
    <t xml:space="preserve">Gruzija </t>
  </si>
  <si>
    <t>Gvajana</t>
  </si>
  <si>
    <t>Gvineja</t>
  </si>
  <si>
    <t>Gvineja Bissau</t>
  </si>
  <si>
    <t>Haiti</t>
  </si>
  <si>
    <t>Honduras</t>
  </si>
  <si>
    <t>Indija</t>
  </si>
  <si>
    <t>Indonezija</t>
  </si>
  <si>
    <t>Irak</t>
  </si>
  <si>
    <t>Iran</t>
  </si>
  <si>
    <t>Izrael</t>
  </si>
  <si>
    <t>Jamajka</t>
  </si>
  <si>
    <t>Japonska</t>
  </si>
  <si>
    <t>Jemen</t>
  </si>
  <si>
    <t>Jordanija</t>
  </si>
  <si>
    <t>Južna Afrika</t>
  </si>
  <si>
    <t>Kambodža</t>
  </si>
  <si>
    <t>Kamerun</t>
  </si>
  <si>
    <t>Kanada</t>
  </si>
  <si>
    <t>Kazahstan</t>
  </si>
  <si>
    <t>Kenija</t>
  </si>
  <si>
    <t>Kirgizistan</t>
  </si>
  <si>
    <t>Kitajska</t>
  </si>
  <si>
    <t>Kolumbija</t>
  </si>
  <si>
    <t>Komori</t>
  </si>
  <si>
    <t xml:space="preserve">Kongo, demokratična rep. </t>
  </si>
  <si>
    <t xml:space="preserve">Koreja, južna </t>
  </si>
  <si>
    <t>Kosovo</t>
  </si>
  <si>
    <t>Kostarika</t>
  </si>
  <si>
    <t>Kuba</t>
  </si>
  <si>
    <t>Laos</t>
  </si>
  <si>
    <t>Libanon</t>
  </si>
  <si>
    <t>Liberija</t>
  </si>
  <si>
    <t>Libija</t>
  </si>
  <si>
    <t>Madagaskar</t>
  </si>
  <si>
    <t>Makedonija</t>
  </si>
  <si>
    <t>Maldivi</t>
  </si>
  <si>
    <t>Malezija</t>
  </si>
  <si>
    <t>Maroko</t>
  </si>
  <si>
    <t>Mauritius</t>
  </si>
  <si>
    <t>Mehika</t>
  </si>
  <si>
    <t xml:space="preserve">Moldavija </t>
  </si>
  <si>
    <t>Mongolija</t>
  </si>
  <si>
    <t>Mozambik</t>
  </si>
  <si>
    <t>Nepal</t>
  </si>
  <si>
    <t>Nigerija</t>
  </si>
  <si>
    <t>Nikaragva</t>
  </si>
  <si>
    <t>Nova Zelandija</t>
  </si>
  <si>
    <t>Oman</t>
  </si>
  <si>
    <t>Pakistan</t>
  </si>
  <si>
    <t>Palestina</t>
  </si>
  <si>
    <t>Panama</t>
  </si>
  <si>
    <t>Papua Nova Gvineja</t>
  </si>
  <si>
    <t>Paragvaj</t>
  </si>
  <si>
    <t>Peru</t>
  </si>
  <si>
    <t>Ruska federacija</t>
  </si>
  <si>
    <t>Salvador</t>
  </si>
  <si>
    <t xml:space="preserve">Saudska Arabija </t>
  </si>
  <si>
    <t>Senegal</t>
  </si>
  <si>
    <t>Singapur</t>
  </si>
  <si>
    <t>Sirska arabska republika</t>
  </si>
  <si>
    <t>Slonokoščena obala</t>
  </si>
  <si>
    <t>Srbija</t>
  </si>
  <si>
    <t>Sudan</t>
  </si>
  <si>
    <t>Šri Lanka</t>
  </si>
  <si>
    <t>Tadžikistan</t>
  </si>
  <si>
    <t>Tajska</t>
  </si>
  <si>
    <t>Tajvan, provinca</t>
  </si>
  <si>
    <t>Tanzanija</t>
  </si>
  <si>
    <t>Trinidad in Tobago</t>
  </si>
  <si>
    <t>Tunizija</t>
  </si>
  <si>
    <t>Turčija</t>
  </si>
  <si>
    <t>Turkmenistan</t>
  </si>
  <si>
    <t>Uganda</t>
  </si>
  <si>
    <t>Ukrajina</t>
  </si>
  <si>
    <t>Urugvaj</t>
  </si>
  <si>
    <t>Uzbekistan</t>
  </si>
  <si>
    <t>Venezuela</t>
  </si>
  <si>
    <t xml:space="preserve">Vietnam </t>
  </si>
  <si>
    <t>Zambija</t>
  </si>
  <si>
    <t>Združene države</t>
  </si>
  <si>
    <t>Zelenortski otoki</t>
  </si>
  <si>
    <t>Zimbabve</t>
  </si>
  <si>
    <t xml:space="preserve">SKUPAJ </t>
  </si>
  <si>
    <t>DSP</t>
  </si>
  <si>
    <t>DZP</t>
  </si>
  <si>
    <t>SKUPAJ</t>
  </si>
  <si>
    <t xml:space="preserve">TRETJE DRŽAVE </t>
  </si>
  <si>
    <t>PPP</t>
  </si>
  <si>
    <t>Avstrija</t>
  </si>
  <si>
    <t>Belgija</t>
  </si>
  <si>
    <t>Bolgarija</t>
  </si>
  <si>
    <t>Ciper</t>
  </si>
  <si>
    <t>Češka republika</t>
  </si>
  <si>
    <t>Danska</t>
  </si>
  <si>
    <t>Estonija</t>
  </si>
  <si>
    <t>Finska</t>
  </si>
  <si>
    <t>Francija</t>
  </si>
  <si>
    <t>Grčija</t>
  </si>
  <si>
    <t>Hrvaška</t>
  </si>
  <si>
    <t>Irska</t>
  </si>
  <si>
    <t>Islandija</t>
  </si>
  <si>
    <t>Italija</t>
  </si>
  <si>
    <t>Latvija</t>
  </si>
  <si>
    <t>Litva</t>
  </si>
  <si>
    <t>Luxemburg</t>
  </si>
  <si>
    <t>Madžarska</t>
  </si>
  <si>
    <t>Malta</t>
  </si>
  <si>
    <t>Nemčija</t>
  </si>
  <si>
    <t>Nizozemska</t>
  </si>
  <si>
    <t>Norveška</t>
  </si>
  <si>
    <t>Poljska</t>
  </si>
  <si>
    <t>Portugalska</t>
  </si>
  <si>
    <t>Romunija</t>
  </si>
  <si>
    <t>Slovaška</t>
  </si>
  <si>
    <t>Španija</t>
  </si>
  <si>
    <t>Švedska</t>
  </si>
  <si>
    <t>Združeno kraljestvo</t>
  </si>
  <si>
    <t xml:space="preserve">Švica </t>
  </si>
  <si>
    <t>DSP*</t>
  </si>
  <si>
    <t xml:space="preserve">DZP** </t>
  </si>
  <si>
    <t>*DSP - DOVOLJENJE ZA STALNO PREBIVANJE</t>
  </si>
  <si>
    <t>Namibija</t>
  </si>
  <si>
    <t xml:space="preserve">           -  DOVOLJENJE ZA STALNO PREBIVANJE DRŽAVLJANA ŠVICARSKE KONFEDERACIJE </t>
  </si>
  <si>
    <t xml:space="preserve">**PPP - POTRDILO O PRIJAVI PREBIVANJA  IN </t>
  </si>
  <si>
    <t xml:space="preserve">            - DOVOLJENJE ZA ZAČASNO PREBIVANJE ZA DRŽAVLJANA ŠVICARSKE KONFEDERACIJE </t>
  </si>
  <si>
    <t>Somalija</t>
  </si>
  <si>
    <t xml:space="preserve">Hongkong </t>
  </si>
  <si>
    <t>Ruanda</t>
  </si>
  <si>
    <t>San Marino</t>
  </si>
  <si>
    <t xml:space="preserve">**DZP - DOVOLJENJE ZA ZAČASNO PREBIVANJE </t>
  </si>
  <si>
    <t>Liechtenstein</t>
  </si>
  <si>
    <t>Kuvajt</t>
  </si>
  <si>
    <t xml:space="preserve">VELJAVNA DOVOLJENJA ZA PREBIVANJE NA DAN 31. 12. 2016 </t>
  </si>
  <si>
    <t>Bahrajn</t>
  </si>
  <si>
    <t>Burundi</t>
  </si>
  <si>
    <t>Malavi</t>
  </si>
  <si>
    <t>Sierra Leone</t>
  </si>
  <si>
    <t>Mjanmar</t>
  </si>
  <si>
    <t>Andora</t>
  </si>
  <si>
    <t>Barbados</t>
  </si>
  <si>
    <t>Gabon</t>
  </si>
  <si>
    <t>Mali</t>
  </si>
  <si>
    <t>PPSP*</t>
  </si>
  <si>
    <t>PPSP</t>
  </si>
  <si>
    <t>* PPSP - POTRDILO O PRIJAVI STALNEGA PREBIVANJA  IN</t>
  </si>
  <si>
    <t>Gvatemala</t>
  </si>
  <si>
    <t>Saint Vincent in Grenadine</t>
  </si>
  <si>
    <t xml:space="preserve">Niger   </t>
  </si>
  <si>
    <t>Togo</t>
  </si>
  <si>
    <t>Saint Kitts in Nevis</t>
  </si>
  <si>
    <t>Eritreja</t>
  </si>
  <si>
    <t>VELJAVNA DOVOLJENJA NA DAN 31.12.2018</t>
  </si>
  <si>
    <t>ZA DRŽAVLJANE TRETJIH DRŽAV</t>
  </si>
  <si>
    <t>VELJAVNA POTRDILA O PRIJAVI PREBIVANJA NA DAN 31.12.2018</t>
  </si>
  <si>
    <t xml:space="preserve">ZA DRŽAVLJANE EGP S ŠVICO </t>
  </si>
  <si>
    <t>PPP**</t>
  </si>
  <si>
    <t>DZP**</t>
  </si>
  <si>
    <t xml:space="preserve">VELJAVNA DOVOLJENJA V LETU 2019 - DRŽAVLJANI TRETJIH DRŽAV </t>
  </si>
  <si>
    <t>VELJAVNA DOVOLJENJA ZA PREBIVANJE V LETU 2019 - DRŽAVLJANI EVROPSKEGA GOSPODARSKEGA PROSTORA IN ŠVICARSKE KONFEDERACIJE</t>
  </si>
  <si>
    <t xml:space="preserve">Kongo     </t>
  </si>
  <si>
    <t>Severna Makedonija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</si>
</sst>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9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72">
    <xf numFmtId="0" fontId="0" fillId="0" borderId="0" xfId="0"/>
    <xf numFmtId="0" fontId="6" fillId="2" borderId="3" xfId="0" applyFont="1" applyFill="1" applyBorder="1" applyAlignment="1">
      <alignment horizontal="left" vertical="top"/>
    </xf>
    <xf numFmtId="0" fontId="6" fillId="2" borderId="4" xfId="0" applyFont="1" applyFill="1" applyBorder="1" applyAlignment="1">
      <alignment horizontal="left" vertical="top"/>
    </xf>
    <xf numFmtId="0" fontId="6" fillId="2" borderId="2" xfId="0" applyFont="1" applyFill="1" applyBorder="1" applyAlignment="1">
      <alignment horizontal="left" vertical="top"/>
    </xf>
    <xf numFmtId="0" fontId="1" fillId="4" borderId="3" xfId="0" applyFont="1" applyFill="1" applyBorder="1"/>
    <xf numFmtId="0" fontId="1" fillId="4" borderId="4" xfId="0" applyFont="1" applyFill="1" applyBorder="1"/>
    <xf numFmtId="0" fontId="1" fillId="4" borderId="16" xfId="0" applyFont="1" applyFill="1" applyBorder="1"/>
    <xf numFmtId="0" fontId="1" fillId="4" borderId="1" xfId="0" applyFont="1" applyFill="1" applyBorder="1"/>
    <xf numFmtId="0" fontId="1" fillId="4" borderId="2" xfId="0" applyFont="1" applyFill="1" applyBorder="1"/>
    <xf numFmtId="14" fontId="2" fillId="4" borderId="32" xfId="0" applyNumberFormat="1" applyFont="1" applyFill="1" applyBorder="1" applyAlignment="1">
      <alignment horizontal="center"/>
    </xf>
    <xf numFmtId="0" fontId="1" fillId="4" borderId="10" xfId="0" applyFont="1" applyFill="1" applyBorder="1"/>
    <xf numFmtId="0" fontId="1" fillId="4" borderId="33" xfId="0" applyFont="1" applyFill="1" applyBorder="1"/>
    <xf numFmtId="0" fontId="1" fillId="4" borderId="34" xfId="0" applyFont="1" applyFill="1" applyBorder="1"/>
    <xf numFmtId="0" fontId="1" fillId="4" borderId="35" xfId="0" applyFont="1" applyFill="1" applyBorder="1"/>
    <xf numFmtId="0" fontId="5" fillId="0" borderId="1" xfId="0" applyFont="1" applyBorder="1" applyAlignment="1"/>
    <xf numFmtId="0" fontId="5" fillId="0" borderId="4" xfId="0" applyFont="1" applyFill="1" applyBorder="1"/>
    <xf numFmtId="0" fontId="1" fillId="3" borderId="26" xfId="0" applyFont="1" applyFill="1" applyBorder="1"/>
    <xf numFmtId="0" fontId="1" fillId="3" borderId="6" xfId="0" applyFont="1" applyFill="1" applyBorder="1"/>
    <xf numFmtId="0" fontId="5" fillId="3" borderId="22" xfId="0" applyFont="1" applyFill="1" applyBorder="1"/>
    <xf numFmtId="0" fontId="5" fillId="3" borderId="23" xfId="0" applyFont="1" applyFill="1" applyBorder="1"/>
    <xf numFmtId="0" fontId="4" fillId="3" borderId="29" xfId="0" applyFont="1" applyFill="1" applyBorder="1"/>
    <xf numFmtId="0" fontId="4" fillId="3" borderId="30" xfId="0" applyFont="1" applyFill="1" applyBorder="1"/>
    <xf numFmtId="0" fontId="4" fillId="3" borderId="27" xfId="0" applyFont="1" applyFill="1" applyBorder="1"/>
    <xf numFmtId="0" fontId="4" fillId="3" borderId="28" xfId="0" applyFont="1" applyFill="1" applyBorder="1"/>
    <xf numFmtId="0" fontId="4" fillId="3" borderId="24" xfId="0" applyFont="1" applyFill="1" applyBorder="1"/>
    <xf numFmtId="0" fontId="4" fillId="3" borderId="25" xfId="0" applyFont="1" applyFill="1" applyBorder="1"/>
    <xf numFmtId="0" fontId="3" fillId="3" borderId="29" xfId="0" applyFont="1" applyFill="1" applyBorder="1"/>
    <xf numFmtId="0" fontId="3" fillId="3" borderId="30" xfId="0" applyFont="1" applyFill="1" applyBorder="1"/>
    <xf numFmtId="0" fontId="0" fillId="0" borderId="0" xfId="0" applyFill="1" applyBorder="1"/>
    <xf numFmtId="0" fontId="3" fillId="0" borderId="0" xfId="0" applyFont="1" applyFill="1" applyBorder="1"/>
    <xf numFmtId="0" fontId="0" fillId="0" borderId="0" xfId="0" applyFill="1"/>
    <xf numFmtId="0" fontId="7" fillId="0" borderId="0" xfId="0" applyFont="1" applyFill="1"/>
    <xf numFmtId="0" fontId="4" fillId="0" borderId="0" xfId="0" applyFont="1" applyFill="1"/>
    <xf numFmtId="14" fontId="3" fillId="0" borderId="7" xfId="0" applyNumberFormat="1" applyFont="1" applyFill="1" applyBorder="1" applyAlignment="1">
      <alignment horizontal="center"/>
    </xf>
    <xf numFmtId="0" fontId="3" fillId="0" borderId="37" xfId="0" applyFont="1" applyFill="1" applyBorder="1"/>
    <xf numFmtId="0" fontId="3" fillId="0" borderId="9" xfId="0" applyFont="1" applyFill="1" applyBorder="1"/>
    <xf numFmtId="0" fontId="3" fillId="0" borderId="8" xfId="0" applyFont="1" applyFill="1" applyBorder="1"/>
    <xf numFmtId="0" fontId="3" fillId="0" borderId="10" xfId="0" applyFont="1" applyFill="1" applyBorder="1"/>
    <xf numFmtId="0" fontId="5" fillId="0" borderId="22" xfId="0" applyFont="1" applyFill="1" applyBorder="1"/>
    <xf numFmtId="0" fontId="5" fillId="0" borderId="23" xfId="0" applyFont="1" applyFill="1" applyBorder="1"/>
    <xf numFmtId="0" fontId="1" fillId="0" borderId="1" xfId="0" applyFont="1" applyFill="1" applyBorder="1"/>
    <xf numFmtId="0" fontId="4" fillId="0" borderId="29" xfId="0" applyFont="1" applyFill="1" applyBorder="1"/>
    <xf numFmtId="0" fontId="4" fillId="0" borderId="30" xfId="0" applyFont="1" applyFill="1" applyBorder="1"/>
    <xf numFmtId="0" fontId="1" fillId="0" borderId="3" xfId="0" applyFont="1" applyFill="1" applyBorder="1"/>
    <xf numFmtId="0" fontId="4" fillId="0" borderId="27" xfId="0" applyFont="1" applyFill="1" applyBorder="1"/>
    <xf numFmtId="0" fontId="4" fillId="0" borderId="28" xfId="0" applyFont="1" applyFill="1" applyBorder="1"/>
    <xf numFmtId="0" fontId="1" fillId="0" borderId="4" xfId="0" applyFont="1" applyFill="1" applyBorder="1"/>
    <xf numFmtId="0" fontId="4" fillId="0" borderId="24" xfId="0" applyFont="1" applyFill="1" applyBorder="1"/>
    <xf numFmtId="0" fontId="4" fillId="0" borderId="25" xfId="0" applyFont="1" applyFill="1" applyBorder="1"/>
    <xf numFmtId="0" fontId="1" fillId="0" borderId="16" xfId="0" applyFont="1" applyFill="1" applyBorder="1"/>
    <xf numFmtId="0" fontId="3" fillId="0" borderId="29" xfId="0" applyFont="1" applyFill="1" applyBorder="1"/>
    <xf numFmtId="0" fontId="3" fillId="0" borderId="30" xfId="0" applyFont="1" applyFill="1" applyBorder="1"/>
    <xf numFmtId="0" fontId="3" fillId="0" borderId="11" xfId="0" applyFont="1" applyFill="1" applyBorder="1"/>
    <xf numFmtId="0" fontId="3" fillId="0" borderId="12" xfId="0" applyFont="1" applyFill="1" applyBorder="1"/>
    <xf numFmtId="0" fontId="1" fillId="0" borderId="2" xfId="0" applyFont="1" applyFill="1" applyBorder="1"/>
    <xf numFmtId="0" fontId="5" fillId="5" borderId="3" xfId="0" applyFont="1" applyFill="1" applyBorder="1" applyAlignment="1"/>
    <xf numFmtId="0" fontId="6" fillId="5" borderId="3" xfId="0" applyFont="1" applyFill="1" applyBorder="1" applyAlignment="1">
      <alignment horizontal="left" vertical="top"/>
    </xf>
    <xf numFmtId="0" fontId="6" fillId="5" borderId="4" xfId="0" applyFont="1" applyFill="1" applyBorder="1" applyAlignment="1">
      <alignment horizontal="left" vertical="top"/>
    </xf>
    <xf numFmtId="0" fontId="6" fillId="5" borderId="14" xfId="0" applyFont="1" applyFill="1" applyBorder="1" applyAlignment="1">
      <alignment horizontal="left" vertical="top"/>
    </xf>
    <xf numFmtId="0" fontId="6" fillId="5" borderId="41" xfId="0" applyFont="1" applyFill="1" applyBorder="1" applyAlignment="1">
      <alignment horizontal="left" vertical="top"/>
    </xf>
    <xf numFmtId="0" fontId="5" fillId="5" borderId="41" xfId="0" applyFont="1" applyFill="1" applyBorder="1"/>
    <xf numFmtId="0" fontId="6" fillId="5" borderId="2" xfId="0" applyFont="1" applyFill="1" applyBorder="1" applyAlignment="1">
      <alignment horizontal="left" vertical="top"/>
    </xf>
    <xf numFmtId="14" fontId="2" fillId="0" borderId="7" xfId="0" applyNumberFormat="1" applyFont="1" applyFill="1" applyBorder="1" applyAlignment="1">
      <alignment horizontal="center"/>
    </xf>
    <xf numFmtId="0" fontId="3" fillId="0" borderId="7" xfId="0" applyFont="1" applyFill="1" applyBorder="1"/>
    <xf numFmtId="0" fontId="4" fillId="0" borderId="12" xfId="0" applyFont="1" applyFill="1" applyBorder="1"/>
    <xf numFmtId="0" fontId="4" fillId="0" borderId="14" xfId="0" applyFont="1" applyFill="1" applyBorder="1"/>
    <xf numFmtId="0" fontId="4" fillId="0" borderId="15" xfId="0" applyFont="1" applyFill="1" applyBorder="1"/>
    <xf numFmtId="0" fontId="1" fillId="0" borderId="32" xfId="0" applyFont="1" applyFill="1" applyBorder="1"/>
    <xf numFmtId="0" fontId="3" fillId="0" borderId="32" xfId="0" applyFont="1" applyFill="1" applyBorder="1"/>
    <xf numFmtId="0" fontId="6" fillId="6" borderId="38" xfId="0" applyFont="1" applyFill="1" applyBorder="1" applyAlignment="1">
      <alignment horizontal="left" vertical="top"/>
    </xf>
    <xf numFmtId="0" fontId="6" fillId="6" borderId="39" xfId="0" applyFont="1" applyFill="1" applyBorder="1" applyAlignment="1">
      <alignment horizontal="left" vertical="top"/>
    </xf>
    <xf numFmtId="0" fontId="4" fillId="6" borderId="39" xfId="0" applyFont="1" applyFill="1" applyBorder="1"/>
    <xf numFmtId="0" fontId="6" fillId="6" borderId="40" xfId="0" applyFont="1" applyFill="1" applyBorder="1" applyAlignment="1">
      <alignment horizontal="left" vertical="top"/>
    </xf>
    <xf numFmtId="0" fontId="0" fillId="0" borderId="13" xfId="0" applyFill="1" applyBorder="1"/>
    <xf numFmtId="0" fontId="5" fillId="7" borderId="3" xfId="0" applyFont="1" applyFill="1" applyBorder="1" applyAlignment="1"/>
    <xf numFmtId="0" fontId="6" fillId="7" borderId="3" xfId="0" applyFont="1" applyFill="1" applyBorder="1" applyAlignment="1">
      <alignment horizontal="left" vertical="top"/>
    </xf>
    <xf numFmtId="0" fontId="6" fillId="7" borderId="4" xfId="0" applyFont="1" applyFill="1" applyBorder="1" applyAlignment="1">
      <alignment horizontal="left" vertical="top"/>
    </xf>
    <xf numFmtId="0" fontId="6" fillId="7" borderId="14" xfId="0" applyFont="1" applyFill="1" applyBorder="1" applyAlignment="1">
      <alignment horizontal="left" vertical="top"/>
    </xf>
    <xf numFmtId="0" fontId="6" fillId="7" borderId="41" xfId="0" applyFont="1" applyFill="1" applyBorder="1" applyAlignment="1">
      <alignment horizontal="left" vertical="top"/>
    </xf>
    <xf numFmtId="0" fontId="5" fillId="7" borderId="41" xfId="0" applyFont="1" applyFill="1" applyBorder="1"/>
    <xf numFmtId="0" fontId="6" fillId="7" borderId="2" xfId="0" applyFont="1" applyFill="1" applyBorder="1" applyAlignment="1">
      <alignment horizontal="left" vertical="top"/>
    </xf>
    <xf numFmtId="0" fontId="5" fillId="7" borderId="22" xfId="0" applyFont="1" applyFill="1" applyBorder="1"/>
    <xf numFmtId="0" fontId="5" fillId="7" borderId="23" xfId="0" applyFont="1" applyFill="1" applyBorder="1"/>
    <xf numFmtId="0" fontId="1" fillId="7" borderId="1" xfId="0" applyFont="1" applyFill="1" applyBorder="1"/>
    <xf numFmtId="0" fontId="4" fillId="7" borderId="29" xfId="0" applyFont="1" applyFill="1" applyBorder="1"/>
    <xf numFmtId="0" fontId="4" fillId="7" borderId="30" xfId="0" applyFont="1" applyFill="1" applyBorder="1"/>
    <xf numFmtId="0" fontId="1" fillId="7" borderId="3" xfId="0" applyFont="1" applyFill="1" applyBorder="1"/>
    <xf numFmtId="0" fontId="4" fillId="7" borderId="27" xfId="0" applyFont="1" applyFill="1" applyBorder="1"/>
    <xf numFmtId="0" fontId="4" fillId="7" borderId="28" xfId="0" applyFont="1" applyFill="1" applyBorder="1"/>
    <xf numFmtId="0" fontId="1" fillId="7" borderId="4" xfId="0" applyFont="1" applyFill="1" applyBorder="1"/>
    <xf numFmtId="0" fontId="4" fillId="7" borderId="24" xfId="0" applyFont="1" applyFill="1" applyBorder="1"/>
    <xf numFmtId="0" fontId="4" fillId="7" borderId="25" xfId="0" applyFont="1" applyFill="1" applyBorder="1"/>
    <xf numFmtId="0" fontId="1" fillId="7" borderId="16" xfId="0" applyFont="1" applyFill="1" applyBorder="1"/>
    <xf numFmtId="0" fontId="3" fillId="7" borderId="29" xfId="0" applyFont="1" applyFill="1" applyBorder="1"/>
    <xf numFmtId="0" fontId="3" fillId="7" borderId="30" xfId="0" applyFont="1" applyFill="1" applyBorder="1"/>
    <xf numFmtId="0" fontId="1" fillId="7" borderId="2" xfId="0" applyFont="1" applyFill="1" applyBorder="1"/>
    <xf numFmtId="0" fontId="6" fillId="8" borderId="38" xfId="0" applyFont="1" applyFill="1" applyBorder="1" applyAlignment="1">
      <alignment horizontal="left" vertical="top"/>
    </xf>
    <xf numFmtId="0" fontId="6" fillId="8" borderId="39" xfId="0" applyFont="1" applyFill="1" applyBorder="1" applyAlignment="1">
      <alignment horizontal="left" vertical="top"/>
    </xf>
    <xf numFmtId="0" fontId="4" fillId="8" borderId="39" xfId="0" applyFont="1" applyFill="1" applyBorder="1"/>
    <xf numFmtId="0" fontId="6" fillId="8" borderId="40" xfId="0" applyFont="1" applyFill="1" applyBorder="1" applyAlignment="1">
      <alignment horizontal="left" vertical="top"/>
    </xf>
    <xf numFmtId="0" fontId="3" fillId="8" borderId="37" xfId="0" applyFont="1" applyFill="1" applyBorder="1"/>
    <xf numFmtId="0" fontId="3" fillId="8" borderId="9" xfId="0" applyFont="1" applyFill="1" applyBorder="1"/>
    <xf numFmtId="0" fontId="3" fillId="8" borderId="7" xfId="0" applyFont="1" applyFill="1" applyBorder="1"/>
    <xf numFmtId="0" fontId="4" fillId="8" borderId="29" xfId="0" applyFont="1" applyFill="1" applyBorder="1"/>
    <xf numFmtId="0" fontId="4" fillId="8" borderId="12" xfId="0" applyFont="1" applyFill="1" applyBorder="1"/>
    <xf numFmtId="0" fontId="1" fillId="8" borderId="1" xfId="0" applyFont="1" applyFill="1" applyBorder="1"/>
    <xf numFmtId="0" fontId="4" fillId="8" borderId="27" xfId="0" applyFont="1" applyFill="1" applyBorder="1"/>
    <xf numFmtId="0" fontId="4" fillId="8" borderId="14" xfId="0" applyFont="1" applyFill="1" applyBorder="1"/>
    <xf numFmtId="0" fontId="1" fillId="8" borderId="4" xfId="0" applyFont="1" applyFill="1" applyBorder="1"/>
    <xf numFmtId="0" fontId="4" fillId="8" borderId="24" xfId="0" applyFont="1" applyFill="1" applyBorder="1"/>
    <xf numFmtId="0" fontId="4" fillId="8" borderId="15" xfId="0" applyFont="1" applyFill="1" applyBorder="1"/>
    <xf numFmtId="0" fontId="1" fillId="8" borderId="2" xfId="0" applyFont="1" applyFill="1" applyBorder="1"/>
    <xf numFmtId="0" fontId="3" fillId="8" borderId="29" xfId="0" applyFont="1" applyFill="1" applyBorder="1"/>
    <xf numFmtId="0" fontId="3" fillId="8" borderId="12" xfId="0" applyFont="1" applyFill="1" applyBorder="1"/>
    <xf numFmtId="0" fontId="1" fillId="8" borderId="32" xfId="0" applyFont="1" applyFill="1" applyBorder="1"/>
    <xf numFmtId="0" fontId="3" fillId="8" borderId="32" xfId="0" applyFont="1" applyFill="1" applyBorder="1"/>
    <xf numFmtId="0" fontId="1" fillId="9" borderId="33" xfId="0" applyFont="1" applyFill="1" applyBorder="1"/>
    <xf numFmtId="0" fontId="1" fillId="9" borderId="34" xfId="0" applyFont="1" applyFill="1" applyBorder="1"/>
    <xf numFmtId="0" fontId="1" fillId="9" borderId="35" xfId="0" applyFont="1" applyFill="1" applyBorder="1"/>
    <xf numFmtId="0" fontId="1" fillId="9" borderId="19" xfId="0" applyFont="1" applyFill="1" applyBorder="1"/>
    <xf numFmtId="0" fontId="1" fillId="9" borderId="20" xfId="0" applyFont="1" applyFill="1" applyBorder="1"/>
    <xf numFmtId="0" fontId="1" fillId="9" borderId="21" xfId="0" applyFont="1" applyFill="1" applyBorder="1"/>
    <xf numFmtId="0" fontId="0" fillId="8" borderId="7" xfId="0" applyFill="1" applyBorder="1"/>
    <xf numFmtId="0" fontId="1" fillId="10" borderId="33" xfId="0" applyFont="1" applyFill="1" applyBorder="1"/>
    <xf numFmtId="0" fontId="3" fillId="10" borderId="34" xfId="0" applyFont="1" applyFill="1" applyBorder="1"/>
    <xf numFmtId="0" fontId="3" fillId="10" borderId="35" xfId="0" applyFont="1" applyFill="1" applyBorder="1"/>
    <xf numFmtId="0" fontId="0" fillId="7" borderId="44" xfId="0" applyFill="1" applyBorder="1"/>
    <xf numFmtId="0" fontId="8" fillId="7" borderId="7" xfId="0" applyFont="1" applyFill="1" applyBorder="1"/>
    <xf numFmtId="0" fontId="8" fillId="7" borderId="45" xfId="0" applyFont="1" applyFill="1" applyBorder="1"/>
    <xf numFmtId="0" fontId="3" fillId="11" borderId="37" xfId="0" applyFont="1" applyFill="1" applyBorder="1"/>
    <xf numFmtId="0" fontId="3" fillId="11" borderId="9" xfId="0" applyFont="1" applyFill="1" applyBorder="1"/>
    <xf numFmtId="0" fontId="5" fillId="11" borderId="22" xfId="0" applyFont="1" applyFill="1" applyBorder="1"/>
    <xf numFmtId="0" fontId="5" fillId="11" borderId="23" xfId="0" applyFont="1" applyFill="1" applyBorder="1"/>
    <xf numFmtId="0" fontId="4" fillId="11" borderId="29" xfId="0" applyFont="1" applyFill="1" applyBorder="1"/>
    <xf numFmtId="0" fontId="4" fillId="11" borderId="30" xfId="0" applyFont="1" applyFill="1" applyBorder="1"/>
    <xf numFmtId="0" fontId="4" fillId="11" borderId="27" xfId="0" applyFont="1" applyFill="1" applyBorder="1"/>
    <xf numFmtId="0" fontId="4" fillId="11" borderId="28" xfId="0" applyFont="1" applyFill="1" applyBorder="1"/>
    <xf numFmtId="0" fontId="4" fillId="11" borderId="24" xfId="0" applyFont="1" applyFill="1" applyBorder="1"/>
    <xf numFmtId="0" fontId="4" fillId="11" borderId="25" xfId="0" applyFont="1" applyFill="1" applyBorder="1"/>
    <xf numFmtId="0" fontId="3" fillId="11" borderId="29" xfId="0" applyFont="1" applyFill="1" applyBorder="1"/>
    <xf numFmtId="0" fontId="3" fillId="11" borderId="30" xfId="0" applyFont="1" applyFill="1" applyBorder="1"/>
    <xf numFmtId="0" fontId="3" fillId="12" borderId="37" xfId="0" applyFont="1" applyFill="1" applyBorder="1"/>
    <xf numFmtId="0" fontId="3" fillId="12" borderId="9" xfId="0" applyFont="1" applyFill="1" applyBorder="1"/>
    <xf numFmtId="0" fontId="4" fillId="12" borderId="29" xfId="0" applyFont="1" applyFill="1" applyBorder="1"/>
    <xf numFmtId="0" fontId="4" fillId="12" borderId="30" xfId="0" applyFont="1" applyFill="1" applyBorder="1"/>
    <xf numFmtId="0" fontId="4" fillId="12" borderId="27" xfId="0" applyFont="1" applyFill="1" applyBorder="1"/>
    <xf numFmtId="0" fontId="4" fillId="12" borderId="28" xfId="0" applyFont="1" applyFill="1" applyBorder="1"/>
    <xf numFmtId="0" fontId="4" fillId="12" borderId="24" xfId="0" applyFont="1" applyFill="1" applyBorder="1"/>
    <xf numFmtId="0" fontId="4" fillId="12" borderId="25" xfId="0" applyFont="1" applyFill="1" applyBorder="1"/>
    <xf numFmtId="0" fontId="3" fillId="12" borderId="29" xfId="0" applyFont="1" applyFill="1" applyBorder="1"/>
    <xf numFmtId="0" fontId="3" fillId="12" borderId="30" xfId="0" applyFont="1" applyFill="1" applyBorder="1"/>
    <xf numFmtId="0" fontId="3" fillId="6" borderId="37" xfId="0" applyFont="1" applyFill="1" applyBorder="1"/>
    <xf numFmtId="0" fontId="3" fillId="6" borderId="9" xfId="0" applyFont="1" applyFill="1" applyBorder="1"/>
    <xf numFmtId="0" fontId="4" fillId="6" borderId="29" xfId="0" applyFont="1" applyFill="1" applyBorder="1"/>
    <xf numFmtId="0" fontId="4" fillId="6" borderId="30" xfId="0" applyFont="1" applyFill="1" applyBorder="1"/>
    <xf numFmtId="0" fontId="4" fillId="6" borderId="27" xfId="0" applyFont="1" applyFill="1" applyBorder="1"/>
    <xf numFmtId="0" fontId="4" fillId="6" borderId="28" xfId="0" applyFont="1" applyFill="1" applyBorder="1"/>
    <xf numFmtId="0" fontId="4" fillId="6" borderId="24" xfId="0" applyFont="1" applyFill="1" applyBorder="1"/>
    <xf numFmtId="0" fontId="4" fillId="6" borderId="25" xfId="0" applyFont="1" applyFill="1" applyBorder="1"/>
    <xf numFmtId="0" fontId="3" fillId="6" borderId="29" xfId="0" applyFont="1" applyFill="1" applyBorder="1"/>
    <xf numFmtId="0" fontId="3" fillId="6" borderId="30" xfId="0" applyFont="1" applyFill="1" applyBorder="1"/>
    <xf numFmtId="0" fontId="9" fillId="0" borderId="1" xfId="0" applyFont="1" applyFill="1" applyBorder="1"/>
    <xf numFmtId="0" fontId="3" fillId="5" borderId="37" xfId="0" applyFont="1" applyFill="1" applyBorder="1"/>
    <xf numFmtId="0" fontId="3" fillId="5" borderId="9" xfId="0" applyFont="1" applyFill="1" applyBorder="1"/>
    <xf numFmtId="0" fontId="5" fillId="5" borderId="22" xfId="0" applyFont="1" applyFill="1" applyBorder="1"/>
    <xf numFmtId="0" fontId="5" fillId="5" borderId="23" xfId="0" applyFont="1" applyFill="1" applyBorder="1"/>
    <xf numFmtId="0" fontId="4" fillId="5" borderId="29" xfId="0" applyFont="1" applyFill="1" applyBorder="1"/>
    <xf numFmtId="0" fontId="4" fillId="5" borderId="30" xfId="0" applyFont="1" applyFill="1" applyBorder="1"/>
    <xf numFmtId="0" fontId="4" fillId="5" borderId="27" xfId="0" applyFont="1" applyFill="1" applyBorder="1"/>
    <xf numFmtId="0" fontId="4" fillId="5" borderId="28" xfId="0" applyFont="1" applyFill="1" applyBorder="1"/>
    <xf numFmtId="0" fontId="4" fillId="5" borderId="24" xfId="0" applyFont="1" applyFill="1" applyBorder="1"/>
    <xf numFmtId="0" fontId="4" fillId="5" borderId="25" xfId="0" applyFont="1" applyFill="1" applyBorder="1"/>
    <xf numFmtId="0" fontId="3" fillId="5" borderId="29" xfId="0" applyFont="1" applyFill="1" applyBorder="1"/>
    <xf numFmtId="0" fontId="3" fillId="5" borderId="30" xfId="0" applyFont="1" applyFill="1" applyBorder="1"/>
    <xf numFmtId="0" fontId="5" fillId="13" borderId="22" xfId="0" applyFont="1" applyFill="1" applyBorder="1"/>
    <xf numFmtId="0" fontId="5" fillId="13" borderId="23" xfId="0" applyFont="1" applyFill="1" applyBorder="1"/>
    <xf numFmtId="0" fontId="4" fillId="13" borderId="29" xfId="0" applyFont="1" applyFill="1" applyBorder="1"/>
    <xf numFmtId="0" fontId="4" fillId="13" borderId="30" xfId="0" applyFont="1" applyFill="1" applyBorder="1"/>
    <xf numFmtId="0" fontId="4" fillId="13" borderId="27" xfId="0" applyFont="1" applyFill="1" applyBorder="1"/>
    <xf numFmtId="0" fontId="4" fillId="13" borderId="28" xfId="0" applyFont="1" applyFill="1" applyBorder="1"/>
    <xf numFmtId="0" fontId="4" fillId="13" borderId="24" xfId="0" applyFont="1" applyFill="1" applyBorder="1"/>
    <xf numFmtId="0" fontId="4" fillId="13" borderId="25" xfId="0" applyFont="1" applyFill="1" applyBorder="1"/>
    <xf numFmtId="0" fontId="3" fillId="13" borderId="29" xfId="0" applyFont="1" applyFill="1" applyBorder="1"/>
    <xf numFmtId="0" fontId="3" fillId="13" borderId="30" xfId="0" applyFont="1" applyFill="1" applyBorder="1"/>
    <xf numFmtId="0" fontId="3" fillId="14" borderId="37" xfId="0" applyFont="1" applyFill="1" applyBorder="1"/>
    <xf numFmtId="0" fontId="3" fillId="14" borderId="9" xfId="0" applyFont="1" applyFill="1" applyBorder="1"/>
    <xf numFmtId="0" fontId="5" fillId="14" borderId="22" xfId="0" applyFont="1" applyFill="1" applyBorder="1"/>
    <xf numFmtId="0" fontId="5" fillId="14" borderId="23" xfId="0" applyFont="1" applyFill="1" applyBorder="1"/>
    <xf numFmtId="0" fontId="4" fillId="14" borderId="29" xfId="0" applyFont="1" applyFill="1" applyBorder="1"/>
    <xf numFmtId="0" fontId="4" fillId="14" borderId="30" xfId="0" applyFont="1" applyFill="1" applyBorder="1"/>
    <xf numFmtId="0" fontId="4" fillId="14" borderId="27" xfId="0" applyFont="1" applyFill="1" applyBorder="1"/>
    <xf numFmtId="0" fontId="4" fillId="14" borderId="28" xfId="0" applyFont="1" applyFill="1" applyBorder="1"/>
    <xf numFmtId="0" fontId="4" fillId="14" borderId="24" xfId="0" applyFont="1" applyFill="1" applyBorder="1"/>
    <xf numFmtId="0" fontId="4" fillId="14" borderId="25" xfId="0" applyFont="1" applyFill="1" applyBorder="1"/>
    <xf numFmtId="0" fontId="3" fillId="14" borderId="29" xfId="0" applyFont="1" applyFill="1" applyBorder="1"/>
    <xf numFmtId="0" fontId="3" fillId="14" borderId="30" xfId="0" applyFont="1" applyFill="1" applyBorder="1"/>
    <xf numFmtId="0" fontId="1" fillId="0" borderId="3" xfId="0" applyFont="1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3" fillId="3" borderId="17" xfId="0" applyFont="1" applyFill="1" applyBorder="1" applyAlignment="1">
      <alignment horizontal="center"/>
    </xf>
    <xf numFmtId="0" fontId="3" fillId="3" borderId="31" xfId="0" applyFont="1" applyFill="1" applyBorder="1" applyAlignment="1">
      <alignment horizontal="center"/>
    </xf>
    <xf numFmtId="0" fontId="0" fillId="0" borderId="3" xfId="0" applyBorder="1" applyAlignment="1"/>
    <xf numFmtId="0" fontId="0" fillId="0" borderId="2" xfId="0" applyBorder="1" applyAlignment="1"/>
    <xf numFmtId="14" fontId="2" fillId="3" borderId="8" xfId="0" applyNumberFormat="1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6" borderId="46" xfId="0" applyFont="1" applyFill="1" applyBorder="1" applyAlignment="1">
      <alignment horizontal="center" vertical="center"/>
    </xf>
    <xf numFmtId="0" fontId="1" fillId="6" borderId="47" xfId="0" applyFont="1" applyFill="1" applyBorder="1" applyAlignment="1">
      <alignment horizontal="center" vertical="center"/>
    </xf>
    <xf numFmtId="0" fontId="1" fillId="6" borderId="48" xfId="0" applyFont="1" applyFill="1" applyBorder="1" applyAlignment="1">
      <alignment horizontal="center" vertical="center"/>
    </xf>
    <xf numFmtId="0" fontId="1" fillId="6" borderId="19" xfId="0" applyFont="1" applyFill="1" applyBorder="1" applyAlignment="1">
      <alignment horizontal="center" vertical="center"/>
    </xf>
    <xf numFmtId="0" fontId="1" fillId="6" borderId="20" xfId="0" applyFont="1" applyFill="1" applyBorder="1" applyAlignment="1">
      <alignment horizontal="center" vertical="center"/>
    </xf>
    <xf numFmtId="0" fontId="1" fillId="6" borderId="21" xfId="0" applyFont="1" applyFill="1" applyBorder="1" applyAlignment="1">
      <alignment horizontal="center" vertical="center"/>
    </xf>
    <xf numFmtId="0" fontId="0" fillId="6" borderId="10" xfId="0" applyFill="1" applyBorder="1" applyAlignment="1"/>
    <xf numFmtId="0" fontId="0" fillId="6" borderId="32" xfId="0" applyFill="1" applyBorder="1" applyAlignment="1"/>
    <xf numFmtId="14" fontId="2" fillId="12" borderId="26" xfId="0" applyNumberFormat="1" applyFont="1" applyFill="1" applyBorder="1" applyAlignment="1">
      <alignment horizontal="center"/>
    </xf>
    <xf numFmtId="0" fontId="1" fillId="12" borderId="6" xfId="0" applyFont="1" applyFill="1" applyBorder="1" applyAlignment="1">
      <alignment horizontal="center"/>
    </xf>
    <xf numFmtId="14" fontId="2" fillId="6" borderId="26" xfId="0" applyNumberFormat="1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3" fillId="12" borderId="17" xfId="0" applyFont="1" applyFill="1" applyBorder="1" applyAlignment="1">
      <alignment horizontal="center"/>
    </xf>
    <xf numFmtId="0" fontId="3" fillId="12" borderId="31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31" xfId="0" applyFont="1" applyFill="1" applyBorder="1" applyAlignment="1">
      <alignment horizontal="center"/>
    </xf>
    <xf numFmtId="14" fontId="2" fillId="0" borderId="26" xfId="0" applyNumberFormat="1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6" borderId="33" xfId="0" applyFont="1" applyFill="1" applyBorder="1" applyAlignment="1">
      <alignment horizontal="right" vertical="center"/>
    </xf>
    <xf numFmtId="0" fontId="7" fillId="6" borderId="17" xfId="0" applyFont="1" applyFill="1" applyBorder="1" applyAlignment="1">
      <alignment vertical="center"/>
    </xf>
    <xf numFmtId="0" fontId="3" fillId="6" borderId="17" xfId="0" applyFont="1" applyFill="1" applyBorder="1" applyAlignment="1">
      <alignment horizontal="center"/>
    </xf>
    <xf numFmtId="0" fontId="3" fillId="6" borderId="31" xfId="0" applyFont="1" applyFill="1" applyBorder="1" applyAlignment="1">
      <alignment horizontal="center"/>
    </xf>
    <xf numFmtId="0" fontId="1" fillId="0" borderId="36" xfId="0" applyFont="1" applyFill="1" applyBorder="1" applyAlignment="1">
      <alignment horizontal="center"/>
    </xf>
    <xf numFmtId="14" fontId="3" fillId="0" borderId="5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4" fontId="3" fillId="0" borderId="26" xfId="0" applyNumberFormat="1" applyFont="1" applyFill="1" applyBorder="1" applyAlignment="1">
      <alignment horizontal="center"/>
    </xf>
    <xf numFmtId="0" fontId="1" fillId="5" borderId="3" xfId="0" applyFont="1" applyFill="1" applyBorder="1" applyAlignment="1">
      <alignment horizontal="right" vertical="center"/>
    </xf>
    <xf numFmtId="0" fontId="0" fillId="5" borderId="2" xfId="0" applyFill="1" applyBorder="1" applyAlignment="1">
      <alignment vertical="center"/>
    </xf>
    <xf numFmtId="0" fontId="3" fillId="11" borderId="17" xfId="0" applyFont="1" applyFill="1" applyBorder="1" applyAlignment="1">
      <alignment horizontal="center"/>
    </xf>
    <xf numFmtId="0" fontId="3" fillId="11" borderId="31" xfId="0" applyFont="1" applyFill="1" applyBorder="1" applyAlignment="1">
      <alignment horizontal="center"/>
    </xf>
    <xf numFmtId="0" fontId="3" fillId="5" borderId="17" xfId="0" applyFont="1" applyFill="1" applyBorder="1" applyAlignment="1">
      <alignment horizontal="center"/>
    </xf>
    <xf numFmtId="0" fontId="3" fillId="5" borderId="31" xfId="0" applyFont="1" applyFill="1" applyBorder="1" applyAlignment="1">
      <alignment horizontal="center"/>
    </xf>
    <xf numFmtId="0" fontId="3" fillId="13" borderId="17" xfId="0" applyFont="1" applyFill="1" applyBorder="1" applyAlignment="1">
      <alignment horizontal="center"/>
    </xf>
    <xf numFmtId="0" fontId="3" fillId="13" borderId="31" xfId="0" applyFont="1" applyFill="1" applyBorder="1" applyAlignment="1">
      <alignment horizontal="center"/>
    </xf>
    <xf numFmtId="0" fontId="3" fillId="14" borderId="17" xfId="0" applyFont="1" applyFill="1" applyBorder="1" applyAlignment="1">
      <alignment horizontal="center"/>
    </xf>
    <xf numFmtId="0" fontId="3" fillId="14" borderId="31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14" fontId="3" fillId="14" borderId="26" xfId="0" applyNumberFormat="1" applyFont="1" applyFill="1" applyBorder="1" applyAlignment="1">
      <alignment horizontal="center"/>
    </xf>
    <xf numFmtId="0" fontId="3" fillId="14" borderId="6" xfId="0" applyFont="1" applyFill="1" applyBorder="1" applyAlignment="1">
      <alignment horizontal="center"/>
    </xf>
    <xf numFmtId="0" fontId="0" fillId="5" borderId="1" xfId="0" applyFill="1" applyBorder="1" applyAlignment="1"/>
    <xf numFmtId="0" fontId="0" fillId="5" borderId="2" xfId="0" applyFill="1" applyBorder="1" applyAlignment="1"/>
    <xf numFmtId="14" fontId="3" fillId="11" borderId="26" xfId="0" applyNumberFormat="1" applyFont="1" applyFill="1" applyBorder="1" applyAlignment="1">
      <alignment horizontal="center"/>
    </xf>
    <xf numFmtId="0" fontId="3" fillId="11" borderId="6" xfId="0" applyFont="1" applyFill="1" applyBorder="1" applyAlignment="1">
      <alignment horizontal="center"/>
    </xf>
    <xf numFmtId="14" fontId="3" fillId="5" borderId="26" xfId="0" applyNumberFormat="1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1" fillId="5" borderId="46" xfId="0" applyFont="1" applyFill="1" applyBorder="1" applyAlignment="1">
      <alignment horizontal="center" vertical="center"/>
    </xf>
    <xf numFmtId="0" fontId="1" fillId="5" borderId="47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10" borderId="40" xfId="0" applyFont="1" applyFill="1" applyBorder="1" applyAlignment="1">
      <alignment horizontal="left"/>
    </xf>
    <xf numFmtId="0" fontId="1" fillId="10" borderId="42" xfId="0" applyFont="1" applyFill="1" applyBorder="1" applyAlignment="1">
      <alignment horizontal="left"/>
    </xf>
    <xf numFmtId="0" fontId="1" fillId="10" borderId="43" xfId="0" applyFont="1" applyFill="1" applyBorder="1" applyAlignment="1">
      <alignment horizontal="left"/>
    </xf>
    <xf numFmtId="0" fontId="3" fillId="8" borderId="17" xfId="0" applyFont="1" applyFill="1" applyBorder="1" applyAlignment="1">
      <alignment horizontal="center"/>
    </xf>
    <xf numFmtId="0" fontId="3" fillId="8" borderId="31" xfId="0" applyFont="1" applyFill="1" applyBorder="1" applyAlignment="1">
      <alignment horizontal="center"/>
    </xf>
    <xf numFmtId="0" fontId="3" fillId="7" borderId="17" xfId="0" applyFont="1" applyFill="1" applyBorder="1" applyAlignment="1">
      <alignment horizontal="center"/>
    </xf>
    <xf numFmtId="0" fontId="3" fillId="7" borderId="31" xfId="0" applyFont="1" applyFill="1" applyBorder="1" applyAlignment="1">
      <alignment horizontal="center"/>
    </xf>
    <xf numFmtId="0" fontId="1" fillId="8" borderId="33" xfId="0" applyFont="1" applyFill="1" applyBorder="1" applyAlignment="1">
      <alignment horizontal="right" vertical="center"/>
    </xf>
    <xf numFmtId="0" fontId="7" fillId="8" borderId="17" xfId="0" applyFont="1" applyFill="1" applyBorder="1" applyAlignment="1">
      <alignment vertical="center"/>
    </xf>
    <xf numFmtId="0" fontId="4" fillId="15" borderId="0" xfId="0" applyFont="1" applyFill="1"/>
    <xf numFmtId="14" fontId="3" fillId="13" borderId="26" xfId="0" applyNumberFormat="1" applyFont="1" applyFill="1" applyBorder="1" applyAlignment="1">
      <alignment horizontal="center"/>
    </xf>
    <xf numFmtId="0" fontId="3" fillId="13" borderId="6" xfId="0" applyFont="1" applyFill="1" applyBorder="1" applyAlignment="1">
      <alignment horizontal="center"/>
    </xf>
    <xf numFmtId="0" fontId="3" fillId="13" borderId="37" xfId="0" applyFont="1" applyFill="1" applyBorder="1"/>
    <xf numFmtId="0" fontId="3" fillId="13" borderId="9" xfId="0" applyFont="1" applyFill="1" applyBorder="1"/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FFFF99"/>
      <color rgb="FFF9F9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128"/>
  <sheetViews>
    <sheetView workbookViewId="0">
      <selection activeCell="H127" sqref="H127"/>
    </sheetView>
  </sheetViews>
  <sheetFormatPr defaultRowHeight="15" x14ac:dyDescent="0.25"/>
  <cols>
    <col min="1" max="1" width="25.28515625" customWidth="1"/>
    <col min="4" max="4" width="17.28515625" customWidth="1"/>
  </cols>
  <sheetData>
    <row r="1" spans="1:4" x14ac:dyDescent="0.25">
      <c r="A1" s="11" t="s">
        <v>161</v>
      </c>
      <c r="B1" s="12"/>
      <c r="C1" s="12"/>
      <c r="D1" s="13"/>
    </row>
    <row r="2" spans="1:4" ht="15.75" thickBot="1" x14ac:dyDescent="0.3">
      <c r="A2" s="204" t="s">
        <v>115</v>
      </c>
      <c r="B2" s="205"/>
      <c r="C2" s="205"/>
      <c r="D2" s="206"/>
    </row>
    <row r="3" spans="1:4" ht="15.75" thickBot="1" x14ac:dyDescent="0.3">
      <c r="A3" s="200"/>
      <c r="B3" s="202">
        <v>42735</v>
      </c>
      <c r="C3" s="203"/>
      <c r="D3" s="9">
        <v>42735</v>
      </c>
    </row>
    <row r="4" spans="1:4" ht="15.75" thickBot="1" x14ac:dyDescent="0.3">
      <c r="A4" s="201"/>
      <c r="B4" s="16" t="s">
        <v>112</v>
      </c>
      <c r="C4" s="17" t="s">
        <v>113</v>
      </c>
      <c r="D4" s="10" t="s">
        <v>114</v>
      </c>
    </row>
    <row r="5" spans="1:4" x14ac:dyDescent="0.25">
      <c r="A5" s="14" t="s">
        <v>0</v>
      </c>
      <c r="B5" s="18"/>
      <c r="C5" s="19">
        <v>4</v>
      </c>
      <c r="D5" s="7">
        <f t="shared" ref="D5:D36" si="0">SUM(B5:C5)</f>
        <v>4</v>
      </c>
    </row>
    <row r="6" spans="1:4" x14ac:dyDescent="0.25">
      <c r="A6" s="1" t="s">
        <v>1</v>
      </c>
      <c r="B6" s="20">
        <v>59</v>
      </c>
      <c r="C6" s="21">
        <v>45</v>
      </c>
      <c r="D6" s="4">
        <f t="shared" si="0"/>
        <v>104</v>
      </c>
    </row>
    <row r="7" spans="1:4" x14ac:dyDescent="0.25">
      <c r="A7" s="2" t="s">
        <v>2</v>
      </c>
      <c r="B7" s="22">
        <v>8</v>
      </c>
      <c r="C7" s="23">
        <v>11</v>
      </c>
      <c r="D7" s="5">
        <f t="shared" si="0"/>
        <v>19</v>
      </c>
    </row>
    <row r="8" spans="1:4" x14ac:dyDescent="0.25">
      <c r="A8" s="2" t="s">
        <v>3</v>
      </c>
      <c r="B8" s="22"/>
      <c r="C8" s="23">
        <v>1</v>
      </c>
      <c r="D8" s="5">
        <f t="shared" si="0"/>
        <v>1</v>
      </c>
    </row>
    <row r="9" spans="1:4" x14ac:dyDescent="0.25">
      <c r="A9" s="2" t="s">
        <v>4</v>
      </c>
      <c r="B9" s="22">
        <v>16</v>
      </c>
      <c r="C9" s="23">
        <v>9</v>
      </c>
      <c r="D9" s="5">
        <f t="shared" si="0"/>
        <v>25</v>
      </c>
    </row>
    <row r="10" spans="1:4" x14ac:dyDescent="0.25">
      <c r="A10" s="2" t="s">
        <v>5</v>
      </c>
      <c r="B10" s="22">
        <v>8</v>
      </c>
      <c r="C10" s="23">
        <v>4</v>
      </c>
      <c r="D10" s="5">
        <f t="shared" si="0"/>
        <v>12</v>
      </c>
    </row>
    <row r="11" spans="1:4" x14ac:dyDescent="0.25">
      <c r="A11" s="2" t="s">
        <v>6</v>
      </c>
      <c r="B11" s="22">
        <v>50</v>
      </c>
      <c r="C11" s="23">
        <v>36</v>
      </c>
      <c r="D11" s="5">
        <f t="shared" si="0"/>
        <v>86</v>
      </c>
    </row>
    <row r="12" spans="1:4" x14ac:dyDescent="0.25">
      <c r="A12" s="2" t="s">
        <v>7</v>
      </c>
      <c r="B12" s="22">
        <v>2</v>
      </c>
      <c r="C12" s="23">
        <v>21</v>
      </c>
      <c r="D12" s="5">
        <f t="shared" si="0"/>
        <v>23</v>
      </c>
    </row>
    <row r="13" spans="1:4" x14ac:dyDescent="0.25">
      <c r="A13" s="2" t="s">
        <v>162</v>
      </c>
      <c r="B13" s="22"/>
      <c r="C13" s="23">
        <v>1</v>
      </c>
      <c r="D13" s="5">
        <f t="shared" si="0"/>
        <v>1</v>
      </c>
    </row>
    <row r="14" spans="1:4" x14ac:dyDescent="0.25">
      <c r="A14" s="2" t="s">
        <v>8</v>
      </c>
      <c r="B14" s="22"/>
      <c r="C14" s="23">
        <v>14</v>
      </c>
      <c r="D14" s="5">
        <f t="shared" si="0"/>
        <v>14</v>
      </c>
    </row>
    <row r="15" spans="1:4" x14ac:dyDescent="0.25">
      <c r="A15" s="2" t="s">
        <v>9</v>
      </c>
      <c r="B15" s="22"/>
      <c r="C15" s="23">
        <v>4</v>
      </c>
      <c r="D15" s="5">
        <f t="shared" si="0"/>
        <v>4</v>
      </c>
    </row>
    <row r="16" spans="1:4" x14ac:dyDescent="0.25">
      <c r="A16" s="2" t="s">
        <v>10</v>
      </c>
      <c r="B16" s="22">
        <v>76</v>
      </c>
      <c r="C16" s="23">
        <v>73</v>
      </c>
      <c r="D16" s="5">
        <f t="shared" si="0"/>
        <v>149</v>
      </c>
    </row>
    <row r="17" spans="1:4" x14ac:dyDescent="0.25">
      <c r="A17" s="2" t="s">
        <v>11</v>
      </c>
      <c r="B17" s="22">
        <v>1</v>
      </c>
      <c r="C17" s="23"/>
      <c r="D17" s="5">
        <f t="shared" si="0"/>
        <v>1</v>
      </c>
    </row>
    <row r="18" spans="1:4" x14ac:dyDescent="0.25">
      <c r="A18" s="2" t="s">
        <v>12</v>
      </c>
      <c r="B18" s="22">
        <v>1</v>
      </c>
      <c r="C18" s="23"/>
      <c r="D18" s="5">
        <f t="shared" si="0"/>
        <v>1</v>
      </c>
    </row>
    <row r="19" spans="1:4" x14ac:dyDescent="0.25">
      <c r="A19" s="2" t="s">
        <v>13</v>
      </c>
      <c r="B19" s="22">
        <v>2</v>
      </c>
      <c r="C19" s="23">
        <v>2</v>
      </c>
      <c r="D19" s="5">
        <f t="shared" si="0"/>
        <v>4</v>
      </c>
    </row>
    <row r="20" spans="1:4" x14ac:dyDescent="0.25">
      <c r="A20" s="2" t="s">
        <v>14</v>
      </c>
      <c r="B20" s="22">
        <v>41987</v>
      </c>
      <c r="C20" s="23">
        <v>16368</v>
      </c>
      <c r="D20" s="5">
        <f t="shared" si="0"/>
        <v>58355</v>
      </c>
    </row>
    <row r="21" spans="1:4" x14ac:dyDescent="0.25">
      <c r="A21" s="2" t="s">
        <v>15</v>
      </c>
      <c r="B21" s="22">
        <v>50</v>
      </c>
      <c r="C21" s="23">
        <v>77</v>
      </c>
      <c r="D21" s="5">
        <f t="shared" si="0"/>
        <v>127</v>
      </c>
    </row>
    <row r="22" spans="1:4" x14ac:dyDescent="0.25">
      <c r="A22" s="2" t="s">
        <v>16</v>
      </c>
      <c r="B22" s="22">
        <v>3</v>
      </c>
      <c r="C22" s="23">
        <v>2</v>
      </c>
      <c r="D22" s="5">
        <f t="shared" si="0"/>
        <v>5</v>
      </c>
    </row>
    <row r="23" spans="1:4" x14ac:dyDescent="0.25">
      <c r="A23" s="2" t="s">
        <v>163</v>
      </c>
      <c r="B23" s="22"/>
      <c r="C23" s="23">
        <v>1</v>
      </c>
      <c r="D23" s="5">
        <f t="shared" si="0"/>
        <v>1</v>
      </c>
    </row>
    <row r="24" spans="1:4" x14ac:dyDescent="0.25">
      <c r="A24" s="2" t="s">
        <v>17</v>
      </c>
      <c r="B24" s="22">
        <v>1</v>
      </c>
      <c r="C24" s="23"/>
      <c r="D24" s="5">
        <f t="shared" si="0"/>
        <v>1</v>
      </c>
    </row>
    <row r="25" spans="1:4" x14ac:dyDescent="0.25">
      <c r="A25" s="2" t="s">
        <v>18</v>
      </c>
      <c r="B25" s="22">
        <v>6</v>
      </c>
      <c r="C25" s="23">
        <v>8</v>
      </c>
      <c r="D25" s="5">
        <f t="shared" si="0"/>
        <v>14</v>
      </c>
    </row>
    <row r="26" spans="1:4" x14ac:dyDescent="0.25">
      <c r="A26" s="2" t="s">
        <v>19</v>
      </c>
      <c r="B26" s="22">
        <v>630</v>
      </c>
      <c r="C26" s="23">
        <v>281</v>
      </c>
      <c r="D26" s="5">
        <f t="shared" si="0"/>
        <v>911</v>
      </c>
    </row>
    <row r="27" spans="1:4" x14ac:dyDescent="0.25">
      <c r="A27" s="2" t="s">
        <v>20</v>
      </c>
      <c r="B27" s="22">
        <v>133</v>
      </c>
      <c r="C27" s="23">
        <v>46</v>
      </c>
      <c r="D27" s="5">
        <f t="shared" si="0"/>
        <v>179</v>
      </c>
    </row>
    <row r="28" spans="1:4" x14ac:dyDescent="0.25">
      <c r="A28" s="2" t="s">
        <v>21</v>
      </c>
      <c r="B28" s="22">
        <v>54</v>
      </c>
      <c r="C28" s="23">
        <v>34</v>
      </c>
      <c r="D28" s="5">
        <f t="shared" si="0"/>
        <v>88</v>
      </c>
    </row>
    <row r="29" spans="1:4" x14ac:dyDescent="0.25">
      <c r="A29" s="2" t="s">
        <v>22</v>
      </c>
      <c r="B29" s="22">
        <v>5</v>
      </c>
      <c r="C29" s="23">
        <v>3</v>
      </c>
      <c r="D29" s="5">
        <f t="shared" si="0"/>
        <v>8</v>
      </c>
    </row>
    <row r="30" spans="1:4" x14ac:dyDescent="0.25">
      <c r="A30" s="2" t="s">
        <v>23</v>
      </c>
      <c r="B30" s="22">
        <v>2</v>
      </c>
      <c r="C30" s="23">
        <v>3</v>
      </c>
      <c r="D30" s="5">
        <f t="shared" si="0"/>
        <v>5</v>
      </c>
    </row>
    <row r="31" spans="1:4" x14ac:dyDescent="0.25">
      <c r="A31" s="2" t="s">
        <v>24</v>
      </c>
      <c r="B31" s="22">
        <v>1</v>
      </c>
      <c r="C31" s="23"/>
      <c r="D31" s="5">
        <f t="shared" si="0"/>
        <v>1</v>
      </c>
    </row>
    <row r="32" spans="1:4" x14ac:dyDescent="0.25">
      <c r="A32" s="2" t="s">
        <v>25</v>
      </c>
      <c r="B32" s="22">
        <v>70</v>
      </c>
      <c r="C32" s="23">
        <v>57</v>
      </c>
      <c r="D32" s="5">
        <f t="shared" si="0"/>
        <v>127</v>
      </c>
    </row>
    <row r="33" spans="1:4" x14ac:dyDescent="0.25">
      <c r="A33" s="2" t="s">
        <v>26</v>
      </c>
      <c r="B33" s="22">
        <v>12</v>
      </c>
      <c r="C33" s="23">
        <v>6</v>
      </c>
      <c r="D33" s="5">
        <f t="shared" si="0"/>
        <v>18</v>
      </c>
    </row>
    <row r="34" spans="1:4" x14ac:dyDescent="0.25">
      <c r="A34" s="2" t="s">
        <v>27</v>
      </c>
      <c r="B34" s="22">
        <v>10</v>
      </c>
      <c r="C34" s="23">
        <v>8</v>
      </c>
      <c r="D34" s="5">
        <f t="shared" si="0"/>
        <v>18</v>
      </c>
    </row>
    <row r="35" spans="1:4" x14ac:dyDescent="0.25">
      <c r="A35" s="2" t="s">
        <v>28</v>
      </c>
      <c r="B35" s="22">
        <v>4</v>
      </c>
      <c r="C35" s="23">
        <v>13</v>
      </c>
      <c r="D35" s="5">
        <f t="shared" si="0"/>
        <v>17</v>
      </c>
    </row>
    <row r="36" spans="1:4" x14ac:dyDescent="0.25">
      <c r="A36" s="2" t="s">
        <v>29</v>
      </c>
      <c r="B36" s="22">
        <v>1</v>
      </c>
      <c r="C36" s="23"/>
      <c r="D36" s="5">
        <f t="shared" si="0"/>
        <v>1</v>
      </c>
    </row>
    <row r="37" spans="1:4" x14ac:dyDescent="0.25">
      <c r="A37" s="2" t="s">
        <v>30</v>
      </c>
      <c r="B37" s="22">
        <v>2</v>
      </c>
      <c r="C37" s="23">
        <v>1</v>
      </c>
      <c r="D37" s="5">
        <f t="shared" ref="D37:D68" si="1">SUM(B37:C37)</f>
        <v>3</v>
      </c>
    </row>
    <row r="38" spans="1:4" x14ac:dyDescent="0.25">
      <c r="A38" s="2" t="s">
        <v>31</v>
      </c>
      <c r="B38" s="22">
        <v>1</v>
      </c>
      <c r="C38" s="23"/>
      <c r="D38" s="5">
        <f t="shared" si="1"/>
        <v>1</v>
      </c>
    </row>
    <row r="39" spans="1:4" x14ac:dyDescent="0.25">
      <c r="A39" s="2" t="s">
        <v>32</v>
      </c>
      <c r="B39" s="22">
        <v>2</v>
      </c>
      <c r="C39" s="23"/>
      <c r="D39" s="5">
        <f t="shared" si="1"/>
        <v>2</v>
      </c>
    </row>
    <row r="40" spans="1:4" x14ac:dyDescent="0.25">
      <c r="A40" s="2" t="s">
        <v>33</v>
      </c>
      <c r="B40" s="22">
        <v>3</v>
      </c>
      <c r="C40" s="23">
        <v>1</v>
      </c>
      <c r="D40" s="5">
        <f t="shared" si="1"/>
        <v>4</v>
      </c>
    </row>
    <row r="41" spans="1:4" x14ac:dyDescent="0.25">
      <c r="A41" s="2" t="s">
        <v>155</v>
      </c>
      <c r="B41" s="22"/>
      <c r="C41" s="23">
        <v>1</v>
      </c>
      <c r="D41" s="5">
        <f t="shared" si="1"/>
        <v>1</v>
      </c>
    </row>
    <row r="42" spans="1:4" x14ac:dyDescent="0.25">
      <c r="A42" s="2" t="s">
        <v>34</v>
      </c>
      <c r="B42" s="22">
        <v>70</v>
      </c>
      <c r="C42" s="23">
        <v>142</v>
      </c>
      <c r="D42" s="5">
        <f t="shared" si="1"/>
        <v>212</v>
      </c>
    </row>
    <row r="43" spans="1:4" x14ac:dyDescent="0.25">
      <c r="A43" s="2" t="s">
        <v>35</v>
      </c>
      <c r="B43" s="22">
        <v>26</v>
      </c>
      <c r="C43" s="23">
        <v>12</v>
      </c>
      <c r="D43" s="5">
        <f t="shared" si="1"/>
        <v>38</v>
      </c>
    </row>
    <row r="44" spans="1:4" x14ac:dyDescent="0.25">
      <c r="A44" s="2" t="s">
        <v>36</v>
      </c>
      <c r="B44" s="22">
        <v>10</v>
      </c>
      <c r="C44" s="23">
        <v>4</v>
      </c>
      <c r="D44" s="5">
        <f t="shared" si="1"/>
        <v>14</v>
      </c>
    </row>
    <row r="45" spans="1:4" x14ac:dyDescent="0.25">
      <c r="A45" s="2" t="s">
        <v>37</v>
      </c>
      <c r="B45" s="22">
        <v>23</v>
      </c>
      <c r="C45" s="23">
        <v>29</v>
      </c>
      <c r="D45" s="5">
        <f t="shared" si="1"/>
        <v>52</v>
      </c>
    </row>
    <row r="46" spans="1:4" x14ac:dyDescent="0.25">
      <c r="A46" s="2" t="s">
        <v>38</v>
      </c>
      <c r="B46" s="22">
        <v>12</v>
      </c>
      <c r="C46" s="23">
        <v>35</v>
      </c>
      <c r="D46" s="5">
        <f t="shared" si="1"/>
        <v>47</v>
      </c>
    </row>
    <row r="47" spans="1:4" x14ac:dyDescent="0.25">
      <c r="A47" s="2" t="s">
        <v>39</v>
      </c>
      <c r="B47" s="22">
        <v>6</v>
      </c>
      <c r="C47" s="23">
        <v>1</v>
      </c>
      <c r="D47" s="5">
        <f t="shared" si="1"/>
        <v>7</v>
      </c>
    </row>
    <row r="48" spans="1:4" x14ac:dyDescent="0.25">
      <c r="A48" s="2" t="s">
        <v>40</v>
      </c>
      <c r="B48" s="22">
        <v>43</v>
      </c>
      <c r="C48" s="23">
        <v>48</v>
      </c>
      <c r="D48" s="5">
        <f t="shared" si="1"/>
        <v>91</v>
      </c>
    </row>
    <row r="49" spans="1:4" x14ac:dyDescent="0.25">
      <c r="A49" s="2" t="s">
        <v>41</v>
      </c>
      <c r="B49" s="22">
        <v>1</v>
      </c>
      <c r="C49" s="23">
        <v>6</v>
      </c>
      <c r="D49" s="5">
        <f t="shared" si="1"/>
        <v>7</v>
      </c>
    </row>
    <row r="50" spans="1:4" x14ac:dyDescent="0.25">
      <c r="A50" s="2" t="s">
        <v>42</v>
      </c>
      <c r="B50" s="22">
        <v>14</v>
      </c>
      <c r="C50" s="23">
        <v>12</v>
      </c>
      <c r="D50" s="5">
        <f t="shared" si="1"/>
        <v>26</v>
      </c>
    </row>
    <row r="51" spans="1:4" x14ac:dyDescent="0.25">
      <c r="A51" s="2" t="s">
        <v>43</v>
      </c>
      <c r="B51" s="22">
        <v>5</v>
      </c>
      <c r="C51" s="23">
        <v>15</v>
      </c>
      <c r="D51" s="5">
        <f t="shared" si="1"/>
        <v>20</v>
      </c>
    </row>
    <row r="52" spans="1:4" x14ac:dyDescent="0.25">
      <c r="A52" s="2" t="s">
        <v>44</v>
      </c>
      <c r="B52" s="22">
        <v>2</v>
      </c>
      <c r="C52" s="23">
        <v>1</v>
      </c>
      <c r="D52" s="5">
        <f t="shared" si="1"/>
        <v>3</v>
      </c>
    </row>
    <row r="53" spans="1:4" x14ac:dyDescent="0.25">
      <c r="A53" s="2" t="s">
        <v>45</v>
      </c>
      <c r="B53" s="22">
        <v>9</v>
      </c>
      <c r="C53" s="23">
        <v>5</v>
      </c>
      <c r="D53" s="5">
        <f t="shared" si="1"/>
        <v>14</v>
      </c>
    </row>
    <row r="54" spans="1:4" x14ac:dyDescent="0.25">
      <c r="A54" s="2" t="s">
        <v>46</v>
      </c>
      <c r="B54" s="22">
        <v>46</v>
      </c>
      <c r="C54" s="23">
        <v>37</v>
      </c>
      <c r="D54" s="5">
        <f t="shared" si="1"/>
        <v>83</v>
      </c>
    </row>
    <row r="55" spans="1:4" x14ac:dyDescent="0.25">
      <c r="A55" s="2" t="s">
        <v>47</v>
      </c>
      <c r="B55" s="22">
        <v>10</v>
      </c>
      <c r="C55" s="23">
        <v>108</v>
      </c>
      <c r="D55" s="5">
        <f t="shared" si="1"/>
        <v>118</v>
      </c>
    </row>
    <row r="56" spans="1:4" x14ac:dyDescent="0.25">
      <c r="A56" s="2" t="s">
        <v>48</v>
      </c>
      <c r="B56" s="22">
        <v>11</v>
      </c>
      <c r="C56" s="23">
        <v>4</v>
      </c>
      <c r="D56" s="5">
        <f t="shared" si="1"/>
        <v>15</v>
      </c>
    </row>
    <row r="57" spans="1:4" x14ac:dyDescent="0.25">
      <c r="A57" s="2" t="s">
        <v>49</v>
      </c>
      <c r="B57" s="22">
        <v>2</v>
      </c>
      <c r="C57" s="23">
        <v>6</v>
      </c>
      <c r="D57" s="5">
        <f t="shared" si="1"/>
        <v>8</v>
      </c>
    </row>
    <row r="58" spans="1:4" x14ac:dyDescent="0.25">
      <c r="A58" s="2" t="s">
        <v>50</v>
      </c>
      <c r="B58" s="22">
        <v>864</v>
      </c>
      <c r="C58" s="23">
        <v>309</v>
      </c>
      <c r="D58" s="5">
        <f t="shared" si="1"/>
        <v>1173</v>
      </c>
    </row>
    <row r="59" spans="1:4" x14ac:dyDescent="0.25">
      <c r="A59" s="2" t="s">
        <v>51</v>
      </c>
      <c r="B59" s="22">
        <v>22</v>
      </c>
      <c r="C59" s="23">
        <v>15</v>
      </c>
      <c r="D59" s="5">
        <f t="shared" si="1"/>
        <v>37</v>
      </c>
    </row>
    <row r="60" spans="1:4" x14ac:dyDescent="0.25">
      <c r="A60" s="2" t="s">
        <v>52</v>
      </c>
      <c r="B60" s="22">
        <v>1</v>
      </c>
      <c r="C60" s="23"/>
      <c r="D60" s="5">
        <f t="shared" si="1"/>
        <v>1</v>
      </c>
    </row>
    <row r="61" spans="1:4" x14ac:dyDescent="0.25">
      <c r="A61" s="2" t="s">
        <v>53</v>
      </c>
      <c r="B61" s="22">
        <v>6</v>
      </c>
      <c r="C61" s="23"/>
      <c r="D61" s="5">
        <f t="shared" si="1"/>
        <v>6</v>
      </c>
    </row>
    <row r="62" spans="1:4" x14ac:dyDescent="0.25">
      <c r="A62" s="2" t="s">
        <v>54</v>
      </c>
      <c r="B62" s="22">
        <v>10</v>
      </c>
      <c r="C62" s="23">
        <v>22</v>
      </c>
      <c r="D62" s="5">
        <f t="shared" si="1"/>
        <v>32</v>
      </c>
    </row>
    <row r="63" spans="1:4" x14ac:dyDescent="0.25">
      <c r="A63" s="2" t="s">
        <v>55</v>
      </c>
      <c r="B63" s="22">
        <v>12447</v>
      </c>
      <c r="C63" s="23">
        <v>4133</v>
      </c>
      <c r="D63" s="5">
        <f t="shared" si="1"/>
        <v>16580</v>
      </c>
    </row>
    <row r="64" spans="1:4" x14ac:dyDescent="0.25">
      <c r="A64" s="2" t="s">
        <v>56</v>
      </c>
      <c r="B64" s="22">
        <v>2</v>
      </c>
      <c r="C64" s="23">
        <v>2</v>
      </c>
      <c r="D64" s="5">
        <f t="shared" si="1"/>
        <v>4</v>
      </c>
    </row>
    <row r="65" spans="1:4" x14ac:dyDescent="0.25">
      <c r="A65" s="2" t="s">
        <v>57</v>
      </c>
      <c r="B65" s="22">
        <v>46</v>
      </c>
      <c r="C65" s="23">
        <v>22</v>
      </c>
      <c r="D65" s="5">
        <f t="shared" si="1"/>
        <v>68</v>
      </c>
    </row>
    <row r="66" spans="1:4" x14ac:dyDescent="0.25">
      <c r="A66" s="2" t="s">
        <v>160</v>
      </c>
      <c r="B66" s="22"/>
      <c r="C66" s="23">
        <v>1</v>
      </c>
      <c r="D66" s="5">
        <f t="shared" si="1"/>
        <v>1</v>
      </c>
    </row>
    <row r="67" spans="1:4" x14ac:dyDescent="0.25">
      <c r="A67" s="2" t="s">
        <v>58</v>
      </c>
      <c r="B67" s="22">
        <v>2</v>
      </c>
      <c r="C67" s="23"/>
      <c r="D67" s="5">
        <f t="shared" si="1"/>
        <v>2</v>
      </c>
    </row>
    <row r="68" spans="1:4" x14ac:dyDescent="0.25">
      <c r="A68" s="2" t="s">
        <v>59</v>
      </c>
      <c r="B68" s="22">
        <v>4</v>
      </c>
      <c r="C68" s="23">
        <v>7</v>
      </c>
      <c r="D68" s="5">
        <f t="shared" si="1"/>
        <v>11</v>
      </c>
    </row>
    <row r="69" spans="1:4" x14ac:dyDescent="0.25">
      <c r="A69" s="2" t="s">
        <v>60</v>
      </c>
      <c r="B69" s="22">
        <v>1</v>
      </c>
      <c r="C69" s="23">
        <v>1</v>
      </c>
      <c r="D69" s="5">
        <f t="shared" ref="D69:D100" si="2">SUM(B69:C69)</f>
        <v>2</v>
      </c>
    </row>
    <row r="70" spans="1:4" x14ac:dyDescent="0.25">
      <c r="A70" s="2" t="s">
        <v>61</v>
      </c>
      <c r="B70" s="22">
        <v>1</v>
      </c>
      <c r="C70" s="23">
        <v>13</v>
      </c>
      <c r="D70" s="5">
        <f t="shared" si="2"/>
        <v>14</v>
      </c>
    </row>
    <row r="71" spans="1:4" x14ac:dyDescent="0.25">
      <c r="A71" s="2" t="s">
        <v>62</v>
      </c>
      <c r="B71" s="22">
        <v>3</v>
      </c>
      <c r="C71" s="23">
        <v>3</v>
      </c>
      <c r="D71" s="5">
        <f t="shared" si="2"/>
        <v>6</v>
      </c>
    </row>
    <row r="72" spans="1:4" x14ac:dyDescent="0.25">
      <c r="A72" s="2" t="s">
        <v>63</v>
      </c>
      <c r="B72" s="22">
        <v>9167</v>
      </c>
      <c r="C72" s="23">
        <v>2872</v>
      </c>
      <c r="D72" s="5">
        <f t="shared" si="2"/>
        <v>12039</v>
      </c>
    </row>
    <row r="73" spans="1:4" x14ac:dyDescent="0.25">
      <c r="A73" s="2" t="s">
        <v>164</v>
      </c>
      <c r="B73" s="22"/>
      <c r="C73" s="23">
        <v>1</v>
      </c>
      <c r="D73" s="5">
        <f t="shared" si="2"/>
        <v>1</v>
      </c>
    </row>
    <row r="74" spans="1:4" x14ac:dyDescent="0.25">
      <c r="A74" s="2" t="s">
        <v>64</v>
      </c>
      <c r="B74" s="22"/>
      <c r="C74" s="23">
        <v>1</v>
      </c>
      <c r="D74" s="5">
        <f t="shared" si="2"/>
        <v>1</v>
      </c>
    </row>
    <row r="75" spans="1:4" x14ac:dyDescent="0.25">
      <c r="A75" s="2" t="s">
        <v>65</v>
      </c>
      <c r="B75" s="22">
        <v>2</v>
      </c>
      <c r="C75" s="23">
        <v>4</v>
      </c>
      <c r="D75" s="5">
        <f t="shared" si="2"/>
        <v>6</v>
      </c>
    </row>
    <row r="76" spans="1:4" x14ac:dyDescent="0.25">
      <c r="A76" s="2" t="s">
        <v>66</v>
      </c>
      <c r="B76" s="22">
        <v>12</v>
      </c>
      <c r="C76" s="23">
        <v>18</v>
      </c>
      <c r="D76" s="5">
        <f t="shared" si="2"/>
        <v>30</v>
      </c>
    </row>
    <row r="77" spans="1:4" x14ac:dyDescent="0.25">
      <c r="A77" s="2" t="s">
        <v>67</v>
      </c>
      <c r="B77" s="22">
        <v>6</v>
      </c>
      <c r="C77" s="23">
        <v>2</v>
      </c>
      <c r="D77" s="5">
        <f t="shared" si="2"/>
        <v>8</v>
      </c>
    </row>
    <row r="78" spans="1:4" x14ac:dyDescent="0.25">
      <c r="A78" s="2" t="s">
        <v>68</v>
      </c>
      <c r="B78" s="22">
        <v>24</v>
      </c>
      <c r="C78" s="23">
        <v>30</v>
      </c>
      <c r="D78" s="5">
        <f t="shared" si="2"/>
        <v>54</v>
      </c>
    </row>
    <row r="79" spans="1:4" x14ac:dyDescent="0.25">
      <c r="A79" s="2" t="s">
        <v>166</v>
      </c>
      <c r="B79" s="22"/>
      <c r="C79" s="23">
        <v>1</v>
      </c>
      <c r="D79" s="5">
        <f t="shared" si="2"/>
        <v>1</v>
      </c>
    </row>
    <row r="80" spans="1:4" x14ac:dyDescent="0.25">
      <c r="A80" s="2" t="s">
        <v>69</v>
      </c>
      <c r="B80" s="22">
        <v>233</v>
      </c>
      <c r="C80" s="23">
        <v>32</v>
      </c>
      <c r="D80" s="5">
        <f t="shared" si="2"/>
        <v>265</v>
      </c>
    </row>
    <row r="81" spans="1:4" x14ac:dyDescent="0.25">
      <c r="A81" s="2" t="s">
        <v>70</v>
      </c>
      <c r="B81" s="22">
        <v>1</v>
      </c>
      <c r="C81" s="23"/>
      <c r="D81" s="5">
        <f t="shared" si="2"/>
        <v>1</v>
      </c>
    </row>
    <row r="82" spans="1:4" x14ac:dyDescent="0.25">
      <c r="A82" s="2" t="s">
        <v>71</v>
      </c>
      <c r="B82" s="22">
        <v>3</v>
      </c>
      <c r="C82" s="23">
        <v>1</v>
      </c>
      <c r="D82" s="5">
        <f t="shared" si="2"/>
        <v>4</v>
      </c>
    </row>
    <row r="83" spans="1:4" x14ac:dyDescent="0.25">
      <c r="A83" s="2" t="s">
        <v>150</v>
      </c>
      <c r="B83" s="22"/>
      <c r="C83" s="23">
        <v>1</v>
      </c>
      <c r="D83" s="5">
        <f t="shared" si="2"/>
        <v>1</v>
      </c>
    </row>
    <row r="84" spans="1:4" x14ac:dyDescent="0.25">
      <c r="A84" s="2" t="s">
        <v>72</v>
      </c>
      <c r="B84" s="22">
        <v>4</v>
      </c>
      <c r="C84" s="23">
        <v>12</v>
      </c>
      <c r="D84" s="5">
        <f t="shared" si="2"/>
        <v>16</v>
      </c>
    </row>
    <row r="85" spans="1:4" x14ac:dyDescent="0.25">
      <c r="A85" s="2" t="s">
        <v>73</v>
      </c>
      <c r="B85" s="22">
        <v>44</v>
      </c>
      <c r="C85" s="23">
        <v>21</v>
      </c>
      <c r="D85" s="5">
        <f t="shared" si="2"/>
        <v>65</v>
      </c>
    </row>
    <row r="86" spans="1:4" x14ac:dyDescent="0.25">
      <c r="A86" s="2" t="s">
        <v>74</v>
      </c>
      <c r="B86" s="22">
        <v>1</v>
      </c>
      <c r="C86" s="23">
        <v>1</v>
      </c>
      <c r="D86" s="5">
        <f t="shared" si="2"/>
        <v>2</v>
      </c>
    </row>
    <row r="87" spans="1:4" x14ac:dyDescent="0.25">
      <c r="A87" s="2" t="s">
        <v>75</v>
      </c>
      <c r="B87" s="22">
        <v>8</v>
      </c>
      <c r="C87" s="23">
        <v>11</v>
      </c>
      <c r="D87" s="5">
        <f t="shared" si="2"/>
        <v>19</v>
      </c>
    </row>
    <row r="88" spans="1:4" x14ac:dyDescent="0.25">
      <c r="A88" s="2" t="s">
        <v>76</v>
      </c>
      <c r="B88" s="22">
        <v>1</v>
      </c>
      <c r="C88" s="23"/>
      <c r="D88" s="5">
        <f t="shared" si="2"/>
        <v>1</v>
      </c>
    </row>
    <row r="89" spans="1:4" x14ac:dyDescent="0.25">
      <c r="A89" s="2" t="s">
        <v>77</v>
      </c>
      <c r="B89" s="22">
        <v>11</v>
      </c>
      <c r="C89" s="23">
        <v>32</v>
      </c>
      <c r="D89" s="5">
        <f t="shared" si="2"/>
        <v>43</v>
      </c>
    </row>
    <row r="90" spans="1:4" x14ac:dyDescent="0.25">
      <c r="A90" s="2" t="s">
        <v>78</v>
      </c>
      <c r="B90" s="22">
        <v>3</v>
      </c>
      <c r="C90" s="23">
        <v>9</v>
      </c>
      <c r="D90" s="5">
        <f t="shared" si="2"/>
        <v>12</v>
      </c>
    </row>
    <row r="91" spans="1:4" x14ac:dyDescent="0.25">
      <c r="A91" s="2" t="s">
        <v>79</v>
      </c>
      <c r="B91" s="22">
        <v>2</v>
      </c>
      <c r="C91" s="23">
        <v>1</v>
      </c>
      <c r="D91" s="5">
        <f t="shared" si="2"/>
        <v>3</v>
      </c>
    </row>
    <row r="92" spans="1:4" x14ac:dyDescent="0.25">
      <c r="A92" s="2" t="s">
        <v>80</v>
      </c>
      <c r="B92" s="22">
        <v>1</v>
      </c>
      <c r="C92" s="23"/>
      <c r="D92" s="5">
        <f t="shared" si="2"/>
        <v>1</v>
      </c>
    </row>
    <row r="93" spans="1:4" x14ac:dyDescent="0.25">
      <c r="A93" s="2" t="s">
        <v>81</v>
      </c>
      <c r="B93" s="22">
        <v>2</v>
      </c>
      <c r="C93" s="23">
        <v>2</v>
      </c>
      <c r="D93" s="5">
        <f t="shared" si="2"/>
        <v>4</v>
      </c>
    </row>
    <row r="94" spans="1:4" x14ac:dyDescent="0.25">
      <c r="A94" s="2" t="s">
        <v>82</v>
      </c>
      <c r="B94" s="22">
        <v>24</v>
      </c>
      <c r="C94" s="23">
        <v>12</v>
      </c>
      <c r="D94" s="5">
        <f t="shared" si="2"/>
        <v>36</v>
      </c>
    </row>
    <row r="95" spans="1:4" x14ac:dyDescent="0.25">
      <c r="A95" s="2" t="s">
        <v>156</v>
      </c>
      <c r="B95" s="22"/>
      <c r="C95" s="23">
        <v>1</v>
      </c>
      <c r="D95" s="5">
        <f t="shared" si="2"/>
        <v>1</v>
      </c>
    </row>
    <row r="96" spans="1:4" x14ac:dyDescent="0.25">
      <c r="A96" s="2" t="s">
        <v>83</v>
      </c>
      <c r="B96" s="22">
        <v>690</v>
      </c>
      <c r="C96" s="23">
        <v>2038</v>
      </c>
      <c r="D96" s="5">
        <f t="shared" si="2"/>
        <v>2728</v>
      </c>
    </row>
    <row r="97" spans="1:4" x14ac:dyDescent="0.25">
      <c r="A97" s="2" t="s">
        <v>84</v>
      </c>
      <c r="B97" s="22">
        <v>1</v>
      </c>
      <c r="C97" s="23"/>
      <c r="D97" s="5">
        <f t="shared" si="2"/>
        <v>1</v>
      </c>
    </row>
    <row r="98" spans="1:4" x14ac:dyDescent="0.25">
      <c r="A98" s="2" t="s">
        <v>157</v>
      </c>
      <c r="B98" s="22"/>
      <c r="C98" s="23">
        <v>1</v>
      </c>
      <c r="D98" s="5">
        <f t="shared" si="2"/>
        <v>1</v>
      </c>
    </row>
    <row r="99" spans="1:4" x14ac:dyDescent="0.25">
      <c r="A99" s="15" t="s">
        <v>85</v>
      </c>
      <c r="B99" s="22"/>
      <c r="C99" s="23">
        <v>3</v>
      </c>
      <c r="D99" s="5">
        <f t="shared" si="2"/>
        <v>3</v>
      </c>
    </row>
    <row r="100" spans="1:4" x14ac:dyDescent="0.25">
      <c r="A100" s="2" t="s">
        <v>86</v>
      </c>
      <c r="B100" s="22">
        <v>1</v>
      </c>
      <c r="C100" s="23">
        <v>2</v>
      </c>
      <c r="D100" s="5">
        <f t="shared" si="2"/>
        <v>3</v>
      </c>
    </row>
    <row r="101" spans="1:4" x14ac:dyDescent="0.25">
      <c r="A101" s="2" t="s">
        <v>165</v>
      </c>
      <c r="B101" s="22"/>
      <c r="C101" s="23">
        <v>1</v>
      </c>
      <c r="D101" s="5">
        <f t="shared" ref="D101:D127" si="3">SUM(B101:C101)</f>
        <v>1</v>
      </c>
    </row>
    <row r="102" spans="1:4" x14ac:dyDescent="0.25">
      <c r="A102" s="2" t="s">
        <v>87</v>
      </c>
      <c r="B102" s="22">
        <v>1</v>
      </c>
      <c r="C102" s="23">
        <v>2</v>
      </c>
      <c r="D102" s="5">
        <f t="shared" si="3"/>
        <v>3</v>
      </c>
    </row>
    <row r="103" spans="1:4" x14ac:dyDescent="0.25">
      <c r="A103" s="2" t="s">
        <v>88</v>
      </c>
      <c r="B103" s="22">
        <v>13</v>
      </c>
      <c r="C103" s="23">
        <v>19</v>
      </c>
      <c r="D103" s="5">
        <f t="shared" si="3"/>
        <v>32</v>
      </c>
    </row>
    <row r="104" spans="1:4" x14ac:dyDescent="0.25">
      <c r="A104" s="2" t="s">
        <v>89</v>
      </c>
      <c r="B104" s="22">
        <v>1</v>
      </c>
      <c r="C104" s="23"/>
      <c r="D104" s="5">
        <f t="shared" si="3"/>
        <v>1</v>
      </c>
    </row>
    <row r="105" spans="1:4" x14ac:dyDescent="0.25">
      <c r="A105" s="2" t="s">
        <v>154</v>
      </c>
      <c r="B105" s="22"/>
      <c r="C105" s="23">
        <v>1</v>
      </c>
      <c r="D105" s="5">
        <f t="shared" si="3"/>
        <v>1</v>
      </c>
    </row>
    <row r="106" spans="1:4" x14ac:dyDescent="0.25">
      <c r="A106" s="2" t="s">
        <v>90</v>
      </c>
      <c r="B106" s="22">
        <v>7211</v>
      </c>
      <c r="C106" s="23">
        <v>5877</v>
      </c>
      <c r="D106" s="5">
        <f t="shared" si="3"/>
        <v>13088</v>
      </c>
    </row>
    <row r="107" spans="1:4" x14ac:dyDescent="0.25">
      <c r="A107" s="2" t="s">
        <v>91</v>
      </c>
      <c r="B107" s="22">
        <v>1</v>
      </c>
      <c r="C107" s="23">
        <v>4</v>
      </c>
      <c r="D107" s="5">
        <f t="shared" si="3"/>
        <v>5</v>
      </c>
    </row>
    <row r="108" spans="1:4" x14ac:dyDescent="0.25">
      <c r="A108" s="2" t="s">
        <v>92</v>
      </c>
      <c r="B108" s="22">
        <v>6</v>
      </c>
      <c r="C108" s="23">
        <v>5</v>
      </c>
      <c r="D108" s="5">
        <f t="shared" si="3"/>
        <v>11</v>
      </c>
    </row>
    <row r="109" spans="1:4" x14ac:dyDescent="0.25">
      <c r="A109" s="2" t="s">
        <v>93</v>
      </c>
      <c r="B109" s="22">
        <v>1</v>
      </c>
      <c r="C109" s="23">
        <v>1</v>
      </c>
      <c r="D109" s="5">
        <f t="shared" si="3"/>
        <v>2</v>
      </c>
    </row>
    <row r="110" spans="1:4" x14ac:dyDescent="0.25">
      <c r="A110" s="2" t="s">
        <v>94</v>
      </c>
      <c r="B110" s="22">
        <v>175</v>
      </c>
      <c r="C110" s="23">
        <v>109</v>
      </c>
      <c r="D110" s="5">
        <f t="shared" si="3"/>
        <v>284</v>
      </c>
    </row>
    <row r="111" spans="1:4" x14ac:dyDescent="0.25">
      <c r="A111" s="2" t="s">
        <v>95</v>
      </c>
      <c r="B111" s="22">
        <v>10</v>
      </c>
      <c r="C111" s="23">
        <v>11</v>
      </c>
      <c r="D111" s="5">
        <f t="shared" si="3"/>
        <v>21</v>
      </c>
    </row>
    <row r="112" spans="1:4" x14ac:dyDescent="0.25">
      <c r="A112" s="2" t="s">
        <v>96</v>
      </c>
      <c r="B112" s="22"/>
      <c r="C112" s="23">
        <v>1</v>
      </c>
      <c r="D112" s="5">
        <f t="shared" si="3"/>
        <v>1</v>
      </c>
    </row>
    <row r="113" spans="1:4" x14ac:dyDescent="0.25">
      <c r="A113" s="2" t="s">
        <v>97</v>
      </c>
      <c r="B113" s="22">
        <v>3</v>
      </c>
      <c r="C113" s="23">
        <v>2</v>
      </c>
      <c r="D113" s="5">
        <f t="shared" si="3"/>
        <v>5</v>
      </c>
    </row>
    <row r="114" spans="1:4" x14ac:dyDescent="0.25">
      <c r="A114" s="2" t="s">
        <v>98</v>
      </c>
      <c r="B114" s="22">
        <v>43</v>
      </c>
      <c r="C114" s="23">
        <v>25</v>
      </c>
      <c r="D114" s="5">
        <f t="shared" si="3"/>
        <v>68</v>
      </c>
    </row>
    <row r="115" spans="1:4" x14ac:dyDescent="0.25">
      <c r="A115" s="2" t="s">
        <v>99</v>
      </c>
      <c r="B115" s="22">
        <v>68</v>
      </c>
      <c r="C115" s="23">
        <v>111</v>
      </c>
      <c r="D115" s="5">
        <f t="shared" si="3"/>
        <v>179</v>
      </c>
    </row>
    <row r="116" spans="1:4" x14ac:dyDescent="0.25">
      <c r="A116" s="2" t="s">
        <v>100</v>
      </c>
      <c r="B116" s="22">
        <v>1</v>
      </c>
      <c r="C116" s="23">
        <v>4</v>
      </c>
      <c r="D116" s="5">
        <f t="shared" si="3"/>
        <v>5</v>
      </c>
    </row>
    <row r="117" spans="1:4" x14ac:dyDescent="0.25">
      <c r="A117" s="2" t="s">
        <v>101</v>
      </c>
      <c r="B117" s="22">
        <v>1</v>
      </c>
      <c r="C117" s="23">
        <v>1</v>
      </c>
      <c r="D117" s="5">
        <f t="shared" si="3"/>
        <v>2</v>
      </c>
    </row>
    <row r="118" spans="1:4" x14ac:dyDescent="0.25">
      <c r="A118" s="2" t="s">
        <v>102</v>
      </c>
      <c r="B118" s="22">
        <v>1140</v>
      </c>
      <c r="C118" s="23">
        <v>1057</v>
      </c>
      <c r="D118" s="5">
        <f t="shared" si="3"/>
        <v>2197</v>
      </c>
    </row>
    <row r="119" spans="1:4" x14ac:dyDescent="0.25">
      <c r="A119" s="2" t="s">
        <v>103</v>
      </c>
      <c r="B119" s="22">
        <v>2</v>
      </c>
      <c r="C119" s="23">
        <v>3</v>
      </c>
      <c r="D119" s="5">
        <f t="shared" si="3"/>
        <v>5</v>
      </c>
    </row>
    <row r="120" spans="1:4" x14ac:dyDescent="0.25">
      <c r="A120" s="2" t="s">
        <v>104</v>
      </c>
      <c r="B120" s="22">
        <v>6</v>
      </c>
      <c r="C120" s="23">
        <v>20</v>
      </c>
      <c r="D120" s="5">
        <f t="shared" si="3"/>
        <v>26</v>
      </c>
    </row>
    <row r="121" spans="1:4" x14ac:dyDescent="0.25">
      <c r="A121" s="2" t="s">
        <v>105</v>
      </c>
      <c r="B121" s="22">
        <v>16</v>
      </c>
      <c r="C121" s="23">
        <v>15</v>
      </c>
      <c r="D121" s="5">
        <f t="shared" si="3"/>
        <v>31</v>
      </c>
    </row>
    <row r="122" spans="1:4" x14ac:dyDescent="0.25">
      <c r="A122" s="2" t="s">
        <v>106</v>
      </c>
      <c r="B122" s="22">
        <v>10</v>
      </c>
      <c r="C122" s="23">
        <v>10</v>
      </c>
      <c r="D122" s="5">
        <f t="shared" si="3"/>
        <v>20</v>
      </c>
    </row>
    <row r="123" spans="1:4" x14ac:dyDescent="0.25">
      <c r="A123" s="2" t="s">
        <v>107</v>
      </c>
      <c r="B123" s="22">
        <v>1</v>
      </c>
      <c r="C123" s="23">
        <v>3</v>
      </c>
      <c r="D123" s="5">
        <f t="shared" si="3"/>
        <v>4</v>
      </c>
    </row>
    <row r="124" spans="1:4" x14ac:dyDescent="0.25">
      <c r="A124" s="2" t="s">
        <v>108</v>
      </c>
      <c r="B124" s="22">
        <v>177</v>
      </c>
      <c r="C124" s="23">
        <v>293</v>
      </c>
      <c r="D124" s="5">
        <f t="shared" si="3"/>
        <v>470</v>
      </c>
    </row>
    <row r="125" spans="1:4" x14ac:dyDescent="0.25">
      <c r="A125" s="2" t="s">
        <v>109</v>
      </c>
      <c r="B125" s="22">
        <v>2</v>
      </c>
      <c r="C125" s="23">
        <v>3</v>
      </c>
      <c r="D125" s="5">
        <f t="shared" si="3"/>
        <v>5</v>
      </c>
    </row>
    <row r="126" spans="1:4" ht="15.75" thickBot="1" x14ac:dyDescent="0.3">
      <c r="A126" s="3" t="s">
        <v>110</v>
      </c>
      <c r="B126" s="24">
        <v>5</v>
      </c>
      <c r="C126" s="25"/>
      <c r="D126" s="6">
        <f t="shared" si="3"/>
        <v>5</v>
      </c>
    </row>
    <row r="127" spans="1:4" x14ac:dyDescent="0.25">
      <c r="A127" s="196" t="s">
        <v>111</v>
      </c>
      <c r="B127" s="26">
        <f>SUM(B5:B126)</f>
        <v>76034</v>
      </c>
      <c r="C127" s="27">
        <f>SUM(C5:C126)</f>
        <v>34815</v>
      </c>
      <c r="D127" s="7">
        <f t="shared" si="3"/>
        <v>110849</v>
      </c>
    </row>
    <row r="128" spans="1:4" ht="15.75" thickBot="1" x14ac:dyDescent="0.3">
      <c r="A128" s="197"/>
      <c r="B128" s="198"/>
      <c r="C128" s="199"/>
      <c r="D128" s="8"/>
    </row>
  </sheetData>
  <mergeCells count="5">
    <mergeCell ref="A127:A128"/>
    <mergeCell ref="B128:C128"/>
    <mergeCell ref="A3:A4"/>
    <mergeCell ref="B3:C3"/>
    <mergeCell ref="A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45"/>
  <sheetViews>
    <sheetView workbookViewId="0">
      <selection activeCell="Q34" sqref="Q34"/>
    </sheetView>
  </sheetViews>
  <sheetFormatPr defaultColWidth="8.85546875" defaultRowHeight="15" x14ac:dyDescent="0.25"/>
  <cols>
    <col min="1" max="1" width="17.28515625" style="30" customWidth="1"/>
    <col min="2" max="25" width="6.7109375" style="30" customWidth="1"/>
    <col min="26" max="26" width="9.7109375" style="30" customWidth="1"/>
    <col min="27" max="16384" width="8.85546875" style="30"/>
  </cols>
  <sheetData>
    <row r="1" spans="1:26" x14ac:dyDescent="0.25">
      <c r="A1" s="207" t="s">
        <v>187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9"/>
    </row>
    <row r="2" spans="1:26" ht="15.75" thickBot="1" x14ac:dyDescent="0.3">
      <c r="A2" s="210"/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2"/>
    </row>
    <row r="3" spans="1:26" ht="15.75" thickBot="1" x14ac:dyDescent="0.3">
      <c r="A3" s="213"/>
      <c r="B3" s="215">
        <v>43496</v>
      </c>
      <c r="C3" s="216"/>
      <c r="D3" s="217">
        <v>43524</v>
      </c>
      <c r="E3" s="218"/>
      <c r="F3" s="215">
        <v>43555</v>
      </c>
      <c r="G3" s="216"/>
      <c r="H3" s="217">
        <v>43585</v>
      </c>
      <c r="I3" s="218"/>
      <c r="J3" s="215">
        <v>43616</v>
      </c>
      <c r="K3" s="216"/>
      <c r="L3" s="217">
        <v>43646</v>
      </c>
      <c r="M3" s="218"/>
      <c r="N3" s="215">
        <v>43677</v>
      </c>
      <c r="O3" s="216"/>
      <c r="P3" s="223">
        <v>43708</v>
      </c>
      <c r="Q3" s="224"/>
      <c r="R3" s="223">
        <v>43738</v>
      </c>
      <c r="S3" s="224"/>
      <c r="T3" s="223">
        <v>43769</v>
      </c>
      <c r="U3" s="224"/>
      <c r="V3" s="223">
        <v>43799</v>
      </c>
      <c r="W3" s="224"/>
      <c r="X3" s="223">
        <v>43830</v>
      </c>
      <c r="Y3" s="229"/>
      <c r="Z3" s="62">
        <v>43830</v>
      </c>
    </row>
    <row r="4" spans="1:26" ht="15.75" thickBot="1" x14ac:dyDescent="0.3">
      <c r="A4" s="214"/>
      <c r="B4" s="141" t="s">
        <v>171</v>
      </c>
      <c r="C4" s="142" t="s">
        <v>184</v>
      </c>
      <c r="D4" s="151" t="s">
        <v>172</v>
      </c>
      <c r="E4" s="152" t="s">
        <v>116</v>
      </c>
      <c r="F4" s="141" t="s">
        <v>172</v>
      </c>
      <c r="G4" s="142" t="s">
        <v>116</v>
      </c>
      <c r="H4" s="151" t="s">
        <v>172</v>
      </c>
      <c r="I4" s="152" t="s">
        <v>116</v>
      </c>
      <c r="J4" s="141" t="s">
        <v>172</v>
      </c>
      <c r="K4" s="142" t="s">
        <v>116</v>
      </c>
      <c r="L4" s="151" t="s">
        <v>172</v>
      </c>
      <c r="M4" s="152" t="s">
        <v>116</v>
      </c>
      <c r="N4" s="141" t="s">
        <v>172</v>
      </c>
      <c r="O4" s="142" t="s">
        <v>116</v>
      </c>
      <c r="P4" s="34" t="s">
        <v>172</v>
      </c>
      <c r="Q4" s="35" t="s">
        <v>116</v>
      </c>
      <c r="R4" s="34" t="s">
        <v>172</v>
      </c>
      <c r="S4" s="35" t="s">
        <v>116</v>
      </c>
      <c r="T4" s="34" t="s">
        <v>172</v>
      </c>
      <c r="U4" s="35" t="s">
        <v>116</v>
      </c>
      <c r="V4" s="34" t="s">
        <v>172</v>
      </c>
      <c r="W4" s="35" t="s">
        <v>116</v>
      </c>
      <c r="X4" s="34" t="s">
        <v>172</v>
      </c>
      <c r="Y4" s="35" t="s">
        <v>116</v>
      </c>
      <c r="Z4" s="63" t="s">
        <v>111</v>
      </c>
    </row>
    <row r="5" spans="1:26" x14ac:dyDescent="0.25">
      <c r="A5" s="69" t="s">
        <v>117</v>
      </c>
      <c r="B5" s="143">
        <v>210</v>
      </c>
      <c r="C5" s="144">
        <v>337</v>
      </c>
      <c r="D5" s="153">
        <v>210</v>
      </c>
      <c r="E5" s="154">
        <v>332</v>
      </c>
      <c r="F5" s="143">
        <v>210</v>
      </c>
      <c r="G5" s="144">
        <v>332</v>
      </c>
      <c r="H5" s="153">
        <v>210</v>
      </c>
      <c r="I5" s="154">
        <v>332</v>
      </c>
      <c r="J5" s="143">
        <v>209</v>
      </c>
      <c r="K5" s="144">
        <v>330</v>
      </c>
      <c r="L5" s="153">
        <v>208</v>
      </c>
      <c r="M5" s="154">
        <v>332</v>
      </c>
      <c r="N5" s="143">
        <v>210</v>
      </c>
      <c r="O5" s="144">
        <v>327</v>
      </c>
      <c r="P5" s="41"/>
      <c r="Q5" s="42"/>
      <c r="R5" s="41"/>
      <c r="S5" s="42"/>
      <c r="T5" s="41"/>
      <c r="U5" s="42"/>
      <c r="V5" s="41"/>
      <c r="W5" s="42"/>
      <c r="X5" s="41"/>
      <c r="Y5" s="64"/>
      <c r="Z5" s="40"/>
    </row>
    <row r="6" spans="1:26" x14ac:dyDescent="0.25">
      <c r="A6" s="70" t="s">
        <v>118</v>
      </c>
      <c r="B6" s="145">
        <v>40</v>
      </c>
      <c r="C6" s="146">
        <v>84</v>
      </c>
      <c r="D6" s="155">
        <v>39</v>
      </c>
      <c r="E6" s="156">
        <v>84</v>
      </c>
      <c r="F6" s="145">
        <v>39</v>
      </c>
      <c r="G6" s="146">
        <v>82</v>
      </c>
      <c r="H6" s="155">
        <v>39</v>
      </c>
      <c r="I6" s="156">
        <v>90</v>
      </c>
      <c r="J6" s="145">
        <v>39</v>
      </c>
      <c r="K6" s="146">
        <v>92</v>
      </c>
      <c r="L6" s="155">
        <v>39</v>
      </c>
      <c r="M6" s="156">
        <v>90</v>
      </c>
      <c r="N6" s="145">
        <v>37</v>
      </c>
      <c r="O6" s="146">
        <v>74</v>
      </c>
      <c r="P6" s="44"/>
      <c r="Q6" s="45"/>
      <c r="R6" s="44"/>
      <c r="S6" s="45"/>
      <c r="T6" s="44"/>
      <c r="U6" s="45"/>
      <c r="V6" s="44"/>
      <c r="W6" s="45"/>
      <c r="X6" s="44"/>
      <c r="Y6" s="65"/>
      <c r="Z6" s="46"/>
    </row>
    <row r="7" spans="1:26" x14ac:dyDescent="0.25">
      <c r="A7" s="70" t="s">
        <v>119</v>
      </c>
      <c r="B7" s="145">
        <v>1486</v>
      </c>
      <c r="C7" s="146">
        <v>3463</v>
      </c>
      <c r="D7" s="155">
        <v>1603</v>
      </c>
      <c r="E7" s="156">
        <v>3544</v>
      </c>
      <c r="F7" s="145">
        <v>1517</v>
      </c>
      <c r="G7" s="146">
        <v>3567</v>
      </c>
      <c r="H7" s="155">
        <v>1536</v>
      </c>
      <c r="I7" s="156">
        <v>3579</v>
      </c>
      <c r="J7" s="145">
        <v>1532</v>
      </c>
      <c r="K7" s="146">
        <v>3577</v>
      </c>
      <c r="L7" s="155">
        <v>1532</v>
      </c>
      <c r="M7" s="156">
        <v>3589</v>
      </c>
      <c r="N7" s="145">
        <v>1593</v>
      </c>
      <c r="O7" s="146">
        <v>3568</v>
      </c>
      <c r="P7" s="44"/>
      <c r="Q7" s="45"/>
      <c r="R7" s="44"/>
      <c r="S7" s="45"/>
      <c r="T7" s="44"/>
      <c r="U7" s="45"/>
      <c r="V7" s="44"/>
      <c r="W7" s="45"/>
      <c r="X7" s="44"/>
      <c r="Y7" s="65"/>
      <c r="Z7" s="46"/>
    </row>
    <row r="8" spans="1:26" x14ac:dyDescent="0.25">
      <c r="A8" s="70" t="s">
        <v>120</v>
      </c>
      <c r="B8" s="145">
        <v>1</v>
      </c>
      <c r="C8" s="146">
        <v>17</v>
      </c>
      <c r="D8" s="155">
        <v>1</v>
      </c>
      <c r="E8" s="156">
        <v>17</v>
      </c>
      <c r="F8" s="145">
        <v>1</v>
      </c>
      <c r="G8" s="146">
        <v>16</v>
      </c>
      <c r="H8" s="155">
        <v>1</v>
      </c>
      <c r="I8" s="156">
        <v>20</v>
      </c>
      <c r="J8" s="145">
        <v>1</v>
      </c>
      <c r="K8" s="146">
        <v>21</v>
      </c>
      <c r="L8" s="155">
        <v>1</v>
      </c>
      <c r="M8" s="156">
        <v>21</v>
      </c>
      <c r="N8" s="145">
        <v>1</v>
      </c>
      <c r="O8" s="146">
        <v>17</v>
      </c>
      <c r="P8" s="44"/>
      <c r="Q8" s="45"/>
      <c r="R8" s="44"/>
      <c r="S8" s="45"/>
      <c r="T8" s="44"/>
      <c r="U8" s="45"/>
      <c r="V8" s="44"/>
      <c r="W8" s="45"/>
      <c r="X8" s="44"/>
      <c r="Y8" s="65"/>
      <c r="Z8" s="46"/>
    </row>
    <row r="9" spans="1:26" x14ac:dyDescent="0.25">
      <c r="A9" s="70" t="s">
        <v>121</v>
      </c>
      <c r="B9" s="145">
        <v>112</v>
      </c>
      <c r="C9" s="146">
        <v>160</v>
      </c>
      <c r="D9" s="155">
        <v>112</v>
      </c>
      <c r="E9" s="156">
        <v>111</v>
      </c>
      <c r="F9" s="145">
        <v>104</v>
      </c>
      <c r="G9" s="146">
        <v>146</v>
      </c>
      <c r="H9" s="155">
        <v>111</v>
      </c>
      <c r="I9" s="156">
        <v>165</v>
      </c>
      <c r="J9" s="145">
        <v>111</v>
      </c>
      <c r="K9" s="146">
        <v>174</v>
      </c>
      <c r="L9" s="155">
        <v>113</v>
      </c>
      <c r="M9" s="156">
        <v>166</v>
      </c>
      <c r="N9" s="145">
        <v>113</v>
      </c>
      <c r="O9" s="146">
        <v>104</v>
      </c>
      <c r="P9" s="44"/>
      <c r="Q9" s="45"/>
      <c r="R9" s="44"/>
      <c r="S9" s="45"/>
      <c r="T9" s="44"/>
      <c r="U9" s="45"/>
      <c r="V9" s="44"/>
      <c r="W9" s="45"/>
      <c r="X9" s="44"/>
      <c r="Y9" s="65"/>
      <c r="Z9" s="46"/>
    </row>
    <row r="10" spans="1:26" x14ac:dyDescent="0.25">
      <c r="A10" s="70" t="s">
        <v>122</v>
      </c>
      <c r="B10" s="145">
        <v>21</v>
      </c>
      <c r="C10" s="146">
        <v>36</v>
      </c>
      <c r="D10" s="155">
        <v>21</v>
      </c>
      <c r="E10" s="156">
        <v>34</v>
      </c>
      <c r="F10" s="145">
        <v>21</v>
      </c>
      <c r="G10" s="146">
        <v>33</v>
      </c>
      <c r="H10" s="155">
        <v>21</v>
      </c>
      <c r="I10" s="156">
        <v>34</v>
      </c>
      <c r="J10" s="145">
        <v>21</v>
      </c>
      <c r="K10" s="146">
        <v>33</v>
      </c>
      <c r="L10" s="155">
        <v>21</v>
      </c>
      <c r="M10" s="156">
        <v>32</v>
      </c>
      <c r="N10" s="145">
        <v>21</v>
      </c>
      <c r="O10" s="146">
        <v>29</v>
      </c>
      <c r="P10" s="44"/>
      <c r="Q10" s="45"/>
      <c r="R10" s="44"/>
      <c r="S10" s="45"/>
      <c r="T10" s="44"/>
      <c r="U10" s="45"/>
      <c r="V10" s="44"/>
      <c r="W10" s="45"/>
      <c r="X10" s="44"/>
      <c r="Y10" s="65"/>
      <c r="Z10" s="46"/>
    </row>
    <row r="11" spans="1:26" x14ac:dyDescent="0.25">
      <c r="A11" s="70" t="s">
        <v>123</v>
      </c>
      <c r="B11" s="145">
        <v>8</v>
      </c>
      <c r="C11" s="146">
        <v>27</v>
      </c>
      <c r="D11" s="155">
        <v>8</v>
      </c>
      <c r="E11" s="156">
        <v>24</v>
      </c>
      <c r="F11" s="145">
        <v>8</v>
      </c>
      <c r="G11" s="146">
        <v>21</v>
      </c>
      <c r="H11" s="155">
        <v>8</v>
      </c>
      <c r="I11" s="156">
        <v>25</v>
      </c>
      <c r="J11" s="145">
        <v>8</v>
      </c>
      <c r="K11" s="146">
        <v>25</v>
      </c>
      <c r="L11" s="155">
        <v>8</v>
      </c>
      <c r="M11" s="156">
        <v>25</v>
      </c>
      <c r="N11" s="145">
        <v>8</v>
      </c>
      <c r="O11" s="146">
        <v>24</v>
      </c>
      <c r="P11" s="44"/>
      <c r="Q11" s="45"/>
      <c r="R11" s="44"/>
      <c r="S11" s="45"/>
      <c r="T11" s="44"/>
      <c r="U11" s="45"/>
      <c r="V11" s="44"/>
      <c r="W11" s="45"/>
      <c r="X11" s="44"/>
      <c r="Y11" s="65"/>
      <c r="Z11" s="46"/>
    </row>
    <row r="12" spans="1:26" x14ac:dyDescent="0.25">
      <c r="A12" s="70" t="s">
        <v>124</v>
      </c>
      <c r="B12" s="145">
        <v>17</v>
      </c>
      <c r="C12" s="146">
        <v>45</v>
      </c>
      <c r="D12" s="155">
        <v>18</v>
      </c>
      <c r="E12" s="156">
        <v>27</v>
      </c>
      <c r="F12" s="145">
        <v>19</v>
      </c>
      <c r="G12" s="146">
        <v>33</v>
      </c>
      <c r="H12" s="155">
        <v>19</v>
      </c>
      <c r="I12" s="156">
        <v>43</v>
      </c>
      <c r="J12" s="145">
        <v>19</v>
      </c>
      <c r="K12" s="146">
        <v>50</v>
      </c>
      <c r="L12" s="155">
        <v>19</v>
      </c>
      <c r="M12" s="156">
        <v>48</v>
      </c>
      <c r="N12" s="145">
        <v>19</v>
      </c>
      <c r="O12" s="146">
        <v>34</v>
      </c>
      <c r="P12" s="44"/>
      <c r="Q12" s="45"/>
      <c r="R12" s="44"/>
      <c r="S12" s="45"/>
      <c r="T12" s="44"/>
      <c r="U12" s="45"/>
      <c r="V12" s="44"/>
      <c r="W12" s="45"/>
      <c r="X12" s="44"/>
      <c r="Y12" s="65"/>
      <c r="Z12" s="46"/>
    </row>
    <row r="13" spans="1:26" x14ac:dyDescent="0.25">
      <c r="A13" s="70" t="s">
        <v>125</v>
      </c>
      <c r="B13" s="145">
        <v>139</v>
      </c>
      <c r="C13" s="146">
        <v>337</v>
      </c>
      <c r="D13" s="155">
        <v>138</v>
      </c>
      <c r="E13" s="156">
        <v>332</v>
      </c>
      <c r="F13" s="145">
        <v>140</v>
      </c>
      <c r="G13" s="146">
        <v>344</v>
      </c>
      <c r="H13" s="155">
        <v>140</v>
      </c>
      <c r="I13" s="156">
        <v>359</v>
      </c>
      <c r="J13" s="145">
        <v>140</v>
      </c>
      <c r="K13" s="146">
        <v>364</v>
      </c>
      <c r="L13" s="155">
        <v>141</v>
      </c>
      <c r="M13" s="156">
        <v>344</v>
      </c>
      <c r="N13" s="145">
        <v>140</v>
      </c>
      <c r="O13" s="146">
        <v>272</v>
      </c>
      <c r="P13" s="44"/>
      <c r="Q13" s="45"/>
      <c r="R13" s="44"/>
      <c r="S13" s="45"/>
      <c r="T13" s="44"/>
      <c r="U13" s="45"/>
      <c r="V13" s="44"/>
      <c r="W13" s="45"/>
      <c r="X13" s="44"/>
      <c r="Y13" s="65"/>
      <c r="Z13" s="46"/>
    </row>
    <row r="14" spans="1:26" x14ac:dyDescent="0.25">
      <c r="A14" s="70" t="s">
        <v>126</v>
      </c>
      <c r="B14" s="145">
        <v>22</v>
      </c>
      <c r="C14" s="146">
        <v>66</v>
      </c>
      <c r="D14" s="155">
        <v>22</v>
      </c>
      <c r="E14" s="156">
        <v>64</v>
      </c>
      <c r="F14" s="145">
        <v>22</v>
      </c>
      <c r="G14" s="146">
        <v>78</v>
      </c>
      <c r="H14" s="155">
        <v>22</v>
      </c>
      <c r="I14" s="156">
        <v>87</v>
      </c>
      <c r="J14" s="145">
        <v>22</v>
      </c>
      <c r="K14" s="146">
        <v>91</v>
      </c>
      <c r="L14" s="155">
        <v>22</v>
      </c>
      <c r="M14" s="156">
        <v>91</v>
      </c>
      <c r="N14" s="145">
        <v>22</v>
      </c>
      <c r="O14" s="146">
        <v>75</v>
      </c>
      <c r="P14" s="44"/>
      <c r="Q14" s="45"/>
      <c r="R14" s="44"/>
      <c r="S14" s="45"/>
      <c r="T14" s="44"/>
      <c r="U14" s="45"/>
      <c r="V14" s="44"/>
      <c r="W14" s="45"/>
      <c r="X14" s="44"/>
      <c r="Y14" s="65"/>
      <c r="Z14" s="46"/>
    </row>
    <row r="15" spans="1:26" x14ac:dyDescent="0.25">
      <c r="A15" s="70" t="s">
        <v>127</v>
      </c>
      <c r="B15" s="145">
        <v>7063</v>
      </c>
      <c r="C15" s="146">
        <v>5218</v>
      </c>
      <c r="D15" s="155">
        <v>7083</v>
      </c>
      <c r="E15" s="156">
        <v>5300</v>
      </c>
      <c r="F15" s="145">
        <v>7080</v>
      </c>
      <c r="G15" s="146">
        <v>5413</v>
      </c>
      <c r="H15" s="155">
        <v>7089</v>
      </c>
      <c r="I15" s="156">
        <v>5484</v>
      </c>
      <c r="J15" s="145">
        <v>6983</v>
      </c>
      <c r="K15" s="146">
        <v>5562</v>
      </c>
      <c r="L15" s="155">
        <v>7017</v>
      </c>
      <c r="M15" s="156">
        <v>5631</v>
      </c>
      <c r="N15" s="145">
        <v>7095</v>
      </c>
      <c r="O15" s="146">
        <v>5653</v>
      </c>
      <c r="P15" s="44"/>
      <c r="Q15" s="45"/>
      <c r="R15" s="44"/>
      <c r="S15" s="45"/>
      <c r="T15" s="44"/>
      <c r="U15" s="45"/>
      <c r="V15" s="44"/>
      <c r="W15" s="45"/>
      <c r="X15" s="44"/>
      <c r="Y15" s="65"/>
      <c r="Z15" s="46"/>
    </row>
    <row r="16" spans="1:26" x14ac:dyDescent="0.25">
      <c r="A16" s="70" t="s">
        <v>128</v>
      </c>
      <c r="B16" s="145">
        <v>32</v>
      </c>
      <c r="C16" s="146">
        <v>50</v>
      </c>
      <c r="D16" s="155">
        <v>32</v>
      </c>
      <c r="E16" s="156">
        <v>50</v>
      </c>
      <c r="F16" s="145">
        <v>32</v>
      </c>
      <c r="G16" s="146">
        <v>52</v>
      </c>
      <c r="H16" s="155">
        <v>31</v>
      </c>
      <c r="I16" s="156">
        <v>54</v>
      </c>
      <c r="J16" s="145">
        <v>32</v>
      </c>
      <c r="K16" s="146">
        <v>54</v>
      </c>
      <c r="L16" s="155">
        <v>33</v>
      </c>
      <c r="M16" s="156">
        <v>51</v>
      </c>
      <c r="N16" s="145">
        <v>33</v>
      </c>
      <c r="O16" s="146">
        <v>52</v>
      </c>
      <c r="P16" s="44"/>
      <c r="Q16" s="45"/>
      <c r="R16" s="44"/>
      <c r="S16" s="45"/>
      <c r="T16" s="44"/>
      <c r="U16" s="45"/>
      <c r="V16" s="44"/>
      <c r="W16" s="45"/>
      <c r="X16" s="44"/>
      <c r="Y16" s="65"/>
      <c r="Z16" s="46"/>
    </row>
    <row r="17" spans="1:26" x14ac:dyDescent="0.25">
      <c r="A17" s="70" t="s">
        <v>129</v>
      </c>
      <c r="B17" s="145">
        <v>1</v>
      </c>
      <c r="C17" s="146">
        <v>3</v>
      </c>
      <c r="D17" s="155">
        <v>1</v>
      </c>
      <c r="E17" s="156">
        <v>3</v>
      </c>
      <c r="F17" s="145">
        <v>1</v>
      </c>
      <c r="G17" s="146">
        <v>2</v>
      </c>
      <c r="H17" s="155">
        <v>1</v>
      </c>
      <c r="I17" s="156">
        <v>2</v>
      </c>
      <c r="J17" s="145">
        <v>1</v>
      </c>
      <c r="K17" s="146">
        <v>2</v>
      </c>
      <c r="L17" s="155">
        <v>1</v>
      </c>
      <c r="M17" s="156">
        <v>2</v>
      </c>
      <c r="N17" s="145">
        <v>1</v>
      </c>
      <c r="O17" s="146">
        <v>2</v>
      </c>
      <c r="P17" s="44"/>
      <c r="Q17" s="45"/>
      <c r="R17" s="44"/>
      <c r="S17" s="45"/>
      <c r="T17" s="44"/>
      <c r="U17" s="45"/>
      <c r="V17" s="44"/>
      <c r="W17" s="45"/>
      <c r="X17" s="44"/>
      <c r="Y17" s="65"/>
      <c r="Z17" s="46"/>
    </row>
    <row r="18" spans="1:26" x14ac:dyDescent="0.25">
      <c r="A18" s="70" t="s">
        <v>130</v>
      </c>
      <c r="B18" s="145">
        <v>690</v>
      </c>
      <c r="C18" s="146">
        <v>2539</v>
      </c>
      <c r="D18" s="155">
        <v>700</v>
      </c>
      <c r="E18" s="156">
        <v>2529</v>
      </c>
      <c r="F18" s="145">
        <v>709</v>
      </c>
      <c r="G18" s="146">
        <v>2509</v>
      </c>
      <c r="H18" s="155">
        <v>713</v>
      </c>
      <c r="I18" s="156">
        <v>2504</v>
      </c>
      <c r="J18" s="145">
        <v>714</v>
      </c>
      <c r="K18" s="146">
        <v>2524</v>
      </c>
      <c r="L18" s="155">
        <v>718</v>
      </c>
      <c r="M18" s="156">
        <v>2545</v>
      </c>
      <c r="N18" s="145">
        <v>730</v>
      </c>
      <c r="O18" s="146">
        <v>2512</v>
      </c>
      <c r="P18" s="44"/>
      <c r="Q18" s="45"/>
      <c r="R18" s="44"/>
      <c r="S18" s="45"/>
      <c r="T18" s="44"/>
      <c r="U18" s="45"/>
      <c r="V18" s="44"/>
      <c r="W18" s="45"/>
      <c r="X18" s="44"/>
      <c r="Y18" s="65"/>
      <c r="Z18" s="46"/>
    </row>
    <row r="19" spans="1:26" x14ac:dyDescent="0.25">
      <c r="A19" s="70" t="s">
        <v>131</v>
      </c>
      <c r="B19" s="145">
        <v>20</v>
      </c>
      <c r="C19" s="146">
        <v>41</v>
      </c>
      <c r="D19" s="155">
        <v>19</v>
      </c>
      <c r="E19" s="156">
        <v>47</v>
      </c>
      <c r="F19" s="145">
        <v>20</v>
      </c>
      <c r="G19" s="146">
        <v>48</v>
      </c>
      <c r="H19" s="155">
        <v>20</v>
      </c>
      <c r="I19" s="156">
        <v>52</v>
      </c>
      <c r="J19" s="145">
        <v>19</v>
      </c>
      <c r="K19" s="146">
        <v>55</v>
      </c>
      <c r="L19" s="155">
        <v>19</v>
      </c>
      <c r="M19" s="156">
        <v>53</v>
      </c>
      <c r="N19" s="145">
        <v>20</v>
      </c>
      <c r="O19" s="146">
        <v>48</v>
      </c>
      <c r="P19" s="44"/>
      <c r="Q19" s="45"/>
      <c r="R19" s="44"/>
      <c r="S19" s="45"/>
      <c r="T19" s="44"/>
      <c r="U19" s="45"/>
      <c r="V19" s="44"/>
      <c r="W19" s="45"/>
      <c r="X19" s="44"/>
      <c r="Y19" s="65"/>
      <c r="Z19" s="46"/>
    </row>
    <row r="20" spans="1:26" x14ac:dyDescent="0.25">
      <c r="A20" s="70" t="s">
        <v>159</v>
      </c>
      <c r="B20" s="145"/>
      <c r="C20" s="146">
        <v>2</v>
      </c>
      <c r="D20" s="155"/>
      <c r="E20" s="156">
        <v>2</v>
      </c>
      <c r="F20" s="145"/>
      <c r="G20" s="146">
        <v>2</v>
      </c>
      <c r="H20" s="155"/>
      <c r="I20" s="156">
        <v>2</v>
      </c>
      <c r="J20" s="145"/>
      <c r="K20" s="146">
        <v>2</v>
      </c>
      <c r="L20" s="155"/>
      <c r="M20" s="156"/>
      <c r="N20" s="145"/>
      <c r="O20" s="146"/>
      <c r="P20" s="44"/>
      <c r="Q20" s="45"/>
      <c r="R20" s="44"/>
      <c r="S20" s="45"/>
      <c r="T20" s="44"/>
      <c r="U20" s="45"/>
      <c r="V20" s="44"/>
      <c r="W20" s="45"/>
      <c r="X20" s="44"/>
      <c r="Y20" s="65"/>
      <c r="Z20" s="46"/>
    </row>
    <row r="21" spans="1:26" x14ac:dyDescent="0.25">
      <c r="A21" s="70" t="s">
        <v>132</v>
      </c>
      <c r="B21" s="145">
        <v>20</v>
      </c>
      <c r="C21" s="146">
        <v>44</v>
      </c>
      <c r="D21" s="155">
        <v>20</v>
      </c>
      <c r="E21" s="156">
        <v>32</v>
      </c>
      <c r="F21" s="145">
        <v>20</v>
      </c>
      <c r="G21" s="146">
        <v>35</v>
      </c>
      <c r="H21" s="155">
        <v>20</v>
      </c>
      <c r="I21" s="156">
        <v>40</v>
      </c>
      <c r="J21" s="145">
        <v>19</v>
      </c>
      <c r="K21" s="146">
        <v>42</v>
      </c>
      <c r="L21" s="155">
        <v>19</v>
      </c>
      <c r="M21" s="156">
        <v>42</v>
      </c>
      <c r="N21" s="145">
        <v>20</v>
      </c>
      <c r="O21" s="146">
        <v>30</v>
      </c>
      <c r="P21" s="44"/>
      <c r="Q21" s="45"/>
      <c r="R21" s="44"/>
      <c r="S21" s="45"/>
      <c r="T21" s="44"/>
      <c r="U21" s="45"/>
      <c r="V21" s="44"/>
      <c r="W21" s="45"/>
      <c r="X21" s="44"/>
      <c r="Y21" s="65"/>
      <c r="Z21" s="46"/>
    </row>
    <row r="22" spans="1:26" x14ac:dyDescent="0.25">
      <c r="A22" s="70" t="s">
        <v>133</v>
      </c>
      <c r="B22" s="145"/>
      <c r="C22" s="146">
        <v>6</v>
      </c>
      <c r="D22" s="155"/>
      <c r="E22" s="156">
        <v>6</v>
      </c>
      <c r="F22" s="145"/>
      <c r="G22" s="146">
        <v>5</v>
      </c>
      <c r="H22" s="155">
        <v>2</v>
      </c>
      <c r="I22" s="156">
        <v>4</v>
      </c>
      <c r="J22" s="145">
        <v>2</v>
      </c>
      <c r="K22" s="146">
        <v>4</v>
      </c>
      <c r="L22" s="155">
        <v>1</v>
      </c>
      <c r="M22" s="156">
        <v>4</v>
      </c>
      <c r="N22" s="145">
        <v>1</v>
      </c>
      <c r="O22" s="146">
        <v>4</v>
      </c>
      <c r="P22" s="44"/>
      <c r="Q22" s="45"/>
      <c r="R22" s="44"/>
      <c r="S22" s="45"/>
      <c r="T22" s="44"/>
      <c r="U22" s="45"/>
      <c r="V22" s="44"/>
      <c r="W22" s="45"/>
      <c r="X22" s="44"/>
      <c r="Y22" s="65"/>
      <c r="Z22" s="46"/>
    </row>
    <row r="23" spans="1:26" x14ac:dyDescent="0.25">
      <c r="A23" s="70" t="s">
        <v>134</v>
      </c>
      <c r="B23" s="145">
        <v>201</v>
      </c>
      <c r="C23" s="146">
        <v>807</v>
      </c>
      <c r="D23" s="155">
        <v>204</v>
      </c>
      <c r="E23" s="156">
        <v>809</v>
      </c>
      <c r="F23" s="145">
        <v>205</v>
      </c>
      <c r="G23" s="146">
        <v>828</v>
      </c>
      <c r="H23" s="155">
        <v>207</v>
      </c>
      <c r="I23" s="156">
        <v>833</v>
      </c>
      <c r="J23" s="145">
        <v>190</v>
      </c>
      <c r="K23" s="146">
        <v>833</v>
      </c>
      <c r="L23" s="155">
        <v>190</v>
      </c>
      <c r="M23" s="156">
        <v>838</v>
      </c>
      <c r="N23" s="145">
        <v>217</v>
      </c>
      <c r="O23" s="146">
        <v>838</v>
      </c>
      <c r="P23" s="44"/>
      <c r="Q23" s="45"/>
      <c r="R23" s="44"/>
      <c r="S23" s="45"/>
      <c r="T23" s="44"/>
      <c r="U23" s="45"/>
      <c r="V23" s="44"/>
      <c r="W23" s="45"/>
      <c r="X23" s="44"/>
      <c r="Y23" s="65"/>
      <c r="Z23" s="46"/>
    </row>
    <row r="24" spans="1:26" x14ac:dyDescent="0.25">
      <c r="A24" s="70" t="s">
        <v>135</v>
      </c>
      <c r="B24" s="145">
        <v>2</v>
      </c>
      <c r="C24" s="146">
        <v>8</v>
      </c>
      <c r="D24" s="155">
        <v>2</v>
      </c>
      <c r="E24" s="156">
        <v>6</v>
      </c>
      <c r="F24" s="145">
        <v>2</v>
      </c>
      <c r="G24" s="146">
        <v>5</v>
      </c>
      <c r="H24" s="155">
        <v>3</v>
      </c>
      <c r="I24" s="156">
        <v>5</v>
      </c>
      <c r="J24" s="145">
        <v>3</v>
      </c>
      <c r="K24" s="146">
        <v>5</v>
      </c>
      <c r="L24" s="155">
        <v>4</v>
      </c>
      <c r="M24" s="156">
        <v>5</v>
      </c>
      <c r="N24" s="145">
        <v>4</v>
      </c>
      <c r="O24" s="146">
        <v>5</v>
      </c>
      <c r="P24" s="44"/>
      <c r="Q24" s="45"/>
      <c r="R24" s="44"/>
      <c r="S24" s="45"/>
      <c r="T24" s="44"/>
      <c r="U24" s="45"/>
      <c r="V24" s="44"/>
      <c r="W24" s="45"/>
      <c r="X24" s="44"/>
      <c r="Y24" s="65"/>
      <c r="Z24" s="46"/>
    </row>
    <row r="25" spans="1:26" x14ac:dyDescent="0.25">
      <c r="A25" s="70" t="s">
        <v>136</v>
      </c>
      <c r="B25" s="145">
        <v>517</v>
      </c>
      <c r="C25" s="146">
        <v>671</v>
      </c>
      <c r="D25" s="155">
        <v>520</v>
      </c>
      <c r="E25" s="156">
        <v>612</v>
      </c>
      <c r="F25" s="145">
        <v>519</v>
      </c>
      <c r="G25" s="146">
        <v>604</v>
      </c>
      <c r="H25" s="155">
        <v>518</v>
      </c>
      <c r="I25" s="156">
        <v>607</v>
      </c>
      <c r="J25" s="145">
        <v>522</v>
      </c>
      <c r="K25" s="146">
        <v>616</v>
      </c>
      <c r="L25" s="155">
        <v>523</v>
      </c>
      <c r="M25" s="156">
        <v>611</v>
      </c>
      <c r="N25" s="145">
        <v>522</v>
      </c>
      <c r="O25" s="146">
        <v>576</v>
      </c>
      <c r="P25" s="44"/>
      <c r="Q25" s="45"/>
      <c r="R25" s="44"/>
      <c r="S25" s="45"/>
      <c r="T25" s="44"/>
      <c r="U25" s="45"/>
      <c r="V25" s="44"/>
      <c r="W25" s="45"/>
      <c r="X25" s="44"/>
      <c r="Y25" s="65"/>
      <c r="Z25" s="46"/>
    </row>
    <row r="26" spans="1:26" x14ac:dyDescent="0.25">
      <c r="A26" s="70" t="s">
        <v>137</v>
      </c>
      <c r="B26" s="145">
        <v>131</v>
      </c>
      <c r="C26" s="146">
        <v>138</v>
      </c>
      <c r="D26" s="155">
        <v>135</v>
      </c>
      <c r="E26" s="156">
        <v>129</v>
      </c>
      <c r="F26" s="145">
        <v>135</v>
      </c>
      <c r="G26" s="146">
        <v>134</v>
      </c>
      <c r="H26" s="155">
        <v>135</v>
      </c>
      <c r="I26" s="156">
        <v>132</v>
      </c>
      <c r="J26" s="145">
        <v>136</v>
      </c>
      <c r="K26" s="146">
        <v>136</v>
      </c>
      <c r="L26" s="155">
        <v>136</v>
      </c>
      <c r="M26" s="156">
        <v>136</v>
      </c>
      <c r="N26" s="145">
        <v>137</v>
      </c>
      <c r="O26" s="146">
        <v>126</v>
      </c>
      <c r="P26" s="44"/>
      <c r="Q26" s="45"/>
      <c r="R26" s="44"/>
      <c r="S26" s="45"/>
      <c r="T26" s="44"/>
      <c r="U26" s="45"/>
      <c r="V26" s="44"/>
      <c r="W26" s="45"/>
      <c r="X26" s="44"/>
      <c r="Y26" s="65"/>
      <c r="Z26" s="46"/>
    </row>
    <row r="27" spans="1:26" x14ac:dyDescent="0.25">
      <c r="A27" s="70" t="s">
        <v>138</v>
      </c>
      <c r="B27" s="145">
        <v>7</v>
      </c>
      <c r="C27" s="146">
        <v>24</v>
      </c>
      <c r="D27" s="155">
        <v>7</v>
      </c>
      <c r="E27" s="156">
        <v>24</v>
      </c>
      <c r="F27" s="145">
        <v>7</v>
      </c>
      <c r="G27" s="146">
        <v>24</v>
      </c>
      <c r="H27" s="155">
        <v>7</v>
      </c>
      <c r="I27" s="156">
        <v>25</v>
      </c>
      <c r="J27" s="145">
        <v>7</v>
      </c>
      <c r="K27" s="146">
        <v>24</v>
      </c>
      <c r="L27" s="155">
        <v>7</v>
      </c>
      <c r="M27" s="156">
        <v>23</v>
      </c>
      <c r="N27" s="145">
        <v>7</v>
      </c>
      <c r="O27" s="146">
        <v>20</v>
      </c>
      <c r="P27" s="44"/>
      <c r="Q27" s="45"/>
      <c r="R27" s="44"/>
      <c r="S27" s="45"/>
      <c r="T27" s="44"/>
      <c r="U27" s="45"/>
      <c r="V27" s="44"/>
      <c r="W27" s="45"/>
      <c r="X27" s="44"/>
      <c r="Y27" s="65"/>
      <c r="Z27" s="46"/>
    </row>
    <row r="28" spans="1:26" x14ac:dyDescent="0.25">
      <c r="A28" s="70" t="s">
        <v>139</v>
      </c>
      <c r="B28" s="145">
        <v>147</v>
      </c>
      <c r="C28" s="146">
        <v>216</v>
      </c>
      <c r="D28" s="155">
        <v>147</v>
      </c>
      <c r="E28" s="156">
        <v>191</v>
      </c>
      <c r="F28" s="145">
        <v>147</v>
      </c>
      <c r="G28" s="146">
        <v>208</v>
      </c>
      <c r="H28" s="155">
        <v>149</v>
      </c>
      <c r="I28" s="156">
        <v>219</v>
      </c>
      <c r="J28" s="145">
        <v>149</v>
      </c>
      <c r="K28" s="146">
        <v>215</v>
      </c>
      <c r="L28" s="155">
        <v>150</v>
      </c>
      <c r="M28" s="156">
        <v>217</v>
      </c>
      <c r="N28" s="145">
        <v>150</v>
      </c>
      <c r="O28" s="146">
        <v>177</v>
      </c>
      <c r="P28" s="44"/>
      <c r="Q28" s="45"/>
      <c r="R28" s="44"/>
      <c r="S28" s="45"/>
      <c r="T28" s="44"/>
      <c r="U28" s="45"/>
      <c r="V28" s="44"/>
      <c r="W28" s="45"/>
      <c r="X28" s="44"/>
      <c r="Y28" s="65"/>
      <c r="Z28" s="46"/>
    </row>
    <row r="29" spans="1:26" x14ac:dyDescent="0.25">
      <c r="A29" s="70" t="s">
        <v>140</v>
      </c>
      <c r="B29" s="145">
        <v>26</v>
      </c>
      <c r="C29" s="146">
        <v>105</v>
      </c>
      <c r="D29" s="155">
        <v>26</v>
      </c>
      <c r="E29" s="156">
        <v>67</v>
      </c>
      <c r="F29" s="145">
        <v>26</v>
      </c>
      <c r="G29" s="146">
        <v>82</v>
      </c>
      <c r="H29" s="155">
        <v>27</v>
      </c>
      <c r="I29" s="156">
        <v>101</v>
      </c>
      <c r="J29" s="145">
        <v>27</v>
      </c>
      <c r="K29" s="146">
        <v>104</v>
      </c>
      <c r="L29" s="155">
        <v>27</v>
      </c>
      <c r="M29" s="156">
        <v>107</v>
      </c>
      <c r="N29" s="145">
        <v>27</v>
      </c>
      <c r="O29" s="146">
        <v>66</v>
      </c>
      <c r="P29" s="44"/>
      <c r="Q29" s="45"/>
      <c r="R29" s="44"/>
      <c r="S29" s="45"/>
      <c r="T29" s="44"/>
      <c r="U29" s="45"/>
      <c r="V29" s="44"/>
      <c r="W29" s="45"/>
      <c r="X29" s="44"/>
      <c r="Y29" s="65"/>
      <c r="Z29" s="46"/>
    </row>
    <row r="30" spans="1:26" x14ac:dyDescent="0.25">
      <c r="A30" s="70" t="s">
        <v>141</v>
      </c>
      <c r="B30" s="145">
        <v>196</v>
      </c>
      <c r="C30" s="146">
        <v>430</v>
      </c>
      <c r="D30" s="155">
        <v>198</v>
      </c>
      <c r="E30" s="156">
        <v>394</v>
      </c>
      <c r="F30" s="145">
        <v>200</v>
      </c>
      <c r="G30" s="146">
        <v>415</v>
      </c>
      <c r="H30" s="155">
        <v>200</v>
      </c>
      <c r="I30" s="156">
        <v>437</v>
      </c>
      <c r="J30" s="145">
        <v>188</v>
      </c>
      <c r="K30" s="146">
        <v>429</v>
      </c>
      <c r="L30" s="155">
        <v>188</v>
      </c>
      <c r="M30" s="156">
        <v>422</v>
      </c>
      <c r="N30" s="145">
        <v>192</v>
      </c>
      <c r="O30" s="146">
        <v>422</v>
      </c>
      <c r="P30" s="44"/>
      <c r="Q30" s="45"/>
      <c r="R30" s="44"/>
      <c r="S30" s="45"/>
      <c r="T30" s="44"/>
      <c r="U30" s="45"/>
      <c r="V30" s="44"/>
      <c r="W30" s="45"/>
      <c r="X30" s="44"/>
      <c r="Y30" s="65"/>
      <c r="Z30" s="46"/>
    </row>
    <row r="31" spans="1:26" x14ac:dyDescent="0.25">
      <c r="A31" s="70" t="s">
        <v>142</v>
      </c>
      <c r="B31" s="145">
        <v>282</v>
      </c>
      <c r="C31" s="146">
        <v>370</v>
      </c>
      <c r="D31" s="155">
        <v>291</v>
      </c>
      <c r="E31" s="156">
        <v>349</v>
      </c>
      <c r="F31" s="145">
        <v>290</v>
      </c>
      <c r="G31" s="146">
        <v>362</v>
      </c>
      <c r="H31" s="155">
        <v>291</v>
      </c>
      <c r="I31" s="156">
        <v>372</v>
      </c>
      <c r="J31" s="145">
        <v>284</v>
      </c>
      <c r="K31" s="146">
        <v>377</v>
      </c>
      <c r="L31" s="155">
        <v>284</v>
      </c>
      <c r="M31" s="156">
        <v>376</v>
      </c>
      <c r="N31" s="145">
        <v>290</v>
      </c>
      <c r="O31" s="146">
        <v>360</v>
      </c>
      <c r="P31" s="44"/>
      <c r="Q31" s="45"/>
      <c r="R31" s="44"/>
      <c r="S31" s="45"/>
      <c r="T31" s="44"/>
      <c r="U31" s="45"/>
      <c r="V31" s="44"/>
      <c r="W31" s="45"/>
      <c r="X31" s="44"/>
      <c r="Y31" s="65"/>
      <c r="Z31" s="46"/>
    </row>
    <row r="32" spans="1:26" x14ac:dyDescent="0.25">
      <c r="A32" s="70" t="s">
        <v>143</v>
      </c>
      <c r="B32" s="145">
        <v>61</v>
      </c>
      <c r="C32" s="146">
        <v>370</v>
      </c>
      <c r="D32" s="155">
        <v>62</v>
      </c>
      <c r="E32" s="156">
        <v>286</v>
      </c>
      <c r="F32" s="145">
        <v>62</v>
      </c>
      <c r="G32" s="146">
        <v>286</v>
      </c>
      <c r="H32" s="155">
        <v>62</v>
      </c>
      <c r="I32" s="156">
        <v>307</v>
      </c>
      <c r="J32" s="145">
        <v>62</v>
      </c>
      <c r="K32" s="146">
        <v>307</v>
      </c>
      <c r="L32" s="155">
        <v>62</v>
      </c>
      <c r="M32" s="156">
        <v>282</v>
      </c>
      <c r="N32" s="145">
        <v>62</v>
      </c>
      <c r="O32" s="146">
        <v>162</v>
      </c>
      <c r="P32" s="44"/>
      <c r="Q32" s="45"/>
      <c r="R32" s="44"/>
      <c r="S32" s="45"/>
      <c r="T32" s="44"/>
      <c r="U32" s="45"/>
      <c r="V32" s="44"/>
      <c r="W32" s="45"/>
      <c r="X32" s="44"/>
      <c r="Y32" s="65"/>
      <c r="Z32" s="46"/>
    </row>
    <row r="33" spans="1:26" x14ac:dyDescent="0.25">
      <c r="A33" s="70" t="s">
        <v>144</v>
      </c>
      <c r="B33" s="145">
        <v>36</v>
      </c>
      <c r="C33" s="146">
        <v>53</v>
      </c>
      <c r="D33" s="155">
        <v>36</v>
      </c>
      <c r="E33" s="156">
        <v>54</v>
      </c>
      <c r="F33" s="145">
        <v>36</v>
      </c>
      <c r="G33" s="146">
        <v>55</v>
      </c>
      <c r="H33" s="155">
        <v>36</v>
      </c>
      <c r="I33" s="156">
        <v>59</v>
      </c>
      <c r="J33" s="145">
        <v>36</v>
      </c>
      <c r="K33" s="146">
        <v>60</v>
      </c>
      <c r="L33" s="155">
        <v>36</v>
      </c>
      <c r="M33" s="156">
        <v>60</v>
      </c>
      <c r="N33" s="145">
        <v>36</v>
      </c>
      <c r="O33" s="146">
        <v>59</v>
      </c>
      <c r="P33" s="44"/>
      <c r="Q33" s="45"/>
      <c r="R33" s="44"/>
      <c r="S33" s="45"/>
      <c r="T33" s="44"/>
      <c r="U33" s="45"/>
      <c r="V33" s="44"/>
      <c r="W33" s="45"/>
      <c r="X33" s="44"/>
      <c r="Y33" s="65"/>
      <c r="Z33" s="46"/>
    </row>
    <row r="34" spans="1:26" x14ac:dyDescent="0.25">
      <c r="A34" s="70" t="s">
        <v>145</v>
      </c>
      <c r="B34" s="145">
        <v>225</v>
      </c>
      <c r="C34" s="146">
        <v>486</v>
      </c>
      <c r="D34" s="155">
        <v>228</v>
      </c>
      <c r="E34" s="156">
        <v>492</v>
      </c>
      <c r="F34" s="145">
        <v>238</v>
      </c>
      <c r="G34" s="146">
        <v>496</v>
      </c>
      <c r="H34" s="155">
        <v>249</v>
      </c>
      <c r="I34" s="156">
        <v>499</v>
      </c>
      <c r="J34" s="145">
        <v>253</v>
      </c>
      <c r="K34" s="146">
        <v>501</v>
      </c>
      <c r="L34" s="155">
        <v>258</v>
      </c>
      <c r="M34" s="156">
        <v>504</v>
      </c>
      <c r="N34" s="145">
        <v>261</v>
      </c>
      <c r="O34" s="146">
        <v>507</v>
      </c>
      <c r="P34" s="44"/>
      <c r="Q34" s="45"/>
      <c r="R34" s="44"/>
      <c r="S34" s="45"/>
      <c r="T34" s="44"/>
      <c r="U34" s="45"/>
      <c r="V34" s="44"/>
      <c r="W34" s="45"/>
      <c r="X34" s="44"/>
      <c r="Y34" s="65"/>
      <c r="Z34" s="46"/>
    </row>
    <row r="35" spans="1:26" x14ac:dyDescent="0.25">
      <c r="A35" s="71"/>
      <c r="B35" s="145"/>
      <c r="C35" s="146"/>
      <c r="D35" s="155"/>
      <c r="E35" s="156"/>
      <c r="F35" s="145"/>
      <c r="G35" s="146"/>
      <c r="H35" s="155"/>
      <c r="I35" s="156"/>
      <c r="J35" s="145"/>
      <c r="K35" s="146"/>
      <c r="L35" s="155"/>
      <c r="M35" s="156"/>
      <c r="N35" s="145"/>
      <c r="O35" s="146"/>
      <c r="P35" s="44"/>
      <c r="Q35" s="45"/>
      <c r="R35" s="44"/>
      <c r="S35" s="45"/>
      <c r="T35" s="44"/>
      <c r="U35" s="45"/>
      <c r="V35" s="44"/>
      <c r="W35" s="45"/>
      <c r="X35" s="44"/>
      <c r="Y35" s="65"/>
      <c r="Z35" s="46"/>
    </row>
    <row r="36" spans="1:26" ht="15.75" thickBot="1" x14ac:dyDescent="0.3">
      <c r="A36" s="72" t="s">
        <v>146</v>
      </c>
      <c r="B36" s="147">
        <v>68</v>
      </c>
      <c r="C36" s="148">
        <v>50</v>
      </c>
      <c r="D36" s="157">
        <v>68</v>
      </c>
      <c r="E36" s="158">
        <v>49</v>
      </c>
      <c r="F36" s="147">
        <v>68</v>
      </c>
      <c r="G36" s="148">
        <v>51</v>
      </c>
      <c r="H36" s="157">
        <v>68</v>
      </c>
      <c r="I36" s="158">
        <v>50</v>
      </c>
      <c r="J36" s="147">
        <v>68</v>
      </c>
      <c r="K36" s="148">
        <v>50</v>
      </c>
      <c r="L36" s="157">
        <v>67</v>
      </c>
      <c r="M36" s="158">
        <v>53</v>
      </c>
      <c r="N36" s="147">
        <v>65</v>
      </c>
      <c r="O36" s="148">
        <v>54</v>
      </c>
      <c r="P36" s="47"/>
      <c r="Q36" s="48"/>
      <c r="R36" s="47"/>
      <c r="S36" s="48"/>
      <c r="T36" s="47"/>
      <c r="U36" s="48"/>
      <c r="V36" s="47"/>
      <c r="W36" s="48"/>
      <c r="X36" s="47"/>
      <c r="Y36" s="66"/>
      <c r="Z36" s="54"/>
    </row>
    <row r="37" spans="1:26" ht="15.75" thickBot="1" x14ac:dyDescent="0.3">
      <c r="A37" s="225" t="s">
        <v>114</v>
      </c>
      <c r="B37" s="149">
        <f t="shared" ref="B37:G37" si="0">SUM(B5:B36)</f>
        <v>11781</v>
      </c>
      <c r="C37" s="150">
        <f t="shared" si="0"/>
        <v>16203</v>
      </c>
      <c r="D37" s="159">
        <f t="shared" si="0"/>
        <v>11951</v>
      </c>
      <c r="E37" s="160">
        <f t="shared" si="0"/>
        <v>16000</v>
      </c>
      <c r="F37" s="149">
        <f t="shared" si="0"/>
        <v>11878</v>
      </c>
      <c r="G37" s="150">
        <f t="shared" si="0"/>
        <v>16268</v>
      </c>
      <c r="H37" s="159">
        <f t="shared" ref="H37:M37" si="1">SUM(H5:H36)</f>
        <v>11935</v>
      </c>
      <c r="I37" s="160">
        <f t="shared" si="1"/>
        <v>16522</v>
      </c>
      <c r="J37" s="149">
        <f t="shared" si="1"/>
        <v>11797</v>
      </c>
      <c r="K37" s="150">
        <f t="shared" si="1"/>
        <v>16659</v>
      </c>
      <c r="L37" s="159">
        <f t="shared" si="1"/>
        <v>11844</v>
      </c>
      <c r="M37" s="160">
        <f t="shared" si="1"/>
        <v>16700</v>
      </c>
      <c r="N37" s="149">
        <f>SUM(N5:N36)</f>
        <v>12034</v>
      </c>
      <c r="O37" s="150">
        <f>SUM(O5:O36)</f>
        <v>16197</v>
      </c>
      <c r="P37" s="50"/>
      <c r="Q37" s="51"/>
      <c r="R37" s="50"/>
      <c r="S37" s="51"/>
      <c r="T37" s="50"/>
      <c r="U37" s="51"/>
      <c r="V37" s="50"/>
      <c r="W37" s="51"/>
      <c r="X37" s="50"/>
      <c r="Y37" s="53"/>
      <c r="Z37" s="67"/>
    </row>
    <row r="38" spans="1:26" ht="15.75" thickBot="1" x14ac:dyDescent="0.3">
      <c r="A38" s="226"/>
      <c r="B38" s="219">
        <v>27984</v>
      </c>
      <c r="C38" s="220"/>
      <c r="D38" s="227">
        <v>27951</v>
      </c>
      <c r="E38" s="228"/>
      <c r="F38" s="219">
        <v>28146</v>
      </c>
      <c r="G38" s="220"/>
      <c r="H38" s="227">
        <v>28457</v>
      </c>
      <c r="I38" s="228"/>
      <c r="J38" s="219">
        <v>28456</v>
      </c>
      <c r="K38" s="220"/>
      <c r="L38" s="227">
        <v>28544</v>
      </c>
      <c r="M38" s="228"/>
      <c r="N38" s="219">
        <v>28231</v>
      </c>
      <c r="O38" s="220"/>
      <c r="P38" s="221"/>
      <c r="Q38" s="222"/>
      <c r="R38" s="221"/>
      <c r="S38" s="222"/>
      <c r="T38" s="221"/>
      <c r="U38" s="222"/>
      <c r="V38" s="221"/>
      <c r="W38" s="222"/>
      <c r="X38" s="221"/>
      <c r="Y38" s="222"/>
      <c r="Z38" s="68"/>
    </row>
    <row r="40" spans="1:26" x14ac:dyDescent="0.25">
      <c r="A40" s="31" t="s">
        <v>173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</row>
    <row r="41" spans="1:26" x14ac:dyDescent="0.25">
      <c r="A41" s="31" t="s">
        <v>151</v>
      </c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P41" s="28"/>
      <c r="Q41" s="28"/>
      <c r="R41" s="28"/>
      <c r="S41" s="28"/>
      <c r="T41" s="28"/>
      <c r="U41" s="28"/>
    </row>
    <row r="42" spans="1:26" x14ac:dyDescent="0.25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P42" s="28"/>
      <c r="Q42" s="28"/>
      <c r="R42" s="28"/>
      <c r="S42" s="28"/>
      <c r="T42" s="28"/>
      <c r="U42" s="28"/>
    </row>
    <row r="43" spans="1:26" x14ac:dyDescent="0.25">
      <c r="A43" s="31" t="s">
        <v>152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P43" s="28"/>
      <c r="Q43" s="29"/>
      <c r="R43" s="29"/>
      <c r="S43" s="28"/>
      <c r="T43" s="28"/>
      <c r="U43" s="28"/>
    </row>
    <row r="44" spans="1:26" x14ac:dyDescent="0.25">
      <c r="A44" s="31" t="s">
        <v>153</v>
      </c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P44" s="28"/>
      <c r="Q44" s="28"/>
      <c r="R44" s="28"/>
      <c r="S44" s="28"/>
      <c r="T44" s="28"/>
      <c r="U44" s="28"/>
    </row>
    <row r="45" spans="1:26" x14ac:dyDescent="0.25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P45" s="28"/>
      <c r="Q45" s="28"/>
      <c r="R45" s="28"/>
      <c r="S45" s="28"/>
      <c r="T45" s="28"/>
      <c r="U45" s="28"/>
    </row>
  </sheetData>
  <mergeCells count="27">
    <mergeCell ref="R38:S38"/>
    <mergeCell ref="T38:U38"/>
    <mergeCell ref="V38:W38"/>
    <mergeCell ref="X38:Y38"/>
    <mergeCell ref="X3:Y3"/>
    <mergeCell ref="R3:S3"/>
    <mergeCell ref="T3:U3"/>
    <mergeCell ref="V3:W3"/>
    <mergeCell ref="A37:A38"/>
    <mergeCell ref="B38:C38"/>
    <mergeCell ref="D38:E38"/>
    <mergeCell ref="F38:G38"/>
    <mergeCell ref="H38:I38"/>
    <mergeCell ref="J38:K38"/>
    <mergeCell ref="L38:M38"/>
    <mergeCell ref="N38:O38"/>
    <mergeCell ref="P38:Q38"/>
    <mergeCell ref="L3:M3"/>
    <mergeCell ref="N3:O3"/>
    <mergeCell ref="P3:Q3"/>
    <mergeCell ref="J3:K3"/>
    <mergeCell ref="A1:Z2"/>
    <mergeCell ref="A3:A4"/>
    <mergeCell ref="B3:C3"/>
    <mergeCell ref="D3:E3"/>
    <mergeCell ref="F3:G3"/>
    <mergeCell ref="H3:I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A141"/>
  <sheetViews>
    <sheetView tabSelected="1" workbookViewId="0">
      <selection activeCell="I9" sqref="I9"/>
    </sheetView>
  </sheetViews>
  <sheetFormatPr defaultRowHeight="15" x14ac:dyDescent="0.25"/>
  <cols>
    <col min="1" max="1" width="22.7109375" style="30" customWidth="1"/>
    <col min="2" max="13" width="6.7109375" style="32" customWidth="1"/>
    <col min="14" max="15" width="6.7109375" style="267" customWidth="1"/>
    <col min="16" max="25" width="6.7109375" style="32" customWidth="1"/>
    <col min="26" max="26" width="10.28515625" style="32" customWidth="1"/>
    <col min="27" max="27" width="6.7109375" style="32" customWidth="1"/>
    <col min="28" max="16384" width="9.140625" style="30"/>
  </cols>
  <sheetData>
    <row r="1" spans="1:26" x14ac:dyDescent="0.25">
      <c r="A1" s="252" t="s">
        <v>186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253"/>
      <c r="Z1" s="254"/>
    </row>
    <row r="2" spans="1:26" ht="15.75" thickBot="1" x14ac:dyDescent="0.3">
      <c r="A2" s="255"/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  <c r="R2" s="256"/>
      <c r="S2" s="256"/>
      <c r="T2" s="256"/>
      <c r="U2" s="256"/>
      <c r="V2" s="256"/>
      <c r="W2" s="256"/>
      <c r="X2" s="256"/>
      <c r="Y2" s="256"/>
      <c r="Z2" s="257"/>
    </row>
    <row r="3" spans="1:26" ht="15.75" thickBot="1" x14ac:dyDescent="0.3">
      <c r="A3" s="246"/>
      <c r="B3" s="248">
        <v>43496</v>
      </c>
      <c r="C3" s="249"/>
      <c r="D3" s="250">
        <v>43524</v>
      </c>
      <c r="E3" s="251"/>
      <c r="F3" s="248">
        <v>43555</v>
      </c>
      <c r="G3" s="249"/>
      <c r="H3" s="268">
        <v>43585</v>
      </c>
      <c r="I3" s="269"/>
      <c r="J3" s="244">
        <v>43616</v>
      </c>
      <c r="K3" s="245"/>
      <c r="L3" s="268">
        <v>43646</v>
      </c>
      <c r="M3" s="269"/>
      <c r="N3" s="244">
        <v>43677</v>
      </c>
      <c r="O3" s="245"/>
      <c r="P3" s="230">
        <v>43708</v>
      </c>
      <c r="Q3" s="231"/>
      <c r="R3" s="232">
        <v>43738</v>
      </c>
      <c r="S3" s="231"/>
      <c r="T3" s="232">
        <v>43769</v>
      </c>
      <c r="U3" s="231"/>
      <c r="V3" s="232">
        <v>43799</v>
      </c>
      <c r="W3" s="231"/>
      <c r="X3" s="230">
        <v>43830</v>
      </c>
      <c r="Y3" s="231"/>
      <c r="Z3" s="33">
        <v>43830</v>
      </c>
    </row>
    <row r="4" spans="1:26" ht="15.75" thickBot="1" x14ac:dyDescent="0.3">
      <c r="A4" s="247"/>
      <c r="B4" s="129" t="s">
        <v>147</v>
      </c>
      <c r="C4" s="130" t="s">
        <v>148</v>
      </c>
      <c r="D4" s="162" t="s">
        <v>112</v>
      </c>
      <c r="E4" s="163" t="s">
        <v>113</v>
      </c>
      <c r="F4" s="129" t="s">
        <v>112</v>
      </c>
      <c r="G4" s="130" t="s">
        <v>113</v>
      </c>
      <c r="H4" s="270" t="s">
        <v>112</v>
      </c>
      <c r="I4" s="271" t="s">
        <v>113</v>
      </c>
      <c r="J4" s="184" t="s">
        <v>112</v>
      </c>
      <c r="K4" s="185" t="s">
        <v>113</v>
      </c>
      <c r="L4" s="270" t="s">
        <v>112</v>
      </c>
      <c r="M4" s="271" t="s">
        <v>113</v>
      </c>
      <c r="N4" s="184" t="s">
        <v>112</v>
      </c>
      <c r="O4" s="185" t="s">
        <v>113</v>
      </c>
      <c r="P4" s="36" t="s">
        <v>112</v>
      </c>
      <c r="Q4" s="35" t="s">
        <v>113</v>
      </c>
      <c r="R4" s="34" t="s">
        <v>112</v>
      </c>
      <c r="S4" s="35" t="s">
        <v>113</v>
      </c>
      <c r="T4" s="34" t="s">
        <v>112</v>
      </c>
      <c r="U4" s="35" t="s">
        <v>113</v>
      </c>
      <c r="V4" s="34" t="s">
        <v>112</v>
      </c>
      <c r="W4" s="35" t="s">
        <v>113</v>
      </c>
      <c r="X4" s="36" t="s">
        <v>112</v>
      </c>
      <c r="Y4" s="35" t="s">
        <v>113</v>
      </c>
      <c r="Z4" s="37" t="s">
        <v>114</v>
      </c>
    </row>
    <row r="5" spans="1:26" x14ac:dyDescent="0.25">
      <c r="A5" s="55" t="s">
        <v>0</v>
      </c>
      <c r="B5" s="131"/>
      <c r="C5" s="132">
        <v>6</v>
      </c>
      <c r="D5" s="164">
        <v>5</v>
      </c>
      <c r="E5" s="165">
        <v>6</v>
      </c>
      <c r="F5" s="131">
        <v>5</v>
      </c>
      <c r="G5" s="132">
        <v>6</v>
      </c>
      <c r="H5" s="174">
        <v>5</v>
      </c>
      <c r="I5" s="175">
        <v>7</v>
      </c>
      <c r="J5" s="186">
        <v>5</v>
      </c>
      <c r="K5" s="187">
        <v>7</v>
      </c>
      <c r="L5" s="174">
        <v>5</v>
      </c>
      <c r="M5" s="175">
        <v>7</v>
      </c>
      <c r="N5" s="186">
        <v>5</v>
      </c>
      <c r="O5" s="187">
        <v>6</v>
      </c>
      <c r="P5" s="38"/>
      <c r="Q5" s="39"/>
      <c r="R5" s="38"/>
      <c r="S5" s="39"/>
      <c r="T5" s="38"/>
      <c r="U5" s="39"/>
      <c r="V5" s="38"/>
      <c r="W5" s="39"/>
      <c r="X5" s="38"/>
      <c r="Y5" s="39"/>
      <c r="Z5" s="161"/>
    </row>
    <row r="6" spans="1:26" x14ac:dyDescent="0.25">
      <c r="A6" s="56" t="s">
        <v>1</v>
      </c>
      <c r="B6" s="133">
        <v>76</v>
      </c>
      <c r="C6" s="134">
        <v>76</v>
      </c>
      <c r="D6" s="166">
        <v>76</v>
      </c>
      <c r="E6" s="167">
        <v>104</v>
      </c>
      <c r="F6" s="133">
        <v>76</v>
      </c>
      <c r="G6" s="134">
        <v>129</v>
      </c>
      <c r="H6" s="176">
        <v>76</v>
      </c>
      <c r="I6" s="177">
        <v>136</v>
      </c>
      <c r="J6" s="188">
        <v>72</v>
      </c>
      <c r="K6" s="189">
        <v>143</v>
      </c>
      <c r="L6" s="176">
        <v>72</v>
      </c>
      <c r="M6" s="177">
        <v>146</v>
      </c>
      <c r="N6" s="188">
        <v>76</v>
      </c>
      <c r="O6" s="189">
        <v>142</v>
      </c>
      <c r="P6" s="41"/>
      <c r="Q6" s="42"/>
      <c r="R6" s="41"/>
      <c r="S6" s="42"/>
      <c r="T6" s="41"/>
      <c r="U6" s="42"/>
      <c r="V6" s="41"/>
      <c r="W6" s="42"/>
      <c r="X6" s="41"/>
      <c r="Y6" s="42"/>
      <c r="Z6" s="43"/>
    </row>
    <row r="7" spans="1:26" x14ac:dyDescent="0.25">
      <c r="A7" s="57" t="s">
        <v>2</v>
      </c>
      <c r="B7" s="135">
        <v>11</v>
      </c>
      <c r="C7" s="136">
        <v>16</v>
      </c>
      <c r="D7" s="168">
        <v>11</v>
      </c>
      <c r="E7" s="169">
        <v>16</v>
      </c>
      <c r="F7" s="135">
        <v>11</v>
      </c>
      <c r="G7" s="136">
        <v>17</v>
      </c>
      <c r="H7" s="178">
        <v>11</v>
      </c>
      <c r="I7" s="179">
        <v>17</v>
      </c>
      <c r="J7" s="190">
        <v>11</v>
      </c>
      <c r="K7" s="191">
        <v>17</v>
      </c>
      <c r="L7" s="178">
        <v>11</v>
      </c>
      <c r="M7" s="179">
        <v>14</v>
      </c>
      <c r="N7" s="190">
        <v>11</v>
      </c>
      <c r="O7" s="191">
        <v>14</v>
      </c>
      <c r="P7" s="44"/>
      <c r="Q7" s="45"/>
      <c r="R7" s="44"/>
      <c r="S7" s="45"/>
      <c r="T7" s="44"/>
      <c r="U7" s="45"/>
      <c r="V7" s="44"/>
      <c r="W7" s="45"/>
      <c r="X7" s="44"/>
      <c r="Y7" s="45"/>
      <c r="Z7" s="46"/>
    </row>
    <row r="8" spans="1:26" x14ac:dyDescent="0.25">
      <c r="A8" s="57" t="s">
        <v>3</v>
      </c>
      <c r="B8" s="135">
        <v>1</v>
      </c>
      <c r="C8" s="136">
        <v>1</v>
      </c>
      <c r="D8" s="168">
        <v>1</v>
      </c>
      <c r="E8" s="169">
        <v>1</v>
      </c>
      <c r="F8" s="135">
        <v>1</v>
      </c>
      <c r="G8" s="136">
        <v>1</v>
      </c>
      <c r="H8" s="178">
        <v>1</v>
      </c>
      <c r="I8" s="179">
        <v>1</v>
      </c>
      <c r="J8" s="190">
        <v>1</v>
      </c>
      <c r="K8" s="191">
        <v>1</v>
      </c>
      <c r="L8" s="178">
        <v>1</v>
      </c>
      <c r="M8" s="179">
        <v>1</v>
      </c>
      <c r="N8" s="190">
        <v>1</v>
      </c>
      <c r="O8" s="191">
        <v>1</v>
      </c>
      <c r="P8" s="44"/>
      <c r="Q8" s="45"/>
      <c r="R8" s="44"/>
      <c r="S8" s="45"/>
      <c r="T8" s="44"/>
      <c r="U8" s="45"/>
      <c r="V8" s="44"/>
      <c r="W8" s="45"/>
      <c r="X8" s="44"/>
      <c r="Y8" s="45"/>
      <c r="Z8" s="46"/>
    </row>
    <row r="9" spans="1:26" x14ac:dyDescent="0.25">
      <c r="A9" s="57" t="s">
        <v>4</v>
      </c>
      <c r="B9" s="135">
        <v>16</v>
      </c>
      <c r="C9" s="136">
        <v>25</v>
      </c>
      <c r="D9" s="168">
        <v>16</v>
      </c>
      <c r="E9" s="169">
        <v>28</v>
      </c>
      <c r="F9" s="135">
        <v>17</v>
      </c>
      <c r="G9" s="136">
        <v>27</v>
      </c>
      <c r="H9" s="178">
        <v>17</v>
      </c>
      <c r="I9" s="179">
        <v>31</v>
      </c>
      <c r="J9" s="190">
        <v>17</v>
      </c>
      <c r="K9" s="191">
        <v>28</v>
      </c>
      <c r="L9" s="178">
        <v>17</v>
      </c>
      <c r="M9" s="179">
        <v>28</v>
      </c>
      <c r="N9" s="190">
        <v>17</v>
      </c>
      <c r="O9" s="191">
        <v>32</v>
      </c>
      <c r="P9" s="44"/>
      <c r="Q9" s="45"/>
      <c r="R9" s="44"/>
      <c r="S9" s="45"/>
      <c r="T9" s="44"/>
      <c r="U9" s="45"/>
      <c r="V9" s="44"/>
      <c r="W9" s="45"/>
      <c r="X9" s="44"/>
      <c r="Y9" s="45"/>
      <c r="Z9" s="46"/>
    </row>
    <row r="10" spans="1:26" x14ac:dyDescent="0.25">
      <c r="A10" s="57" t="s">
        <v>5</v>
      </c>
      <c r="B10" s="135">
        <v>7</v>
      </c>
      <c r="C10" s="136">
        <v>2</v>
      </c>
      <c r="D10" s="168">
        <v>7</v>
      </c>
      <c r="E10" s="169">
        <v>3</v>
      </c>
      <c r="F10" s="135">
        <v>7</v>
      </c>
      <c r="G10" s="136">
        <v>3</v>
      </c>
      <c r="H10" s="178">
        <v>7</v>
      </c>
      <c r="I10" s="179">
        <v>3</v>
      </c>
      <c r="J10" s="190">
        <v>7</v>
      </c>
      <c r="K10" s="191">
        <v>3</v>
      </c>
      <c r="L10" s="178">
        <v>7</v>
      </c>
      <c r="M10" s="179">
        <v>3</v>
      </c>
      <c r="N10" s="190">
        <v>7</v>
      </c>
      <c r="O10" s="191">
        <v>3</v>
      </c>
      <c r="P10" s="44"/>
      <c r="Q10" s="45"/>
      <c r="R10" s="44"/>
      <c r="S10" s="45"/>
      <c r="T10" s="44"/>
      <c r="U10" s="45"/>
      <c r="V10" s="44"/>
      <c r="W10" s="45"/>
      <c r="X10" s="44"/>
      <c r="Y10" s="45"/>
      <c r="Z10" s="46"/>
    </row>
    <row r="11" spans="1:26" x14ac:dyDescent="0.25">
      <c r="A11" s="57" t="s">
        <v>6</v>
      </c>
      <c r="B11" s="135">
        <v>56</v>
      </c>
      <c r="C11" s="136">
        <v>28</v>
      </c>
      <c r="D11" s="168">
        <v>56</v>
      </c>
      <c r="E11" s="169">
        <v>29</v>
      </c>
      <c r="F11" s="135">
        <v>56</v>
      </c>
      <c r="G11" s="136">
        <v>30</v>
      </c>
      <c r="H11" s="178">
        <v>56</v>
      </c>
      <c r="I11" s="179">
        <v>32</v>
      </c>
      <c r="J11" s="190">
        <v>56</v>
      </c>
      <c r="K11" s="191">
        <v>31</v>
      </c>
      <c r="L11" s="178">
        <v>56</v>
      </c>
      <c r="M11" s="179">
        <v>32</v>
      </c>
      <c r="N11" s="190">
        <v>56</v>
      </c>
      <c r="O11" s="191">
        <v>33</v>
      </c>
      <c r="P11" s="44"/>
      <c r="Q11" s="45"/>
      <c r="R11" s="44"/>
      <c r="S11" s="45"/>
      <c r="T11" s="44"/>
      <c r="U11" s="45"/>
      <c r="V11" s="44"/>
      <c r="W11" s="45"/>
      <c r="X11" s="44"/>
      <c r="Y11" s="45"/>
      <c r="Z11" s="46"/>
    </row>
    <row r="12" spans="1:26" x14ac:dyDescent="0.25">
      <c r="A12" s="57" t="s">
        <v>7</v>
      </c>
      <c r="B12" s="135">
        <v>3</v>
      </c>
      <c r="C12" s="136">
        <v>21</v>
      </c>
      <c r="D12" s="168">
        <v>3</v>
      </c>
      <c r="E12" s="169">
        <v>23</v>
      </c>
      <c r="F12" s="135">
        <v>3</v>
      </c>
      <c r="G12" s="136">
        <v>20</v>
      </c>
      <c r="H12" s="178">
        <v>3</v>
      </c>
      <c r="I12" s="179">
        <v>22</v>
      </c>
      <c r="J12" s="190">
        <v>3</v>
      </c>
      <c r="K12" s="191">
        <v>23</v>
      </c>
      <c r="L12" s="178">
        <v>3</v>
      </c>
      <c r="M12" s="179">
        <v>24</v>
      </c>
      <c r="N12" s="190">
        <v>3</v>
      </c>
      <c r="O12" s="191">
        <v>24</v>
      </c>
      <c r="P12" s="44"/>
      <c r="Q12" s="45"/>
      <c r="R12" s="44"/>
      <c r="S12" s="45"/>
      <c r="T12" s="44"/>
      <c r="U12" s="45"/>
      <c r="V12" s="44"/>
      <c r="W12" s="45"/>
      <c r="X12" s="44"/>
      <c r="Y12" s="45"/>
      <c r="Z12" s="46"/>
    </row>
    <row r="13" spans="1:26" x14ac:dyDescent="0.25">
      <c r="A13" s="57" t="s">
        <v>162</v>
      </c>
      <c r="B13" s="135"/>
      <c r="C13" s="136">
        <v>1</v>
      </c>
      <c r="D13" s="168"/>
      <c r="E13" s="169">
        <v>1</v>
      </c>
      <c r="F13" s="135"/>
      <c r="G13" s="136">
        <v>1</v>
      </c>
      <c r="H13" s="178"/>
      <c r="I13" s="179">
        <v>1</v>
      </c>
      <c r="J13" s="190"/>
      <c r="K13" s="191">
        <v>1</v>
      </c>
      <c r="L13" s="178"/>
      <c r="M13" s="179">
        <v>1</v>
      </c>
      <c r="N13" s="190"/>
      <c r="O13" s="191">
        <v>1</v>
      </c>
      <c r="P13" s="44"/>
      <c r="Q13" s="45"/>
      <c r="R13" s="44"/>
      <c r="S13" s="45"/>
      <c r="T13" s="44"/>
      <c r="U13" s="45"/>
      <c r="V13" s="44"/>
      <c r="W13" s="45"/>
      <c r="X13" s="44"/>
      <c r="Y13" s="45"/>
      <c r="Z13" s="46"/>
    </row>
    <row r="14" spans="1:26" x14ac:dyDescent="0.25">
      <c r="A14" s="57" t="s">
        <v>8</v>
      </c>
      <c r="B14" s="135">
        <v>3</v>
      </c>
      <c r="C14" s="136">
        <v>10</v>
      </c>
      <c r="D14" s="168">
        <v>3</v>
      </c>
      <c r="E14" s="169">
        <v>14</v>
      </c>
      <c r="F14" s="135">
        <v>3</v>
      </c>
      <c r="G14" s="136">
        <v>14</v>
      </c>
      <c r="H14" s="178">
        <v>3</v>
      </c>
      <c r="I14" s="179">
        <v>16</v>
      </c>
      <c r="J14" s="190">
        <v>3</v>
      </c>
      <c r="K14" s="191">
        <v>21</v>
      </c>
      <c r="L14" s="178">
        <v>3</v>
      </c>
      <c r="M14" s="179">
        <v>26</v>
      </c>
      <c r="N14" s="190">
        <v>4</v>
      </c>
      <c r="O14" s="191">
        <v>18</v>
      </c>
      <c r="P14" s="44"/>
      <c r="Q14" s="45"/>
      <c r="R14" s="44"/>
      <c r="S14" s="45"/>
      <c r="T14" s="44"/>
      <c r="U14" s="45"/>
      <c r="V14" s="44"/>
      <c r="W14" s="45"/>
      <c r="X14" s="44"/>
      <c r="Y14" s="45"/>
      <c r="Z14" s="46"/>
    </row>
    <row r="15" spans="1:26" x14ac:dyDescent="0.25">
      <c r="A15" s="57" t="s">
        <v>168</v>
      </c>
      <c r="B15" s="135"/>
      <c r="C15" s="136">
        <v>1</v>
      </c>
      <c r="D15" s="168"/>
      <c r="E15" s="169">
        <v>1</v>
      </c>
      <c r="F15" s="135"/>
      <c r="G15" s="136">
        <v>1</v>
      </c>
      <c r="H15" s="178"/>
      <c r="I15" s="179">
        <v>1</v>
      </c>
      <c r="J15" s="190"/>
      <c r="K15" s="191">
        <v>1</v>
      </c>
      <c r="L15" s="178"/>
      <c r="M15" s="179">
        <v>1</v>
      </c>
      <c r="N15" s="190"/>
      <c r="O15" s="191">
        <v>1</v>
      </c>
      <c r="P15" s="44"/>
      <c r="Q15" s="45"/>
      <c r="R15" s="44"/>
      <c r="S15" s="45"/>
      <c r="T15" s="44"/>
      <c r="U15" s="45"/>
      <c r="V15" s="44"/>
      <c r="W15" s="45"/>
      <c r="X15" s="44"/>
      <c r="Y15" s="45"/>
      <c r="Z15" s="46"/>
    </row>
    <row r="16" spans="1:26" x14ac:dyDescent="0.25">
      <c r="A16" s="57" t="s">
        <v>9</v>
      </c>
      <c r="B16" s="135"/>
      <c r="C16" s="136">
        <v>4</v>
      </c>
      <c r="D16" s="168"/>
      <c r="E16" s="169">
        <v>4</v>
      </c>
      <c r="F16" s="135"/>
      <c r="G16" s="136">
        <v>4</v>
      </c>
      <c r="H16" s="178"/>
      <c r="I16" s="179">
        <v>2</v>
      </c>
      <c r="J16" s="190"/>
      <c r="K16" s="191">
        <v>2</v>
      </c>
      <c r="L16" s="178"/>
      <c r="M16" s="179">
        <v>2</v>
      </c>
      <c r="N16" s="190"/>
      <c r="O16" s="191">
        <v>3</v>
      </c>
      <c r="P16" s="44"/>
      <c r="Q16" s="45"/>
      <c r="R16" s="44"/>
      <c r="S16" s="45"/>
      <c r="T16" s="44"/>
      <c r="U16" s="45"/>
      <c r="V16" s="44"/>
      <c r="W16" s="45"/>
      <c r="X16" s="44"/>
      <c r="Y16" s="45"/>
      <c r="Z16" s="46"/>
    </row>
    <row r="17" spans="1:26" x14ac:dyDescent="0.25">
      <c r="A17" s="57" t="s">
        <v>10</v>
      </c>
      <c r="B17" s="135">
        <v>89</v>
      </c>
      <c r="C17" s="136">
        <v>86</v>
      </c>
      <c r="D17" s="168">
        <v>90</v>
      </c>
      <c r="E17" s="169">
        <v>78</v>
      </c>
      <c r="F17" s="135">
        <v>90</v>
      </c>
      <c r="G17" s="136">
        <v>77</v>
      </c>
      <c r="H17" s="178">
        <v>91</v>
      </c>
      <c r="I17" s="179">
        <v>83</v>
      </c>
      <c r="J17" s="190">
        <v>92</v>
      </c>
      <c r="K17" s="191">
        <v>85</v>
      </c>
      <c r="L17" s="178">
        <v>92</v>
      </c>
      <c r="M17" s="179">
        <v>87</v>
      </c>
      <c r="N17" s="190">
        <v>95</v>
      </c>
      <c r="O17" s="191">
        <v>88</v>
      </c>
      <c r="P17" s="44"/>
      <c r="Q17" s="45"/>
      <c r="R17" s="44"/>
      <c r="S17" s="45"/>
      <c r="T17" s="44"/>
      <c r="U17" s="45"/>
      <c r="V17" s="44"/>
      <c r="W17" s="45"/>
      <c r="X17" s="44"/>
      <c r="Y17" s="45"/>
      <c r="Z17" s="46"/>
    </row>
    <row r="18" spans="1:26" x14ac:dyDescent="0.25">
      <c r="A18" s="57" t="s">
        <v>11</v>
      </c>
      <c r="B18" s="135">
        <v>1</v>
      </c>
      <c r="C18" s="136"/>
      <c r="D18" s="168">
        <v>1</v>
      </c>
      <c r="E18" s="169"/>
      <c r="F18" s="135">
        <v>1</v>
      </c>
      <c r="G18" s="136"/>
      <c r="H18" s="178">
        <v>1</v>
      </c>
      <c r="I18" s="179"/>
      <c r="J18" s="190">
        <v>1</v>
      </c>
      <c r="K18" s="191"/>
      <c r="L18" s="178">
        <v>1</v>
      </c>
      <c r="M18" s="179"/>
      <c r="N18" s="190">
        <v>1</v>
      </c>
      <c r="O18" s="191"/>
      <c r="P18" s="44"/>
      <c r="Q18" s="45"/>
      <c r="R18" s="44"/>
      <c r="S18" s="45"/>
      <c r="T18" s="44"/>
      <c r="U18" s="45"/>
      <c r="V18" s="44"/>
      <c r="W18" s="45"/>
      <c r="X18" s="44"/>
      <c r="Y18" s="45"/>
      <c r="Z18" s="46"/>
    </row>
    <row r="19" spans="1:26" x14ac:dyDescent="0.25">
      <c r="A19" s="57" t="s">
        <v>12</v>
      </c>
      <c r="B19" s="135">
        <v>1</v>
      </c>
      <c r="C19" s="136"/>
      <c r="D19" s="168">
        <v>1</v>
      </c>
      <c r="E19" s="169"/>
      <c r="F19" s="135">
        <v>1</v>
      </c>
      <c r="G19" s="136"/>
      <c r="H19" s="178">
        <v>1</v>
      </c>
      <c r="I19" s="179"/>
      <c r="J19" s="190">
        <v>1</v>
      </c>
      <c r="K19" s="191"/>
      <c r="L19" s="178">
        <v>1</v>
      </c>
      <c r="M19" s="179"/>
      <c r="N19" s="190">
        <v>1</v>
      </c>
      <c r="O19" s="191"/>
      <c r="P19" s="44"/>
      <c r="Q19" s="45"/>
      <c r="R19" s="44"/>
      <c r="S19" s="45"/>
      <c r="T19" s="44"/>
      <c r="U19" s="45"/>
      <c r="V19" s="44"/>
      <c r="W19" s="45"/>
      <c r="X19" s="44"/>
      <c r="Y19" s="45"/>
      <c r="Z19" s="46"/>
    </row>
    <row r="20" spans="1:26" x14ac:dyDescent="0.25">
      <c r="A20" s="57" t="s">
        <v>13</v>
      </c>
      <c r="B20" s="135">
        <v>1</v>
      </c>
      <c r="C20" s="136">
        <v>2</v>
      </c>
      <c r="D20" s="168">
        <v>1</v>
      </c>
      <c r="E20" s="169">
        <v>2</v>
      </c>
      <c r="F20" s="135">
        <v>1</v>
      </c>
      <c r="G20" s="136">
        <v>2</v>
      </c>
      <c r="H20" s="178">
        <v>2</v>
      </c>
      <c r="I20" s="179">
        <v>1</v>
      </c>
      <c r="J20" s="190">
        <v>2</v>
      </c>
      <c r="K20" s="191">
        <v>1</v>
      </c>
      <c r="L20" s="178">
        <v>2</v>
      </c>
      <c r="M20" s="179">
        <v>1</v>
      </c>
      <c r="N20" s="190">
        <v>2</v>
      </c>
      <c r="O20" s="191">
        <v>1</v>
      </c>
      <c r="P20" s="44"/>
      <c r="Q20" s="45"/>
      <c r="R20" s="44"/>
      <c r="S20" s="45"/>
      <c r="T20" s="44"/>
      <c r="U20" s="45"/>
      <c r="V20" s="44"/>
      <c r="W20" s="45"/>
      <c r="X20" s="44"/>
      <c r="Y20" s="45"/>
      <c r="Z20" s="46"/>
    </row>
    <row r="21" spans="1:26" x14ac:dyDescent="0.25">
      <c r="A21" s="57" t="s">
        <v>14</v>
      </c>
      <c r="B21" s="135">
        <v>45144</v>
      </c>
      <c r="C21" s="136">
        <v>35413</v>
      </c>
      <c r="D21" s="168">
        <v>45206</v>
      </c>
      <c r="E21" s="169">
        <v>36486</v>
      </c>
      <c r="F21" s="135">
        <v>45264</v>
      </c>
      <c r="G21" s="136">
        <v>37077</v>
      </c>
      <c r="H21" s="178">
        <v>45413</v>
      </c>
      <c r="I21" s="179">
        <v>38464</v>
      </c>
      <c r="J21" s="190">
        <v>45514</v>
      </c>
      <c r="K21" s="191">
        <v>39191</v>
      </c>
      <c r="L21" s="178">
        <v>45608</v>
      </c>
      <c r="M21" s="179">
        <v>39638</v>
      </c>
      <c r="N21" s="190">
        <v>45785</v>
      </c>
      <c r="O21" s="191">
        <v>40592</v>
      </c>
      <c r="P21" s="44"/>
      <c r="Q21" s="45"/>
      <c r="R21" s="44"/>
      <c r="S21" s="45"/>
      <c r="T21" s="44"/>
      <c r="U21" s="45"/>
      <c r="V21" s="44"/>
      <c r="W21" s="45"/>
      <c r="X21" s="44"/>
      <c r="Y21" s="45"/>
      <c r="Z21" s="46"/>
    </row>
    <row r="22" spans="1:26" x14ac:dyDescent="0.25">
      <c r="A22" s="57" t="s">
        <v>15</v>
      </c>
      <c r="B22" s="135">
        <v>66</v>
      </c>
      <c r="C22" s="136">
        <v>101</v>
      </c>
      <c r="D22" s="168">
        <v>67</v>
      </c>
      <c r="E22" s="169">
        <v>102</v>
      </c>
      <c r="F22" s="135">
        <v>68</v>
      </c>
      <c r="G22" s="136">
        <v>99</v>
      </c>
      <c r="H22" s="178">
        <v>68</v>
      </c>
      <c r="I22" s="179">
        <v>103</v>
      </c>
      <c r="J22" s="190">
        <v>68</v>
      </c>
      <c r="K22" s="191">
        <v>108</v>
      </c>
      <c r="L22" s="178">
        <v>69</v>
      </c>
      <c r="M22" s="179">
        <v>108</v>
      </c>
      <c r="N22" s="190">
        <v>71</v>
      </c>
      <c r="O22" s="191">
        <v>105</v>
      </c>
      <c r="P22" s="44"/>
      <c r="Q22" s="45"/>
      <c r="R22" s="44"/>
      <c r="S22" s="45"/>
      <c r="T22" s="44"/>
      <c r="U22" s="45"/>
      <c r="V22" s="44"/>
      <c r="W22" s="45"/>
      <c r="X22" s="44"/>
      <c r="Y22" s="45"/>
      <c r="Z22" s="46"/>
    </row>
    <row r="23" spans="1:26" x14ac:dyDescent="0.25">
      <c r="A23" s="57" t="s">
        <v>16</v>
      </c>
      <c r="B23" s="135">
        <v>3</v>
      </c>
      <c r="C23" s="136">
        <v>2</v>
      </c>
      <c r="D23" s="168">
        <v>4</v>
      </c>
      <c r="E23" s="169">
        <v>1</v>
      </c>
      <c r="F23" s="135">
        <v>4</v>
      </c>
      <c r="G23" s="136">
        <v>1</v>
      </c>
      <c r="H23" s="178">
        <v>4</v>
      </c>
      <c r="I23" s="179">
        <v>1</v>
      </c>
      <c r="J23" s="190">
        <v>4</v>
      </c>
      <c r="K23" s="191">
        <v>1</v>
      </c>
      <c r="L23" s="178">
        <v>4</v>
      </c>
      <c r="M23" s="179">
        <v>1</v>
      </c>
      <c r="N23" s="190">
        <v>4</v>
      </c>
      <c r="O23" s="191">
        <v>2</v>
      </c>
      <c r="P23" s="44"/>
      <c r="Q23" s="45"/>
      <c r="R23" s="44"/>
      <c r="S23" s="45"/>
      <c r="T23" s="44"/>
      <c r="U23" s="45"/>
      <c r="V23" s="44"/>
      <c r="W23" s="45"/>
      <c r="X23" s="44"/>
      <c r="Y23" s="45"/>
      <c r="Z23" s="46"/>
    </row>
    <row r="24" spans="1:26" x14ac:dyDescent="0.25">
      <c r="A24" s="57" t="s">
        <v>163</v>
      </c>
      <c r="B24" s="135"/>
      <c r="C24" s="136">
        <v>1</v>
      </c>
      <c r="D24" s="168"/>
      <c r="E24" s="169">
        <v>1</v>
      </c>
      <c r="F24" s="135"/>
      <c r="G24" s="136">
        <v>1</v>
      </c>
      <c r="H24" s="178"/>
      <c r="I24" s="179">
        <v>1</v>
      </c>
      <c r="J24" s="190"/>
      <c r="K24" s="191">
        <v>1</v>
      </c>
      <c r="L24" s="178"/>
      <c r="M24" s="179">
        <v>1</v>
      </c>
      <c r="N24" s="190"/>
      <c r="O24" s="191">
        <v>1</v>
      </c>
      <c r="P24" s="44"/>
      <c r="Q24" s="45"/>
      <c r="R24" s="44"/>
      <c r="S24" s="45"/>
      <c r="T24" s="44"/>
      <c r="U24" s="45"/>
      <c r="V24" s="44"/>
      <c r="W24" s="45"/>
      <c r="X24" s="44"/>
      <c r="Y24" s="45"/>
      <c r="Z24" s="46"/>
    </row>
    <row r="25" spans="1:26" x14ac:dyDescent="0.25">
      <c r="A25" s="57" t="s">
        <v>17</v>
      </c>
      <c r="B25" s="135">
        <v>1</v>
      </c>
      <c r="C25" s="136"/>
      <c r="D25" s="168">
        <v>1</v>
      </c>
      <c r="E25" s="169"/>
      <c r="F25" s="135">
        <v>1</v>
      </c>
      <c r="G25" s="136"/>
      <c r="H25" s="178">
        <v>1</v>
      </c>
      <c r="I25" s="179"/>
      <c r="J25" s="190">
        <v>1</v>
      </c>
      <c r="K25" s="191"/>
      <c r="L25" s="178">
        <v>1</v>
      </c>
      <c r="M25" s="179"/>
      <c r="N25" s="190">
        <v>1</v>
      </c>
      <c r="O25" s="191"/>
      <c r="P25" s="44"/>
      <c r="Q25" s="45"/>
      <c r="R25" s="44"/>
      <c r="S25" s="45"/>
      <c r="T25" s="44"/>
      <c r="U25" s="45"/>
      <c r="V25" s="44"/>
      <c r="W25" s="45"/>
      <c r="X25" s="44"/>
      <c r="Y25" s="45"/>
      <c r="Z25" s="46"/>
    </row>
    <row r="26" spans="1:26" x14ac:dyDescent="0.25">
      <c r="A26" s="57" t="s">
        <v>18</v>
      </c>
      <c r="B26" s="135">
        <v>6</v>
      </c>
      <c r="C26" s="136">
        <v>9</v>
      </c>
      <c r="D26" s="168">
        <v>6</v>
      </c>
      <c r="E26" s="169">
        <v>9</v>
      </c>
      <c r="F26" s="135">
        <v>6</v>
      </c>
      <c r="G26" s="136">
        <v>9</v>
      </c>
      <c r="H26" s="178">
        <v>6</v>
      </c>
      <c r="I26" s="179">
        <v>9</v>
      </c>
      <c r="J26" s="190">
        <v>6</v>
      </c>
      <c r="K26" s="191">
        <v>15</v>
      </c>
      <c r="L26" s="178">
        <v>6</v>
      </c>
      <c r="M26" s="179">
        <v>19</v>
      </c>
      <c r="N26" s="190">
        <v>6</v>
      </c>
      <c r="O26" s="191">
        <v>19</v>
      </c>
      <c r="P26" s="44"/>
      <c r="Q26" s="45"/>
      <c r="R26" s="44"/>
      <c r="S26" s="45"/>
      <c r="T26" s="44"/>
      <c r="U26" s="45"/>
      <c r="V26" s="44"/>
      <c r="W26" s="45"/>
      <c r="X26" s="44"/>
      <c r="Y26" s="45"/>
      <c r="Z26" s="46"/>
    </row>
    <row r="27" spans="1:26" x14ac:dyDescent="0.25">
      <c r="A27" s="57" t="s">
        <v>19</v>
      </c>
      <c r="B27" s="135">
        <v>641</v>
      </c>
      <c r="C27" s="136">
        <v>372</v>
      </c>
      <c r="D27" s="168">
        <v>639</v>
      </c>
      <c r="E27" s="169">
        <v>379</v>
      </c>
      <c r="F27" s="135">
        <v>637</v>
      </c>
      <c r="G27" s="136">
        <v>392</v>
      </c>
      <c r="H27" s="178">
        <v>638</v>
      </c>
      <c r="I27" s="179">
        <v>417</v>
      </c>
      <c r="J27" s="190">
        <v>640</v>
      </c>
      <c r="K27" s="191">
        <v>419</v>
      </c>
      <c r="L27" s="178">
        <v>632</v>
      </c>
      <c r="M27" s="179">
        <v>419</v>
      </c>
      <c r="N27" s="190">
        <v>641</v>
      </c>
      <c r="O27" s="191">
        <v>394</v>
      </c>
      <c r="P27" s="44"/>
      <c r="Q27" s="45"/>
      <c r="R27" s="44"/>
      <c r="S27" s="45"/>
      <c r="T27" s="44"/>
      <c r="U27" s="45"/>
      <c r="V27" s="44"/>
      <c r="W27" s="45"/>
      <c r="X27" s="44"/>
      <c r="Y27" s="45"/>
      <c r="Z27" s="46"/>
    </row>
    <row r="28" spans="1:26" x14ac:dyDescent="0.25">
      <c r="A28" s="57" t="s">
        <v>20</v>
      </c>
      <c r="B28" s="135">
        <v>146</v>
      </c>
      <c r="C28" s="136">
        <v>38</v>
      </c>
      <c r="D28" s="168">
        <v>146</v>
      </c>
      <c r="E28" s="169">
        <v>39</v>
      </c>
      <c r="F28" s="135">
        <v>147</v>
      </c>
      <c r="G28" s="136">
        <v>37</v>
      </c>
      <c r="H28" s="178">
        <v>147</v>
      </c>
      <c r="I28" s="179">
        <v>37</v>
      </c>
      <c r="J28" s="190">
        <v>147</v>
      </c>
      <c r="K28" s="191">
        <v>34</v>
      </c>
      <c r="L28" s="178">
        <v>149</v>
      </c>
      <c r="M28" s="179">
        <v>31</v>
      </c>
      <c r="N28" s="190">
        <v>151</v>
      </c>
      <c r="O28" s="191">
        <v>31</v>
      </c>
      <c r="P28" s="44"/>
      <c r="Q28" s="45"/>
      <c r="R28" s="44"/>
      <c r="S28" s="45"/>
      <c r="T28" s="44"/>
      <c r="U28" s="45"/>
      <c r="V28" s="44"/>
      <c r="W28" s="45"/>
      <c r="X28" s="44"/>
      <c r="Y28" s="45"/>
      <c r="Z28" s="46"/>
    </row>
    <row r="29" spans="1:26" x14ac:dyDescent="0.25">
      <c r="A29" s="57" t="s">
        <v>21</v>
      </c>
      <c r="B29" s="135">
        <v>66</v>
      </c>
      <c r="C29" s="136">
        <v>48</v>
      </c>
      <c r="D29" s="168">
        <v>66</v>
      </c>
      <c r="E29" s="169">
        <v>54</v>
      </c>
      <c r="F29" s="135">
        <v>67</v>
      </c>
      <c r="G29" s="136">
        <v>54</v>
      </c>
      <c r="H29" s="178">
        <v>68</v>
      </c>
      <c r="I29" s="179">
        <v>55</v>
      </c>
      <c r="J29" s="190">
        <v>67</v>
      </c>
      <c r="K29" s="191">
        <v>55</v>
      </c>
      <c r="L29" s="178">
        <v>67</v>
      </c>
      <c r="M29" s="179">
        <v>55</v>
      </c>
      <c r="N29" s="190">
        <v>67</v>
      </c>
      <c r="O29" s="191">
        <v>55</v>
      </c>
      <c r="P29" s="44"/>
      <c r="Q29" s="45"/>
      <c r="R29" s="44"/>
      <c r="S29" s="45"/>
      <c r="T29" s="44"/>
      <c r="U29" s="45"/>
      <c r="V29" s="44"/>
      <c r="W29" s="45"/>
      <c r="X29" s="44"/>
      <c r="Y29" s="45"/>
      <c r="Z29" s="46"/>
    </row>
    <row r="30" spans="1:26" x14ac:dyDescent="0.25">
      <c r="A30" s="57" t="s">
        <v>22</v>
      </c>
      <c r="B30" s="135">
        <v>6</v>
      </c>
      <c r="C30" s="136">
        <v>5</v>
      </c>
      <c r="D30" s="168">
        <v>6</v>
      </c>
      <c r="E30" s="169">
        <v>5</v>
      </c>
      <c r="F30" s="135">
        <v>6</v>
      </c>
      <c r="G30" s="136">
        <v>5</v>
      </c>
      <c r="H30" s="178">
        <v>6</v>
      </c>
      <c r="I30" s="179">
        <v>5</v>
      </c>
      <c r="J30" s="190">
        <v>6</v>
      </c>
      <c r="K30" s="191">
        <v>5</v>
      </c>
      <c r="L30" s="178">
        <v>6</v>
      </c>
      <c r="M30" s="179">
        <v>4</v>
      </c>
      <c r="N30" s="190">
        <v>6</v>
      </c>
      <c r="O30" s="191">
        <v>4</v>
      </c>
      <c r="P30" s="44"/>
      <c r="Q30" s="45"/>
      <c r="R30" s="44"/>
      <c r="S30" s="45"/>
      <c r="T30" s="44"/>
      <c r="U30" s="45"/>
      <c r="V30" s="44"/>
      <c r="W30" s="45"/>
      <c r="X30" s="44"/>
      <c r="Y30" s="45"/>
      <c r="Z30" s="46"/>
    </row>
    <row r="31" spans="1:26" x14ac:dyDescent="0.25">
      <c r="A31" s="57" t="s">
        <v>179</v>
      </c>
      <c r="B31" s="135">
        <v>4</v>
      </c>
      <c r="C31" s="136"/>
      <c r="D31" s="168">
        <v>5</v>
      </c>
      <c r="E31" s="169"/>
      <c r="F31" s="135">
        <v>5</v>
      </c>
      <c r="G31" s="136"/>
      <c r="H31" s="178">
        <v>5</v>
      </c>
      <c r="I31" s="179"/>
      <c r="J31" s="190">
        <v>5</v>
      </c>
      <c r="K31" s="191"/>
      <c r="L31" s="178">
        <v>5</v>
      </c>
      <c r="M31" s="179"/>
      <c r="N31" s="190">
        <v>5</v>
      </c>
      <c r="O31" s="191"/>
      <c r="P31" s="44"/>
      <c r="Q31" s="45"/>
      <c r="R31" s="44"/>
      <c r="S31" s="45"/>
      <c r="T31" s="44"/>
      <c r="U31" s="45"/>
      <c r="V31" s="44"/>
      <c r="W31" s="45"/>
      <c r="X31" s="44"/>
      <c r="Y31" s="45"/>
      <c r="Z31" s="46"/>
    </row>
    <row r="32" spans="1:26" x14ac:dyDescent="0.25">
      <c r="A32" s="57" t="s">
        <v>23</v>
      </c>
      <c r="B32" s="135">
        <v>1</v>
      </c>
      <c r="C32" s="136">
        <v>5</v>
      </c>
      <c r="D32" s="168">
        <v>1</v>
      </c>
      <c r="E32" s="169">
        <v>5</v>
      </c>
      <c r="F32" s="135">
        <v>1</v>
      </c>
      <c r="G32" s="136">
        <v>5</v>
      </c>
      <c r="H32" s="178">
        <v>2</v>
      </c>
      <c r="I32" s="179">
        <v>5</v>
      </c>
      <c r="J32" s="190">
        <v>2</v>
      </c>
      <c r="K32" s="191">
        <v>5</v>
      </c>
      <c r="L32" s="178">
        <v>4</v>
      </c>
      <c r="M32" s="179">
        <v>5</v>
      </c>
      <c r="N32" s="190">
        <v>4</v>
      </c>
      <c r="O32" s="191">
        <v>5</v>
      </c>
      <c r="P32" s="44"/>
      <c r="Q32" s="45"/>
      <c r="R32" s="44"/>
      <c r="S32" s="45"/>
      <c r="T32" s="44"/>
      <c r="U32" s="45"/>
      <c r="V32" s="44"/>
      <c r="W32" s="45"/>
      <c r="X32" s="44"/>
      <c r="Y32" s="45"/>
      <c r="Z32" s="46"/>
    </row>
    <row r="33" spans="1:26" x14ac:dyDescent="0.25">
      <c r="A33" s="57" t="s">
        <v>24</v>
      </c>
      <c r="B33" s="135">
        <v>1</v>
      </c>
      <c r="C33" s="136">
        <v>1</v>
      </c>
      <c r="D33" s="168">
        <v>1</v>
      </c>
      <c r="E33" s="169">
        <v>1</v>
      </c>
      <c r="F33" s="135">
        <v>1</v>
      </c>
      <c r="G33" s="136">
        <v>1</v>
      </c>
      <c r="H33" s="178">
        <v>1</v>
      </c>
      <c r="I33" s="179">
        <v>2</v>
      </c>
      <c r="J33" s="190">
        <v>1</v>
      </c>
      <c r="K33" s="191">
        <v>2</v>
      </c>
      <c r="L33" s="178">
        <v>1</v>
      </c>
      <c r="M33" s="179">
        <v>2</v>
      </c>
      <c r="N33" s="190">
        <v>1</v>
      </c>
      <c r="O33" s="191">
        <v>2</v>
      </c>
      <c r="P33" s="44"/>
      <c r="Q33" s="45"/>
      <c r="R33" s="44"/>
      <c r="S33" s="45"/>
      <c r="T33" s="44"/>
      <c r="U33" s="45"/>
      <c r="V33" s="44"/>
      <c r="W33" s="45"/>
      <c r="X33" s="44"/>
      <c r="Y33" s="45"/>
      <c r="Z33" s="46"/>
    </row>
    <row r="34" spans="1:26" x14ac:dyDescent="0.25">
      <c r="A34" s="57" t="s">
        <v>25</v>
      </c>
      <c r="B34" s="135">
        <v>85</v>
      </c>
      <c r="C34" s="136">
        <v>72</v>
      </c>
      <c r="D34" s="168">
        <v>86</v>
      </c>
      <c r="E34" s="169">
        <v>77</v>
      </c>
      <c r="F34" s="135">
        <v>89</v>
      </c>
      <c r="G34" s="136">
        <v>76</v>
      </c>
      <c r="H34" s="178">
        <v>88</v>
      </c>
      <c r="I34" s="179">
        <v>76</v>
      </c>
      <c r="J34" s="190">
        <v>90</v>
      </c>
      <c r="K34" s="191">
        <v>77</v>
      </c>
      <c r="L34" s="178">
        <v>91</v>
      </c>
      <c r="M34" s="179">
        <v>75</v>
      </c>
      <c r="N34" s="190">
        <v>93</v>
      </c>
      <c r="O34" s="191">
        <v>81</v>
      </c>
      <c r="P34" s="44"/>
      <c r="Q34" s="45"/>
      <c r="R34" s="44"/>
      <c r="S34" s="45"/>
      <c r="T34" s="44"/>
      <c r="U34" s="45"/>
      <c r="V34" s="44"/>
      <c r="W34" s="45"/>
      <c r="X34" s="44"/>
      <c r="Y34" s="45"/>
      <c r="Z34" s="46"/>
    </row>
    <row r="35" spans="1:26" x14ac:dyDescent="0.25">
      <c r="A35" s="57" t="s">
        <v>169</v>
      </c>
      <c r="B35" s="135"/>
      <c r="C35" s="136">
        <v>1</v>
      </c>
      <c r="D35" s="168"/>
      <c r="E35" s="169">
        <v>1</v>
      </c>
      <c r="F35" s="135"/>
      <c r="G35" s="136">
        <v>1</v>
      </c>
      <c r="H35" s="178"/>
      <c r="I35" s="179">
        <v>1</v>
      </c>
      <c r="J35" s="190"/>
      <c r="K35" s="191">
        <v>2</v>
      </c>
      <c r="L35" s="178"/>
      <c r="M35" s="179">
        <v>2</v>
      </c>
      <c r="N35" s="190"/>
      <c r="O35" s="191">
        <v>2</v>
      </c>
      <c r="P35" s="44"/>
      <c r="Q35" s="45"/>
      <c r="R35" s="44"/>
      <c r="S35" s="45"/>
      <c r="T35" s="44"/>
      <c r="U35" s="45"/>
      <c r="V35" s="44"/>
      <c r="W35" s="45"/>
      <c r="X35" s="44"/>
      <c r="Y35" s="45"/>
      <c r="Z35" s="46"/>
    </row>
    <row r="36" spans="1:26" x14ac:dyDescent="0.25">
      <c r="A36" s="57" t="s">
        <v>26</v>
      </c>
      <c r="B36" s="135">
        <v>15</v>
      </c>
      <c r="C36" s="136">
        <v>5</v>
      </c>
      <c r="D36" s="168">
        <v>16</v>
      </c>
      <c r="E36" s="169">
        <v>16</v>
      </c>
      <c r="F36" s="135">
        <v>16</v>
      </c>
      <c r="G36" s="136">
        <v>6</v>
      </c>
      <c r="H36" s="178">
        <v>16</v>
      </c>
      <c r="I36" s="179">
        <v>6</v>
      </c>
      <c r="J36" s="190">
        <v>16</v>
      </c>
      <c r="K36" s="191">
        <v>5</v>
      </c>
      <c r="L36" s="178">
        <v>15</v>
      </c>
      <c r="M36" s="179">
        <v>6</v>
      </c>
      <c r="N36" s="190">
        <v>16</v>
      </c>
      <c r="O36" s="191">
        <v>6</v>
      </c>
      <c r="P36" s="44"/>
      <c r="Q36" s="45"/>
      <c r="R36" s="44"/>
      <c r="S36" s="45"/>
      <c r="T36" s="44"/>
      <c r="U36" s="45"/>
      <c r="V36" s="44"/>
      <c r="W36" s="45"/>
      <c r="X36" s="44"/>
      <c r="Y36" s="45"/>
      <c r="Z36" s="46"/>
    </row>
    <row r="37" spans="1:26" x14ac:dyDescent="0.25">
      <c r="A37" s="57" t="s">
        <v>27</v>
      </c>
      <c r="B37" s="135">
        <v>13</v>
      </c>
      <c r="C37" s="136">
        <v>9</v>
      </c>
      <c r="D37" s="168">
        <v>13</v>
      </c>
      <c r="E37" s="169">
        <v>9</v>
      </c>
      <c r="F37" s="135">
        <v>13</v>
      </c>
      <c r="G37" s="136">
        <v>9</v>
      </c>
      <c r="H37" s="178">
        <v>13</v>
      </c>
      <c r="I37" s="179">
        <v>10</v>
      </c>
      <c r="J37" s="190">
        <v>14</v>
      </c>
      <c r="K37" s="191">
        <v>10</v>
      </c>
      <c r="L37" s="178">
        <v>14</v>
      </c>
      <c r="M37" s="179">
        <v>10</v>
      </c>
      <c r="N37" s="190">
        <v>14</v>
      </c>
      <c r="O37" s="191">
        <v>10</v>
      </c>
      <c r="P37" s="44"/>
      <c r="Q37" s="45"/>
      <c r="R37" s="44"/>
      <c r="S37" s="45"/>
      <c r="T37" s="44"/>
      <c r="U37" s="45"/>
      <c r="V37" s="44"/>
      <c r="W37" s="45"/>
      <c r="X37" s="44"/>
      <c r="Y37" s="45"/>
      <c r="Z37" s="46"/>
    </row>
    <row r="38" spans="1:26" x14ac:dyDescent="0.25">
      <c r="A38" s="57" t="s">
        <v>28</v>
      </c>
      <c r="B38" s="135">
        <v>3</v>
      </c>
      <c r="C38" s="136">
        <v>18</v>
      </c>
      <c r="D38" s="168">
        <v>3</v>
      </c>
      <c r="E38" s="169">
        <v>19</v>
      </c>
      <c r="F38" s="135">
        <v>3</v>
      </c>
      <c r="G38" s="136">
        <v>19</v>
      </c>
      <c r="H38" s="178">
        <v>3</v>
      </c>
      <c r="I38" s="179">
        <v>19</v>
      </c>
      <c r="J38" s="190">
        <v>3</v>
      </c>
      <c r="K38" s="191">
        <v>20</v>
      </c>
      <c r="L38" s="178">
        <v>3</v>
      </c>
      <c r="M38" s="179">
        <v>19</v>
      </c>
      <c r="N38" s="190">
        <v>5</v>
      </c>
      <c r="O38" s="191">
        <v>16</v>
      </c>
      <c r="P38" s="44"/>
      <c r="Q38" s="45"/>
      <c r="R38" s="44"/>
      <c r="S38" s="45"/>
      <c r="T38" s="44"/>
      <c r="U38" s="45"/>
      <c r="V38" s="44"/>
      <c r="W38" s="45"/>
      <c r="X38" s="44"/>
      <c r="Y38" s="45"/>
      <c r="Z38" s="46"/>
    </row>
    <row r="39" spans="1:26" x14ac:dyDescent="0.25">
      <c r="A39" s="57" t="s">
        <v>29</v>
      </c>
      <c r="B39" s="135">
        <v>1</v>
      </c>
      <c r="C39" s="136"/>
      <c r="D39" s="168">
        <v>1</v>
      </c>
      <c r="E39" s="169"/>
      <c r="F39" s="135">
        <v>1</v>
      </c>
      <c r="G39" s="136"/>
      <c r="H39" s="178">
        <v>1</v>
      </c>
      <c r="I39" s="179"/>
      <c r="J39" s="190">
        <v>1</v>
      </c>
      <c r="K39" s="191"/>
      <c r="L39" s="178">
        <v>1</v>
      </c>
      <c r="M39" s="179"/>
      <c r="N39" s="190">
        <v>1</v>
      </c>
      <c r="O39" s="191"/>
      <c r="P39" s="44"/>
      <c r="Q39" s="45"/>
      <c r="R39" s="44"/>
      <c r="S39" s="45"/>
      <c r="T39" s="44"/>
      <c r="U39" s="45"/>
      <c r="V39" s="44"/>
      <c r="W39" s="45"/>
      <c r="X39" s="44"/>
      <c r="Y39" s="45"/>
      <c r="Z39" s="46"/>
    </row>
    <row r="40" spans="1:26" x14ac:dyDescent="0.25">
      <c r="A40" s="57" t="s">
        <v>174</v>
      </c>
      <c r="B40" s="135"/>
      <c r="C40" s="136">
        <v>1</v>
      </c>
      <c r="D40" s="168"/>
      <c r="E40" s="169">
        <v>1</v>
      </c>
      <c r="F40" s="135"/>
      <c r="G40" s="136">
        <v>1</v>
      </c>
      <c r="H40" s="178"/>
      <c r="I40" s="179">
        <v>1</v>
      </c>
      <c r="J40" s="190"/>
      <c r="K40" s="191">
        <v>1</v>
      </c>
      <c r="L40" s="178"/>
      <c r="M40" s="179">
        <v>1</v>
      </c>
      <c r="N40" s="190"/>
      <c r="O40" s="191">
        <v>5</v>
      </c>
      <c r="P40" s="44"/>
      <c r="Q40" s="45"/>
      <c r="R40" s="44"/>
      <c r="S40" s="45"/>
      <c r="T40" s="44"/>
      <c r="U40" s="45"/>
      <c r="V40" s="44"/>
      <c r="W40" s="45"/>
      <c r="X40" s="44"/>
      <c r="Y40" s="45"/>
      <c r="Z40" s="46"/>
    </row>
    <row r="41" spans="1:26" x14ac:dyDescent="0.25">
      <c r="A41" s="57" t="s">
        <v>30</v>
      </c>
      <c r="B41" s="135">
        <v>3</v>
      </c>
      <c r="C41" s="136"/>
      <c r="D41" s="168">
        <v>3</v>
      </c>
      <c r="E41" s="169"/>
      <c r="F41" s="135">
        <v>3</v>
      </c>
      <c r="G41" s="136"/>
      <c r="H41" s="178">
        <v>3</v>
      </c>
      <c r="I41" s="179"/>
      <c r="J41" s="190">
        <v>2</v>
      </c>
      <c r="K41" s="191"/>
      <c r="L41" s="178">
        <v>2</v>
      </c>
      <c r="M41" s="179"/>
      <c r="N41" s="190">
        <v>3</v>
      </c>
      <c r="O41" s="191"/>
      <c r="P41" s="44"/>
      <c r="Q41" s="45"/>
      <c r="R41" s="44"/>
      <c r="S41" s="45"/>
      <c r="T41" s="44"/>
      <c r="U41" s="45"/>
      <c r="V41" s="44"/>
      <c r="W41" s="45"/>
      <c r="X41" s="44"/>
      <c r="Y41" s="45"/>
      <c r="Z41" s="46"/>
    </row>
    <row r="42" spans="1:26" x14ac:dyDescent="0.25">
      <c r="A42" s="57" t="s">
        <v>31</v>
      </c>
      <c r="B42" s="135">
        <v>1</v>
      </c>
      <c r="C42" s="136">
        <v>2</v>
      </c>
      <c r="D42" s="168">
        <v>1</v>
      </c>
      <c r="E42" s="169">
        <v>2</v>
      </c>
      <c r="F42" s="135">
        <v>1</v>
      </c>
      <c r="G42" s="136">
        <v>2</v>
      </c>
      <c r="H42" s="178">
        <v>1</v>
      </c>
      <c r="I42" s="179">
        <v>2</v>
      </c>
      <c r="J42" s="190">
        <v>1</v>
      </c>
      <c r="K42" s="191">
        <v>2</v>
      </c>
      <c r="L42" s="178">
        <v>1</v>
      </c>
      <c r="M42" s="179">
        <v>2</v>
      </c>
      <c r="N42" s="190">
        <v>1</v>
      </c>
      <c r="O42" s="191">
        <v>2</v>
      </c>
      <c r="P42" s="44"/>
      <c r="Q42" s="45"/>
      <c r="R42" s="44"/>
      <c r="S42" s="45"/>
      <c r="T42" s="44"/>
      <c r="U42" s="45"/>
      <c r="V42" s="44"/>
      <c r="W42" s="45"/>
      <c r="X42" s="44"/>
      <c r="Y42" s="45"/>
      <c r="Z42" s="46"/>
    </row>
    <row r="43" spans="1:26" x14ac:dyDescent="0.25">
      <c r="A43" s="57" t="s">
        <v>32</v>
      </c>
      <c r="B43" s="135">
        <v>2</v>
      </c>
      <c r="C43" s="136"/>
      <c r="D43" s="168">
        <v>2</v>
      </c>
      <c r="E43" s="169"/>
      <c r="F43" s="135">
        <v>2</v>
      </c>
      <c r="G43" s="136"/>
      <c r="H43" s="178">
        <v>2</v>
      </c>
      <c r="I43" s="179"/>
      <c r="J43" s="190">
        <v>2</v>
      </c>
      <c r="K43" s="191"/>
      <c r="L43" s="178">
        <v>2</v>
      </c>
      <c r="M43" s="179"/>
      <c r="N43" s="190">
        <v>2</v>
      </c>
      <c r="O43" s="191"/>
      <c r="P43" s="44"/>
      <c r="Q43" s="45"/>
      <c r="R43" s="44"/>
      <c r="S43" s="45"/>
      <c r="T43" s="44"/>
      <c r="U43" s="45"/>
      <c r="V43" s="44"/>
      <c r="W43" s="45"/>
      <c r="X43" s="44"/>
      <c r="Y43" s="45"/>
      <c r="Z43" s="46"/>
    </row>
    <row r="44" spans="1:26" x14ac:dyDescent="0.25">
      <c r="A44" s="57" t="s">
        <v>33</v>
      </c>
      <c r="B44" s="135">
        <v>3</v>
      </c>
      <c r="C44" s="136">
        <v>1</v>
      </c>
      <c r="D44" s="168">
        <v>3</v>
      </c>
      <c r="E44" s="169">
        <v>2</v>
      </c>
      <c r="F44" s="135">
        <v>3</v>
      </c>
      <c r="G44" s="136">
        <v>2</v>
      </c>
      <c r="H44" s="178">
        <v>3</v>
      </c>
      <c r="I44" s="179">
        <v>2</v>
      </c>
      <c r="J44" s="190">
        <v>3</v>
      </c>
      <c r="K44" s="191">
        <v>2</v>
      </c>
      <c r="L44" s="178">
        <v>3</v>
      </c>
      <c r="M44" s="179">
        <v>2</v>
      </c>
      <c r="N44" s="190">
        <v>3</v>
      </c>
      <c r="O44" s="191">
        <v>2</v>
      </c>
      <c r="P44" s="44"/>
      <c r="Q44" s="45"/>
      <c r="R44" s="44"/>
      <c r="S44" s="45"/>
      <c r="T44" s="44"/>
      <c r="U44" s="45"/>
      <c r="V44" s="44"/>
      <c r="W44" s="45"/>
      <c r="X44" s="44"/>
      <c r="Y44" s="45"/>
      <c r="Z44" s="46"/>
    </row>
    <row r="45" spans="1:26" x14ac:dyDescent="0.25">
      <c r="A45" s="57" t="s">
        <v>155</v>
      </c>
      <c r="B45" s="135"/>
      <c r="C45" s="136">
        <v>3</v>
      </c>
      <c r="D45" s="168"/>
      <c r="E45" s="169">
        <v>4</v>
      </c>
      <c r="F45" s="135"/>
      <c r="G45" s="136">
        <v>7</v>
      </c>
      <c r="H45" s="178"/>
      <c r="I45" s="179">
        <v>7</v>
      </c>
      <c r="J45" s="190"/>
      <c r="K45" s="191">
        <v>6</v>
      </c>
      <c r="L45" s="178"/>
      <c r="M45" s="179">
        <v>7</v>
      </c>
      <c r="N45" s="190"/>
      <c r="O45" s="191">
        <v>5</v>
      </c>
      <c r="P45" s="44"/>
      <c r="Q45" s="45"/>
      <c r="R45" s="44"/>
      <c r="S45" s="45"/>
      <c r="T45" s="44"/>
      <c r="U45" s="45"/>
      <c r="V45" s="44"/>
      <c r="W45" s="45"/>
      <c r="X45" s="44"/>
      <c r="Y45" s="45"/>
      <c r="Z45" s="46"/>
    </row>
    <row r="46" spans="1:26" x14ac:dyDescent="0.25">
      <c r="A46" s="57" t="s">
        <v>34</v>
      </c>
      <c r="B46" s="135">
        <v>92</v>
      </c>
      <c r="C46" s="136">
        <v>153</v>
      </c>
      <c r="D46" s="168">
        <v>92</v>
      </c>
      <c r="E46" s="169">
        <v>159</v>
      </c>
      <c r="F46" s="135">
        <v>92</v>
      </c>
      <c r="G46" s="136">
        <v>159</v>
      </c>
      <c r="H46" s="178">
        <v>94</v>
      </c>
      <c r="I46" s="179">
        <v>166</v>
      </c>
      <c r="J46" s="190">
        <v>94</v>
      </c>
      <c r="K46" s="191">
        <v>166</v>
      </c>
      <c r="L46" s="178">
        <v>96</v>
      </c>
      <c r="M46" s="179">
        <v>174</v>
      </c>
      <c r="N46" s="190">
        <v>97</v>
      </c>
      <c r="O46" s="191">
        <v>174</v>
      </c>
      <c r="P46" s="44"/>
      <c r="Q46" s="45"/>
      <c r="R46" s="44"/>
      <c r="S46" s="45"/>
      <c r="T46" s="44"/>
      <c r="U46" s="45"/>
      <c r="V46" s="44"/>
      <c r="W46" s="45"/>
      <c r="X46" s="44"/>
      <c r="Y46" s="45"/>
      <c r="Z46" s="46"/>
    </row>
    <row r="47" spans="1:26" x14ac:dyDescent="0.25">
      <c r="A47" s="57" t="s">
        <v>35</v>
      </c>
      <c r="B47" s="135">
        <v>32</v>
      </c>
      <c r="C47" s="136">
        <v>19</v>
      </c>
      <c r="D47" s="168">
        <v>32</v>
      </c>
      <c r="E47" s="169">
        <v>19</v>
      </c>
      <c r="F47" s="135">
        <v>32</v>
      </c>
      <c r="G47" s="136">
        <v>19</v>
      </c>
      <c r="H47" s="178">
        <v>32</v>
      </c>
      <c r="I47" s="179">
        <v>19</v>
      </c>
      <c r="J47" s="190">
        <v>33</v>
      </c>
      <c r="K47" s="191">
        <v>19</v>
      </c>
      <c r="L47" s="178">
        <v>32</v>
      </c>
      <c r="M47" s="179">
        <v>19</v>
      </c>
      <c r="N47" s="190">
        <v>32</v>
      </c>
      <c r="O47" s="191">
        <v>20</v>
      </c>
      <c r="P47" s="44"/>
      <c r="Q47" s="45"/>
      <c r="R47" s="44"/>
      <c r="S47" s="45"/>
      <c r="T47" s="44"/>
      <c r="U47" s="45"/>
      <c r="V47" s="44"/>
      <c r="W47" s="45"/>
      <c r="X47" s="44"/>
      <c r="Y47" s="45"/>
      <c r="Z47" s="46"/>
    </row>
    <row r="48" spans="1:26" x14ac:dyDescent="0.25">
      <c r="A48" s="57" t="s">
        <v>36</v>
      </c>
      <c r="B48" s="135">
        <v>18</v>
      </c>
      <c r="C48" s="136">
        <v>5</v>
      </c>
      <c r="D48" s="168">
        <v>19</v>
      </c>
      <c r="E48" s="169">
        <v>5</v>
      </c>
      <c r="F48" s="135">
        <v>19</v>
      </c>
      <c r="G48" s="136">
        <v>5</v>
      </c>
      <c r="H48" s="178">
        <v>19</v>
      </c>
      <c r="I48" s="179">
        <v>7</v>
      </c>
      <c r="J48" s="190">
        <v>19</v>
      </c>
      <c r="K48" s="191">
        <v>7</v>
      </c>
      <c r="L48" s="178">
        <v>19</v>
      </c>
      <c r="M48" s="179">
        <v>7</v>
      </c>
      <c r="N48" s="190">
        <v>19</v>
      </c>
      <c r="O48" s="191">
        <v>5</v>
      </c>
      <c r="P48" s="44"/>
      <c r="Q48" s="45"/>
      <c r="R48" s="44"/>
      <c r="S48" s="45"/>
      <c r="T48" s="44"/>
      <c r="U48" s="45"/>
      <c r="V48" s="44"/>
      <c r="W48" s="45"/>
      <c r="X48" s="44"/>
      <c r="Y48" s="45"/>
      <c r="Z48" s="46"/>
    </row>
    <row r="49" spans="1:26" x14ac:dyDescent="0.25">
      <c r="A49" s="57" t="s">
        <v>37</v>
      </c>
      <c r="B49" s="135">
        <v>27</v>
      </c>
      <c r="C49" s="136">
        <v>82</v>
      </c>
      <c r="D49" s="168">
        <v>27</v>
      </c>
      <c r="E49" s="169">
        <v>92</v>
      </c>
      <c r="F49" s="135">
        <v>28</v>
      </c>
      <c r="G49" s="136">
        <v>93</v>
      </c>
      <c r="H49" s="178">
        <v>28</v>
      </c>
      <c r="I49" s="179">
        <v>101</v>
      </c>
      <c r="J49" s="190">
        <v>28</v>
      </c>
      <c r="K49" s="191">
        <v>104</v>
      </c>
      <c r="L49" s="178">
        <v>29</v>
      </c>
      <c r="M49" s="179">
        <v>108</v>
      </c>
      <c r="N49" s="190">
        <v>29</v>
      </c>
      <c r="O49" s="191">
        <v>111</v>
      </c>
      <c r="P49" s="44"/>
      <c r="Q49" s="45"/>
      <c r="R49" s="44"/>
      <c r="S49" s="45"/>
      <c r="T49" s="44"/>
      <c r="U49" s="45"/>
      <c r="V49" s="44"/>
      <c r="W49" s="45"/>
      <c r="X49" s="44"/>
      <c r="Y49" s="45"/>
      <c r="Z49" s="46"/>
    </row>
    <row r="50" spans="1:26" x14ac:dyDescent="0.25">
      <c r="A50" s="57" t="s">
        <v>38</v>
      </c>
      <c r="B50" s="135">
        <v>14</v>
      </c>
      <c r="C50" s="136">
        <v>43</v>
      </c>
      <c r="D50" s="168">
        <v>14</v>
      </c>
      <c r="E50" s="169">
        <v>43</v>
      </c>
      <c r="F50" s="135">
        <v>14</v>
      </c>
      <c r="G50" s="136">
        <v>43</v>
      </c>
      <c r="H50" s="178">
        <v>14</v>
      </c>
      <c r="I50" s="179">
        <v>42</v>
      </c>
      <c r="J50" s="190">
        <v>14</v>
      </c>
      <c r="K50" s="191">
        <v>44</v>
      </c>
      <c r="L50" s="178">
        <v>14</v>
      </c>
      <c r="M50" s="179">
        <v>44</v>
      </c>
      <c r="N50" s="190">
        <v>14</v>
      </c>
      <c r="O50" s="191">
        <v>39</v>
      </c>
      <c r="P50" s="44"/>
      <c r="Q50" s="45"/>
      <c r="R50" s="44"/>
      <c r="S50" s="45"/>
      <c r="T50" s="44"/>
      <c r="U50" s="45"/>
      <c r="V50" s="44"/>
      <c r="W50" s="45"/>
      <c r="X50" s="44"/>
      <c r="Y50" s="45"/>
      <c r="Z50" s="46"/>
    </row>
    <row r="51" spans="1:26" x14ac:dyDescent="0.25">
      <c r="A51" s="57" t="s">
        <v>39</v>
      </c>
      <c r="B51" s="135">
        <v>6</v>
      </c>
      <c r="C51" s="136">
        <v>2</v>
      </c>
      <c r="D51" s="168">
        <v>6</v>
      </c>
      <c r="E51" s="169">
        <v>2</v>
      </c>
      <c r="F51" s="135">
        <v>6</v>
      </c>
      <c r="G51" s="136">
        <v>2</v>
      </c>
      <c r="H51" s="178">
        <v>6</v>
      </c>
      <c r="I51" s="179">
        <v>2</v>
      </c>
      <c r="J51" s="190">
        <v>6</v>
      </c>
      <c r="K51" s="191">
        <v>2</v>
      </c>
      <c r="L51" s="178">
        <v>6</v>
      </c>
      <c r="M51" s="179">
        <v>2</v>
      </c>
      <c r="N51" s="190">
        <v>6</v>
      </c>
      <c r="O51" s="191">
        <v>2</v>
      </c>
      <c r="P51" s="44"/>
      <c r="Q51" s="45"/>
      <c r="R51" s="44"/>
      <c r="S51" s="45"/>
      <c r="T51" s="44"/>
      <c r="U51" s="45"/>
      <c r="V51" s="44"/>
      <c r="W51" s="45"/>
      <c r="X51" s="44"/>
      <c r="Y51" s="45"/>
      <c r="Z51" s="46"/>
    </row>
    <row r="52" spans="1:26" x14ac:dyDescent="0.25">
      <c r="A52" s="57" t="s">
        <v>40</v>
      </c>
      <c r="B52" s="135">
        <v>54</v>
      </c>
      <c r="C52" s="136">
        <v>51</v>
      </c>
      <c r="D52" s="168">
        <v>54</v>
      </c>
      <c r="E52" s="169">
        <v>52</v>
      </c>
      <c r="F52" s="135">
        <v>54</v>
      </c>
      <c r="G52" s="136">
        <v>43</v>
      </c>
      <c r="H52" s="178">
        <v>54</v>
      </c>
      <c r="I52" s="179">
        <v>49</v>
      </c>
      <c r="J52" s="190">
        <v>55</v>
      </c>
      <c r="K52" s="191">
        <v>52</v>
      </c>
      <c r="L52" s="178">
        <v>55</v>
      </c>
      <c r="M52" s="179">
        <v>50</v>
      </c>
      <c r="N52" s="190">
        <v>55</v>
      </c>
      <c r="O52" s="191">
        <v>48</v>
      </c>
      <c r="P52" s="44"/>
      <c r="Q52" s="45"/>
      <c r="R52" s="44"/>
      <c r="S52" s="45"/>
      <c r="T52" s="44"/>
      <c r="U52" s="45"/>
      <c r="V52" s="44"/>
      <c r="W52" s="45"/>
      <c r="X52" s="44"/>
      <c r="Y52" s="45"/>
      <c r="Z52" s="46"/>
    </row>
    <row r="53" spans="1:26" x14ac:dyDescent="0.25">
      <c r="A53" s="57" t="s">
        <v>41</v>
      </c>
      <c r="B53" s="135">
        <v>1</v>
      </c>
      <c r="C53" s="136">
        <v>7</v>
      </c>
      <c r="D53" s="168">
        <v>1</v>
      </c>
      <c r="E53" s="169">
        <v>7</v>
      </c>
      <c r="F53" s="135">
        <v>1</v>
      </c>
      <c r="G53" s="136">
        <v>7</v>
      </c>
      <c r="H53" s="178">
        <v>1</v>
      </c>
      <c r="I53" s="179">
        <v>7</v>
      </c>
      <c r="J53" s="190">
        <v>1</v>
      </c>
      <c r="K53" s="191">
        <v>7</v>
      </c>
      <c r="L53" s="178">
        <v>1</v>
      </c>
      <c r="M53" s="179">
        <v>7</v>
      </c>
      <c r="N53" s="190">
        <v>1</v>
      </c>
      <c r="O53" s="191">
        <v>7</v>
      </c>
      <c r="P53" s="44"/>
      <c r="Q53" s="45"/>
      <c r="R53" s="44"/>
      <c r="S53" s="45"/>
      <c r="T53" s="44"/>
      <c r="U53" s="45"/>
      <c r="V53" s="44"/>
      <c r="W53" s="45"/>
      <c r="X53" s="44"/>
      <c r="Y53" s="45"/>
      <c r="Z53" s="46"/>
    </row>
    <row r="54" spans="1:26" x14ac:dyDescent="0.25">
      <c r="A54" s="57" t="s">
        <v>42</v>
      </c>
      <c r="B54" s="135">
        <v>15</v>
      </c>
      <c r="C54" s="136">
        <v>10</v>
      </c>
      <c r="D54" s="168">
        <v>15</v>
      </c>
      <c r="E54" s="169">
        <v>9</v>
      </c>
      <c r="F54" s="135">
        <v>15</v>
      </c>
      <c r="G54" s="136">
        <v>10</v>
      </c>
      <c r="H54" s="178">
        <v>15</v>
      </c>
      <c r="I54" s="179">
        <v>10</v>
      </c>
      <c r="J54" s="190">
        <v>15</v>
      </c>
      <c r="K54" s="191">
        <v>12</v>
      </c>
      <c r="L54" s="178">
        <v>15</v>
      </c>
      <c r="M54" s="179">
        <v>11</v>
      </c>
      <c r="N54" s="190">
        <v>14</v>
      </c>
      <c r="O54" s="191">
        <v>13</v>
      </c>
      <c r="P54" s="44"/>
      <c r="Q54" s="45"/>
      <c r="R54" s="44"/>
      <c r="S54" s="45"/>
      <c r="T54" s="44"/>
      <c r="U54" s="45"/>
      <c r="V54" s="44"/>
      <c r="W54" s="45"/>
      <c r="X54" s="44"/>
      <c r="Y54" s="45"/>
      <c r="Z54" s="46"/>
    </row>
    <row r="55" spans="1:26" x14ac:dyDescent="0.25">
      <c r="A55" s="57" t="s">
        <v>43</v>
      </c>
      <c r="B55" s="135">
        <v>7</v>
      </c>
      <c r="C55" s="136">
        <v>42</v>
      </c>
      <c r="D55" s="168">
        <v>7</v>
      </c>
      <c r="E55" s="169">
        <v>44</v>
      </c>
      <c r="F55" s="135">
        <v>7</v>
      </c>
      <c r="G55" s="136">
        <v>43</v>
      </c>
      <c r="H55" s="178">
        <v>7</v>
      </c>
      <c r="I55" s="179">
        <v>50</v>
      </c>
      <c r="J55" s="190">
        <v>7</v>
      </c>
      <c r="K55" s="191">
        <v>53</v>
      </c>
      <c r="L55" s="178">
        <v>7</v>
      </c>
      <c r="M55" s="179">
        <v>57</v>
      </c>
      <c r="N55" s="190">
        <v>7</v>
      </c>
      <c r="O55" s="191">
        <v>68</v>
      </c>
      <c r="P55" s="44"/>
      <c r="Q55" s="45"/>
      <c r="R55" s="44"/>
      <c r="S55" s="45"/>
      <c r="T55" s="44"/>
      <c r="U55" s="45"/>
      <c r="V55" s="44"/>
      <c r="W55" s="45"/>
      <c r="X55" s="44"/>
      <c r="Y55" s="45"/>
      <c r="Z55" s="46"/>
    </row>
    <row r="56" spans="1:26" x14ac:dyDescent="0.25">
      <c r="A56" s="57" t="s">
        <v>44</v>
      </c>
      <c r="B56" s="135">
        <v>3</v>
      </c>
      <c r="C56" s="136"/>
      <c r="D56" s="168">
        <v>3</v>
      </c>
      <c r="E56" s="169"/>
      <c r="F56" s="135">
        <v>3</v>
      </c>
      <c r="G56" s="136"/>
      <c r="H56" s="178">
        <v>3</v>
      </c>
      <c r="I56" s="179"/>
      <c r="J56" s="190">
        <v>3</v>
      </c>
      <c r="K56" s="191"/>
      <c r="L56" s="178">
        <v>3</v>
      </c>
      <c r="M56" s="179"/>
      <c r="N56" s="190">
        <v>3</v>
      </c>
      <c r="O56" s="191"/>
      <c r="P56" s="44"/>
      <c r="Q56" s="45"/>
      <c r="R56" s="44"/>
      <c r="S56" s="45"/>
      <c r="T56" s="44"/>
      <c r="U56" s="45"/>
      <c r="V56" s="44"/>
      <c r="W56" s="45"/>
      <c r="X56" s="44"/>
      <c r="Y56" s="45"/>
      <c r="Z56" s="46"/>
    </row>
    <row r="57" spans="1:26" x14ac:dyDescent="0.25">
      <c r="A57" s="57" t="s">
        <v>45</v>
      </c>
      <c r="B57" s="135">
        <v>9</v>
      </c>
      <c r="C57" s="136">
        <v>8</v>
      </c>
      <c r="D57" s="168">
        <v>8</v>
      </c>
      <c r="E57" s="169">
        <v>8</v>
      </c>
      <c r="F57" s="135">
        <v>8</v>
      </c>
      <c r="G57" s="136">
        <v>8</v>
      </c>
      <c r="H57" s="178">
        <v>8</v>
      </c>
      <c r="I57" s="179">
        <v>9</v>
      </c>
      <c r="J57" s="190">
        <v>8</v>
      </c>
      <c r="K57" s="191">
        <v>8</v>
      </c>
      <c r="L57" s="178">
        <v>8</v>
      </c>
      <c r="M57" s="179">
        <v>7</v>
      </c>
      <c r="N57" s="190">
        <v>8</v>
      </c>
      <c r="O57" s="191">
        <v>5</v>
      </c>
      <c r="P57" s="44"/>
      <c r="Q57" s="45"/>
      <c r="R57" s="44"/>
      <c r="S57" s="45"/>
      <c r="T57" s="44"/>
      <c r="U57" s="45"/>
      <c r="V57" s="44"/>
      <c r="W57" s="45"/>
      <c r="X57" s="44"/>
      <c r="Y57" s="45"/>
      <c r="Z57" s="46"/>
    </row>
    <row r="58" spans="1:26" x14ac:dyDescent="0.25">
      <c r="A58" s="57" t="s">
        <v>46</v>
      </c>
      <c r="B58" s="135">
        <v>46</v>
      </c>
      <c r="C58" s="136">
        <v>57</v>
      </c>
      <c r="D58" s="168">
        <v>47</v>
      </c>
      <c r="E58" s="169">
        <v>63</v>
      </c>
      <c r="F58" s="135">
        <v>47</v>
      </c>
      <c r="G58" s="136">
        <v>62</v>
      </c>
      <c r="H58" s="178">
        <v>48</v>
      </c>
      <c r="I58" s="179">
        <v>61</v>
      </c>
      <c r="J58" s="190">
        <v>48</v>
      </c>
      <c r="K58" s="191">
        <v>61</v>
      </c>
      <c r="L58" s="178">
        <v>48</v>
      </c>
      <c r="M58" s="179">
        <v>60</v>
      </c>
      <c r="N58" s="190">
        <v>49</v>
      </c>
      <c r="O58" s="191">
        <v>62</v>
      </c>
      <c r="P58" s="44"/>
      <c r="Q58" s="45"/>
      <c r="R58" s="44"/>
      <c r="S58" s="45"/>
      <c r="T58" s="44"/>
      <c r="U58" s="45"/>
      <c r="V58" s="44"/>
      <c r="W58" s="45"/>
      <c r="X58" s="44"/>
      <c r="Y58" s="45"/>
      <c r="Z58" s="46"/>
    </row>
    <row r="59" spans="1:26" x14ac:dyDescent="0.25">
      <c r="A59" s="57" t="s">
        <v>47</v>
      </c>
      <c r="B59" s="135">
        <v>37</v>
      </c>
      <c r="C59" s="136">
        <v>129</v>
      </c>
      <c r="D59" s="168">
        <v>39</v>
      </c>
      <c r="E59" s="169">
        <v>132</v>
      </c>
      <c r="F59" s="135">
        <v>39</v>
      </c>
      <c r="G59" s="136">
        <v>124</v>
      </c>
      <c r="H59" s="178">
        <v>40</v>
      </c>
      <c r="I59" s="179">
        <v>131</v>
      </c>
      <c r="J59" s="190">
        <v>41</v>
      </c>
      <c r="K59" s="191">
        <v>127</v>
      </c>
      <c r="L59" s="178">
        <v>45</v>
      </c>
      <c r="M59" s="179">
        <v>126</v>
      </c>
      <c r="N59" s="190">
        <v>48</v>
      </c>
      <c r="O59" s="191">
        <v>126</v>
      </c>
      <c r="P59" s="44"/>
      <c r="Q59" s="45"/>
      <c r="R59" s="44"/>
      <c r="S59" s="45"/>
      <c r="T59" s="44"/>
      <c r="U59" s="45"/>
      <c r="V59" s="44"/>
      <c r="W59" s="45"/>
      <c r="X59" s="44"/>
      <c r="Y59" s="45"/>
      <c r="Z59" s="46"/>
    </row>
    <row r="60" spans="1:26" x14ac:dyDescent="0.25">
      <c r="A60" s="57" t="s">
        <v>48</v>
      </c>
      <c r="B60" s="135">
        <v>14</v>
      </c>
      <c r="C60" s="136">
        <v>7</v>
      </c>
      <c r="D60" s="168">
        <v>14</v>
      </c>
      <c r="E60" s="169">
        <v>7</v>
      </c>
      <c r="F60" s="135">
        <v>14</v>
      </c>
      <c r="G60" s="136">
        <v>9</v>
      </c>
      <c r="H60" s="178">
        <v>15</v>
      </c>
      <c r="I60" s="179">
        <v>8</v>
      </c>
      <c r="J60" s="190">
        <v>14</v>
      </c>
      <c r="K60" s="191">
        <v>7</v>
      </c>
      <c r="L60" s="178">
        <v>14</v>
      </c>
      <c r="M60" s="179">
        <v>8</v>
      </c>
      <c r="N60" s="190">
        <v>16</v>
      </c>
      <c r="O60" s="191">
        <v>8</v>
      </c>
      <c r="P60" s="44"/>
      <c r="Q60" s="45"/>
      <c r="R60" s="44"/>
      <c r="S60" s="45"/>
      <c r="T60" s="44"/>
      <c r="U60" s="45"/>
      <c r="V60" s="44"/>
      <c r="W60" s="45"/>
      <c r="X60" s="44"/>
      <c r="Y60" s="45"/>
      <c r="Z60" s="46"/>
    </row>
    <row r="61" spans="1:26" x14ac:dyDescent="0.25">
      <c r="A61" s="57" t="s">
        <v>49</v>
      </c>
      <c r="B61" s="135">
        <v>3</v>
      </c>
      <c r="C61" s="136">
        <v>6</v>
      </c>
      <c r="D61" s="168">
        <v>4</v>
      </c>
      <c r="E61" s="169">
        <v>6</v>
      </c>
      <c r="F61" s="135">
        <v>4</v>
      </c>
      <c r="G61" s="136">
        <v>6</v>
      </c>
      <c r="H61" s="178">
        <v>4</v>
      </c>
      <c r="I61" s="179">
        <v>6</v>
      </c>
      <c r="J61" s="190">
        <v>4</v>
      </c>
      <c r="K61" s="191">
        <v>7</v>
      </c>
      <c r="L61" s="178">
        <v>4</v>
      </c>
      <c r="M61" s="179">
        <v>8</v>
      </c>
      <c r="N61" s="190">
        <v>4</v>
      </c>
      <c r="O61" s="191">
        <v>8</v>
      </c>
      <c r="P61" s="44"/>
      <c r="Q61" s="45"/>
      <c r="R61" s="44"/>
      <c r="S61" s="45"/>
      <c r="T61" s="44"/>
      <c r="U61" s="45"/>
      <c r="V61" s="44"/>
      <c r="W61" s="45"/>
      <c r="X61" s="44"/>
      <c r="Y61" s="45"/>
      <c r="Z61" s="46"/>
    </row>
    <row r="62" spans="1:26" x14ac:dyDescent="0.25">
      <c r="A62" s="57" t="s">
        <v>50</v>
      </c>
      <c r="B62" s="135">
        <v>977</v>
      </c>
      <c r="C62" s="136">
        <v>432</v>
      </c>
      <c r="D62" s="168">
        <v>978</v>
      </c>
      <c r="E62" s="169">
        <v>459</v>
      </c>
      <c r="F62" s="135">
        <v>981</v>
      </c>
      <c r="G62" s="136">
        <v>484</v>
      </c>
      <c r="H62" s="178">
        <v>984</v>
      </c>
      <c r="I62" s="179">
        <v>505</v>
      </c>
      <c r="J62" s="190">
        <v>993</v>
      </c>
      <c r="K62" s="191">
        <v>532</v>
      </c>
      <c r="L62" s="178">
        <v>999</v>
      </c>
      <c r="M62" s="179">
        <v>525</v>
      </c>
      <c r="N62" s="190">
        <v>1001</v>
      </c>
      <c r="O62" s="191">
        <v>531</v>
      </c>
      <c r="P62" s="44"/>
      <c r="Q62" s="45"/>
      <c r="R62" s="44"/>
      <c r="S62" s="45"/>
      <c r="T62" s="44"/>
      <c r="U62" s="45"/>
      <c r="V62" s="44"/>
      <c r="W62" s="45"/>
      <c r="X62" s="44"/>
      <c r="Y62" s="45"/>
      <c r="Z62" s="46"/>
    </row>
    <row r="63" spans="1:26" x14ac:dyDescent="0.25">
      <c r="A63" s="57" t="s">
        <v>51</v>
      </c>
      <c r="B63" s="135">
        <v>29</v>
      </c>
      <c r="C63" s="136">
        <v>25</v>
      </c>
      <c r="D63" s="168">
        <v>29</v>
      </c>
      <c r="E63" s="169">
        <v>26</v>
      </c>
      <c r="F63" s="135">
        <v>29</v>
      </c>
      <c r="G63" s="136">
        <v>27</v>
      </c>
      <c r="H63" s="178">
        <v>29</v>
      </c>
      <c r="I63" s="179">
        <v>29</v>
      </c>
      <c r="J63" s="190">
        <v>30</v>
      </c>
      <c r="K63" s="191">
        <v>29</v>
      </c>
      <c r="L63" s="178">
        <v>30</v>
      </c>
      <c r="M63" s="179">
        <v>29</v>
      </c>
      <c r="N63" s="190">
        <v>30</v>
      </c>
      <c r="O63" s="191">
        <v>29</v>
      </c>
      <c r="P63" s="44"/>
      <c r="Q63" s="45"/>
      <c r="R63" s="44"/>
      <c r="S63" s="45"/>
      <c r="T63" s="44"/>
      <c r="U63" s="45"/>
      <c r="V63" s="44"/>
      <c r="W63" s="45"/>
      <c r="X63" s="44"/>
      <c r="Y63" s="45"/>
      <c r="Z63" s="46"/>
    </row>
    <row r="64" spans="1:26" x14ac:dyDescent="0.25">
      <c r="A64" s="57" t="s">
        <v>52</v>
      </c>
      <c r="B64" s="135">
        <v>1</v>
      </c>
      <c r="C64" s="136"/>
      <c r="D64" s="168">
        <v>1</v>
      </c>
      <c r="E64" s="169"/>
      <c r="F64" s="135">
        <v>1</v>
      </c>
      <c r="G64" s="136"/>
      <c r="H64" s="178">
        <v>1</v>
      </c>
      <c r="I64" s="179"/>
      <c r="J64" s="190">
        <v>1</v>
      </c>
      <c r="K64" s="191"/>
      <c r="L64" s="178">
        <v>1</v>
      </c>
      <c r="M64" s="179"/>
      <c r="N64" s="190">
        <v>1</v>
      </c>
      <c r="O64" s="191"/>
      <c r="P64" s="44"/>
      <c r="Q64" s="45"/>
      <c r="R64" s="44"/>
      <c r="S64" s="45"/>
      <c r="T64" s="44"/>
      <c r="U64" s="45"/>
      <c r="V64" s="44"/>
      <c r="W64" s="45"/>
      <c r="X64" s="44"/>
      <c r="Y64" s="45"/>
      <c r="Z64" s="46"/>
    </row>
    <row r="65" spans="1:26" x14ac:dyDescent="0.25">
      <c r="A65" s="57" t="s">
        <v>188</v>
      </c>
      <c r="B65" s="135"/>
      <c r="C65" s="136">
        <v>1</v>
      </c>
      <c r="D65" s="168"/>
      <c r="E65" s="169">
        <v>1</v>
      </c>
      <c r="F65" s="135"/>
      <c r="G65" s="136">
        <v>1</v>
      </c>
      <c r="H65" s="178"/>
      <c r="I65" s="179"/>
      <c r="J65" s="190"/>
      <c r="K65" s="191">
        <v>1</v>
      </c>
      <c r="L65" s="178"/>
      <c r="M65" s="179">
        <v>1</v>
      </c>
      <c r="N65" s="190"/>
      <c r="O65" s="191"/>
      <c r="P65" s="44"/>
      <c r="Q65" s="45"/>
      <c r="R65" s="44"/>
      <c r="S65" s="45"/>
      <c r="T65" s="44"/>
      <c r="U65" s="45"/>
      <c r="V65" s="44"/>
      <c r="W65" s="45"/>
      <c r="X65" s="44"/>
      <c r="Y65" s="45"/>
      <c r="Z65" s="46"/>
    </row>
    <row r="66" spans="1:26" x14ac:dyDescent="0.25">
      <c r="A66" s="57" t="s">
        <v>53</v>
      </c>
      <c r="B66" s="135">
        <v>6</v>
      </c>
      <c r="C66" s="136"/>
      <c r="D66" s="168">
        <v>6</v>
      </c>
      <c r="E66" s="169">
        <v>1</v>
      </c>
      <c r="F66" s="135">
        <v>6</v>
      </c>
      <c r="G66" s="136">
        <v>3</v>
      </c>
      <c r="H66" s="178">
        <v>6</v>
      </c>
      <c r="I66" s="179">
        <v>3</v>
      </c>
      <c r="J66" s="190">
        <v>6</v>
      </c>
      <c r="K66" s="191">
        <v>2</v>
      </c>
      <c r="L66" s="178">
        <v>6</v>
      </c>
      <c r="M66" s="179">
        <v>2</v>
      </c>
      <c r="N66" s="190">
        <v>6</v>
      </c>
      <c r="O66" s="191">
        <v>3</v>
      </c>
      <c r="P66" s="44"/>
      <c r="Q66" s="45"/>
      <c r="R66" s="44"/>
      <c r="S66" s="45"/>
      <c r="T66" s="44"/>
      <c r="U66" s="45"/>
      <c r="V66" s="44"/>
      <c r="W66" s="45"/>
      <c r="X66" s="44"/>
      <c r="Y66" s="45"/>
      <c r="Z66" s="46"/>
    </row>
    <row r="67" spans="1:26" x14ac:dyDescent="0.25">
      <c r="A67" s="57" t="s">
        <v>54</v>
      </c>
      <c r="B67" s="135">
        <v>11</v>
      </c>
      <c r="C67" s="136">
        <v>35</v>
      </c>
      <c r="D67" s="168">
        <v>12</v>
      </c>
      <c r="E67" s="169">
        <v>37</v>
      </c>
      <c r="F67" s="135">
        <v>12</v>
      </c>
      <c r="G67" s="136">
        <v>41</v>
      </c>
      <c r="H67" s="178">
        <v>12</v>
      </c>
      <c r="I67" s="179">
        <v>45</v>
      </c>
      <c r="J67" s="190">
        <v>13</v>
      </c>
      <c r="K67" s="191">
        <v>41</v>
      </c>
      <c r="L67" s="178">
        <v>13</v>
      </c>
      <c r="M67" s="179">
        <v>39</v>
      </c>
      <c r="N67" s="190">
        <v>13</v>
      </c>
      <c r="O67" s="191">
        <v>40</v>
      </c>
      <c r="P67" s="44"/>
      <c r="Q67" s="45"/>
      <c r="R67" s="44"/>
      <c r="S67" s="45"/>
      <c r="T67" s="44"/>
      <c r="U67" s="45"/>
      <c r="V67" s="44"/>
      <c r="W67" s="45"/>
      <c r="X67" s="44"/>
      <c r="Y67" s="45"/>
      <c r="Z67" s="46"/>
    </row>
    <row r="68" spans="1:26" x14ac:dyDescent="0.25">
      <c r="A68" s="57" t="s">
        <v>55</v>
      </c>
      <c r="B68" s="135">
        <v>14943</v>
      </c>
      <c r="C68" s="136">
        <v>7459</v>
      </c>
      <c r="D68" s="168">
        <v>15007</v>
      </c>
      <c r="E68" s="169">
        <v>7858</v>
      </c>
      <c r="F68" s="135">
        <v>15093</v>
      </c>
      <c r="G68" s="136">
        <v>8255</v>
      </c>
      <c r="H68" s="178">
        <v>15169</v>
      </c>
      <c r="I68" s="179">
        <v>8986</v>
      </c>
      <c r="J68" s="190">
        <v>14753</v>
      </c>
      <c r="K68" s="191">
        <v>9508</v>
      </c>
      <c r="L68" s="178">
        <v>15271</v>
      </c>
      <c r="M68" s="179">
        <v>9711</v>
      </c>
      <c r="N68" s="190">
        <v>15342</v>
      </c>
      <c r="O68" s="191">
        <v>9880</v>
      </c>
      <c r="P68" s="44"/>
      <c r="Q68" s="45"/>
      <c r="R68" s="44"/>
      <c r="S68" s="45"/>
      <c r="T68" s="44"/>
      <c r="U68" s="45"/>
      <c r="V68" s="44"/>
      <c r="W68" s="45"/>
      <c r="X68" s="44"/>
      <c r="Y68" s="45"/>
      <c r="Z68" s="46"/>
    </row>
    <row r="69" spans="1:26" x14ac:dyDescent="0.25">
      <c r="A69" s="57" t="s">
        <v>56</v>
      </c>
      <c r="B69" s="135">
        <v>3</v>
      </c>
      <c r="C69" s="136"/>
      <c r="D69" s="168">
        <v>3</v>
      </c>
      <c r="E69" s="169"/>
      <c r="F69" s="135">
        <v>3</v>
      </c>
      <c r="G69" s="136"/>
      <c r="H69" s="178">
        <v>3</v>
      </c>
      <c r="I69" s="179"/>
      <c r="J69" s="190">
        <v>3</v>
      </c>
      <c r="K69" s="191"/>
      <c r="L69" s="178">
        <v>3</v>
      </c>
      <c r="M69" s="179">
        <v>1</v>
      </c>
      <c r="N69" s="190">
        <v>3</v>
      </c>
      <c r="O69" s="191">
        <v>1</v>
      </c>
      <c r="P69" s="44"/>
      <c r="Q69" s="45"/>
      <c r="R69" s="44"/>
      <c r="S69" s="45"/>
      <c r="T69" s="44"/>
      <c r="U69" s="45"/>
      <c r="V69" s="44"/>
      <c r="W69" s="45"/>
      <c r="X69" s="44"/>
      <c r="Y69" s="45"/>
      <c r="Z69" s="46"/>
    </row>
    <row r="70" spans="1:26" x14ac:dyDescent="0.25">
      <c r="A70" s="57" t="s">
        <v>57</v>
      </c>
      <c r="B70" s="135">
        <v>48</v>
      </c>
      <c r="C70" s="136">
        <v>28</v>
      </c>
      <c r="D70" s="168">
        <v>49</v>
      </c>
      <c r="E70" s="169">
        <v>27</v>
      </c>
      <c r="F70" s="135">
        <v>49</v>
      </c>
      <c r="G70" s="136">
        <v>28</v>
      </c>
      <c r="H70" s="178">
        <v>49</v>
      </c>
      <c r="I70" s="179">
        <v>27</v>
      </c>
      <c r="J70" s="190">
        <v>49</v>
      </c>
      <c r="K70" s="191">
        <v>26</v>
      </c>
      <c r="L70" s="178">
        <v>49</v>
      </c>
      <c r="M70" s="179">
        <v>26</v>
      </c>
      <c r="N70" s="190">
        <v>49</v>
      </c>
      <c r="O70" s="191">
        <v>27</v>
      </c>
      <c r="P70" s="44"/>
      <c r="Q70" s="45"/>
      <c r="R70" s="44"/>
      <c r="S70" s="45"/>
      <c r="T70" s="44"/>
      <c r="U70" s="45"/>
      <c r="V70" s="44"/>
      <c r="W70" s="45"/>
      <c r="X70" s="44"/>
      <c r="Y70" s="45"/>
      <c r="Z70" s="46"/>
    </row>
    <row r="71" spans="1:26" x14ac:dyDescent="0.25">
      <c r="A71" s="57" t="s">
        <v>160</v>
      </c>
      <c r="B71" s="135"/>
      <c r="C71" s="136">
        <v>2</v>
      </c>
      <c r="D71" s="168"/>
      <c r="E71" s="169">
        <v>2</v>
      </c>
      <c r="F71" s="135"/>
      <c r="G71" s="136">
        <v>2</v>
      </c>
      <c r="H71" s="178"/>
      <c r="I71" s="179">
        <v>2</v>
      </c>
      <c r="J71" s="190"/>
      <c r="K71" s="191">
        <v>2</v>
      </c>
      <c r="L71" s="178"/>
      <c r="M71" s="179">
        <v>2</v>
      </c>
      <c r="N71" s="190"/>
      <c r="O71" s="191">
        <v>2</v>
      </c>
      <c r="P71" s="44"/>
      <c r="Q71" s="45"/>
      <c r="R71" s="44"/>
      <c r="S71" s="45"/>
      <c r="T71" s="44"/>
      <c r="U71" s="45"/>
      <c r="V71" s="44"/>
      <c r="W71" s="45"/>
      <c r="X71" s="44"/>
      <c r="Y71" s="45"/>
      <c r="Z71" s="46"/>
    </row>
    <row r="72" spans="1:26" x14ac:dyDescent="0.25">
      <c r="A72" s="57" t="s">
        <v>58</v>
      </c>
      <c r="B72" s="135">
        <v>2</v>
      </c>
      <c r="C72" s="136">
        <v>1</v>
      </c>
      <c r="D72" s="168">
        <v>2</v>
      </c>
      <c r="E72" s="169">
        <v>1</v>
      </c>
      <c r="F72" s="135">
        <v>2</v>
      </c>
      <c r="G72" s="136">
        <v>1</v>
      </c>
      <c r="H72" s="178">
        <v>2</v>
      </c>
      <c r="I72" s="179">
        <v>1</v>
      </c>
      <c r="J72" s="190">
        <v>2</v>
      </c>
      <c r="K72" s="191">
        <v>1</v>
      </c>
      <c r="L72" s="178">
        <v>2</v>
      </c>
      <c r="M72" s="179">
        <v>1</v>
      </c>
      <c r="N72" s="190">
        <v>2</v>
      </c>
      <c r="O72" s="191">
        <v>1</v>
      </c>
      <c r="P72" s="44"/>
      <c r="Q72" s="45"/>
      <c r="R72" s="44"/>
      <c r="S72" s="45"/>
      <c r="T72" s="44"/>
      <c r="U72" s="45"/>
      <c r="V72" s="44"/>
      <c r="W72" s="45"/>
      <c r="X72" s="44"/>
      <c r="Y72" s="45"/>
      <c r="Z72" s="46"/>
    </row>
    <row r="73" spans="1:26" x14ac:dyDescent="0.25">
      <c r="A73" s="57" t="s">
        <v>59</v>
      </c>
      <c r="B73" s="135">
        <v>5</v>
      </c>
      <c r="C73" s="136">
        <v>8</v>
      </c>
      <c r="D73" s="168">
        <v>5</v>
      </c>
      <c r="E73" s="169">
        <v>8</v>
      </c>
      <c r="F73" s="135">
        <v>5</v>
      </c>
      <c r="G73" s="136">
        <v>9</v>
      </c>
      <c r="H73" s="178">
        <v>5</v>
      </c>
      <c r="I73" s="179">
        <v>9</v>
      </c>
      <c r="J73" s="190">
        <v>5</v>
      </c>
      <c r="K73" s="191">
        <v>8</v>
      </c>
      <c r="L73" s="178">
        <v>5</v>
      </c>
      <c r="M73" s="179">
        <v>9</v>
      </c>
      <c r="N73" s="190">
        <v>5</v>
      </c>
      <c r="O73" s="191">
        <v>9</v>
      </c>
      <c r="P73" s="44"/>
      <c r="Q73" s="45"/>
      <c r="R73" s="44"/>
      <c r="S73" s="45"/>
      <c r="T73" s="44"/>
      <c r="U73" s="45"/>
      <c r="V73" s="44"/>
      <c r="W73" s="45"/>
      <c r="X73" s="44"/>
      <c r="Y73" s="45"/>
      <c r="Z73" s="46"/>
    </row>
    <row r="74" spans="1:26" x14ac:dyDescent="0.25">
      <c r="A74" s="57" t="s">
        <v>60</v>
      </c>
      <c r="B74" s="135">
        <v>1</v>
      </c>
      <c r="C74" s="136">
        <v>2</v>
      </c>
      <c r="D74" s="168">
        <v>1</v>
      </c>
      <c r="E74" s="169">
        <v>2</v>
      </c>
      <c r="F74" s="135">
        <v>1</v>
      </c>
      <c r="G74" s="136">
        <v>1</v>
      </c>
      <c r="H74" s="178">
        <v>1</v>
      </c>
      <c r="I74" s="179">
        <v>2</v>
      </c>
      <c r="J74" s="190">
        <v>1</v>
      </c>
      <c r="K74" s="191">
        <v>2</v>
      </c>
      <c r="L74" s="178">
        <v>1</v>
      </c>
      <c r="M74" s="179">
        <v>2</v>
      </c>
      <c r="N74" s="190">
        <v>1</v>
      </c>
      <c r="O74" s="191">
        <v>2</v>
      </c>
      <c r="P74" s="44"/>
      <c r="Q74" s="45"/>
      <c r="R74" s="44"/>
      <c r="S74" s="45"/>
      <c r="T74" s="44"/>
      <c r="U74" s="45"/>
      <c r="V74" s="44"/>
      <c r="W74" s="45"/>
      <c r="X74" s="44"/>
      <c r="Y74" s="45"/>
      <c r="Z74" s="46"/>
    </row>
    <row r="75" spans="1:26" x14ac:dyDescent="0.25">
      <c r="A75" s="57" t="s">
        <v>61</v>
      </c>
      <c r="B75" s="135">
        <v>3</v>
      </c>
      <c r="C75" s="136">
        <v>18</v>
      </c>
      <c r="D75" s="168">
        <v>3</v>
      </c>
      <c r="E75" s="169">
        <v>18</v>
      </c>
      <c r="F75" s="135">
        <v>3</v>
      </c>
      <c r="G75" s="136">
        <v>16</v>
      </c>
      <c r="H75" s="178">
        <v>3</v>
      </c>
      <c r="I75" s="179">
        <v>15</v>
      </c>
      <c r="J75" s="190">
        <v>3</v>
      </c>
      <c r="K75" s="191">
        <v>15</v>
      </c>
      <c r="L75" s="178">
        <v>3</v>
      </c>
      <c r="M75" s="179">
        <v>17</v>
      </c>
      <c r="N75" s="190">
        <v>3</v>
      </c>
      <c r="O75" s="191">
        <v>16</v>
      </c>
      <c r="P75" s="44"/>
      <c r="Q75" s="45"/>
      <c r="R75" s="44"/>
      <c r="S75" s="45"/>
      <c r="T75" s="44"/>
      <c r="U75" s="45"/>
      <c r="V75" s="44"/>
      <c r="W75" s="45"/>
      <c r="X75" s="44"/>
      <c r="Y75" s="45"/>
      <c r="Z75" s="46"/>
    </row>
    <row r="76" spans="1:26" x14ac:dyDescent="0.25">
      <c r="A76" s="57" t="s">
        <v>62</v>
      </c>
      <c r="B76" s="135">
        <v>5</v>
      </c>
      <c r="C76" s="136">
        <v>8</v>
      </c>
      <c r="D76" s="168">
        <v>5</v>
      </c>
      <c r="E76" s="169">
        <v>7</v>
      </c>
      <c r="F76" s="135">
        <v>5</v>
      </c>
      <c r="G76" s="136">
        <v>7</v>
      </c>
      <c r="H76" s="178">
        <v>5</v>
      </c>
      <c r="I76" s="179">
        <v>8</v>
      </c>
      <c r="J76" s="190">
        <v>5</v>
      </c>
      <c r="K76" s="191">
        <v>8</v>
      </c>
      <c r="L76" s="178">
        <v>5</v>
      </c>
      <c r="M76" s="179">
        <v>7</v>
      </c>
      <c r="N76" s="190">
        <v>5</v>
      </c>
      <c r="O76" s="191">
        <v>6</v>
      </c>
      <c r="P76" s="44"/>
      <c r="Q76" s="45"/>
      <c r="R76" s="44"/>
      <c r="S76" s="45"/>
      <c r="T76" s="44"/>
      <c r="U76" s="45"/>
      <c r="V76" s="44"/>
      <c r="W76" s="45"/>
      <c r="X76" s="44"/>
      <c r="Y76" s="45"/>
      <c r="Z76" s="46"/>
    </row>
    <row r="77" spans="1:26" x14ac:dyDescent="0.25">
      <c r="A77" s="57" t="s">
        <v>164</v>
      </c>
      <c r="B77" s="135"/>
      <c r="C77" s="136">
        <v>2</v>
      </c>
      <c r="D77" s="168"/>
      <c r="E77" s="169">
        <v>2</v>
      </c>
      <c r="F77" s="135"/>
      <c r="G77" s="136">
        <v>2</v>
      </c>
      <c r="H77" s="178"/>
      <c r="I77" s="179">
        <v>2</v>
      </c>
      <c r="J77" s="190"/>
      <c r="K77" s="191">
        <v>2</v>
      </c>
      <c r="L77" s="178"/>
      <c r="M77" s="179">
        <v>2</v>
      </c>
      <c r="N77" s="190"/>
      <c r="O77" s="191">
        <v>2</v>
      </c>
      <c r="P77" s="44"/>
      <c r="Q77" s="45"/>
      <c r="R77" s="44"/>
      <c r="S77" s="45"/>
      <c r="T77" s="44"/>
      <c r="U77" s="45"/>
      <c r="V77" s="44"/>
      <c r="W77" s="45"/>
      <c r="X77" s="44"/>
      <c r="Y77" s="45"/>
      <c r="Z77" s="46"/>
    </row>
    <row r="78" spans="1:26" x14ac:dyDescent="0.25">
      <c r="A78" s="57" t="s">
        <v>64</v>
      </c>
      <c r="B78" s="135"/>
      <c r="C78" s="136">
        <v>12</v>
      </c>
      <c r="D78" s="168"/>
      <c r="E78" s="169">
        <v>17</v>
      </c>
      <c r="F78" s="135"/>
      <c r="G78" s="136">
        <v>16</v>
      </c>
      <c r="H78" s="178"/>
      <c r="I78" s="179">
        <v>14</v>
      </c>
      <c r="J78" s="190"/>
      <c r="K78" s="191">
        <v>14</v>
      </c>
      <c r="L78" s="178"/>
      <c r="M78" s="179">
        <v>14</v>
      </c>
      <c r="N78" s="190"/>
      <c r="O78" s="191">
        <v>14</v>
      </c>
      <c r="P78" s="44"/>
      <c r="Q78" s="45"/>
      <c r="R78" s="44"/>
      <c r="S78" s="45"/>
      <c r="T78" s="44"/>
      <c r="U78" s="45"/>
      <c r="V78" s="44"/>
      <c r="W78" s="45"/>
      <c r="X78" s="44"/>
      <c r="Y78" s="45"/>
      <c r="Z78" s="46"/>
    </row>
    <row r="79" spans="1:26" x14ac:dyDescent="0.25">
      <c r="A79" s="57" t="s">
        <v>65</v>
      </c>
      <c r="B79" s="135">
        <v>3</v>
      </c>
      <c r="C79" s="136">
        <v>5</v>
      </c>
      <c r="D79" s="168">
        <v>3</v>
      </c>
      <c r="E79" s="169">
        <v>6</v>
      </c>
      <c r="F79" s="135">
        <v>3</v>
      </c>
      <c r="G79" s="136">
        <v>4</v>
      </c>
      <c r="H79" s="178">
        <v>3</v>
      </c>
      <c r="I79" s="179">
        <v>8</v>
      </c>
      <c r="J79" s="190">
        <v>3</v>
      </c>
      <c r="K79" s="191">
        <v>7</v>
      </c>
      <c r="L79" s="178">
        <v>3</v>
      </c>
      <c r="M79" s="179">
        <v>7</v>
      </c>
      <c r="N79" s="190">
        <v>3</v>
      </c>
      <c r="O79" s="191">
        <v>7</v>
      </c>
      <c r="P79" s="44"/>
      <c r="Q79" s="45"/>
      <c r="R79" s="44"/>
      <c r="S79" s="45"/>
      <c r="T79" s="44"/>
      <c r="U79" s="45"/>
      <c r="V79" s="44"/>
      <c r="W79" s="45"/>
      <c r="X79" s="44"/>
      <c r="Y79" s="45"/>
      <c r="Z79" s="46"/>
    </row>
    <row r="80" spans="1:26" x14ac:dyDescent="0.25">
      <c r="A80" s="57" t="s">
        <v>170</v>
      </c>
      <c r="B80" s="135"/>
      <c r="C80" s="136">
        <v>2</v>
      </c>
      <c r="D80" s="168"/>
      <c r="E80" s="169">
        <v>2</v>
      </c>
      <c r="F80" s="135"/>
      <c r="G80" s="136">
        <v>2</v>
      </c>
      <c r="H80" s="178"/>
      <c r="I80" s="179">
        <v>2</v>
      </c>
      <c r="J80" s="190"/>
      <c r="K80" s="191">
        <v>2</v>
      </c>
      <c r="L80" s="178"/>
      <c r="M80" s="179">
        <v>2</v>
      </c>
      <c r="N80" s="190"/>
      <c r="O80" s="191">
        <v>2</v>
      </c>
      <c r="P80" s="44"/>
      <c r="Q80" s="45"/>
      <c r="R80" s="44"/>
      <c r="S80" s="45"/>
      <c r="T80" s="44"/>
      <c r="U80" s="45"/>
      <c r="V80" s="44"/>
      <c r="W80" s="45"/>
      <c r="X80" s="44"/>
      <c r="Y80" s="45"/>
      <c r="Z80" s="46"/>
    </row>
    <row r="81" spans="1:26" x14ac:dyDescent="0.25">
      <c r="A81" s="57" t="s">
        <v>66</v>
      </c>
      <c r="B81" s="135">
        <v>15</v>
      </c>
      <c r="C81" s="136">
        <v>22</v>
      </c>
      <c r="D81" s="168">
        <v>14</v>
      </c>
      <c r="E81" s="169">
        <v>23</v>
      </c>
      <c r="F81" s="135">
        <v>14</v>
      </c>
      <c r="G81" s="136">
        <v>24</v>
      </c>
      <c r="H81" s="178">
        <v>14</v>
      </c>
      <c r="I81" s="179">
        <v>26</v>
      </c>
      <c r="J81" s="190">
        <v>14</v>
      </c>
      <c r="K81" s="191">
        <v>27</v>
      </c>
      <c r="L81" s="178">
        <v>15</v>
      </c>
      <c r="M81" s="179">
        <v>27</v>
      </c>
      <c r="N81" s="190">
        <v>15</v>
      </c>
      <c r="O81" s="191">
        <v>25</v>
      </c>
      <c r="P81" s="44"/>
      <c r="Q81" s="45"/>
      <c r="R81" s="44"/>
      <c r="S81" s="45"/>
      <c r="T81" s="44"/>
      <c r="U81" s="45"/>
      <c r="V81" s="44"/>
      <c r="W81" s="45"/>
      <c r="X81" s="44"/>
      <c r="Y81" s="45"/>
      <c r="Z81" s="46"/>
    </row>
    <row r="82" spans="1:26" x14ac:dyDescent="0.25">
      <c r="A82" s="57" t="s">
        <v>67</v>
      </c>
      <c r="B82" s="135">
        <v>6</v>
      </c>
      <c r="C82" s="136"/>
      <c r="D82" s="168">
        <v>6</v>
      </c>
      <c r="E82" s="169"/>
      <c r="F82" s="135">
        <v>6</v>
      </c>
      <c r="G82" s="136"/>
      <c r="H82" s="178">
        <v>6</v>
      </c>
      <c r="I82" s="179"/>
      <c r="J82" s="190">
        <v>6</v>
      </c>
      <c r="K82" s="191"/>
      <c r="L82" s="178">
        <v>6</v>
      </c>
      <c r="M82" s="179">
        <v>1</v>
      </c>
      <c r="N82" s="190">
        <v>6</v>
      </c>
      <c r="O82" s="191">
        <v>1</v>
      </c>
      <c r="P82" s="44"/>
      <c r="Q82" s="45"/>
      <c r="R82" s="44"/>
      <c r="S82" s="45"/>
      <c r="T82" s="44"/>
      <c r="U82" s="45"/>
      <c r="V82" s="44"/>
      <c r="W82" s="45"/>
      <c r="X82" s="44"/>
      <c r="Y82" s="45"/>
      <c r="Z82" s="46"/>
    </row>
    <row r="83" spans="1:26" x14ac:dyDescent="0.25">
      <c r="A83" s="57" t="s">
        <v>68</v>
      </c>
      <c r="B83" s="135">
        <v>28</v>
      </c>
      <c r="C83" s="136">
        <v>42</v>
      </c>
      <c r="D83" s="168">
        <v>28</v>
      </c>
      <c r="E83" s="169">
        <v>39</v>
      </c>
      <c r="F83" s="135">
        <v>28</v>
      </c>
      <c r="G83" s="136">
        <v>41</v>
      </c>
      <c r="H83" s="178">
        <v>29</v>
      </c>
      <c r="I83" s="179">
        <v>43</v>
      </c>
      <c r="J83" s="190">
        <v>28</v>
      </c>
      <c r="K83" s="191">
        <v>45</v>
      </c>
      <c r="L83" s="178">
        <v>28</v>
      </c>
      <c r="M83" s="179">
        <v>46</v>
      </c>
      <c r="N83" s="190">
        <v>28</v>
      </c>
      <c r="O83" s="191">
        <v>45</v>
      </c>
      <c r="P83" s="44"/>
      <c r="Q83" s="45"/>
      <c r="R83" s="44"/>
      <c r="S83" s="45"/>
      <c r="T83" s="44"/>
      <c r="U83" s="45"/>
      <c r="V83" s="44"/>
      <c r="W83" s="45"/>
      <c r="X83" s="44"/>
      <c r="Y83" s="45"/>
      <c r="Z83" s="46"/>
    </row>
    <row r="84" spans="1:26" x14ac:dyDescent="0.25">
      <c r="A84" s="57" t="s">
        <v>166</v>
      </c>
      <c r="B84" s="135"/>
      <c r="C84" s="136">
        <v>1</v>
      </c>
      <c r="D84" s="168"/>
      <c r="E84" s="169">
        <v>1</v>
      </c>
      <c r="F84" s="135"/>
      <c r="G84" s="136">
        <v>1</v>
      </c>
      <c r="H84" s="178"/>
      <c r="I84" s="179">
        <v>1</v>
      </c>
      <c r="J84" s="190"/>
      <c r="K84" s="191">
        <v>1</v>
      </c>
      <c r="L84" s="178"/>
      <c r="M84" s="179">
        <v>1</v>
      </c>
      <c r="N84" s="190"/>
      <c r="O84" s="191">
        <v>1</v>
      </c>
      <c r="P84" s="44"/>
      <c r="Q84" s="45"/>
      <c r="R84" s="44"/>
      <c r="S84" s="45"/>
      <c r="T84" s="44"/>
      <c r="U84" s="45"/>
      <c r="V84" s="44"/>
      <c r="W84" s="45"/>
      <c r="X84" s="44"/>
      <c r="Y84" s="45"/>
      <c r="Z84" s="46"/>
    </row>
    <row r="85" spans="1:26" x14ac:dyDescent="0.25">
      <c r="A85" s="57" t="s">
        <v>69</v>
      </c>
      <c r="B85" s="135">
        <v>228</v>
      </c>
      <c r="C85" s="136">
        <v>38</v>
      </c>
      <c r="D85" s="168">
        <v>228</v>
      </c>
      <c r="E85" s="169">
        <v>44</v>
      </c>
      <c r="F85" s="135">
        <v>228</v>
      </c>
      <c r="G85" s="136">
        <v>47</v>
      </c>
      <c r="H85" s="178">
        <v>228</v>
      </c>
      <c r="I85" s="179">
        <v>49</v>
      </c>
      <c r="J85" s="190">
        <v>230</v>
      </c>
      <c r="K85" s="191">
        <v>62</v>
      </c>
      <c r="L85" s="178">
        <v>232</v>
      </c>
      <c r="M85" s="179">
        <v>62</v>
      </c>
      <c r="N85" s="190">
        <v>228</v>
      </c>
      <c r="O85" s="191">
        <v>63</v>
      </c>
      <c r="P85" s="44"/>
      <c r="Q85" s="45"/>
      <c r="R85" s="44"/>
      <c r="S85" s="45"/>
      <c r="T85" s="44"/>
      <c r="U85" s="45"/>
      <c r="V85" s="44"/>
      <c r="W85" s="45"/>
      <c r="X85" s="44"/>
      <c r="Y85" s="45"/>
      <c r="Z85" s="46"/>
    </row>
    <row r="86" spans="1:26" x14ac:dyDescent="0.25">
      <c r="A86" s="57" t="s">
        <v>70</v>
      </c>
      <c r="B86" s="135">
        <v>1</v>
      </c>
      <c r="C86" s="136"/>
      <c r="D86" s="168">
        <v>1</v>
      </c>
      <c r="E86" s="169"/>
      <c r="F86" s="135">
        <v>1</v>
      </c>
      <c r="G86" s="136"/>
      <c r="H86" s="178">
        <v>1</v>
      </c>
      <c r="I86" s="179"/>
      <c r="J86" s="190">
        <v>1</v>
      </c>
      <c r="K86" s="191"/>
      <c r="L86" s="178">
        <v>1</v>
      </c>
      <c r="M86" s="179"/>
      <c r="N86" s="190">
        <v>1</v>
      </c>
      <c r="O86" s="191"/>
      <c r="P86" s="44"/>
      <c r="Q86" s="45"/>
      <c r="R86" s="44"/>
      <c r="S86" s="45"/>
      <c r="T86" s="44"/>
      <c r="U86" s="45"/>
      <c r="V86" s="44"/>
      <c r="W86" s="45"/>
      <c r="X86" s="44"/>
      <c r="Y86" s="45"/>
      <c r="Z86" s="46"/>
    </row>
    <row r="87" spans="1:26" x14ac:dyDescent="0.25">
      <c r="A87" s="57" t="s">
        <v>71</v>
      </c>
      <c r="B87" s="135">
        <v>3</v>
      </c>
      <c r="C87" s="136">
        <v>2</v>
      </c>
      <c r="D87" s="168">
        <v>3</v>
      </c>
      <c r="E87" s="169">
        <v>2</v>
      </c>
      <c r="F87" s="135">
        <v>3</v>
      </c>
      <c r="G87" s="136">
        <v>2</v>
      </c>
      <c r="H87" s="178">
        <v>3</v>
      </c>
      <c r="I87" s="179">
        <v>2</v>
      </c>
      <c r="J87" s="190">
        <v>3</v>
      </c>
      <c r="K87" s="191">
        <v>2</v>
      </c>
      <c r="L87" s="178">
        <v>3</v>
      </c>
      <c r="M87" s="179">
        <v>2</v>
      </c>
      <c r="N87" s="190">
        <v>3</v>
      </c>
      <c r="O87" s="191">
        <v>1</v>
      </c>
      <c r="P87" s="44"/>
      <c r="Q87" s="45"/>
      <c r="R87" s="44"/>
      <c r="S87" s="45"/>
      <c r="T87" s="44"/>
      <c r="U87" s="45"/>
      <c r="V87" s="44"/>
      <c r="W87" s="45"/>
      <c r="X87" s="44"/>
      <c r="Y87" s="45"/>
      <c r="Z87" s="46"/>
    </row>
    <row r="88" spans="1:26" x14ac:dyDescent="0.25">
      <c r="A88" s="57" t="s">
        <v>150</v>
      </c>
      <c r="B88" s="135"/>
      <c r="C88" s="136">
        <v>1</v>
      </c>
      <c r="D88" s="168"/>
      <c r="E88" s="169">
        <v>1</v>
      </c>
      <c r="F88" s="135"/>
      <c r="G88" s="136">
        <v>1</v>
      </c>
      <c r="H88" s="178"/>
      <c r="I88" s="179">
        <v>1</v>
      </c>
      <c r="J88" s="190"/>
      <c r="K88" s="191">
        <v>1</v>
      </c>
      <c r="L88" s="178"/>
      <c r="M88" s="179">
        <v>1</v>
      </c>
      <c r="N88" s="190"/>
      <c r="O88" s="191">
        <v>1</v>
      </c>
      <c r="P88" s="44"/>
      <c r="Q88" s="45"/>
      <c r="R88" s="44"/>
      <c r="S88" s="45"/>
      <c r="T88" s="44"/>
      <c r="U88" s="45"/>
      <c r="V88" s="44"/>
      <c r="W88" s="45"/>
      <c r="X88" s="44"/>
      <c r="Y88" s="45"/>
      <c r="Z88" s="46"/>
    </row>
    <row r="89" spans="1:26" x14ac:dyDescent="0.25">
      <c r="A89" s="57" t="s">
        <v>72</v>
      </c>
      <c r="B89" s="135">
        <v>6</v>
      </c>
      <c r="C89" s="136">
        <v>16</v>
      </c>
      <c r="D89" s="168">
        <v>6</v>
      </c>
      <c r="E89" s="169">
        <v>16</v>
      </c>
      <c r="F89" s="135">
        <v>6</v>
      </c>
      <c r="G89" s="136">
        <v>16</v>
      </c>
      <c r="H89" s="178">
        <v>6</v>
      </c>
      <c r="I89" s="179">
        <v>15</v>
      </c>
      <c r="J89" s="190">
        <v>6</v>
      </c>
      <c r="K89" s="191">
        <v>15</v>
      </c>
      <c r="L89" s="178">
        <v>6</v>
      </c>
      <c r="M89" s="179">
        <v>17</v>
      </c>
      <c r="N89" s="190">
        <v>6</v>
      </c>
      <c r="O89" s="191">
        <v>17</v>
      </c>
      <c r="P89" s="44"/>
      <c r="Q89" s="45"/>
      <c r="R89" s="44"/>
      <c r="S89" s="45"/>
      <c r="T89" s="44"/>
      <c r="U89" s="45"/>
      <c r="V89" s="44"/>
      <c r="W89" s="45"/>
      <c r="X89" s="44"/>
      <c r="Y89" s="45"/>
      <c r="Z89" s="46"/>
    </row>
    <row r="90" spans="1:26" x14ac:dyDescent="0.25">
      <c r="A90" s="57" t="s">
        <v>176</v>
      </c>
      <c r="B90" s="135"/>
      <c r="C90" s="136">
        <v>1</v>
      </c>
      <c r="D90" s="168"/>
      <c r="E90" s="169">
        <v>1</v>
      </c>
      <c r="F90" s="135"/>
      <c r="G90" s="136">
        <v>1</v>
      </c>
      <c r="H90" s="178"/>
      <c r="I90" s="179">
        <v>1</v>
      </c>
      <c r="J90" s="190"/>
      <c r="K90" s="191">
        <v>1</v>
      </c>
      <c r="L90" s="178"/>
      <c r="M90" s="179">
        <v>1</v>
      </c>
      <c r="N90" s="190"/>
      <c r="O90" s="191"/>
      <c r="P90" s="44"/>
      <c r="Q90" s="45"/>
      <c r="R90" s="44"/>
      <c r="S90" s="45"/>
      <c r="T90" s="44"/>
      <c r="U90" s="45"/>
      <c r="V90" s="44"/>
      <c r="W90" s="45"/>
      <c r="X90" s="44"/>
      <c r="Y90" s="45"/>
      <c r="Z90" s="46"/>
    </row>
    <row r="91" spans="1:26" x14ac:dyDescent="0.25">
      <c r="A91" s="57" t="s">
        <v>73</v>
      </c>
      <c r="B91" s="135">
        <v>47</v>
      </c>
      <c r="C91" s="136">
        <v>36</v>
      </c>
      <c r="D91" s="168">
        <v>48</v>
      </c>
      <c r="E91" s="169">
        <v>36</v>
      </c>
      <c r="F91" s="135">
        <v>49</v>
      </c>
      <c r="G91" s="136">
        <v>35</v>
      </c>
      <c r="H91" s="178">
        <v>49</v>
      </c>
      <c r="I91" s="179">
        <v>36</v>
      </c>
      <c r="J91" s="190">
        <v>50</v>
      </c>
      <c r="K91" s="191">
        <v>34</v>
      </c>
      <c r="L91" s="178">
        <v>50</v>
      </c>
      <c r="M91" s="179">
        <v>31</v>
      </c>
      <c r="N91" s="190">
        <v>50</v>
      </c>
      <c r="O91" s="191">
        <v>31</v>
      </c>
      <c r="P91" s="44"/>
      <c r="Q91" s="45"/>
      <c r="R91" s="44"/>
      <c r="S91" s="45"/>
      <c r="T91" s="44"/>
      <c r="U91" s="45"/>
      <c r="V91" s="44"/>
      <c r="W91" s="45"/>
      <c r="X91" s="44"/>
      <c r="Y91" s="45"/>
      <c r="Z91" s="46"/>
    </row>
    <row r="92" spans="1:26" x14ac:dyDescent="0.25">
      <c r="A92" s="57" t="s">
        <v>74</v>
      </c>
      <c r="B92" s="135">
        <v>1</v>
      </c>
      <c r="C92" s="136">
        <v>4</v>
      </c>
      <c r="D92" s="168">
        <v>1</v>
      </c>
      <c r="E92" s="169">
        <v>4</v>
      </c>
      <c r="F92" s="135">
        <v>1</v>
      </c>
      <c r="G92" s="136">
        <v>4</v>
      </c>
      <c r="H92" s="178">
        <v>1</v>
      </c>
      <c r="I92" s="179">
        <v>4</v>
      </c>
      <c r="J92" s="190">
        <v>1</v>
      </c>
      <c r="K92" s="191">
        <v>4</v>
      </c>
      <c r="L92" s="178">
        <v>1</v>
      </c>
      <c r="M92" s="179">
        <v>4</v>
      </c>
      <c r="N92" s="190">
        <v>1</v>
      </c>
      <c r="O92" s="191">
        <v>4</v>
      </c>
      <c r="P92" s="44"/>
      <c r="Q92" s="45"/>
      <c r="R92" s="44"/>
      <c r="S92" s="45"/>
      <c r="T92" s="44"/>
      <c r="U92" s="45"/>
      <c r="V92" s="44"/>
      <c r="W92" s="45"/>
      <c r="X92" s="44"/>
      <c r="Y92" s="45"/>
      <c r="Z92" s="46"/>
    </row>
    <row r="93" spans="1:26" x14ac:dyDescent="0.25">
      <c r="A93" s="57" t="s">
        <v>75</v>
      </c>
      <c r="B93" s="135">
        <v>10</v>
      </c>
      <c r="C93" s="136">
        <v>9</v>
      </c>
      <c r="D93" s="168">
        <v>10</v>
      </c>
      <c r="E93" s="169">
        <v>9</v>
      </c>
      <c r="F93" s="135">
        <v>10</v>
      </c>
      <c r="G93" s="136">
        <v>10</v>
      </c>
      <c r="H93" s="178">
        <v>10</v>
      </c>
      <c r="I93" s="179">
        <v>10</v>
      </c>
      <c r="J93" s="190">
        <v>10</v>
      </c>
      <c r="K93" s="191">
        <v>10</v>
      </c>
      <c r="L93" s="178">
        <v>10</v>
      </c>
      <c r="M93" s="179">
        <v>10</v>
      </c>
      <c r="N93" s="190">
        <v>10</v>
      </c>
      <c r="O93" s="191">
        <v>9</v>
      </c>
      <c r="P93" s="44"/>
      <c r="Q93" s="45"/>
      <c r="R93" s="44"/>
      <c r="S93" s="45"/>
      <c r="T93" s="44"/>
      <c r="U93" s="45"/>
      <c r="V93" s="44"/>
      <c r="W93" s="45"/>
      <c r="X93" s="44"/>
      <c r="Y93" s="45"/>
      <c r="Z93" s="46"/>
    </row>
    <row r="94" spans="1:26" x14ac:dyDescent="0.25">
      <c r="A94" s="57" t="s">
        <v>76</v>
      </c>
      <c r="B94" s="135">
        <v>1</v>
      </c>
      <c r="C94" s="136"/>
      <c r="D94" s="168">
        <v>1</v>
      </c>
      <c r="E94" s="169"/>
      <c r="F94" s="135">
        <v>1</v>
      </c>
      <c r="G94" s="136"/>
      <c r="H94" s="178">
        <v>1</v>
      </c>
      <c r="I94" s="179"/>
      <c r="J94" s="190">
        <v>1</v>
      </c>
      <c r="K94" s="191"/>
      <c r="L94" s="178">
        <v>1</v>
      </c>
      <c r="M94" s="179"/>
      <c r="N94" s="190">
        <v>1</v>
      </c>
      <c r="O94" s="191"/>
      <c r="P94" s="44"/>
      <c r="Q94" s="45"/>
      <c r="R94" s="44"/>
      <c r="S94" s="45"/>
      <c r="T94" s="44"/>
      <c r="U94" s="45"/>
      <c r="V94" s="44"/>
      <c r="W94" s="45"/>
      <c r="X94" s="44"/>
      <c r="Y94" s="45"/>
      <c r="Z94" s="46"/>
    </row>
    <row r="95" spans="1:26" x14ac:dyDescent="0.25">
      <c r="A95" s="57" t="s">
        <v>77</v>
      </c>
      <c r="B95" s="135">
        <v>12</v>
      </c>
      <c r="C95" s="136">
        <v>28</v>
      </c>
      <c r="D95" s="168">
        <v>12</v>
      </c>
      <c r="E95" s="169">
        <v>35</v>
      </c>
      <c r="F95" s="135">
        <v>12</v>
      </c>
      <c r="G95" s="136">
        <v>35</v>
      </c>
      <c r="H95" s="178">
        <v>12</v>
      </c>
      <c r="I95" s="179">
        <v>33</v>
      </c>
      <c r="J95" s="190">
        <v>13</v>
      </c>
      <c r="K95" s="191">
        <v>30</v>
      </c>
      <c r="L95" s="178">
        <v>13</v>
      </c>
      <c r="M95" s="179">
        <v>27</v>
      </c>
      <c r="N95" s="190">
        <v>13</v>
      </c>
      <c r="O95" s="191">
        <v>34</v>
      </c>
      <c r="P95" s="44"/>
      <c r="Q95" s="45"/>
      <c r="R95" s="44"/>
      <c r="S95" s="45"/>
      <c r="T95" s="44"/>
      <c r="U95" s="45"/>
      <c r="V95" s="44"/>
      <c r="W95" s="45"/>
      <c r="X95" s="44"/>
      <c r="Y95" s="45"/>
      <c r="Z95" s="46"/>
    </row>
    <row r="96" spans="1:26" x14ac:dyDescent="0.25">
      <c r="A96" s="57" t="s">
        <v>78</v>
      </c>
      <c r="B96" s="135">
        <v>11</v>
      </c>
      <c r="C96" s="136">
        <v>14</v>
      </c>
      <c r="D96" s="168">
        <v>11</v>
      </c>
      <c r="E96" s="169">
        <v>14</v>
      </c>
      <c r="F96" s="135">
        <v>11</v>
      </c>
      <c r="G96" s="136">
        <v>14</v>
      </c>
      <c r="H96" s="178">
        <v>10</v>
      </c>
      <c r="I96" s="179">
        <v>10</v>
      </c>
      <c r="J96" s="190">
        <v>10</v>
      </c>
      <c r="K96" s="191">
        <v>10</v>
      </c>
      <c r="L96" s="178">
        <v>10</v>
      </c>
      <c r="M96" s="179">
        <v>10</v>
      </c>
      <c r="N96" s="190">
        <v>10</v>
      </c>
      <c r="O96" s="191">
        <v>9</v>
      </c>
      <c r="P96" s="44"/>
      <c r="Q96" s="45"/>
      <c r="R96" s="44"/>
      <c r="S96" s="45"/>
      <c r="T96" s="44"/>
      <c r="U96" s="45"/>
      <c r="V96" s="44"/>
      <c r="W96" s="45"/>
      <c r="X96" s="44"/>
      <c r="Y96" s="45"/>
      <c r="Z96" s="46"/>
    </row>
    <row r="97" spans="1:26" x14ac:dyDescent="0.25">
      <c r="A97" s="57" t="s">
        <v>79</v>
      </c>
      <c r="B97" s="135">
        <v>2</v>
      </c>
      <c r="C97" s="136">
        <v>1</v>
      </c>
      <c r="D97" s="168">
        <v>2</v>
      </c>
      <c r="E97" s="169">
        <v>1</v>
      </c>
      <c r="F97" s="135">
        <v>2</v>
      </c>
      <c r="G97" s="136">
        <v>1</v>
      </c>
      <c r="H97" s="178">
        <v>2</v>
      </c>
      <c r="I97" s="179">
        <v>1</v>
      </c>
      <c r="J97" s="190">
        <v>2</v>
      </c>
      <c r="K97" s="191">
        <v>1</v>
      </c>
      <c r="L97" s="178">
        <v>2</v>
      </c>
      <c r="M97" s="179">
        <v>1</v>
      </c>
      <c r="N97" s="190">
        <v>2</v>
      </c>
      <c r="O97" s="191">
        <v>1</v>
      </c>
      <c r="P97" s="44"/>
      <c r="Q97" s="45"/>
      <c r="R97" s="44"/>
      <c r="S97" s="45"/>
      <c r="T97" s="44"/>
      <c r="U97" s="45"/>
      <c r="V97" s="44"/>
      <c r="W97" s="45"/>
      <c r="X97" s="44"/>
      <c r="Y97" s="45"/>
      <c r="Z97" s="46"/>
    </row>
    <row r="98" spans="1:26" x14ac:dyDescent="0.25">
      <c r="A98" s="57" t="s">
        <v>80</v>
      </c>
      <c r="B98" s="135">
        <v>1</v>
      </c>
      <c r="C98" s="136">
        <v>1</v>
      </c>
      <c r="D98" s="168">
        <v>1</v>
      </c>
      <c r="E98" s="169">
        <v>1</v>
      </c>
      <c r="F98" s="135">
        <v>1</v>
      </c>
      <c r="G98" s="136">
        <v>1</v>
      </c>
      <c r="H98" s="178">
        <v>1</v>
      </c>
      <c r="I98" s="179">
        <v>1</v>
      </c>
      <c r="J98" s="190">
        <v>1</v>
      </c>
      <c r="K98" s="191">
        <v>1</v>
      </c>
      <c r="L98" s="178">
        <v>1</v>
      </c>
      <c r="M98" s="179">
        <v>1</v>
      </c>
      <c r="N98" s="190">
        <v>1</v>
      </c>
      <c r="O98" s="191">
        <v>1</v>
      </c>
      <c r="P98" s="44"/>
      <c r="Q98" s="45"/>
      <c r="R98" s="44"/>
      <c r="S98" s="45"/>
      <c r="T98" s="44"/>
      <c r="U98" s="45"/>
      <c r="V98" s="44"/>
      <c r="W98" s="45"/>
      <c r="X98" s="44"/>
      <c r="Y98" s="45"/>
      <c r="Z98" s="46"/>
    </row>
    <row r="99" spans="1:26" x14ac:dyDescent="0.25">
      <c r="A99" s="57" t="s">
        <v>81</v>
      </c>
      <c r="B99" s="135">
        <v>2</v>
      </c>
      <c r="C99" s="136">
        <v>1</v>
      </c>
      <c r="D99" s="168">
        <v>2</v>
      </c>
      <c r="E99" s="169">
        <v>1</v>
      </c>
      <c r="F99" s="135">
        <v>2</v>
      </c>
      <c r="G99" s="136">
        <v>1</v>
      </c>
      <c r="H99" s="178">
        <v>3</v>
      </c>
      <c r="I99" s="179">
        <v>1</v>
      </c>
      <c r="J99" s="190">
        <v>3</v>
      </c>
      <c r="K99" s="191">
        <v>1</v>
      </c>
      <c r="L99" s="178">
        <v>3</v>
      </c>
      <c r="M99" s="179">
        <v>1</v>
      </c>
      <c r="N99" s="190">
        <v>3</v>
      </c>
      <c r="O99" s="191">
        <v>2</v>
      </c>
      <c r="P99" s="44"/>
      <c r="Q99" s="45"/>
      <c r="R99" s="44"/>
      <c r="S99" s="45"/>
      <c r="T99" s="44"/>
      <c r="U99" s="45"/>
      <c r="V99" s="44"/>
      <c r="W99" s="45"/>
      <c r="X99" s="44"/>
      <c r="Y99" s="45"/>
      <c r="Z99" s="46"/>
    </row>
    <row r="100" spans="1:26" x14ac:dyDescent="0.25">
      <c r="A100" s="57" t="s">
        <v>82</v>
      </c>
      <c r="B100" s="135">
        <v>29</v>
      </c>
      <c r="C100" s="136">
        <v>9</v>
      </c>
      <c r="D100" s="168">
        <v>29</v>
      </c>
      <c r="E100" s="169">
        <v>10</v>
      </c>
      <c r="F100" s="135">
        <v>29</v>
      </c>
      <c r="G100" s="136">
        <v>11</v>
      </c>
      <c r="H100" s="178">
        <v>29</v>
      </c>
      <c r="I100" s="179">
        <v>11</v>
      </c>
      <c r="J100" s="190">
        <v>29</v>
      </c>
      <c r="K100" s="191">
        <v>11</v>
      </c>
      <c r="L100" s="178">
        <v>29</v>
      </c>
      <c r="M100" s="179">
        <v>12</v>
      </c>
      <c r="N100" s="190">
        <v>29</v>
      </c>
      <c r="O100" s="191">
        <v>12</v>
      </c>
      <c r="P100" s="44"/>
      <c r="Q100" s="45"/>
      <c r="R100" s="44"/>
      <c r="S100" s="45"/>
      <c r="T100" s="44"/>
      <c r="U100" s="45"/>
      <c r="V100" s="44"/>
      <c r="W100" s="45"/>
      <c r="X100" s="44"/>
      <c r="Y100" s="45"/>
      <c r="Z100" s="46"/>
    </row>
    <row r="101" spans="1:26" x14ac:dyDescent="0.25">
      <c r="A101" s="57" t="s">
        <v>156</v>
      </c>
      <c r="B101" s="135">
        <v>1</v>
      </c>
      <c r="C101" s="136"/>
      <c r="D101" s="168">
        <v>1</v>
      </c>
      <c r="E101" s="169"/>
      <c r="F101" s="135">
        <v>1</v>
      </c>
      <c r="G101" s="136"/>
      <c r="H101" s="178">
        <v>1</v>
      </c>
      <c r="I101" s="179">
        <v>1</v>
      </c>
      <c r="J101" s="190">
        <v>1</v>
      </c>
      <c r="K101" s="191">
        <v>2</v>
      </c>
      <c r="L101" s="178">
        <v>1</v>
      </c>
      <c r="M101" s="179">
        <v>2</v>
      </c>
      <c r="N101" s="190">
        <v>1</v>
      </c>
      <c r="O101" s="191">
        <v>2</v>
      </c>
      <c r="P101" s="44"/>
      <c r="Q101" s="45"/>
      <c r="R101" s="44"/>
      <c r="S101" s="45"/>
      <c r="T101" s="44"/>
      <c r="U101" s="45"/>
      <c r="V101" s="44"/>
      <c r="W101" s="45"/>
      <c r="X101" s="44"/>
      <c r="Y101" s="45"/>
      <c r="Z101" s="46"/>
    </row>
    <row r="102" spans="1:26" x14ac:dyDescent="0.25">
      <c r="A102" s="57" t="s">
        <v>83</v>
      </c>
      <c r="B102" s="135">
        <v>1131</v>
      </c>
      <c r="C102" s="136">
        <v>2253</v>
      </c>
      <c r="D102" s="168">
        <v>1161</v>
      </c>
      <c r="E102" s="169">
        <v>2236</v>
      </c>
      <c r="F102" s="135">
        <v>1193</v>
      </c>
      <c r="G102" s="136">
        <v>2262</v>
      </c>
      <c r="H102" s="178">
        <v>1226</v>
      </c>
      <c r="I102" s="179">
        <v>2283</v>
      </c>
      <c r="J102" s="190">
        <v>1252</v>
      </c>
      <c r="K102" s="191">
        <v>2233</v>
      </c>
      <c r="L102" s="178">
        <v>1271</v>
      </c>
      <c r="M102" s="179">
        <v>2236</v>
      </c>
      <c r="N102" s="190">
        <v>1305</v>
      </c>
      <c r="O102" s="191">
        <v>2263</v>
      </c>
      <c r="P102" s="44"/>
      <c r="Q102" s="45"/>
      <c r="R102" s="44"/>
      <c r="S102" s="45"/>
      <c r="T102" s="44"/>
      <c r="U102" s="45"/>
      <c r="V102" s="44"/>
      <c r="W102" s="45"/>
      <c r="X102" s="44"/>
      <c r="Y102" s="45"/>
      <c r="Z102" s="46"/>
    </row>
    <row r="103" spans="1:26" x14ac:dyDescent="0.25">
      <c r="A103" s="58" t="s">
        <v>178</v>
      </c>
      <c r="B103" s="135"/>
      <c r="C103" s="136">
        <v>1</v>
      </c>
      <c r="D103" s="168"/>
      <c r="E103" s="169">
        <v>1</v>
      </c>
      <c r="F103" s="135"/>
      <c r="G103" s="136">
        <v>1</v>
      </c>
      <c r="H103" s="178"/>
      <c r="I103" s="179">
        <v>1</v>
      </c>
      <c r="J103" s="190"/>
      <c r="K103" s="191">
        <v>1</v>
      </c>
      <c r="L103" s="178"/>
      <c r="M103" s="179">
        <v>1</v>
      </c>
      <c r="N103" s="190"/>
      <c r="O103" s="191">
        <v>1</v>
      </c>
      <c r="P103" s="44"/>
      <c r="Q103" s="45"/>
      <c r="R103" s="44"/>
      <c r="S103" s="45"/>
      <c r="T103" s="44"/>
      <c r="U103" s="45"/>
      <c r="V103" s="44"/>
      <c r="W103" s="45"/>
      <c r="X103" s="44"/>
      <c r="Y103" s="45"/>
      <c r="Z103" s="46"/>
    </row>
    <row r="104" spans="1:26" x14ac:dyDescent="0.25">
      <c r="A104" s="59" t="s">
        <v>175</v>
      </c>
      <c r="B104" s="135"/>
      <c r="C104" s="136">
        <v>1</v>
      </c>
      <c r="D104" s="168"/>
      <c r="E104" s="169"/>
      <c r="F104" s="135"/>
      <c r="G104" s="136"/>
      <c r="H104" s="178"/>
      <c r="I104" s="179"/>
      <c r="J104" s="190"/>
      <c r="K104" s="191"/>
      <c r="L104" s="178"/>
      <c r="M104" s="179"/>
      <c r="N104" s="190"/>
      <c r="O104" s="191"/>
      <c r="P104" s="44"/>
      <c r="Q104" s="45"/>
      <c r="R104" s="44"/>
      <c r="S104" s="45"/>
      <c r="T104" s="44"/>
      <c r="U104" s="45"/>
      <c r="V104" s="44"/>
      <c r="W104" s="45"/>
      <c r="X104" s="44"/>
      <c r="Y104" s="45"/>
      <c r="Z104" s="46"/>
    </row>
    <row r="105" spans="1:26" x14ac:dyDescent="0.25">
      <c r="A105" s="57" t="s">
        <v>84</v>
      </c>
      <c r="B105" s="135">
        <v>1</v>
      </c>
      <c r="C105" s="136">
        <v>2</v>
      </c>
      <c r="D105" s="168">
        <v>1</v>
      </c>
      <c r="E105" s="169">
        <v>3</v>
      </c>
      <c r="F105" s="135">
        <v>1</v>
      </c>
      <c r="G105" s="136">
        <v>2</v>
      </c>
      <c r="H105" s="178">
        <v>1</v>
      </c>
      <c r="I105" s="179">
        <v>1</v>
      </c>
      <c r="J105" s="190">
        <v>1</v>
      </c>
      <c r="K105" s="191">
        <v>1</v>
      </c>
      <c r="L105" s="178">
        <v>1</v>
      </c>
      <c r="M105" s="179">
        <v>1</v>
      </c>
      <c r="N105" s="190">
        <v>1</v>
      </c>
      <c r="O105" s="191">
        <v>1</v>
      </c>
      <c r="P105" s="44"/>
      <c r="Q105" s="45"/>
      <c r="R105" s="44"/>
      <c r="S105" s="45"/>
      <c r="T105" s="44"/>
      <c r="U105" s="45"/>
      <c r="V105" s="44"/>
      <c r="W105" s="45"/>
      <c r="X105" s="44"/>
      <c r="Y105" s="45"/>
      <c r="Z105" s="46"/>
    </row>
    <row r="106" spans="1:26" x14ac:dyDescent="0.25">
      <c r="A106" s="59" t="s">
        <v>157</v>
      </c>
      <c r="B106" s="135"/>
      <c r="C106" s="136">
        <v>2</v>
      </c>
      <c r="D106" s="168"/>
      <c r="E106" s="169">
        <v>2</v>
      </c>
      <c r="F106" s="135"/>
      <c r="G106" s="136">
        <v>2</v>
      </c>
      <c r="H106" s="178">
        <v>1</v>
      </c>
      <c r="I106" s="179">
        <v>1</v>
      </c>
      <c r="J106" s="190">
        <v>1</v>
      </c>
      <c r="K106" s="191">
        <v>1</v>
      </c>
      <c r="L106" s="178">
        <v>1</v>
      </c>
      <c r="M106" s="179">
        <v>1</v>
      </c>
      <c r="N106" s="190">
        <v>1</v>
      </c>
      <c r="O106" s="191">
        <v>1</v>
      </c>
      <c r="P106" s="44"/>
      <c r="Q106" s="45"/>
      <c r="R106" s="44"/>
      <c r="S106" s="45"/>
      <c r="T106" s="44"/>
      <c r="U106" s="45"/>
      <c r="V106" s="44"/>
      <c r="W106" s="45"/>
      <c r="X106" s="44"/>
      <c r="Y106" s="45"/>
      <c r="Z106" s="46"/>
    </row>
    <row r="107" spans="1:26" x14ac:dyDescent="0.25">
      <c r="A107" s="60" t="s">
        <v>85</v>
      </c>
      <c r="B107" s="135"/>
      <c r="C107" s="136">
        <v>3</v>
      </c>
      <c r="D107" s="168"/>
      <c r="E107" s="169">
        <v>6</v>
      </c>
      <c r="F107" s="135"/>
      <c r="G107" s="136">
        <v>6</v>
      </c>
      <c r="H107" s="178"/>
      <c r="I107" s="179">
        <v>6</v>
      </c>
      <c r="J107" s="190"/>
      <c r="K107" s="191">
        <v>6</v>
      </c>
      <c r="L107" s="178"/>
      <c r="M107" s="179">
        <v>6</v>
      </c>
      <c r="N107" s="190"/>
      <c r="O107" s="191">
        <v>6</v>
      </c>
      <c r="P107" s="44"/>
      <c r="Q107" s="45"/>
      <c r="R107" s="44"/>
      <c r="S107" s="45"/>
      <c r="T107" s="44"/>
      <c r="U107" s="45"/>
      <c r="V107" s="44"/>
      <c r="W107" s="45"/>
      <c r="X107" s="44"/>
      <c r="Y107" s="45"/>
      <c r="Z107" s="46"/>
    </row>
    <row r="108" spans="1:26" x14ac:dyDescent="0.25">
      <c r="A108" s="57" t="s">
        <v>86</v>
      </c>
      <c r="B108" s="135">
        <v>1</v>
      </c>
      <c r="C108" s="136">
        <v>3</v>
      </c>
      <c r="D108" s="168">
        <v>1</v>
      </c>
      <c r="E108" s="169">
        <v>3</v>
      </c>
      <c r="F108" s="135">
        <v>2</v>
      </c>
      <c r="G108" s="136">
        <v>2</v>
      </c>
      <c r="H108" s="178">
        <v>2</v>
      </c>
      <c r="I108" s="179">
        <v>2</v>
      </c>
      <c r="J108" s="190">
        <v>2</v>
      </c>
      <c r="K108" s="191">
        <v>2</v>
      </c>
      <c r="L108" s="178">
        <v>2</v>
      </c>
      <c r="M108" s="179">
        <v>2</v>
      </c>
      <c r="N108" s="190">
        <v>2</v>
      </c>
      <c r="O108" s="191">
        <v>2</v>
      </c>
      <c r="P108" s="44"/>
      <c r="Q108" s="45"/>
      <c r="R108" s="44"/>
      <c r="S108" s="45"/>
      <c r="T108" s="44"/>
      <c r="U108" s="45"/>
      <c r="V108" s="44"/>
      <c r="W108" s="45"/>
      <c r="X108" s="44"/>
      <c r="Y108" s="45"/>
      <c r="Z108" s="46"/>
    </row>
    <row r="109" spans="1:26" x14ac:dyDescent="0.25">
      <c r="A109" s="57" t="s">
        <v>189</v>
      </c>
      <c r="B109" s="135">
        <v>9732</v>
      </c>
      <c r="C109" s="136">
        <v>4855</v>
      </c>
      <c r="D109" s="168">
        <v>9770</v>
      </c>
      <c r="E109" s="169">
        <v>4999</v>
      </c>
      <c r="F109" s="135">
        <v>9810</v>
      </c>
      <c r="G109" s="136">
        <v>5025</v>
      </c>
      <c r="H109" s="178">
        <v>9834</v>
      </c>
      <c r="I109" s="179">
        <v>5146</v>
      </c>
      <c r="J109" s="190">
        <v>9847</v>
      </c>
      <c r="K109" s="191">
        <v>5194</v>
      </c>
      <c r="L109" s="178">
        <v>9857</v>
      </c>
      <c r="M109" s="179">
        <v>5260</v>
      </c>
      <c r="N109" s="190">
        <v>9896</v>
      </c>
      <c r="O109" s="191">
        <v>5306</v>
      </c>
      <c r="P109" s="44"/>
      <c r="Q109" s="45"/>
      <c r="R109" s="44"/>
      <c r="S109" s="45"/>
      <c r="T109" s="44"/>
      <c r="U109" s="45"/>
      <c r="V109" s="44"/>
      <c r="W109" s="45"/>
      <c r="X109" s="44"/>
      <c r="Y109" s="45"/>
      <c r="Z109" s="46"/>
    </row>
    <row r="110" spans="1:26" x14ac:dyDescent="0.25">
      <c r="A110" s="57" t="s">
        <v>87</v>
      </c>
      <c r="B110" s="135">
        <v>1</v>
      </c>
      <c r="C110" s="136">
        <v>2</v>
      </c>
      <c r="D110" s="168">
        <v>1</v>
      </c>
      <c r="E110" s="169">
        <v>2</v>
      </c>
      <c r="F110" s="135">
        <v>1</v>
      </c>
      <c r="G110" s="136">
        <v>2</v>
      </c>
      <c r="H110" s="178">
        <v>1</v>
      </c>
      <c r="I110" s="179">
        <v>2</v>
      </c>
      <c r="J110" s="190">
        <v>1</v>
      </c>
      <c r="K110" s="191">
        <v>2</v>
      </c>
      <c r="L110" s="178">
        <v>1</v>
      </c>
      <c r="M110" s="179">
        <v>2</v>
      </c>
      <c r="N110" s="190">
        <v>1</v>
      </c>
      <c r="O110" s="191">
        <v>2</v>
      </c>
      <c r="P110" s="44"/>
      <c r="Q110" s="45"/>
      <c r="R110" s="44"/>
      <c r="S110" s="45"/>
      <c r="T110" s="44"/>
      <c r="U110" s="45"/>
      <c r="V110" s="44"/>
      <c r="W110" s="45"/>
      <c r="X110" s="44"/>
      <c r="Y110" s="45"/>
      <c r="Z110" s="46"/>
    </row>
    <row r="111" spans="1:26" x14ac:dyDescent="0.25">
      <c r="A111" s="57" t="s">
        <v>88</v>
      </c>
      <c r="B111" s="135">
        <v>24</v>
      </c>
      <c r="C111" s="136">
        <v>14</v>
      </c>
      <c r="D111" s="168">
        <v>24</v>
      </c>
      <c r="E111" s="169">
        <v>12</v>
      </c>
      <c r="F111" s="135">
        <v>24</v>
      </c>
      <c r="G111" s="136">
        <v>12</v>
      </c>
      <c r="H111" s="178">
        <v>24</v>
      </c>
      <c r="I111" s="179">
        <v>11</v>
      </c>
      <c r="J111" s="190">
        <v>27</v>
      </c>
      <c r="K111" s="191">
        <v>11</v>
      </c>
      <c r="L111" s="178">
        <v>27</v>
      </c>
      <c r="M111" s="179">
        <v>13</v>
      </c>
      <c r="N111" s="190">
        <v>28</v>
      </c>
      <c r="O111" s="191">
        <v>13</v>
      </c>
      <c r="P111" s="44"/>
      <c r="Q111" s="45"/>
      <c r="R111" s="44"/>
      <c r="S111" s="45"/>
      <c r="T111" s="44"/>
      <c r="U111" s="45"/>
      <c r="V111" s="44"/>
      <c r="W111" s="45"/>
      <c r="X111" s="44"/>
      <c r="Y111" s="45"/>
      <c r="Z111" s="46"/>
    </row>
    <row r="112" spans="1:26" x14ac:dyDescent="0.25">
      <c r="A112" s="57" t="s">
        <v>89</v>
      </c>
      <c r="B112" s="135">
        <v>1</v>
      </c>
      <c r="C112" s="136">
        <v>1</v>
      </c>
      <c r="D112" s="168">
        <v>1</v>
      </c>
      <c r="E112" s="169">
        <v>1</v>
      </c>
      <c r="F112" s="135">
        <v>1</v>
      </c>
      <c r="G112" s="136">
        <v>1</v>
      </c>
      <c r="H112" s="178">
        <v>1</v>
      </c>
      <c r="I112" s="179">
        <v>1</v>
      </c>
      <c r="J112" s="190">
        <v>1</v>
      </c>
      <c r="K112" s="191">
        <v>1</v>
      </c>
      <c r="L112" s="178">
        <v>1</v>
      </c>
      <c r="M112" s="179">
        <v>1</v>
      </c>
      <c r="N112" s="190">
        <v>1</v>
      </c>
      <c r="O112" s="191">
        <v>1</v>
      </c>
      <c r="P112" s="44"/>
      <c r="Q112" s="45"/>
      <c r="R112" s="44"/>
      <c r="S112" s="45"/>
      <c r="T112" s="44"/>
      <c r="U112" s="45"/>
      <c r="V112" s="44"/>
      <c r="W112" s="45"/>
      <c r="X112" s="44"/>
      <c r="Y112" s="45"/>
      <c r="Z112" s="46"/>
    </row>
    <row r="113" spans="1:26" x14ac:dyDescent="0.25">
      <c r="A113" s="57" t="s">
        <v>154</v>
      </c>
      <c r="B113" s="135"/>
      <c r="C113" s="136">
        <v>1</v>
      </c>
      <c r="D113" s="168"/>
      <c r="E113" s="169">
        <v>1</v>
      </c>
      <c r="F113" s="135"/>
      <c r="G113" s="136">
        <v>1</v>
      </c>
      <c r="H113" s="178"/>
      <c r="I113" s="179">
        <v>1</v>
      </c>
      <c r="J113" s="190"/>
      <c r="K113" s="191">
        <v>1</v>
      </c>
      <c r="L113" s="178"/>
      <c r="M113" s="179">
        <v>1</v>
      </c>
      <c r="N113" s="190"/>
      <c r="O113" s="191">
        <v>1</v>
      </c>
      <c r="P113" s="44"/>
      <c r="Q113" s="45"/>
      <c r="R113" s="44"/>
      <c r="S113" s="45"/>
      <c r="T113" s="44"/>
      <c r="U113" s="45"/>
      <c r="V113" s="44"/>
      <c r="W113" s="45"/>
      <c r="X113" s="44"/>
      <c r="Y113" s="45"/>
      <c r="Z113" s="46"/>
    </row>
    <row r="114" spans="1:26" x14ac:dyDescent="0.25">
      <c r="A114" s="57" t="s">
        <v>90</v>
      </c>
      <c r="B114" s="135">
        <v>7737</v>
      </c>
      <c r="C114" s="136">
        <v>11166</v>
      </c>
      <c r="D114" s="168">
        <v>7770</v>
      </c>
      <c r="E114" s="169">
        <v>11514</v>
      </c>
      <c r="F114" s="135">
        <v>7798</v>
      </c>
      <c r="G114" s="136">
        <v>11754</v>
      </c>
      <c r="H114" s="178">
        <v>7833</v>
      </c>
      <c r="I114" s="179">
        <v>12178</v>
      </c>
      <c r="J114" s="190">
        <v>7820</v>
      </c>
      <c r="K114" s="191">
        <v>12356</v>
      </c>
      <c r="L114" s="178">
        <v>7832</v>
      </c>
      <c r="M114" s="179">
        <v>12556</v>
      </c>
      <c r="N114" s="190">
        <v>7910</v>
      </c>
      <c r="O114" s="191">
        <v>12957</v>
      </c>
      <c r="P114" s="44"/>
      <c r="Q114" s="45"/>
      <c r="R114" s="44"/>
      <c r="S114" s="45"/>
      <c r="T114" s="44"/>
      <c r="U114" s="45"/>
      <c r="V114" s="44"/>
      <c r="W114" s="45"/>
      <c r="X114" s="44"/>
      <c r="Y114" s="45"/>
      <c r="Z114" s="46"/>
    </row>
    <row r="115" spans="1:26" x14ac:dyDescent="0.25">
      <c r="A115" s="57" t="s">
        <v>91</v>
      </c>
      <c r="B115" s="135">
        <v>3</v>
      </c>
      <c r="C115" s="136">
        <v>1</v>
      </c>
      <c r="D115" s="168">
        <v>3</v>
      </c>
      <c r="E115" s="169">
        <v>1</v>
      </c>
      <c r="F115" s="135">
        <v>3</v>
      </c>
      <c r="G115" s="136">
        <v>2</v>
      </c>
      <c r="H115" s="178">
        <v>3</v>
      </c>
      <c r="I115" s="179">
        <v>1</v>
      </c>
      <c r="J115" s="190">
        <v>3</v>
      </c>
      <c r="K115" s="191">
        <v>1</v>
      </c>
      <c r="L115" s="178">
        <v>3</v>
      </c>
      <c r="M115" s="179">
        <v>1</v>
      </c>
      <c r="N115" s="190">
        <v>3</v>
      </c>
      <c r="O115" s="191">
        <v>1</v>
      </c>
      <c r="P115" s="44"/>
      <c r="Q115" s="45"/>
      <c r="R115" s="44"/>
      <c r="S115" s="45"/>
      <c r="T115" s="44"/>
      <c r="U115" s="45"/>
      <c r="V115" s="44"/>
      <c r="W115" s="45"/>
      <c r="X115" s="44"/>
      <c r="Y115" s="45"/>
      <c r="Z115" s="46"/>
    </row>
    <row r="116" spans="1:26" x14ac:dyDescent="0.25">
      <c r="A116" s="57" t="s">
        <v>92</v>
      </c>
      <c r="B116" s="135">
        <v>7</v>
      </c>
      <c r="C116" s="136">
        <v>6</v>
      </c>
      <c r="D116" s="168">
        <v>7</v>
      </c>
      <c r="E116" s="169">
        <v>6</v>
      </c>
      <c r="F116" s="135">
        <v>7</v>
      </c>
      <c r="G116" s="136">
        <v>6</v>
      </c>
      <c r="H116" s="178">
        <v>7</v>
      </c>
      <c r="I116" s="179">
        <v>6</v>
      </c>
      <c r="J116" s="190">
        <v>7</v>
      </c>
      <c r="K116" s="191">
        <v>6</v>
      </c>
      <c r="L116" s="178">
        <v>7</v>
      </c>
      <c r="M116" s="179">
        <v>8</v>
      </c>
      <c r="N116" s="190">
        <v>7</v>
      </c>
      <c r="O116" s="191">
        <v>8</v>
      </c>
      <c r="P116" s="44"/>
      <c r="Q116" s="45"/>
      <c r="R116" s="44"/>
      <c r="S116" s="45"/>
      <c r="T116" s="44"/>
      <c r="U116" s="45"/>
      <c r="V116" s="44"/>
      <c r="W116" s="45"/>
      <c r="X116" s="44"/>
      <c r="Y116" s="45"/>
      <c r="Z116" s="46"/>
    </row>
    <row r="117" spans="1:26" x14ac:dyDescent="0.25">
      <c r="A117" s="57" t="s">
        <v>93</v>
      </c>
      <c r="B117" s="135">
        <v>1</v>
      </c>
      <c r="C117" s="136">
        <v>1</v>
      </c>
      <c r="D117" s="168">
        <v>1</v>
      </c>
      <c r="E117" s="169">
        <v>1</v>
      </c>
      <c r="F117" s="135">
        <v>1</v>
      </c>
      <c r="G117" s="136">
        <v>1</v>
      </c>
      <c r="H117" s="178">
        <v>1</v>
      </c>
      <c r="I117" s="179">
        <v>3</v>
      </c>
      <c r="J117" s="190">
        <v>1</v>
      </c>
      <c r="K117" s="191">
        <v>3</v>
      </c>
      <c r="L117" s="178">
        <v>1</v>
      </c>
      <c r="M117" s="179">
        <v>3</v>
      </c>
      <c r="N117" s="190">
        <v>1</v>
      </c>
      <c r="O117" s="191">
        <v>3</v>
      </c>
      <c r="P117" s="44"/>
      <c r="Q117" s="45"/>
      <c r="R117" s="44"/>
      <c r="S117" s="45"/>
      <c r="T117" s="44"/>
      <c r="U117" s="45"/>
      <c r="V117" s="44"/>
      <c r="W117" s="45"/>
      <c r="X117" s="44"/>
      <c r="Y117" s="45"/>
      <c r="Z117" s="46"/>
    </row>
    <row r="118" spans="1:26" x14ac:dyDescent="0.25">
      <c r="A118" s="57" t="s">
        <v>94</v>
      </c>
      <c r="B118" s="135">
        <v>207</v>
      </c>
      <c r="C118" s="136">
        <v>132</v>
      </c>
      <c r="D118" s="168">
        <v>208</v>
      </c>
      <c r="E118" s="169">
        <v>131</v>
      </c>
      <c r="F118" s="135">
        <v>210</v>
      </c>
      <c r="G118" s="136">
        <v>135</v>
      </c>
      <c r="H118" s="178">
        <v>210</v>
      </c>
      <c r="I118" s="179">
        <v>135</v>
      </c>
      <c r="J118" s="190">
        <v>210</v>
      </c>
      <c r="K118" s="191">
        <v>142</v>
      </c>
      <c r="L118" s="178">
        <v>210</v>
      </c>
      <c r="M118" s="179">
        <v>143</v>
      </c>
      <c r="N118" s="190">
        <v>210</v>
      </c>
      <c r="O118" s="191">
        <v>144</v>
      </c>
      <c r="P118" s="44"/>
      <c r="Q118" s="45"/>
      <c r="R118" s="44"/>
      <c r="S118" s="45"/>
      <c r="T118" s="44"/>
      <c r="U118" s="45"/>
      <c r="V118" s="44"/>
      <c r="W118" s="45"/>
      <c r="X118" s="44"/>
      <c r="Y118" s="45"/>
      <c r="Z118" s="46"/>
    </row>
    <row r="119" spans="1:26" x14ac:dyDescent="0.25">
      <c r="A119" s="57" t="s">
        <v>95</v>
      </c>
      <c r="B119" s="135">
        <v>12</v>
      </c>
      <c r="C119" s="136">
        <v>13</v>
      </c>
      <c r="D119" s="168">
        <v>12</v>
      </c>
      <c r="E119" s="169">
        <v>13</v>
      </c>
      <c r="F119" s="135">
        <v>12</v>
      </c>
      <c r="G119" s="136">
        <v>15</v>
      </c>
      <c r="H119" s="178">
        <v>12</v>
      </c>
      <c r="I119" s="179">
        <v>16</v>
      </c>
      <c r="J119" s="190">
        <v>13</v>
      </c>
      <c r="K119" s="191">
        <v>14</v>
      </c>
      <c r="L119" s="178">
        <v>13</v>
      </c>
      <c r="M119" s="179">
        <v>14</v>
      </c>
      <c r="N119" s="190">
        <v>14</v>
      </c>
      <c r="O119" s="191">
        <v>11</v>
      </c>
      <c r="P119" s="44"/>
      <c r="Q119" s="45"/>
      <c r="R119" s="44"/>
      <c r="S119" s="45"/>
      <c r="T119" s="44"/>
      <c r="U119" s="45"/>
      <c r="V119" s="44"/>
      <c r="W119" s="45"/>
      <c r="X119" s="44"/>
      <c r="Y119" s="45"/>
      <c r="Z119" s="46"/>
    </row>
    <row r="120" spans="1:26" x14ac:dyDescent="0.25">
      <c r="A120" s="57" t="s">
        <v>96</v>
      </c>
      <c r="B120" s="135">
        <v>1</v>
      </c>
      <c r="C120" s="136"/>
      <c r="D120" s="168">
        <v>1</v>
      </c>
      <c r="E120" s="169">
        <v>1</v>
      </c>
      <c r="F120" s="135">
        <v>1</v>
      </c>
      <c r="G120" s="136">
        <v>1</v>
      </c>
      <c r="H120" s="178">
        <v>1</v>
      </c>
      <c r="I120" s="179">
        <v>1</v>
      </c>
      <c r="J120" s="190">
        <v>1</v>
      </c>
      <c r="K120" s="191">
        <v>1</v>
      </c>
      <c r="L120" s="178">
        <v>1</v>
      </c>
      <c r="M120" s="179">
        <v>1</v>
      </c>
      <c r="N120" s="190">
        <v>1</v>
      </c>
      <c r="O120" s="191">
        <v>1</v>
      </c>
      <c r="P120" s="44"/>
      <c r="Q120" s="45"/>
      <c r="R120" s="44"/>
      <c r="S120" s="45"/>
      <c r="T120" s="44"/>
      <c r="U120" s="45"/>
      <c r="V120" s="44"/>
      <c r="W120" s="45"/>
      <c r="X120" s="44"/>
      <c r="Y120" s="45"/>
      <c r="Z120" s="46"/>
    </row>
    <row r="121" spans="1:26" x14ac:dyDescent="0.25">
      <c r="A121" s="57" t="s">
        <v>177</v>
      </c>
      <c r="B121" s="135"/>
      <c r="C121" s="136">
        <v>1</v>
      </c>
      <c r="D121" s="168"/>
      <c r="E121" s="169">
        <v>1</v>
      </c>
      <c r="F121" s="135"/>
      <c r="G121" s="136">
        <v>1</v>
      </c>
      <c r="H121" s="178"/>
      <c r="I121" s="179">
        <v>1</v>
      </c>
      <c r="J121" s="190"/>
      <c r="K121" s="191">
        <v>1</v>
      </c>
      <c r="L121" s="178"/>
      <c r="M121" s="179">
        <v>1</v>
      </c>
      <c r="N121" s="190"/>
      <c r="O121" s="191">
        <v>1</v>
      </c>
      <c r="P121" s="44"/>
      <c r="Q121" s="45"/>
      <c r="R121" s="44"/>
      <c r="S121" s="45"/>
      <c r="T121" s="44"/>
      <c r="U121" s="45"/>
      <c r="V121" s="44"/>
      <c r="W121" s="45"/>
      <c r="X121" s="44"/>
      <c r="Y121" s="45"/>
      <c r="Z121" s="46"/>
    </row>
    <row r="122" spans="1:26" x14ac:dyDescent="0.25">
      <c r="A122" s="57" t="s">
        <v>97</v>
      </c>
      <c r="B122" s="135">
        <v>4</v>
      </c>
      <c r="C122" s="136">
        <v>1</v>
      </c>
      <c r="D122" s="168">
        <v>4</v>
      </c>
      <c r="E122" s="169">
        <v>1</v>
      </c>
      <c r="F122" s="135">
        <v>4</v>
      </c>
      <c r="G122" s="136">
        <v>1</v>
      </c>
      <c r="H122" s="178">
        <v>4</v>
      </c>
      <c r="I122" s="179">
        <v>1</v>
      </c>
      <c r="J122" s="190">
        <v>4</v>
      </c>
      <c r="K122" s="191">
        <v>1</v>
      </c>
      <c r="L122" s="178">
        <v>4</v>
      </c>
      <c r="M122" s="179">
        <v>1</v>
      </c>
      <c r="N122" s="190">
        <v>4</v>
      </c>
      <c r="O122" s="191">
        <v>1</v>
      </c>
      <c r="P122" s="44"/>
      <c r="Q122" s="45"/>
      <c r="R122" s="44"/>
      <c r="S122" s="45"/>
      <c r="T122" s="44"/>
      <c r="U122" s="45"/>
      <c r="V122" s="44"/>
      <c r="W122" s="45"/>
      <c r="X122" s="44"/>
      <c r="Y122" s="45"/>
      <c r="Z122" s="46"/>
    </row>
    <row r="123" spans="1:26" x14ac:dyDescent="0.25">
      <c r="A123" s="57" t="s">
        <v>98</v>
      </c>
      <c r="B123" s="135">
        <v>46</v>
      </c>
      <c r="C123" s="136">
        <v>36</v>
      </c>
      <c r="D123" s="168">
        <v>49</v>
      </c>
      <c r="E123" s="169">
        <v>33</v>
      </c>
      <c r="F123" s="135">
        <v>48</v>
      </c>
      <c r="G123" s="136">
        <v>33</v>
      </c>
      <c r="H123" s="178">
        <v>48</v>
      </c>
      <c r="I123" s="179">
        <v>33</v>
      </c>
      <c r="J123" s="190">
        <v>48</v>
      </c>
      <c r="K123" s="191">
        <v>33</v>
      </c>
      <c r="L123" s="178">
        <v>48</v>
      </c>
      <c r="M123" s="179">
        <v>32</v>
      </c>
      <c r="N123" s="190">
        <v>48</v>
      </c>
      <c r="O123" s="191">
        <v>32</v>
      </c>
      <c r="P123" s="44"/>
      <c r="Q123" s="45"/>
      <c r="R123" s="44"/>
      <c r="S123" s="45"/>
      <c r="T123" s="44"/>
      <c r="U123" s="45"/>
      <c r="V123" s="44"/>
      <c r="W123" s="45"/>
      <c r="X123" s="44"/>
      <c r="Y123" s="45"/>
      <c r="Z123" s="46"/>
    </row>
    <row r="124" spans="1:26" x14ac:dyDescent="0.25">
      <c r="A124" s="57" t="s">
        <v>99</v>
      </c>
      <c r="B124" s="135">
        <v>80</v>
      </c>
      <c r="C124" s="136">
        <v>213</v>
      </c>
      <c r="D124" s="168">
        <v>81</v>
      </c>
      <c r="E124" s="169">
        <v>216</v>
      </c>
      <c r="F124" s="135">
        <v>82</v>
      </c>
      <c r="G124" s="136">
        <v>217</v>
      </c>
      <c r="H124" s="178">
        <v>83</v>
      </c>
      <c r="I124" s="179">
        <v>228</v>
      </c>
      <c r="J124" s="190">
        <v>83</v>
      </c>
      <c r="K124" s="191">
        <v>228</v>
      </c>
      <c r="L124" s="178">
        <v>85</v>
      </c>
      <c r="M124" s="179">
        <v>227</v>
      </c>
      <c r="N124" s="190">
        <v>86</v>
      </c>
      <c r="O124" s="191">
        <v>231</v>
      </c>
      <c r="P124" s="44"/>
      <c r="Q124" s="45"/>
      <c r="R124" s="44"/>
      <c r="S124" s="45"/>
      <c r="T124" s="44"/>
      <c r="U124" s="45"/>
      <c r="V124" s="44"/>
      <c r="W124" s="45"/>
      <c r="X124" s="44"/>
      <c r="Y124" s="45"/>
      <c r="Z124" s="46"/>
    </row>
    <row r="125" spans="1:26" x14ac:dyDescent="0.25">
      <c r="A125" s="57" t="s">
        <v>100</v>
      </c>
      <c r="B125" s="135">
        <v>1</v>
      </c>
      <c r="C125" s="136">
        <v>2</v>
      </c>
      <c r="D125" s="168">
        <v>1</v>
      </c>
      <c r="E125" s="169">
        <v>2</v>
      </c>
      <c r="F125" s="135">
        <v>1</v>
      </c>
      <c r="G125" s="136">
        <v>2</v>
      </c>
      <c r="H125" s="178">
        <v>1</v>
      </c>
      <c r="I125" s="179">
        <v>2</v>
      </c>
      <c r="J125" s="190">
        <v>1</v>
      </c>
      <c r="K125" s="191">
        <v>2</v>
      </c>
      <c r="L125" s="178">
        <v>1</v>
      </c>
      <c r="M125" s="179">
        <v>2</v>
      </c>
      <c r="N125" s="190">
        <v>1</v>
      </c>
      <c r="O125" s="191">
        <v>2</v>
      </c>
      <c r="P125" s="44"/>
      <c r="Q125" s="45"/>
      <c r="R125" s="44"/>
      <c r="S125" s="45"/>
      <c r="T125" s="44"/>
      <c r="U125" s="45"/>
      <c r="V125" s="44"/>
      <c r="W125" s="45"/>
      <c r="X125" s="44"/>
      <c r="Y125" s="45"/>
      <c r="Z125" s="46"/>
    </row>
    <row r="126" spans="1:26" x14ac:dyDescent="0.25">
      <c r="A126" s="57" t="s">
        <v>101</v>
      </c>
      <c r="B126" s="135">
        <v>2</v>
      </c>
      <c r="C126" s="136">
        <v>1</v>
      </c>
      <c r="D126" s="168">
        <v>2</v>
      </c>
      <c r="E126" s="169">
        <v>1</v>
      </c>
      <c r="F126" s="135">
        <v>2</v>
      </c>
      <c r="G126" s="136">
        <v>1</v>
      </c>
      <c r="H126" s="178">
        <v>2</v>
      </c>
      <c r="I126" s="179">
        <v>1</v>
      </c>
      <c r="J126" s="190">
        <v>2</v>
      </c>
      <c r="K126" s="191">
        <v>1</v>
      </c>
      <c r="L126" s="178">
        <v>2</v>
      </c>
      <c r="M126" s="179">
        <v>2</v>
      </c>
      <c r="N126" s="190">
        <v>2</v>
      </c>
      <c r="O126" s="191">
        <v>2</v>
      </c>
      <c r="P126" s="44"/>
      <c r="Q126" s="45"/>
      <c r="R126" s="44"/>
      <c r="S126" s="45"/>
      <c r="T126" s="44"/>
      <c r="U126" s="45"/>
      <c r="V126" s="44"/>
      <c r="W126" s="45"/>
      <c r="X126" s="44"/>
      <c r="Y126" s="45"/>
      <c r="Z126" s="46"/>
    </row>
    <row r="127" spans="1:26" x14ac:dyDescent="0.25">
      <c r="A127" s="57" t="s">
        <v>102</v>
      </c>
      <c r="B127" s="135">
        <v>1294</v>
      </c>
      <c r="C127" s="136">
        <v>1215</v>
      </c>
      <c r="D127" s="168">
        <v>1304</v>
      </c>
      <c r="E127" s="169">
        <v>1228</v>
      </c>
      <c r="F127" s="135">
        <v>1316</v>
      </c>
      <c r="G127" s="136">
        <v>1216</v>
      </c>
      <c r="H127" s="178">
        <v>1325</v>
      </c>
      <c r="I127" s="179">
        <v>1228</v>
      </c>
      <c r="J127" s="190">
        <v>1332</v>
      </c>
      <c r="K127" s="191">
        <v>1211</v>
      </c>
      <c r="L127" s="178">
        <v>1332</v>
      </c>
      <c r="M127" s="179">
        <v>1211</v>
      </c>
      <c r="N127" s="190">
        <v>1342</v>
      </c>
      <c r="O127" s="191">
        <v>1240</v>
      </c>
      <c r="P127" s="44"/>
      <c r="Q127" s="45"/>
      <c r="R127" s="44"/>
      <c r="S127" s="45"/>
      <c r="T127" s="44"/>
      <c r="U127" s="45"/>
      <c r="V127" s="44"/>
      <c r="W127" s="45"/>
      <c r="X127" s="44"/>
      <c r="Y127" s="45"/>
      <c r="Z127" s="46"/>
    </row>
    <row r="128" spans="1:26" x14ac:dyDescent="0.25">
      <c r="A128" s="57" t="s">
        <v>103</v>
      </c>
      <c r="B128" s="135">
        <v>2</v>
      </c>
      <c r="C128" s="136">
        <v>1</v>
      </c>
      <c r="D128" s="168">
        <v>2</v>
      </c>
      <c r="E128" s="169">
        <v>1</v>
      </c>
      <c r="F128" s="135">
        <v>2</v>
      </c>
      <c r="G128" s="136">
        <v>1</v>
      </c>
      <c r="H128" s="178">
        <v>2</v>
      </c>
      <c r="I128" s="179">
        <v>1</v>
      </c>
      <c r="J128" s="190">
        <v>2</v>
      </c>
      <c r="K128" s="191"/>
      <c r="L128" s="178">
        <v>2</v>
      </c>
      <c r="M128" s="179"/>
      <c r="N128" s="190">
        <v>2</v>
      </c>
      <c r="O128" s="191"/>
      <c r="P128" s="44"/>
      <c r="Q128" s="45"/>
      <c r="R128" s="44"/>
      <c r="S128" s="45"/>
      <c r="T128" s="44"/>
      <c r="U128" s="45"/>
      <c r="V128" s="44"/>
      <c r="W128" s="45"/>
      <c r="X128" s="44"/>
      <c r="Y128" s="45"/>
      <c r="Z128" s="46"/>
    </row>
    <row r="129" spans="1:26" x14ac:dyDescent="0.25">
      <c r="A129" s="57" t="s">
        <v>104</v>
      </c>
      <c r="B129" s="135">
        <v>10</v>
      </c>
      <c r="C129" s="136">
        <v>14</v>
      </c>
      <c r="D129" s="168">
        <v>10</v>
      </c>
      <c r="E129" s="169">
        <v>15</v>
      </c>
      <c r="F129" s="135">
        <v>10</v>
      </c>
      <c r="G129" s="136">
        <v>21</v>
      </c>
      <c r="H129" s="178">
        <v>10</v>
      </c>
      <c r="I129" s="179">
        <v>21</v>
      </c>
      <c r="J129" s="190">
        <v>10</v>
      </c>
      <c r="K129" s="191">
        <v>22</v>
      </c>
      <c r="L129" s="178">
        <v>10</v>
      </c>
      <c r="M129" s="179">
        <v>21</v>
      </c>
      <c r="N129" s="190">
        <v>12</v>
      </c>
      <c r="O129" s="191">
        <v>19</v>
      </c>
      <c r="P129" s="44"/>
      <c r="Q129" s="45"/>
      <c r="R129" s="44"/>
      <c r="S129" s="45"/>
      <c r="T129" s="44"/>
      <c r="U129" s="45"/>
      <c r="V129" s="44"/>
      <c r="W129" s="45"/>
      <c r="X129" s="44"/>
      <c r="Y129" s="45"/>
      <c r="Z129" s="46"/>
    </row>
    <row r="130" spans="1:26" x14ac:dyDescent="0.25">
      <c r="A130" s="57" t="s">
        <v>105</v>
      </c>
      <c r="B130" s="135">
        <v>21</v>
      </c>
      <c r="C130" s="136">
        <v>18</v>
      </c>
      <c r="D130" s="168">
        <v>21</v>
      </c>
      <c r="E130" s="169">
        <v>19</v>
      </c>
      <c r="F130" s="135">
        <v>21</v>
      </c>
      <c r="G130" s="136">
        <v>23</v>
      </c>
      <c r="H130" s="178">
        <v>21</v>
      </c>
      <c r="I130" s="179">
        <v>23</v>
      </c>
      <c r="J130" s="190">
        <v>21</v>
      </c>
      <c r="K130" s="191">
        <v>23</v>
      </c>
      <c r="L130" s="178">
        <v>21</v>
      </c>
      <c r="M130" s="179">
        <v>24</v>
      </c>
      <c r="N130" s="190">
        <v>21</v>
      </c>
      <c r="O130" s="191">
        <v>25</v>
      </c>
      <c r="P130" s="44"/>
      <c r="Q130" s="45"/>
      <c r="R130" s="44"/>
      <c r="S130" s="45"/>
      <c r="T130" s="44"/>
      <c r="U130" s="45"/>
      <c r="V130" s="44"/>
      <c r="W130" s="45"/>
      <c r="X130" s="44"/>
      <c r="Y130" s="45"/>
      <c r="Z130" s="46"/>
    </row>
    <row r="131" spans="1:26" x14ac:dyDescent="0.25">
      <c r="A131" s="57" t="s">
        <v>106</v>
      </c>
      <c r="B131" s="135">
        <v>11</v>
      </c>
      <c r="C131" s="136">
        <v>8</v>
      </c>
      <c r="D131" s="168">
        <v>12</v>
      </c>
      <c r="E131" s="169">
        <v>7</v>
      </c>
      <c r="F131" s="135">
        <v>12</v>
      </c>
      <c r="G131" s="136">
        <v>9</v>
      </c>
      <c r="H131" s="178">
        <v>12</v>
      </c>
      <c r="I131" s="179">
        <v>9</v>
      </c>
      <c r="J131" s="190">
        <v>13</v>
      </c>
      <c r="K131" s="191">
        <v>9</v>
      </c>
      <c r="L131" s="178">
        <v>13</v>
      </c>
      <c r="M131" s="179">
        <v>9</v>
      </c>
      <c r="N131" s="190">
        <v>13</v>
      </c>
      <c r="O131" s="191">
        <v>11</v>
      </c>
      <c r="P131" s="44"/>
      <c r="Q131" s="45"/>
      <c r="R131" s="44"/>
      <c r="S131" s="45"/>
      <c r="T131" s="44"/>
      <c r="U131" s="45"/>
      <c r="V131" s="44"/>
      <c r="W131" s="45"/>
      <c r="X131" s="44"/>
      <c r="Y131" s="45"/>
      <c r="Z131" s="46"/>
    </row>
    <row r="132" spans="1:26" x14ac:dyDescent="0.25">
      <c r="A132" s="57" t="s">
        <v>107</v>
      </c>
      <c r="B132" s="135">
        <v>2</v>
      </c>
      <c r="C132" s="136">
        <v>5</v>
      </c>
      <c r="D132" s="168">
        <v>2</v>
      </c>
      <c r="E132" s="169">
        <v>5</v>
      </c>
      <c r="F132" s="135">
        <v>2</v>
      </c>
      <c r="G132" s="136">
        <v>5</v>
      </c>
      <c r="H132" s="178">
        <v>2</v>
      </c>
      <c r="I132" s="179">
        <v>5</v>
      </c>
      <c r="J132" s="190">
        <v>2</v>
      </c>
      <c r="K132" s="191">
        <v>5</v>
      </c>
      <c r="L132" s="178">
        <v>2</v>
      </c>
      <c r="M132" s="179">
        <v>5</v>
      </c>
      <c r="N132" s="190">
        <v>2</v>
      </c>
      <c r="O132" s="191">
        <v>5</v>
      </c>
      <c r="P132" s="44"/>
      <c r="Q132" s="45"/>
      <c r="R132" s="44"/>
      <c r="S132" s="45"/>
      <c r="T132" s="44"/>
      <c r="U132" s="45"/>
      <c r="V132" s="44"/>
      <c r="W132" s="45"/>
      <c r="X132" s="44"/>
      <c r="Y132" s="45"/>
      <c r="Z132" s="46"/>
    </row>
    <row r="133" spans="1:26" x14ac:dyDescent="0.25">
      <c r="A133" s="57" t="s">
        <v>108</v>
      </c>
      <c r="B133" s="135">
        <v>205</v>
      </c>
      <c r="C133" s="136">
        <v>354</v>
      </c>
      <c r="D133" s="168">
        <v>205</v>
      </c>
      <c r="E133" s="169">
        <v>349</v>
      </c>
      <c r="F133" s="135">
        <v>208</v>
      </c>
      <c r="G133" s="136">
        <v>349</v>
      </c>
      <c r="H133" s="178">
        <v>210</v>
      </c>
      <c r="I133" s="179">
        <v>337</v>
      </c>
      <c r="J133" s="190">
        <v>210</v>
      </c>
      <c r="K133" s="191">
        <v>330</v>
      </c>
      <c r="L133" s="178">
        <v>212</v>
      </c>
      <c r="M133" s="179">
        <v>332</v>
      </c>
      <c r="N133" s="190">
        <v>213</v>
      </c>
      <c r="O133" s="191">
        <v>327</v>
      </c>
      <c r="P133" s="44"/>
      <c r="Q133" s="45"/>
      <c r="R133" s="44"/>
      <c r="S133" s="45"/>
      <c r="T133" s="44"/>
      <c r="U133" s="45"/>
      <c r="V133" s="44"/>
      <c r="W133" s="45"/>
      <c r="X133" s="44"/>
      <c r="Y133" s="45"/>
      <c r="Z133" s="46"/>
    </row>
    <row r="134" spans="1:26" x14ac:dyDescent="0.25">
      <c r="A134" s="57" t="s">
        <v>109</v>
      </c>
      <c r="B134" s="135">
        <v>2</v>
      </c>
      <c r="C134" s="136">
        <v>3</v>
      </c>
      <c r="D134" s="168">
        <v>2</v>
      </c>
      <c r="E134" s="169">
        <v>1</v>
      </c>
      <c r="F134" s="135">
        <v>2</v>
      </c>
      <c r="G134" s="136">
        <v>1</v>
      </c>
      <c r="H134" s="178">
        <v>2</v>
      </c>
      <c r="I134" s="179">
        <v>1</v>
      </c>
      <c r="J134" s="190">
        <v>2</v>
      </c>
      <c r="K134" s="191">
        <v>1</v>
      </c>
      <c r="L134" s="178">
        <v>2</v>
      </c>
      <c r="M134" s="179">
        <v>1</v>
      </c>
      <c r="N134" s="190">
        <v>2</v>
      </c>
      <c r="O134" s="191">
        <v>1</v>
      </c>
      <c r="P134" s="44"/>
      <c r="Q134" s="45"/>
      <c r="R134" s="44"/>
      <c r="S134" s="45"/>
      <c r="T134" s="44"/>
      <c r="U134" s="45"/>
      <c r="V134" s="44"/>
      <c r="W134" s="45"/>
      <c r="X134" s="44"/>
      <c r="Y134" s="45"/>
      <c r="Z134" s="46"/>
    </row>
    <row r="135" spans="1:26" ht="15.75" thickBot="1" x14ac:dyDescent="0.3">
      <c r="A135" s="61" t="s">
        <v>110</v>
      </c>
      <c r="B135" s="137">
        <v>5</v>
      </c>
      <c r="C135" s="138"/>
      <c r="D135" s="170">
        <v>5</v>
      </c>
      <c r="E135" s="171"/>
      <c r="F135" s="137">
        <v>5</v>
      </c>
      <c r="G135" s="138"/>
      <c r="H135" s="180">
        <v>5</v>
      </c>
      <c r="I135" s="181">
        <v>1</v>
      </c>
      <c r="J135" s="192">
        <v>5</v>
      </c>
      <c r="K135" s="193">
        <v>1</v>
      </c>
      <c r="L135" s="180">
        <v>5</v>
      </c>
      <c r="M135" s="181">
        <v>2</v>
      </c>
      <c r="N135" s="192">
        <v>5</v>
      </c>
      <c r="O135" s="193">
        <v>2</v>
      </c>
      <c r="P135" s="47"/>
      <c r="Q135" s="48"/>
      <c r="R135" s="47"/>
      <c r="S135" s="48"/>
      <c r="T135" s="47"/>
      <c r="U135" s="48"/>
      <c r="V135" s="47"/>
      <c r="W135" s="48"/>
      <c r="X135" s="47"/>
      <c r="Y135" s="48"/>
      <c r="Z135" s="49"/>
    </row>
    <row r="136" spans="1:26" x14ac:dyDescent="0.25">
      <c r="A136" s="233" t="s">
        <v>111</v>
      </c>
      <c r="B136" s="139">
        <f t="shared" ref="B136:G136" si="0">SUM(B5:B135)</f>
        <v>83839</v>
      </c>
      <c r="C136" s="140">
        <f t="shared" si="0"/>
        <v>65602</v>
      </c>
      <c r="D136" s="172">
        <f t="shared" si="0"/>
        <v>84098</v>
      </c>
      <c r="E136" s="173">
        <f t="shared" si="0"/>
        <v>67695</v>
      </c>
      <c r="F136" s="139">
        <f t="shared" si="0"/>
        <v>84370</v>
      </c>
      <c r="G136" s="140">
        <f t="shared" si="0"/>
        <v>69023</v>
      </c>
      <c r="H136" s="182">
        <f t="shared" ref="H136:M136" si="1">SUM(H5:H135)</f>
        <v>84713</v>
      </c>
      <c r="I136" s="183">
        <f t="shared" si="1"/>
        <v>71835</v>
      </c>
      <c r="J136" s="194">
        <f t="shared" si="1"/>
        <v>84452</v>
      </c>
      <c r="K136" s="195">
        <f t="shared" si="1"/>
        <v>73303</v>
      </c>
      <c r="L136" s="182">
        <f t="shared" si="1"/>
        <v>85121</v>
      </c>
      <c r="M136" s="183">
        <f t="shared" si="1"/>
        <v>74242</v>
      </c>
      <c r="N136" s="194">
        <f>SUM(N5:N135)</f>
        <v>85567</v>
      </c>
      <c r="O136" s="195">
        <f>SUM(O5:O135)</f>
        <v>75854</v>
      </c>
      <c r="P136" s="52"/>
      <c r="Q136" s="53"/>
      <c r="R136" s="50"/>
      <c r="S136" s="51"/>
      <c r="T136" s="50"/>
      <c r="U136" s="51"/>
      <c r="V136" s="50"/>
      <c r="W136" s="51"/>
      <c r="X136" s="50"/>
      <c r="Y136" s="51"/>
      <c r="Z136" s="40"/>
    </row>
    <row r="137" spans="1:26" ht="15.75" thickBot="1" x14ac:dyDescent="0.3">
      <c r="A137" s="234"/>
      <c r="B137" s="235">
        <v>149441</v>
      </c>
      <c r="C137" s="236"/>
      <c r="D137" s="237">
        <v>151792</v>
      </c>
      <c r="E137" s="238"/>
      <c r="F137" s="235">
        <v>153393</v>
      </c>
      <c r="G137" s="236"/>
      <c r="H137" s="239">
        <v>156548</v>
      </c>
      <c r="I137" s="240"/>
      <c r="J137" s="241">
        <v>157755</v>
      </c>
      <c r="K137" s="242"/>
      <c r="L137" s="239">
        <v>159363</v>
      </c>
      <c r="M137" s="240"/>
      <c r="N137" s="241">
        <v>161421</v>
      </c>
      <c r="O137" s="242"/>
      <c r="P137" s="243"/>
      <c r="Q137" s="222"/>
      <c r="R137" s="221"/>
      <c r="S137" s="222"/>
      <c r="T137" s="221"/>
      <c r="U137" s="222"/>
      <c r="V137" s="221"/>
      <c r="W137" s="222"/>
      <c r="X137" s="221"/>
      <c r="Y137" s="222"/>
      <c r="Z137" s="54"/>
    </row>
    <row r="140" spans="1:26" x14ac:dyDescent="0.25">
      <c r="A140" s="30" t="s">
        <v>149</v>
      </c>
    </row>
    <row r="141" spans="1:26" x14ac:dyDescent="0.25">
      <c r="A141" s="30" t="s">
        <v>158</v>
      </c>
    </row>
  </sheetData>
  <mergeCells count="27">
    <mergeCell ref="A3:A4"/>
    <mergeCell ref="B3:C3"/>
    <mergeCell ref="D3:E3"/>
    <mergeCell ref="F3:G3"/>
    <mergeCell ref="A1:Z2"/>
    <mergeCell ref="H3:I3"/>
    <mergeCell ref="J137:K137"/>
    <mergeCell ref="L137:M137"/>
    <mergeCell ref="N137:O137"/>
    <mergeCell ref="P137:Q137"/>
    <mergeCell ref="L3:M3"/>
    <mergeCell ref="N3:O3"/>
    <mergeCell ref="P3:Q3"/>
    <mergeCell ref="J3:K3"/>
    <mergeCell ref="A136:A137"/>
    <mergeCell ref="B137:C137"/>
    <mergeCell ref="D137:E137"/>
    <mergeCell ref="F137:G137"/>
    <mergeCell ref="H137:I137"/>
    <mergeCell ref="R137:S137"/>
    <mergeCell ref="T137:U137"/>
    <mergeCell ref="V137:W137"/>
    <mergeCell ref="X137:Y137"/>
    <mergeCell ref="X3:Y3"/>
    <mergeCell ref="R3:S3"/>
    <mergeCell ref="T3:U3"/>
    <mergeCell ref="V3:W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S142"/>
  <sheetViews>
    <sheetView workbookViewId="0">
      <selection activeCell="P26" sqref="P26"/>
    </sheetView>
  </sheetViews>
  <sheetFormatPr defaultRowHeight="15" x14ac:dyDescent="0.25"/>
  <cols>
    <col min="1" max="1" width="25" style="30" customWidth="1"/>
    <col min="2" max="7" width="9.140625" style="30"/>
    <col min="8" max="8" width="18.140625" style="30" customWidth="1"/>
    <col min="9" max="16384" width="9.140625" style="30"/>
  </cols>
  <sheetData>
    <row r="1" spans="1:14" x14ac:dyDescent="0.25">
      <c r="A1" s="123" t="s">
        <v>180</v>
      </c>
      <c r="B1" s="124"/>
      <c r="C1" s="124"/>
      <c r="D1" s="124"/>
      <c r="E1" s="125"/>
      <c r="H1" s="116" t="s">
        <v>182</v>
      </c>
      <c r="I1" s="117"/>
      <c r="J1" s="117"/>
      <c r="K1" s="117"/>
      <c r="L1" s="117"/>
      <c r="M1" s="117"/>
      <c r="N1" s="118"/>
    </row>
    <row r="2" spans="1:14" ht="15.75" thickBot="1" x14ac:dyDescent="0.3">
      <c r="A2" s="258" t="s">
        <v>181</v>
      </c>
      <c r="B2" s="259"/>
      <c r="C2" s="259"/>
      <c r="D2" s="259"/>
      <c r="E2" s="260"/>
      <c r="H2" s="119" t="s">
        <v>183</v>
      </c>
      <c r="I2" s="120"/>
      <c r="J2" s="120"/>
      <c r="K2" s="120"/>
      <c r="L2" s="120"/>
      <c r="M2" s="120"/>
      <c r="N2" s="121"/>
    </row>
    <row r="3" spans="1:14" ht="15.75" thickBot="1" x14ac:dyDescent="0.3">
      <c r="A3" s="126"/>
      <c r="B3" s="127" t="s">
        <v>147</v>
      </c>
      <c r="C3" s="127" t="s">
        <v>185</v>
      </c>
      <c r="D3" s="128" t="s">
        <v>111</v>
      </c>
      <c r="E3" s="73"/>
      <c r="H3" s="122"/>
      <c r="I3" s="100" t="s">
        <v>171</v>
      </c>
      <c r="J3" s="101" t="s">
        <v>184</v>
      </c>
      <c r="K3" s="102" t="s">
        <v>111</v>
      </c>
    </row>
    <row r="4" spans="1:14" x14ac:dyDescent="0.25">
      <c r="A4" s="74" t="s">
        <v>0</v>
      </c>
      <c r="B4" s="81"/>
      <c r="C4" s="82">
        <v>6</v>
      </c>
      <c r="D4" s="83">
        <f>SUM(B4:C4)</f>
        <v>6</v>
      </c>
      <c r="H4" s="96" t="s">
        <v>117</v>
      </c>
      <c r="I4" s="103">
        <v>211</v>
      </c>
      <c r="J4" s="104">
        <v>334</v>
      </c>
      <c r="K4" s="105">
        <f t="shared" ref="K4:K33" si="0">SUM(I4:J4)</f>
        <v>545</v>
      </c>
    </row>
    <row r="5" spans="1:14" x14ac:dyDescent="0.25">
      <c r="A5" s="75" t="s">
        <v>1</v>
      </c>
      <c r="B5" s="84">
        <v>76</v>
      </c>
      <c r="C5" s="85">
        <v>58</v>
      </c>
      <c r="D5" s="86">
        <f>SUM(B5:C5)</f>
        <v>134</v>
      </c>
      <c r="H5" s="97" t="s">
        <v>118</v>
      </c>
      <c r="I5" s="106">
        <v>40</v>
      </c>
      <c r="J5" s="107">
        <v>80</v>
      </c>
      <c r="K5" s="108">
        <f t="shared" si="0"/>
        <v>120</v>
      </c>
    </row>
    <row r="6" spans="1:14" x14ac:dyDescent="0.25">
      <c r="A6" s="76" t="s">
        <v>2</v>
      </c>
      <c r="B6" s="87">
        <v>10</v>
      </c>
      <c r="C6" s="88">
        <v>15</v>
      </c>
      <c r="D6" s="89">
        <f>SUM(B6:C6)</f>
        <v>25</v>
      </c>
      <c r="H6" s="97" t="s">
        <v>119</v>
      </c>
      <c r="I6" s="106">
        <v>1479</v>
      </c>
      <c r="J6" s="107">
        <v>3555</v>
      </c>
      <c r="K6" s="108">
        <f t="shared" si="0"/>
        <v>5034</v>
      </c>
    </row>
    <row r="7" spans="1:14" x14ac:dyDescent="0.25">
      <c r="A7" s="76" t="s">
        <v>167</v>
      </c>
      <c r="B7" s="87"/>
      <c r="C7" s="88"/>
      <c r="D7" s="89"/>
      <c r="H7" s="97" t="s">
        <v>120</v>
      </c>
      <c r="I7" s="106">
        <v>1</v>
      </c>
      <c r="J7" s="107">
        <v>17</v>
      </c>
      <c r="K7" s="108">
        <f t="shared" si="0"/>
        <v>18</v>
      </c>
    </row>
    <row r="8" spans="1:14" x14ac:dyDescent="0.25">
      <c r="A8" s="76" t="s">
        <v>3</v>
      </c>
      <c r="B8" s="87">
        <v>1</v>
      </c>
      <c r="C8" s="88">
        <v>1</v>
      </c>
      <c r="D8" s="89">
        <f t="shared" ref="D8:D71" si="1">SUM(B8:C8)</f>
        <v>2</v>
      </c>
      <c r="H8" s="97" t="s">
        <v>121</v>
      </c>
      <c r="I8" s="106">
        <v>113</v>
      </c>
      <c r="J8" s="107">
        <v>155</v>
      </c>
      <c r="K8" s="108">
        <f t="shared" si="0"/>
        <v>268</v>
      </c>
    </row>
    <row r="9" spans="1:14" x14ac:dyDescent="0.25">
      <c r="A9" s="76" t="s">
        <v>4</v>
      </c>
      <c r="B9" s="87">
        <v>16</v>
      </c>
      <c r="C9" s="88">
        <v>26</v>
      </c>
      <c r="D9" s="89">
        <f t="shared" si="1"/>
        <v>42</v>
      </c>
      <c r="H9" s="97" t="s">
        <v>122</v>
      </c>
      <c r="I9" s="106">
        <v>21</v>
      </c>
      <c r="J9" s="107">
        <v>35</v>
      </c>
      <c r="K9" s="108">
        <f t="shared" si="0"/>
        <v>56</v>
      </c>
    </row>
    <row r="10" spans="1:14" x14ac:dyDescent="0.25">
      <c r="A10" s="76" t="s">
        <v>5</v>
      </c>
      <c r="B10" s="87">
        <v>7</v>
      </c>
      <c r="C10" s="88">
        <v>1</v>
      </c>
      <c r="D10" s="89">
        <f t="shared" si="1"/>
        <v>8</v>
      </c>
      <c r="H10" s="97" t="s">
        <v>123</v>
      </c>
      <c r="I10" s="106">
        <v>8</v>
      </c>
      <c r="J10" s="107">
        <v>27</v>
      </c>
      <c r="K10" s="108">
        <f t="shared" si="0"/>
        <v>35</v>
      </c>
    </row>
    <row r="11" spans="1:14" x14ac:dyDescent="0.25">
      <c r="A11" s="76" t="s">
        <v>6</v>
      </c>
      <c r="B11" s="87">
        <v>56</v>
      </c>
      <c r="C11" s="88">
        <v>28</v>
      </c>
      <c r="D11" s="89">
        <f t="shared" si="1"/>
        <v>84</v>
      </c>
      <c r="H11" s="97" t="s">
        <v>124</v>
      </c>
      <c r="I11" s="106">
        <v>17</v>
      </c>
      <c r="J11" s="107">
        <v>45</v>
      </c>
      <c r="K11" s="108">
        <f t="shared" si="0"/>
        <v>62</v>
      </c>
    </row>
    <row r="12" spans="1:14" x14ac:dyDescent="0.25">
      <c r="A12" s="76" t="s">
        <v>7</v>
      </c>
      <c r="B12" s="87">
        <v>3</v>
      </c>
      <c r="C12" s="88">
        <v>20</v>
      </c>
      <c r="D12" s="89">
        <f t="shared" si="1"/>
        <v>23</v>
      </c>
      <c r="H12" s="97" t="s">
        <v>125</v>
      </c>
      <c r="I12" s="106">
        <v>139</v>
      </c>
      <c r="J12" s="107">
        <v>334</v>
      </c>
      <c r="K12" s="108">
        <f t="shared" si="0"/>
        <v>473</v>
      </c>
    </row>
    <row r="13" spans="1:14" x14ac:dyDescent="0.25">
      <c r="A13" s="76" t="s">
        <v>162</v>
      </c>
      <c r="B13" s="87"/>
      <c r="C13" s="88">
        <v>1</v>
      </c>
      <c r="D13" s="89">
        <f t="shared" si="1"/>
        <v>1</v>
      </c>
      <c r="H13" s="97" t="s">
        <v>126</v>
      </c>
      <c r="I13" s="106">
        <v>21</v>
      </c>
      <c r="J13" s="107">
        <v>63</v>
      </c>
      <c r="K13" s="108">
        <f t="shared" si="0"/>
        <v>84</v>
      </c>
    </row>
    <row r="14" spans="1:14" x14ac:dyDescent="0.25">
      <c r="A14" s="76" t="s">
        <v>8</v>
      </c>
      <c r="B14" s="87">
        <v>3</v>
      </c>
      <c r="C14" s="88">
        <v>11</v>
      </c>
      <c r="D14" s="89">
        <f t="shared" si="1"/>
        <v>14</v>
      </c>
      <c r="H14" s="97" t="s">
        <v>127</v>
      </c>
      <c r="I14" s="106">
        <v>7063</v>
      </c>
      <c r="J14" s="107">
        <v>5170</v>
      </c>
      <c r="K14" s="108">
        <f t="shared" si="0"/>
        <v>12233</v>
      </c>
    </row>
    <row r="15" spans="1:14" x14ac:dyDescent="0.25">
      <c r="A15" s="76" t="s">
        <v>168</v>
      </c>
      <c r="B15" s="87"/>
      <c r="C15" s="88">
        <v>1</v>
      </c>
      <c r="D15" s="89">
        <f t="shared" si="1"/>
        <v>1</v>
      </c>
      <c r="H15" s="97" t="s">
        <v>128</v>
      </c>
      <c r="I15" s="106">
        <v>32</v>
      </c>
      <c r="J15" s="107">
        <v>47</v>
      </c>
      <c r="K15" s="108">
        <f t="shared" si="0"/>
        <v>79</v>
      </c>
    </row>
    <row r="16" spans="1:14" x14ac:dyDescent="0.25">
      <c r="A16" s="76" t="s">
        <v>9</v>
      </c>
      <c r="B16" s="87"/>
      <c r="C16" s="88">
        <v>4</v>
      </c>
      <c r="D16" s="89">
        <f t="shared" si="1"/>
        <v>4</v>
      </c>
      <c r="H16" s="97" t="s">
        <v>129</v>
      </c>
      <c r="I16" s="106">
        <v>1</v>
      </c>
      <c r="J16" s="107">
        <v>3</v>
      </c>
      <c r="K16" s="108">
        <f t="shared" si="0"/>
        <v>4</v>
      </c>
    </row>
    <row r="17" spans="1:11" x14ac:dyDescent="0.25">
      <c r="A17" s="76" t="s">
        <v>10</v>
      </c>
      <c r="B17" s="87">
        <v>89</v>
      </c>
      <c r="C17" s="88">
        <v>82</v>
      </c>
      <c r="D17" s="89">
        <f t="shared" si="1"/>
        <v>171</v>
      </c>
      <c r="H17" s="97" t="s">
        <v>130</v>
      </c>
      <c r="I17" s="106">
        <v>682</v>
      </c>
      <c r="J17" s="107">
        <v>2556</v>
      </c>
      <c r="K17" s="108">
        <f t="shared" si="0"/>
        <v>3238</v>
      </c>
    </row>
    <row r="18" spans="1:11" x14ac:dyDescent="0.25">
      <c r="A18" s="76" t="s">
        <v>11</v>
      </c>
      <c r="B18" s="87">
        <v>1</v>
      </c>
      <c r="C18" s="88"/>
      <c r="D18" s="89">
        <f t="shared" si="1"/>
        <v>1</v>
      </c>
      <c r="H18" s="97" t="s">
        <v>131</v>
      </c>
      <c r="I18" s="106">
        <v>19</v>
      </c>
      <c r="J18" s="107">
        <v>43</v>
      </c>
      <c r="K18" s="108">
        <f t="shared" si="0"/>
        <v>62</v>
      </c>
    </row>
    <row r="19" spans="1:11" x14ac:dyDescent="0.25">
      <c r="A19" s="76" t="s">
        <v>12</v>
      </c>
      <c r="B19" s="87">
        <v>1</v>
      </c>
      <c r="C19" s="88"/>
      <c r="D19" s="89">
        <f t="shared" si="1"/>
        <v>1</v>
      </c>
      <c r="H19" s="97" t="s">
        <v>159</v>
      </c>
      <c r="I19" s="106"/>
      <c r="J19" s="107">
        <v>2</v>
      </c>
      <c r="K19" s="108">
        <f t="shared" si="0"/>
        <v>2</v>
      </c>
    </row>
    <row r="20" spans="1:11" x14ac:dyDescent="0.25">
      <c r="A20" s="76" t="s">
        <v>13</v>
      </c>
      <c r="B20" s="87">
        <v>1</v>
      </c>
      <c r="C20" s="88">
        <v>2</v>
      </c>
      <c r="D20" s="89">
        <f t="shared" si="1"/>
        <v>3</v>
      </c>
      <c r="H20" s="97" t="s">
        <v>132</v>
      </c>
      <c r="I20" s="106">
        <v>19</v>
      </c>
      <c r="J20" s="107">
        <v>44</v>
      </c>
      <c r="K20" s="108">
        <f t="shared" si="0"/>
        <v>63</v>
      </c>
    </row>
    <row r="21" spans="1:11" x14ac:dyDescent="0.25">
      <c r="A21" s="76" t="s">
        <v>14</v>
      </c>
      <c r="B21" s="87">
        <v>44993</v>
      </c>
      <c r="C21" s="88">
        <v>34512</v>
      </c>
      <c r="D21" s="89">
        <f t="shared" si="1"/>
        <v>79505</v>
      </c>
      <c r="H21" s="97" t="s">
        <v>133</v>
      </c>
      <c r="I21" s="106"/>
      <c r="J21" s="107">
        <v>6</v>
      </c>
      <c r="K21" s="108">
        <f t="shared" si="0"/>
        <v>6</v>
      </c>
    </row>
    <row r="22" spans="1:11" x14ac:dyDescent="0.25">
      <c r="A22" s="76" t="s">
        <v>15</v>
      </c>
      <c r="B22" s="87">
        <v>65</v>
      </c>
      <c r="C22" s="88">
        <v>96</v>
      </c>
      <c r="D22" s="89">
        <f t="shared" si="1"/>
        <v>161</v>
      </c>
      <c r="H22" s="97" t="s">
        <v>134</v>
      </c>
      <c r="I22" s="106">
        <v>195</v>
      </c>
      <c r="J22" s="107">
        <v>809</v>
      </c>
      <c r="K22" s="108">
        <f t="shared" si="0"/>
        <v>1004</v>
      </c>
    </row>
    <row r="23" spans="1:11" x14ac:dyDescent="0.25">
      <c r="A23" s="76" t="s">
        <v>16</v>
      </c>
      <c r="B23" s="87">
        <v>3</v>
      </c>
      <c r="C23" s="88">
        <v>2</v>
      </c>
      <c r="D23" s="89">
        <f t="shared" si="1"/>
        <v>5</v>
      </c>
      <c r="H23" s="97" t="s">
        <v>135</v>
      </c>
      <c r="I23" s="106">
        <v>2</v>
      </c>
      <c r="J23" s="107">
        <v>8</v>
      </c>
      <c r="K23" s="108">
        <f t="shared" si="0"/>
        <v>10</v>
      </c>
    </row>
    <row r="24" spans="1:11" x14ac:dyDescent="0.25">
      <c r="A24" s="76" t="s">
        <v>163</v>
      </c>
      <c r="B24" s="87"/>
      <c r="C24" s="88">
        <v>1</v>
      </c>
      <c r="D24" s="89">
        <f t="shared" si="1"/>
        <v>1</v>
      </c>
      <c r="H24" s="97" t="s">
        <v>136</v>
      </c>
      <c r="I24" s="106">
        <v>518</v>
      </c>
      <c r="J24" s="107">
        <v>666</v>
      </c>
      <c r="K24" s="108">
        <f t="shared" si="0"/>
        <v>1184</v>
      </c>
    </row>
    <row r="25" spans="1:11" x14ac:dyDescent="0.25">
      <c r="A25" s="76" t="s">
        <v>17</v>
      </c>
      <c r="B25" s="87">
        <v>1</v>
      </c>
      <c r="C25" s="88"/>
      <c r="D25" s="89">
        <f t="shared" si="1"/>
        <v>1</v>
      </c>
      <c r="H25" s="97" t="s">
        <v>137</v>
      </c>
      <c r="I25" s="106">
        <v>131</v>
      </c>
      <c r="J25" s="107">
        <v>126</v>
      </c>
      <c r="K25" s="108">
        <f t="shared" si="0"/>
        <v>257</v>
      </c>
    </row>
    <row r="26" spans="1:11" x14ac:dyDescent="0.25">
      <c r="A26" s="76" t="s">
        <v>18</v>
      </c>
      <c r="B26" s="87">
        <v>6</v>
      </c>
      <c r="C26" s="88">
        <v>9</v>
      </c>
      <c r="D26" s="89">
        <f t="shared" si="1"/>
        <v>15</v>
      </c>
      <c r="H26" s="97" t="s">
        <v>138</v>
      </c>
      <c r="I26" s="106">
        <v>7</v>
      </c>
      <c r="J26" s="107">
        <v>23</v>
      </c>
      <c r="K26" s="108">
        <f t="shared" si="0"/>
        <v>30</v>
      </c>
    </row>
    <row r="27" spans="1:11" x14ac:dyDescent="0.25">
      <c r="A27" s="76" t="s">
        <v>19</v>
      </c>
      <c r="B27" s="87">
        <v>643</v>
      </c>
      <c r="C27" s="88">
        <v>368</v>
      </c>
      <c r="D27" s="89">
        <f t="shared" si="1"/>
        <v>1011</v>
      </c>
      <c r="H27" s="97" t="s">
        <v>139</v>
      </c>
      <c r="I27" s="106">
        <v>148</v>
      </c>
      <c r="J27" s="107">
        <v>213</v>
      </c>
      <c r="K27" s="108">
        <f t="shared" si="0"/>
        <v>361</v>
      </c>
    </row>
    <row r="28" spans="1:11" x14ac:dyDescent="0.25">
      <c r="A28" s="76" t="s">
        <v>20</v>
      </c>
      <c r="B28" s="87">
        <v>145</v>
      </c>
      <c r="C28" s="88">
        <v>35</v>
      </c>
      <c r="D28" s="89">
        <f t="shared" si="1"/>
        <v>180</v>
      </c>
      <c r="H28" s="97" t="s">
        <v>140</v>
      </c>
      <c r="I28" s="106">
        <v>26</v>
      </c>
      <c r="J28" s="107">
        <v>104</v>
      </c>
      <c r="K28" s="108">
        <f t="shared" si="0"/>
        <v>130</v>
      </c>
    </row>
    <row r="29" spans="1:11" x14ac:dyDescent="0.25">
      <c r="A29" s="76" t="s">
        <v>21</v>
      </c>
      <c r="B29" s="87">
        <v>65</v>
      </c>
      <c r="C29" s="88">
        <v>47</v>
      </c>
      <c r="D29" s="89">
        <f t="shared" si="1"/>
        <v>112</v>
      </c>
      <c r="H29" s="97" t="s">
        <v>141</v>
      </c>
      <c r="I29" s="106">
        <v>197</v>
      </c>
      <c r="J29" s="107">
        <v>454</v>
      </c>
      <c r="K29" s="108">
        <f t="shared" si="0"/>
        <v>651</v>
      </c>
    </row>
    <row r="30" spans="1:11" x14ac:dyDescent="0.25">
      <c r="A30" s="76" t="s">
        <v>22</v>
      </c>
      <c r="B30" s="87">
        <v>6</v>
      </c>
      <c r="C30" s="88">
        <v>5</v>
      </c>
      <c r="D30" s="89">
        <f t="shared" si="1"/>
        <v>11</v>
      </c>
      <c r="H30" s="97" t="s">
        <v>142</v>
      </c>
      <c r="I30" s="106">
        <v>279</v>
      </c>
      <c r="J30" s="107">
        <v>403</v>
      </c>
      <c r="K30" s="108">
        <f t="shared" si="0"/>
        <v>682</v>
      </c>
    </row>
    <row r="31" spans="1:11" x14ac:dyDescent="0.25">
      <c r="A31" s="76" t="s">
        <v>179</v>
      </c>
      <c r="B31" s="87">
        <v>3</v>
      </c>
      <c r="C31" s="88"/>
      <c r="D31" s="89">
        <f t="shared" si="1"/>
        <v>3</v>
      </c>
      <c r="H31" s="97" t="s">
        <v>143</v>
      </c>
      <c r="I31" s="106">
        <v>61</v>
      </c>
      <c r="J31" s="107">
        <v>365</v>
      </c>
      <c r="K31" s="108">
        <f t="shared" si="0"/>
        <v>426</v>
      </c>
    </row>
    <row r="32" spans="1:11" x14ac:dyDescent="0.25">
      <c r="A32" s="76" t="s">
        <v>23</v>
      </c>
      <c r="B32" s="87">
        <v>1</v>
      </c>
      <c r="C32" s="88">
        <v>5</v>
      </c>
      <c r="D32" s="89">
        <f t="shared" si="1"/>
        <v>6</v>
      </c>
      <c r="H32" s="97" t="s">
        <v>144</v>
      </c>
      <c r="I32" s="106">
        <v>36</v>
      </c>
      <c r="J32" s="107">
        <v>55</v>
      </c>
      <c r="K32" s="108">
        <f t="shared" si="0"/>
        <v>91</v>
      </c>
    </row>
    <row r="33" spans="1:19" x14ac:dyDescent="0.25">
      <c r="A33" s="76" t="s">
        <v>24</v>
      </c>
      <c r="B33" s="87">
        <v>1</v>
      </c>
      <c r="C33" s="88"/>
      <c r="D33" s="89">
        <f t="shared" si="1"/>
        <v>1</v>
      </c>
      <c r="H33" s="97" t="s">
        <v>145</v>
      </c>
      <c r="I33" s="106">
        <v>221</v>
      </c>
      <c r="J33" s="107">
        <v>483</v>
      </c>
      <c r="K33" s="108">
        <f t="shared" si="0"/>
        <v>704</v>
      </c>
    </row>
    <row r="34" spans="1:19" x14ac:dyDescent="0.25">
      <c r="A34" s="76" t="s">
        <v>25</v>
      </c>
      <c r="B34" s="87">
        <v>85</v>
      </c>
      <c r="C34" s="88">
        <v>71</v>
      </c>
      <c r="D34" s="89">
        <f t="shared" si="1"/>
        <v>156</v>
      </c>
      <c r="H34" s="98"/>
      <c r="I34" s="106"/>
      <c r="J34" s="107"/>
      <c r="K34" s="108"/>
    </row>
    <row r="35" spans="1:19" ht="15.75" thickBot="1" x14ac:dyDescent="0.3">
      <c r="A35" s="76" t="s">
        <v>169</v>
      </c>
      <c r="B35" s="87"/>
      <c r="C35" s="88">
        <v>1</v>
      </c>
      <c r="D35" s="89">
        <f t="shared" si="1"/>
        <v>1</v>
      </c>
      <c r="H35" s="99" t="s">
        <v>146</v>
      </c>
      <c r="I35" s="109">
        <v>68</v>
      </c>
      <c r="J35" s="110">
        <v>49</v>
      </c>
      <c r="K35" s="111">
        <f>SUM(I35:J35)</f>
        <v>117</v>
      </c>
    </row>
    <row r="36" spans="1:19" ht="15.75" thickBot="1" x14ac:dyDescent="0.3">
      <c r="A36" s="76" t="s">
        <v>26</v>
      </c>
      <c r="B36" s="87">
        <v>16</v>
      </c>
      <c r="C36" s="88">
        <v>5</v>
      </c>
      <c r="D36" s="89">
        <f t="shared" si="1"/>
        <v>21</v>
      </c>
      <c r="H36" s="265" t="s">
        <v>114</v>
      </c>
      <c r="I36" s="112">
        <f t="shared" ref="I36:K36" si="2">SUM(I4:I35)</f>
        <v>11755</v>
      </c>
      <c r="J36" s="113">
        <f t="shared" si="2"/>
        <v>16274</v>
      </c>
      <c r="K36" s="114">
        <f t="shared" si="2"/>
        <v>28029</v>
      </c>
    </row>
    <row r="37" spans="1:19" ht="15.75" thickBot="1" x14ac:dyDescent="0.3">
      <c r="A37" s="76" t="s">
        <v>27</v>
      </c>
      <c r="B37" s="87">
        <v>13</v>
      </c>
      <c r="C37" s="88">
        <v>8</v>
      </c>
      <c r="D37" s="89">
        <f t="shared" si="1"/>
        <v>21</v>
      </c>
      <c r="H37" s="266"/>
      <c r="I37" s="261">
        <v>28029</v>
      </c>
      <c r="J37" s="262"/>
      <c r="K37" s="115"/>
    </row>
    <row r="38" spans="1:19" x14ac:dyDescent="0.25">
      <c r="A38" s="76" t="s">
        <v>28</v>
      </c>
      <c r="B38" s="87">
        <v>3</v>
      </c>
      <c r="C38" s="88">
        <v>18</v>
      </c>
      <c r="D38" s="89">
        <f t="shared" si="1"/>
        <v>21</v>
      </c>
    </row>
    <row r="39" spans="1:19" x14ac:dyDescent="0.25">
      <c r="A39" s="76" t="s">
        <v>29</v>
      </c>
      <c r="B39" s="87">
        <v>1</v>
      </c>
      <c r="C39" s="88"/>
      <c r="D39" s="89">
        <f t="shared" si="1"/>
        <v>1</v>
      </c>
    </row>
    <row r="40" spans="1:19" x14ac:dyDescent="0.25">
      <c r="A40" s="76" t="s">
        <v>174</v>
      </c>
      <c r="B40" s="87"/>
      <c r="C40" s="88">
        <v>1</v>
      </c>
      <c r="D40" s="89">
        <f t="shared" si="1"/>
        <v>1</v>
      </c>
      <c r="H40" s="31" t="s">
        <v>173</v>
      </c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</row>
    <row r="41" spans="1:19" x14ac:dyDescent="0.25">
      <c r="A41" s="76" t="s">
        <v>30</v>
      </c>
      <c r="B41" s="87">
        <v>3</v>
      </c>
      <c r="C41" s="88"/>
      <c r="D41" s="89">
        <f t="shared" si="1"/>
        <v>3</v>
      </c>
      <c r="H41" s="31" t="s">
        <v>151</v>
      </c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</row>
    <row r="42" spans="1:19" x14ac:dyDescent="0.25">
      <c r="A42" s="76" t="s">
        <v>31</v>
      </c>
      <c r="B42" s="87">
        <v>1</v>
      </c>
      <c r="C42" s="88">
        <v>3</v>
      </c>
      <c r="D42" s="89">
        <f t="shared" si="1"/>
        <v>4</v>
      </c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</row>
    <row r="43" spans="1:19" x14ac:dyDescent="0.25">
      <c r="A43" s="76" t="s">
        <v>32</v>
      </c>
      <c r="B43" s="87">
        <v>2</v>
      </c>
      <c r="C43" s="88"/>
      <c r="D43" s="89">
        <f t="shared" si="1"/>
        <v>2</v>
      </c>
      <c r="H43" s="31" t="s">
        <v>152</v>
      </c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</row>
    <row r="44" spans="1:19" x14ac:dyDescent="0.25">
      <c r="A44" s="76" t="s">
        <v>33</v>
      </c>
      <c r="B44" s="87">
        <v>3</v>
      </c>
      <c r="C44" s="88">
        <v>1</v>
      </c>
      <c r="D44" s="89">
        <f t="shared" si="1"/>
        <v>4</v>
      </c>
      <c r="H44" s="31" t="s">
        <v>153</v>
      </c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</row>
    <row r="45" spans="1:19" x14ac:dyDescent="0.25">
      <c r="A45" s="76" t="s">
        <v>155</v>
      </c>
      <c r="B45" s="87"/>
      <c r="C45" s="88">
        <v>3</v>
      </c>
      <c r="D45" s="89">
        <f t="shared" si="1"/>
        <v>3</v>
      </c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</row>
    <row r="46" spans="1:19" x14ac:dyDescent="0.25">
      <c r="A46" s="76" t="s">
        <v>34</v>
      </c>
      <c r="B46" s="87">
        <v>92</v>
      </c>
      <c r="C46" s="88">
        <v>154</v>
      </c>
      <c r="D46" s="89">
        <f t="shared" si="1"/>
        <v>246</v>
      </c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</row>
    <row r="47" spans="1:19" x14ac:dyDescent="0.25">
      <c r="A47" s="76" t="s">
        <v>35</v>
      </c>
      <c r="B47" s="87">
        <v>32</v>
      </c>
      <c r="C47" s="88">
        <v>17</v>
      </c>
      <c r="D47" s="89">
        <f t="shared" si="1"/>
        <v>49</v>
      </c>
    </row>
    <row r="48" spans="1:19" x14ac:dyDescent="0.25">
      <c r="A48" s="76" t="s">
        <v>36</v>
      </c>
      <c r="B48" s="87">
        <v>18</v>
      </c>
      <c r="C48" s="88">
        <v>5</v>
      </c>
      <c r="D48" s="89">
        <f t="shared" si="1"/>
        <v>23</v>
      </c>
    </row>
    <row r="49" spans="1:4" x14ac:dyDescent="0.25">
      <c r="A49" s="76" t="s">
        <v>37</v>
      </c>
      <c r="B49" s="87">
        <v>27</v>
      </c>
      <c r="C49" s="88">
        <v>76</v>
      </c>
      <c r="D49" s="89">
        <f t="shared" si="1"/>
        <v>103</v>
      </c>
    </row>
    <row r="50" spans="1:4" x14ac:dyDescent="0.25">
      <c r="A50" s="76" t="s">
        <v>38</v>
      </c>
      <c r="B50" s="87">
        <v>14</v>
      </c>
      <c r="C50" s="88">
        <v>43</v>
      </c>
      <c r="D50" s="89">
        <f t="shared" si="1"/>
        <v>57</v>
      </c>
    </row>
    <row r="51" spans="1:4" x14ac:dyDescent="0.25">
      <c r="A51" s="76" t="s">
        <v>39</v>
      </c>
      <c r="B51" s="87">
        <v>6</v>
      </c>
      <c r="C51" s="88">
        <v>2</v>
      </c>
      <c r="D51" s="89">
        <f t="shared" si="1"/>
        <v>8</v>
      </c>
    </row>
    <row r="52" spans="1:4" x14ac:dyDescent="0.25">
      <c r="A52" s="76" t="s">
        <v>40</v>
      </c>
      <c r="B52" s="87">
        <v>54</v>
      </c>
      <c r="C52" s="88">
        <v>50</v>
      </c>
      <c r="D52" s="89">
        <f t="shared" si="1"/>
        <v>104</v>
      </c>
    </row>
    <row r="53" spans="1:4" x14ac:dyDescent="0.25">
      <c r="A53" s="76" t="s">
        <v>41</v>
      </c>
      <c r="B53" s="87">
        <v>1</v>
      </c>
      <c r="C53" s="88">
        <v>6</v>
      </c>
      <c r="D53" s="89">
        <f t="shared" si="1"/>
        <v>7</v>
      </c>
    </row>
    <row r="54" spans="1:4" x14ac:dyDescent="0.25">
      <c r="A54" s="76" t="s">
        <v>42</v>
      </c>
      <c r="B54" s="87">
        <v>15</v>
      </c>
      <c r="C54" s="88">
        <v>10</v>
      </c>
      <c r="D54" s="89">
        <f t="shared" si="1"/>
        <v>25</v>
      </c>
    </row>
    <row r="55" spans="1:4" x14ac:dyDescent="0.25">
      <c r="A55" s="76" t="s">
        <v>43</v>
      </c>
      <c r="B55" s="87">
        <v>7</v>
      </c>
      <c r="C55" s="88">
        <v>39</v>
      </c>
      <c r="D55" s="89">
        <f t="shared" si="1"/>
        <v>46</v>
      </c>
    </row>
    <row r="56" spans="1:4" x14ac:dyDescent="0.25">
      <c r="A56" s="76" t="s">
        <v>44</v>
      </c>
      <c r="B56" s="87">
        <v>3</v>
      </c>
      <c r="C56" s="88"/>
      <c r="D56" s="89">
        <f t="shared" si="1"/>
        <v>3</v>
      </c>
    </row>
    <row r="57" spans="1:4" x14ac:dyDescent="0.25">
      <c r="A57" s="76" t="s">
        <v>45</v>
      </c>
      <c r="B57" s="87">
        <v>9</v>
      </c>
      <c r="C57" s="88">
        <v>8</v>
      </c>
      <c r="D57" s="89">
        <f t="shared" si="1"/>
        <v>17</v>
      </c>
    </row>
    <row r="58" spans="1:4" x14ac:dyDescent="0.25">
      <c r="A58" s="76" t="s">
        <v>46</v>
      </c>
      <c r="B58" s="87">
        <v>47</v>
      </c>
      <c r="C58" s="88">
        <v>56</v>
      </c>
      <c r="D58" s="89">
        <f t="shared" si="1"/>
        <v>103</v>
      </c>
    </row>
    <row r="59" spans="1:4" x14ac:dyDescent="0.25">
      <c r="A59" s="76" t="s">
        <v>47</v>
      </c>
      <c r="B59" s="87">
        <v>37</v>
      </c>
      <c r="C59" s="88">
        <v>128</v>
      </c>
      <c r="D59" s="89">
        <f t="shared" si="1"/>
        <v>165</v>
      </c>
    </row>
    <row r="60" spans="1:4" x14ac:dyDescent="0.25">
      <c r="A60" s="76" t="s">
        <v>48</v>
      </c>
      <c r="B60" s="87">
        <v>14</v>
      </c>
      <c r="C60" s="88">
        <v>6</v>
      </c>
      <c r="D60" s="89">
        <f t="shared" si="1"/>
        <v>20</v>
      </c>
    </row>
    <row r="61" spans="1:4" x14ac:dyDescent="0.25">
      <c r="A61" s="76" t="s">
        <v>49</v>
      </c>
      <c r="B61" s="87">
        <v>3</v>
      </c>
      <c r="C61" s="88">
        <v>6</v>
      </c>
      <c r="D61" s="89">
        <f t="shared" si="1"/>
        <v>9</v>
      </c>
    </row>
    <row r="62" spans="1:4" x14ac:dyDescent="0.25">
      <c r="A62" s="76" t="s">
        <v>50</v>
      </c>
      <c r="B62" s="87">
        <v>974</v>
      </c>
      <c r="C62" s="88">
        <v>408</v>
      </c>
      <c r="D62" s="89">
        <f t="shared" si="1"/>
        <v>1382</v>
      </c>
    </row>
    <row r="63" spans="1:4" x14ac:dyDescent="0.25">
      <c r="A63" s="76" t="s">
        <v>51</v>
      </c>
      <c r="B63" s="87">
        <v>29</v>
      </c>
      <c r="C63" s="88">
        <v>26</v>
      </c>
      <c r="D63" s="89">
        <f t="shared" si="1"/>
        <v>55</v>
      </c>
    </row>
    <row r="64" spans="1:4" x14ac:dyDescent="0.25">
      <c r="A64" s="76" t="s">
        <v>52</v>
      </c>
      <c r="B64" s="87">
        <v>1</v>
      </c>
      <c r="C64" s="88"/>
      <c r="D64" s="89">
        <f t="shared" si="1"/>
        <v>1</v>
      </c>
    </row>
    <row r="65" spans="1:4" x14ac:dyDescent="0.25">
      <c r="A65" s="76" t="s">
        <v>53</v>
      </c>
      <c r="B65" s="87">
        <v>6</v>
      </c>
      <c r="C65" s="88">
        <v>1</v>
      </c>
      <c r="D65" s="89">
        <f t="shared" si="1"/>
        <v>7</v>
      </c>
    </row>
    <row r="66" spans="1:4" x14ac:dyDescent="0.25">
      <c r="A66" s="76" t="s">
        <v>54</v>
      </c>
      <c r="B66" s="87">
        <v>11</v>
      </c>
      <c r="C66" s="88">
        <v>37</v>
      </c>
      <c r="D66" s="89">
        <f t="shared" si="1"/>
        <v>48</v>
      </c>
    </row>
    <row r="67" spans="1:4" x14ac:dyDescent="0.25">
      <c r="A67" s="76" t="s">
        <v>55</v>
      </c>
      <c r="B67" s="87">
        <v>14841</v>
      </c>
      <c r="C67" s="88">
        <v>7089</v>
      </c>
      <c r="D67" s="89">
        <f t="shared" si="1"/>
        <v>21930</v>
      </c>
    </row>
    <row r="68" spans="1:4" x14ac:dyDescent="0.25">
      <c r="A68" s="76" t="s">
        <v>56</v>
      </c>
      <c r="B68" s="87">
        <v>3</v>
      </c>
      <c r="C68" s="88"/>
      <c r="D68" s="89">
        <f t="shared" si="1"/>
        <v>3</v>
      </c>
    </row>
    <row r="69" spans="1:4" x14ac:dyDescent="0.25">
      <c r="A69" s="76" t="s">
        <v>57</v>
      </c>
      <c r="B69" s="87">
        <v>48</v>
      </c>
      <c r="C69" s="88">
        <v>29</v>
      </c>
      <c r="D69" s="89">
        <f t="shared" si="1"/>
        <v>77</v>
      </c>
    </row>
    <row r="70" spans="1:4" x14ac:dyDescent="0.25">
      <c r="A70" s="76" t="s">
        <v>160</v>
      </c>
      <c r="B70" s="87"/>
      <c r="C70" s="88">
        <v>2</v>
      </c>
      <c r="D70" s="89">
        <f t="shared" si="1"/>
        <v>2</v>
      </c>
    </row>
    <row r="71" spans="1:4" x14ac:dyDescent="0.25">
      <c r="A71" s="76" t="s">
        <v>58</v>
      </c>
      <c r="B71" s="87">
        <v>2</v>
      </c>
      <c r="C71" s="88">
        <v>1</v>
      </c>
      <c r="D71" s="89">
        <f t="shared" si="1"/>
        <v>3</v>
      </c>
    </row>
    <row r="72" spans="1:4" x14ac:dyDescent="0.25">
      <c r="A72" s="76" t="s">
        <v>59</v>
      </c>
      <c r="B72" s="87">
        <v>5</v>
      </c>
      <c r="C72" s="88">
        <v>7</v>
      </c>
      <c r="D72" s="89">
        <f t="shared" ref="D72:D89" si="3">SUM(B72:C72)</f>
        <v>12</v>
      </c>
    </row>
    <row r="73" spans="1:4" x14ac:dyDescent="0.25">
      <c r="A73" s="76" t="s">
        <v>60</v>
      </c>
      <c r="B73" s="87">
        <v>1</v>
      </c>
      <c r="C73" s="88">
        <v>2</v>
      </c>
      <c r="D73" s="89">
        <f t="shared" si="3"/>
        <v>3</v>
      </c>
    </row>
    <row r="74" spans="1:4" x14ac:dyDescent="0.25">
      <c r="A74" s="76" t="s">
        <v>61</v>
      </c>
      <c r="B74" s="87">
        <v>3</v>
      </c>
      <c r="C74" s="88">
        <v>18</v>
      </c>
      <c r="D74" s="89">
        <f t="shared" si="3"/>
        <v>21</v>
      </c>
    </row>
    <row r="75" spans="1:4" x14ac:dyDescent="0.25">
      <c r="A75" s="76" t="s">
        <v>62</v>
      </c>
      <c r="B75" s="87">
        <v>5</v>
      </c>
      <c r="C75" s="88">
        <v>8</v>
      </c>
      <c r="D75" s="89">
        <f t="shared" si="3"/>
        <v>13</v>
      </c>
    </row>
    <row r="76" spans="1:4" x14ac:dyDescent="0.25">
      <c r="A76" s="76" t="s">
        <v>63</v>
      </c>
      <c r="B76" s="87">
        <v>9733</v>
      </c>
      <c r="C76" s="88">
        <v>4758</v>
      </c>
      <c r="D76" s="89">
        <f t="shared" si="3"/>
        <v>14491</v>
      </c>
    </row>
    <row r="77" spans="1:4" x14ac:dyDescent="0.25">
      <c r="A77" s="76" t="s">
        <v>164</v>
      </c>
      <c r="B77" s="87"/>
      <c r="C77" s="88">
        <v>2</v>
      </c>
      <c r="D77" s="89">
        <f t="shared" si="3"/>
        <v>2</v>
      </c>
    </row>
    <row r="78" spans="1:4" x14ac:dyDescent="0.25">
      <c r="A78" s="76" t="s">
        <v>64</v>
      </c>
      <c r="B78" s="87"/>
      <c r="C78" s="88">
        <v>12</v>
      </c>
      <c r="D78" s="89">
        <f t="shared" si="3"/>
        <v>12</v>
      </c>
    </row>
    <row r="79" spans="1:4" x14ac:dyDescent="0.25">
      <c r="A79" s="76" t="s">
        <v>65</v>
      </c>
      <c r="B79" s="87">
        <v>3</v>
      </c>
      <c r="C79" s="88">
        <v>5</v>
      </c>
      <c r="D79" s="89">
        <f t="shared" si="3"/>
        <v>8</v>
      </c>
    </row>
    <row r="80" spans="1:4" x14ac:dyDescent="0.25">
      <c r="A80" s="76" t="s">
        <v>170</v>
      </c>
      <c r="B80" s="87"/>
      <c r="C80" s="88">
        <v>2</v>
      </c>
      <c r="D80" s="89">
        <f t="shared" si="3"/>
        <v>2</v>
      </c>
    </row>
    <row r="81" spans="1:4" x14ac:dyDescent="0.25">
      <c r="A81" s="76" t="s">
        <v>66</v>
      </c>
      <c r="B81" s="87">
        <v>15</v>
      </c>
      <c r="C81" s="88">
        <v>23</v>
      </c>
      <c r="D81" s="89">
        <f t="shared" si="3"/>
        <v>38</v>
      </c>
    </row>
    <row r="82" spans="1:4" x14ac:dyDescent="0.25">
      <c r="A82" s="76" t="s">
        <v>67</v>
      </c>
      <c r="B82" s="87">
        <v>6</v>
      </c>
      <c r="C82" s="88">
        <v>1</v>
      </c>
      <c r="D82" s="89">
        <f t="shared" si="3"/>
        <v>7</v>
      </c>
    </row>
    <row r="83" spans="1:4" x14ac:dyDescent="0.25">
      <c r="A83" s="76" t="s">
        <v>68</v>
      </c>
      <c r="B83" s="87">
        <v>28</v>
      </c>
      <c r="C83" s="88">
        <v>45</v>
      </c>
      <c r="D83" s="89">
        <f t="shared" si="3"/>
        <v>73</v>
      </c>
    </row>
    <row r="84" spans="1:4" x14ac:dyDescent="0.25">
      <c r="A84" s="76" t="s">
        <v>166</v>
      </c>
      <c r="B84" s="87"/>
      <c r="C84" s="88">
        <v>1</v>
      </c>
      <c r="D84" s="89">
        <f t="shared" si="3"/>
        <v>1</v>
      </c>
    </row>
    <row r="85" spans="1:4" x14ac:dyDescent="0.25">
      <c r="A85" s="76" t="s">
        <v>69</v>
      </c>
      <c r="B85" s="87">
        <v>225</v>
      </c>
      <c r="C85" s="88">
        <v>42</v>
      </c>
      <c r="D85" s="89">
        <f t="shared" si="3"/>
        <v>267</v>
      </c>
    </row>
    <row r="86" spans="1:4" x14ac:dyDescent="0.25">
      <c r="A86" s="76" t="s">
        <v>70</v>
      </c>
      <c r="B86" s="87">
        <v>1</v>
      </c>
      <c r="C86" s="88"/>
      <c r="D86" s="89">
        <f t="shared" si="3"/>
        <v>1</v>
      </c>
    </row>
    <row r="87" spans="1:4" x14ac:dyDescent="0.25">
      <c r="A87" s="76" t="s">
        <v>71</v>
      </c>
      <c r="B87" s="87">
        <v>3</v>
      </c>
      <c r="C87" s="88">
        <v>2</v>
      </c>
      <c r="D87" s="89">
        <f t="shared" si="3"/>
        <v>5</v>
      </c>
    </row>
    <row r="88" spans="1:4" x14ac:dyDescent="0.25">
      <c r="A88" s="76" t="s">
        <v>150</v>
      </c>
      <c r="B88" s="87"/>
      <c r="C88" s="88">
        <v>1</v>
      </c>
      <c r="D88" s="89">
        <f t="shared" si="3"/>
        <v>1</v>
      </c>
    </row>
    <row r="89" spans="1:4" x14ac:dyDescent="0.25">
      <c r="A89" s="76" t="s">
        <v>72</v>
      </c>
      <c r="B89" s="87">
        <v>6</v>
      </c>
      <c r="C89" s="88">
        <v>15</v>
      </c>
      <c r="D89" s="89">
        <f t="shared" si="3"/>
        <v>21</v>
      </c>
    </row>
    <row r="90" spans="1:4" x14ac:dyDescent="0.25">
      <c r="A90" s="76" t="s">
        <v>176</v>
      </c>
      <c r="B90" s="87"/>
      <c r="C90" s="88"/>
      <c r="D90" s="89"/>
    </row>
    <row r="91" spans="1:4" x14ac:dyDescent="0.25">
      <c r="A91" s="76" t="s">
        <v>73</v>
      </c>
      <c r="B91" s="87">
        <v>47</v>
      </c>
      <c r="C91" s="88">
        <v>33</v>
      </c>
      <c r="D91" s="89">
        <f t="shared" ref="D91:D134" si="4">SUM(B91:C91)</f>
        <v>80</v>
      </c>
    </row>
    <row r="92" spans="1:4" x14ac:dyDescent="0.25">
      <c r="A92" s="76" t="s">
        <v>74</v>
      </c>
      <c r="B92" s="87">
        <v>1</v>
      </c>
      <c r="C92" s="88">
        <v>4</v>
      </c>
      <c r="D92" s="89">
        <f t="shared" si="4"/>
        <v>5</v>
      </c>
    </row>
    <row r="93" spans="1:4" x14ac:dyDescent="0.25">
      <c r="A93" s="76" t="s">
        <v>75</v>
      </c>
      <c r="B93" s="87">
        <v>10</v>
      </c>
      <c r="C93" s="88">
        <v>9</v>
      </c>
      <c r="D93" s="89">
        <f t="shared" si="4"/>
        <v>19</v>
      </c>
    </row>
    <row r="94" spans="1:4" x14ac:dyDescent="0.25">
      <c r="A94" s="76" t="s">
        <v>76</v>
      </c>
      <c r="B94" s="87">
        <v>1</v>
      </c>
      <c r="C94" s="88"/>
      <c r="D94" s="89">
        <f t="shared" si="4"/>
        <v>1</v>
      </c>
    </row>
    <row r="95" spans="1:4" x14ac:dyDescent="0.25">
      <c r="A95" s="76" t="s">
        <v>77</v>
      </c>
      <c r="B95" s="87">
        <v>12</v>
      </c>
      <c r="C95" s="88">
        <v>29</v>
      </c>
      <c r="D95" s="89">
        <f t="shared" si="4"/>
        <v>41</v>
      </c>
    </row>
    <row r="96" spans="1:4" x14ac:dyDescent="0.25">
      <c r="A96" s="76" t="s">
        <v>78</v>
      </c>
      <c r="B96" s="87">
        <v>11</v>
      </c>
      <c r="C96" s="88">
        <v>15</v>
      </c>
      <c r="D96" s="89">
        <f t="shared" si="4"/>
        <v>26</v>
      </c>
    </row>
    <row r="97" spans="1:4" x14ac:dyDescent="0.25">
      <c r="A97" s="76" t="s">
        <v>79</v>
      </c>
      <c r="B97" s="87">
        <v>2</v>
      </c>
      <c r="C97" s="88">
        <v>1</v>
      </c>
      <c r="D97" s="89">
        <f t="shared" si="4"/>
        <v>3</v>
      </c>
    </row>
    <row r="98" spans="1:4" x14ac:dyDescent="0.25">
      <c r="A98" s="76" t="s">
        <v>80</v>
      </c>
      <c r="B98" s="87">
        <v>1</v>
      </c>
      <c r="C98" s="88">
        <v>1</v>
      </c>
      <c r="D98" s="89">
        <f t="shared" si="4"/>
        <v>2</v>
      </c>
    </row>
    <row r="99" spans="1:4" x14ac:dyDescent="0.25">
      <c r="A99" s="76" t="s">
        <v>81</v>
      </c>
      <c r="B99" s="87">
        <v>2</v>
      </c>
      <c r="C99" s="88">
        <v>1</v>
      </c>
      <c r="D99" s="89">
        <f t="shared" si="4"/>
        <v>3</v>
      </c>
    </row>
    <row r="100" spans="1:4" x14ac:dyDescent="0.25">
      <c r="A100" s="76" t="s">
        <v>82</v>
      </c>
      <c r="B100" s="87">
        <v>29</v>
      </c>
      <c r="C100" s="88">
        <v>9</v>
      </c>
      <c r="D100" s="89">
        <f t="shared" si="4"/>
        <v>38</v>
      </c>
    </row>
    <row r="101" spans="1:4" x14ac:dyDescent="0.25">
      <c r="A101" s="76" t="s">
        <v>156</v>
      </c>
      <c r="B101" s="87">
        <v>1</v>
      </c>
      <c r="C101" s="88"/>
      <c r="D101" s="89">
        <f t="shared" si="4"/>
        <v>1</v>
      </c>
    </row>
    <row r="102" spans="1:4" x14ac:dyDescent="0.25">
      <c r="A102" s="76" t="s">
        <v>83</v>
      </c>
      <c r="B102" s="87">
        <v>1104</v>
      </c>
      <c r="C102" s="88">
        <v>2252</v>
      </c>
      <c r="D102" s="89">
        <f t="shared" si="4"/>
        <v>3356</v>
      </c>
    </row>
    <row r="103" spans="1:4" x14ac:dyDescent="0.25">
      <c r="A103" s="77" t="s">
        <v>178</v>
      </c>
      <c r="B103" s="87"/>
      <c r="C103" s="88">
        <v>1</v>
      </c>
      <c r="D103" s="89">
        <f t="shared" si="4"/>
        <v>1</v>
      </c>
    </row>
    <row r="104" spans="1:4" x14ac:dyDescent="0.25">
      <c r="A104" s="78" t="s">
        <v>175</v>
      </c>
      <c r="B104" s="87"/>
      <c r="C104" s="88">
        <v>1</v>
      </c>
      <c r="D104" s="89">
        <f t="shared" si="4"/>
        <v>1</v>
      </c>
    </row>
    <row r="105" spans="1:4" x14ac:dyDescent="0.25">
      <c r="A105" s="76" t="s">
        <v>84</v>
      </c>
      <c r="B105" s="87">
        <v>1</v>
      </c>
      <c r="C105" s="88">
        <v>2</v>
      </c>
      <c r="D105" s="89">
        <f t="shared" si="4"/>
        <v>3</v>
      </c>
    </row>
    <row r="106" spans="1:4" x14ac:dyDescent="0.25">
      <c r="A106" s="78" t="s">
        <v>157</v>
      </c>
      <c r="B106" s="87"/>
      <c r="C106" s="88">
        <v>2</v>
      </c>
      <c r="D106" s="89">
        <f t="shared" si="4"/>
        <v>2</v>
      </c>
    </row>
    <row r="107" spans="1:4" x14ac:dyDescent="0.25">
      <c r="A107" s="79" t="s">
        <v>85</v>
      </c>
      <c r="B107" s="87"/>
      <c r="C107" s="88">
        <v>4</v>
      </c>
      <c r="D107" s="89">
        <f t="shared" si="4"/>
        <v>4</v>
      </c>
    </row>
    <row r="108" spans="1:4" x14ac:dyDescent="0.25">
      <c r="A108" s="76" t="s">
        <v>86</v>
      </c>
      <c r="B108" s="87">
        <v>1</v>
      </c>
      <c r="C108" s="88">
        <v>3</v>
      </c>
      <c r="D108" s="89">
        <f t="shared" si="4"/>
        <v>4</v>
      </c>
    </row>
    <row r="109" spans="1:4" x14ac:dyDescent="0.25">
      <c r="A109" s="76" t="s">
        <v>87</v>
      </c>
      <c r="B109" s="87">
        <v>1</v>
      </c>
      <c r="C109" s="88">
        <v>2</v>
      </c>
      <c r="D109" s="89">
        <f t="shared" si="4"/>
        <v>3</v>
      </c>
    </row>
    <row r="110" spans="1:4" x14ac:dyDescent="0.25">
      <c r="A110" s="76" t="s">
        <v>88</v>
      </c>
      <c r="B110" s="87">
        <v>24</v>
      </c>
      <c r="C110" s="88">
        <v>14</v>
      </c>
      <c r="D110" s="89">
        <f t="shared" si="4"/>
        <v>38</v>
      </c>
    </row>
    <row r="111" spans="1:4" x14ac:dyDescent="0.25">
      <c r="A111" s="76" t="s">
        <v>89</v>
      </c>
      <c r="B111" s="87">
        <v>1</v>
      </c>
      <c r="C111" s="88">
        <v>1</v>
      </c>
      <c r="D111" s="89">
        <f t="shared" si="4"/>
        <v>2</v>
      </c>
    </row>
    <row r="112" spans="1:4" x14ac:dyDescent="0.25">
      <c r="A112" s="76" t="s">
        <v>154</v>
      </c>
      <c r="B112" s="87"/>
      <c r="C112" s="88">
        <v>1</v>
      </c>
      <c r="D112" s="89">
        <f t="shared" si="4"/>
        <v>1</v>
      </c>
    </row>
    <row r="113" spans="1:4" x14ac:dyDescent="0.25">
      <c r="A113" s="76" t="s">
        <v>90</v>
      </c>
      <c r="B113" s="87">
        <v>7732</v>
      </c>
      <c r="C113" s="88">
        <v>10743</v>
      </c>
      <c r="D113" s="89">
        <f t="shared" si="4"/>
        <v>18475</v>
      </c>
    </row>
    <row r="114" spans="1:4" x14ac:dyDescent="0.25">
      <c r="A114" s="76" t="s">
        <v>91</v>
      </c>
      <c r="B114" s="87">
        <v>3</v>
      </c>
      <c r="C114" s="88">
        <v>1</v>
      </c>
      <c r="D114" s="89">
        <f t="shared" si="4"/>
        <v>4</v>
      </c>
    </row>
    <row r="115" spans="1:4" x14ac:dyDescent="0.25">
      <c r="A115" s="76" t="s">
        <v>92</v>
      </c>
      <c r="B115" s="87">
        <v>7</v>
      </c>
      <c r="C115" s="88">
        <v>6</v>
      </c>
      <c r="D115" s="89">
        <f t="shared" si="4"/>
        <v>13</v>
      </c>
    </row>
    <row r="116" spans="1:4" x14ac:dyDescent="0.25">
      <c r="A116" s="76" t="s">
        <v>93</v>
      </c>
      <c r="B116" s="87">
        <v>1</v>
      </c>
      <c r="C116" s="88">
        <v>1</v>
      </c>
      <c r="D116" s="89">
        <f t="shared" si="4"/>
        <v>2</v>
      </c>
    </row>
    <row r="117" spans="1:4" x14ac:dyDescent="0.25">
      <c r="A117" s="76" t="s">
        <v>94</v>
      </c>
      <c r="B117" s="87">
        <v>206</v>
      </c>
      <c r="C117" s="88">
        <v>120</v>
      </c>
      <c r="D117" s="89">
        <f t="shared" si="4"/>
        <v>326</v>
      </c>
    </row>
    <row r="118" spans="1:4" x14ac:dyDescent="0.25">
      <c r="A118" s="76" t="s">
        <v>95</v>
      </c>
      <c r="B118" s="87">
        <v>12</v>
      </c>
      <c r="C118" s="88">
        <v>11</v>
      </c>
      <c r="D118" s="89">
        <f t="shared" si="4"/>
        <v>23</v>
      </c>
    </row>
    <row r="119" spans="1:4" x14ac:dyDescent="0.25">
      <c r="A119" s="76" t="s">
        <v>96</v>
      </c>
      <c r="B119" s="87">
        <v>1</v>
      </c>
      <c r="C119" s="88">
        <v>1</v>
      </c>
      <c r="D119" s="89">
        <f t="shared" si="4"/>
        <v>2</v>
      </c>
    </row>
    <row r="120" spans="1:4" x14ac:dyDescent="0.25">
      <c r="A120" s="76" t="s">
        <v>177</v>
      </c>
      <c r="B120" s="87"/>
      <c r="C120" s="88">
        <v>1</v>
      </c>
      <c r="D120" s="89">
        <f t="shared" si="4"/>
        <v>1</v>
      </c>
    </row>
    <row r="121" spans="1:4" x14ac:dyDescent="0.25">
      <c r="A121" s="76" t="s">
        <v>97</v>
      </c>
      <c r="B121" s="87">
        <v>4</v>
      </c>
      <c r="C121" s="88">
        <v>1</v>
      </c>
      <c r="D121" s="89">
        <f t="shared" si="4"/>
        <v>5</v>
      </c>
    </row>
    <row r="122" spans="1:4" x14ac:dyDescent="0.25">
      <c r="A122" s="76" t="s">
        <v>98</v>
      </c>
      <c r="B122" s="87">
        <v>46</v>
      </c>
      <c r="C122" s="88">
        <v>35</v>
      </c>
      <c r="D122" s="89">
        <f t="shared" si="4"/>
        <v>81</v>
      </c>
    </row>
    <row r="123" spans="1:4" x14ac:dyDescent="0.25">
      <c r="A123" s="76" t="s">
        <v>99</v>
      </c>
      <c r="B123" s="87">
        <v>79</v>
      </c>
      <c r="C123" s="88">
        <v>195</v>
      </c>
      <c r="D123" s="89">
        <f t="shared" si="4"/>
        <v>274</v>
      </c>
    </row>
    <row r="124" spans="1:4" x14ac:dyDescent="0.25">
      <c r="A124" s="76" t="s">
        <v>100</v>
      </c>
      <c r="B124" s="87">
        <v>1</v>
      </c>
      <c r="C124" s="88">
        <v>2</v>
      </c>
      <c r="D124" s="89">
        <f t="shared" si="4"/>
        <v>3</v>
      </c>
    </row>
    <row r="125" spans="1:4" x14ac:dyDescent="0.25">
      <c r="A125" s="76" t="s">
        <v>101</v>
      </c>
      <c r="B125" s="87">
        <v>2</v>
      </c>
      <c r="C125" s="88">
        <v>1</v>
      </c>
      <c r="D125" s="89">
        <f t="shared" si="4"/>
        <v>3</v>
      </c>
    </row>
    <row r="126" spans="1:4" x14ac:dyDescent="0.25">
      <c r="A126" s="76" t="s">
        <v>102</v>
      </c>
      <c r="B126" s="87">
        <v>1291</v>
      </c>
      <c r="C126" s="88">
        <v>1993</v>
      </c>
      <c r="D126" s="89">
        <f t="shared" si="4"/>
        <v>3284</v>
      </c>
    </row>
    <row r="127" spans="1:4" x14ac:dyDescent="0.25">
      <c r="A127" s="76" t="s">
        <v>103</v>
      </c>
      <c r="B127" s="87">
        <v>2</v>
      </c>
      <c r="C127" s="88">
        <v>1</v>
      </c>
      <c r="D127" s="89">
        <f t="shared" si="4"/>
        <v>3</v>
      </c>
    </row>
    <row r="128" spans="1:4" x14ac:dyDescent="0.25">
      <c r="A128" s="76" t="s">
        <v>104</v>
      </c>
      <c r="B128" s="87">
        <v>10</v>
      </c>
      <c r="C128" s="88">
        <v>15</v>
      </c>
      <c r="D128" s="89">
        <f t="shared" si="4"/>
        <v>25</v>
      </c>
    </row>
    <row r="129" spans="1:7" x14ac:dyDescent="0.25">
      <c r="A129" s="76" t="s">
        <v>105</v>
      </c>
      <c r="B129" s="87">
        <v>21</v>
      </c>
      <c r="C129" s="88">
        <v>18</v>
      </c>
      <c r="D129" s="89">
        <f t="shared" si="4"/>
        <v>39</v>
      </c>
    </row>
    <row r="130" spans="1:7" x14ac:dyDescent="0.25">
      <c r="A130" s="76" t="s">
        <v>106</v>
      </c>
      <c r="B130" s="87">
        <v>11</v>
      </c>
      <c r="C130" s="88">
        <v>7</v>
      </c>
      <c r="D130" s="89">
        <f t="shared" si="4"/>
        <v>18</v>
      </c>
    </row>
    <row r="131" spans="1:7" x14ac:dyDescent="0.25">
      <c r="A131" s="76" t="s">
        <v>107</v>
      </c>
      <c r="B131" s="87">
        <v>2</v>
      </c>
      <c r="C131" s="88">
        <v>5</v>
      </c>
      <c r="D131" s="89">
        <f t="shared" si="4"/>
        <v>7</v>
      </c>
    </row>
    <row r="132" spans="1:7" x14ac:dyDescent="0.25">
      <c r="A132" s="76" t="s">
        <v>108</v>
      </c>
      <c r="B132" s="87">
        <v>204</v>
      </c>
      <c r="C132" s="88">
        <v>338</v>
      </c>
      <c r="D132" s="89">
        <f t="shared" si="4"/>
        <v>542</v>
      </c>
    </row>
    <row r="133" spans="1:7" x14ac:dyDescent="0.25">
      <c r="A133" s="76" t="s">
        <v>109</v>
      </c>
      <c r="B133" s="87">
        <v>2</v>
      </c>
      <c r="C133" s="88">
        <v>2</v>
      </c>
      <c r="D133" s="89">
        <f t="shared" si="4"/>
        <v>4</v>
      </c>
    </row>
    <row r="134" spans="1:7" ht="15.75" thickBot="1" x14ac:dyDescent="0.3">
      <c r="A134" s="80" t="s">
        <v>110</v>
      </c>
      <c r="B134" s="90">
        <v>5</v>
      </c>
      <c r="C134" s="91"/>
      <c r="D134" s="92">
        <f t="shared" si="4"/>
        <v>5</v>
      </c>
    </row>
    <row r="135" spans="1:7" x14ac:dyDescent="0.25">
      <c r="A135" s="31"/>
      <c r="B135" s="93">
        <f t="shared" ref="B135:D135" si="5">SUM(B4:B134)</f>
        <v>83542</v>
      </c>
      <c r="C135" s="94">
        <f t="shared" si="5"/>
        <v>64472</v>
      </c>
      <c r="D135" s="83">
        <f t="shared" si="5"/>
        <v>148014</v>
      </c>
      <c r="E135" s="31"/>
      <c r="F135" s="32"/>
    </row>
    <row r="136" spans="1:7" ht="15.75" thickBot="1" x14ac:dyDescent="0.3">
      <c r="A136" s="31"/>
      <c r="B136" s="263">
        <v>148014</v>
      </c>
      <c r="C136" s="264"/>
      <c r="D136" s="95"/>
      <c r="E136" s="31"/>
      <c r="F136" s="32"/>
    </row>
    <row r="139" spans="1:7" x14ac:dyDescent="0.25">
      <c r="B139" s="32"/>
      <c r="C139" s="32"/>
      <c r="D139" s="32"/>
      <c r="E139" s="32"/>
      <c r="F139" s="32"/>
      <c r="G139" s="32"/>
    </row>
    <row r="140" spans="1:7" x14ac:dyDescent="0.25">
      <c r="A140" s="30" t="s">
        <v>149</v>
      </c>
      <c r="B140" s="32"/>
      <c r="C140" s="32"/>
      <c r="D140" s="32"/>
      <c r="E140" s="32"/>
      <c r="F140" s="32"/>
      <c r="G140" s="32"/>
    </row>
    <row r="141" spans="1:7" x14ac:dyDescent="0.25">
      <c r="B141" s="32"/>
      <c r="C141" s="32"/>
      <c r="D141" s="32"/>
      <c r="E141" s="32"/>
      <c r="F141" s="32"/>
      <c r="G141" s="32"/>
    </row>
    <row r="142" spans="1:7" x14ac:dyDescent="0.25">
      <c r="A142" s="30" t="s">
        <v>158</v>
      </c>
      <c r="B142" s="32"/>
      <c r="C142" s="32"/>
      <c r="D142" s="32"/>
      <c r="E142" s="32"/>
      <c r="F142" s="32"/>
      <c r="G142" s="32"/>
    </row>
  </sheetData>
  <mergeCells count="4">
    <mergeCell ref="A2:E2"/>
    <mergeCell ref="I37:J37"/>
    <mergeCell ref="B136:C136"/>
    <mergeCell ref="H36:H3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4</vt:i4>
      </vt:variant>
    </vt:vector>
  </HeadingPairs>
  <TitlesOfParts>
    <vt:vector size="4" baseType="lpstr">
      <vt:lpstr>2016_veljavna TRETJE</vt:lpstr>
      <vt:lpstr>2019_veljavna_mesečno EGP</vt:lpstr>
      <vt:lpstr>2019_veljavna_mesečno TRETJE </vt:lpstr>
      <vt:lpstr>Veljavna na dan 31.12.2018</vt:lpstr>
    </vt:vector>
  </TitlesOfParts>
  <Company>MNZ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Lumbar, Metka</dc:creator>
  <cp:lastModifiedBy>Uroš Kreft</cp:lastModifiedBy>
  <dcterms:created xsi:type="dcterms:W3CDTF">2015-02-03T09:33:15Z</dcterms:created>
  <dcterms:modified xsi:type="dcterms:W3CDTF">2019-08-07T13:28:58Z</dcterms:modified>
</cp:coreProperties>
</file>