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KUPNI-DOKUMENTI\UFZN-PESNVM\12 OBVEŠČANJE &amp; OBJAVLJANJE\2023\17. Dostopnost na gov.si\Priloge Nacionalnih pravil\"/>
    </mc:Choice>
  </mc:AlternateContent>
  <bookViews>
    <workbookView xWindow="480" yWindow="105" windowWidth="20730" windowHeight="11760"/>
  </bookViews>
  <sheets>
    <sheet name="Časovnica" sheetId="15" r:id="rId1"/>
    <sheet name="Obračunski list" sheetId="14" r:id="rId2"/>
    <sheet name="Navodila za izpolnjevanje" sheetId="3" r:id="rId3"/>
    <sheet name="Seznami" sheetId="2" r:id="rId4"/>
  </sheets>
  <definedNames>
    <definedName name="_xlnm.Print_Area" localSheetId="0">Časovnica!$A$1:$I$36</definedName>
  </definedNames>
  <calcPr calcId="162913"/>
</workbook>
</file>

<file path=xl/calcChain.xml><?xml version="1.0" encoding="utf-8"?>
<calcChain xmlns="http://schemas.openxmlformats.org/spreadsheetml/2006/main">
  <c r="H67" i="14" l="1"/>
  <c r="G67" i="14"/>
  <c r="F67" i="14"/>
  <c r="E67" i="14"/>
  <c r="D67" i="14"/>
  <c r="C67" i="14"/>
  <c r="H42" i="14"/>
  <c r="G42" i="14"/>
  <c r="F42" i="14"/>
  <c r="E42" i="14"/>
  <c r="D42" i="14"/>
  <c r="C42" i="14"/>
  <c r="H34" i="14"/>
  <c r="G34" i="14"/>
  <c r="F34" i="14"/>
  <c r="F46" i="14" s="1"/>
  <c r="E34" i="14"/>
  <c r="D34" i="14"/>
  <c r="C34" i="14"/>
  <c r="G46" i="14" s="1"/>
  <c r="G28" i="15"/>
  <c r="G30" i="15" s="1"/>
  <c r="B28" i="15"/>
  <c r="H48" i="14" l="1"/>
  <c r="F48" i="14"/>
  <c r="D46" i="14"/>
  <c r="D48" i="14" s="1"/>
  <c r="H46" i="14"/>
  <c r="E46" i="14"/>
  <c r="E48" i="14" s="1"/>
  <c r="C46" i="14"/>
  <c r="C48" i="14" s="1"/>
  <c r="D57" i="14" l="1"/>
  <c r="D55" i="14"/>
  <c r="D58" i="14" s="1"/>
  <c r="D59" i="14" s="1"/>
  <c r="G55" i="14"/>
  <c r="G58" i="14" s="1"/>
  <c r="C55" i="14"/>
  <c r="C58" i="14" s="1"/>
  <c r="G57" i="14"/>
  <c r="C57" i="14"/>
  <c r="E57" i="14"/>
  <c r="E55" i="14"/>
  <c r="E58" i="14" s="1"/>
  <c r="E59" i="14" s="1"/>
  <c r="H57" i="14"/>
  <c r="H55" i="14"/>
  <c r="H58" i="14" s="1"/>
  <c r="H59" i="14" s="1"/>
  <c r="G48" i="14"/>
  <c r="F55" i="14"/>
  <c r="F58" i="14" s="1"/>
  <c r="F59" i="14" s="1"/>
  <c r="F57" i="14"/>
  <c r="G59" i="14" l="1"/>
  <c r="C59" i="14"/>
</calcChain>
</file>

<file path=xl/sharedStrings.xml><?xml version="1.0" encoding="utf-8"?>
<sst xmlns="http://schemas.openxmlformats.org/spreadsheetml/2006/main" count="133" uniqueCount="125">
  <si>
    <t>Opis dela</t>
  </si>
  <si>
    <r>
      <t>1</t>
    </r>
    <r>
      <rPr>
        <sz val="11"/>
        <color theme="1"/>
        <rFont val="Arial"/>
        <family val="2"/>
        <charset val="238"/>
      </rPr>
      <t>Šifra projekta:</t>
    </r>
  </si>
  <si>
    <r>
      <t>2</t>
    </r>
    <r>
      <rPr>
        <sz val="11"/>
        <color theme="1"/>
        <rFont val="Arial"/>
        <family val="2"/>
        <charset val="238"/>
      </rPr>
      <t xml:space="preserve">Kratek naslov projekta (največ 90 znakov): </t>
    </r>
  </si>
  <si>
    <r>
      <t>3</t>
    </r>
    <r>
      <rPr>
        <sz val="11"/>
        <color theme="1"/>
        <rFont val="Arial"/>
        <family val="2"/>
        <charset val="238"/>
      </rPr>
      <t xml:space="preserve">Kratek naziv končnega upravičenca (največ 20 znakov): </t>
    </r>
  </si>
  <si>
    <t>Leto:</t>
  </si>
  <si>
    <r>
      <t>6</t>
    </r>
    <r>
      <rPr>
        <sz val="11"/>
        <color theme="1"/>
        <rFont val="Arial"/>
        <family val="2"/>
        <charset val="238"/>
      </rPr>
      <t>Funkcija in naloge zaposlenega:</t>
    </r>
  </si>
  <si>
    <r>
      <t>5</t>
    </r>
    <r>
      <rPr>
        <sz val="11"/>
        <color theme="1"/>
        <rFont val="Arial"/>
        <family val="2"/>
        <charset val="238"/>
      </rPr>
      <t>Ime in priimek zaposlenega:</t>
    </r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</si>
  <si>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</si>
  <si>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</si>
  <si>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</si>
  <si>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</si>
  <si>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</si>
  <si>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</si>
  <si>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</si>
  <si>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</si>
  <si>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</si>
  <si>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</si>
  <si>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</si>
  <si>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</si>
  <si>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Podatek 4A</t>
  </si>
  <si>
    <t>Podatek 4B</t>
  </si>
  <si>
    <t>Podatek 9</t>
  </si>
  <si>
    <t>Projektna aktivnost</t>
  </si>
  <si>
    <t>Delovni dan</t>
  </si>
  <si>
    <t>Vikend</t>
  </si>
  <si>
    <t>Praznik</t>
  </si>
  <si>
    <t>ČASOVNICA</t>
  </si>
  <si>
    <t>Mesec:</t>
  </si>
  <si>
    <t>Obračun plače</t>
  </si>
  <si>
    <t>Skupaj bruto plača (delni seštevek):</t>
  </si>
  <si>
    <t>&gt; Prehrana na delu</t>
  </si>
  <si>
    <t>&gt; Prevoz na delo</t>
  </si>
  <si>
    <t>&gt; KDPZ</t>
  </si>
  <si>
    <t>&gt; Poračun</t>
  </si>
  <si>
    <t>&gt; Prispevki delodajalca (v % bruto plače)</t>
  </si>
  <si>
    <t>Skupaj prispevki delodajalca:</t>
  </si>
  <si>
    <t>od:</t>
  </si>
  <si>
    <t>do:</t>
  </si>
  <si>
    <t>&gt; Redno delo:</t>
  </si>
  <si>
    <t>&gt; Prazniki:</t>
  </si>
  <si>
    <t>&gt; Letni dopust:</t>
  </si>
  <si>
    <t>&gt; Boleznine v breme delodajalca:</t>
  </si>
  <si>
    <t>&gt; Redna uspešnost:</t>
  </si>
  <si>
    <t>&gt; Dodatek na delovno dobo:</t>
  </si>
  <si>
    <t>&gt; Dodatek - položajni:</t>
  </si>
  <si>
    <t>Skupaj plača (bruto plača+povračila stroškov+prispevki delodajalca):</t>
  </si>
  <si>
    <t>Skupaj upravičen strošek dela na projektu (ure na projektu X končna urna postavka):</t>
  </si>
  <si>
    <t>Skupaj upravičen strošek dela na projektu (ure na projektu X urna postavka):</t>
  </si>
  <si>
    <t>II. bruto urna postavka (tj. skupaj plača / polna del. obveznost):</t>
  </si>
  <si>
    <r>
      <rPr>
        <vertAlign val="superscript"/>
        <sz val="11"/>
        <color theme="1"/>
        <rFont val="Arial"/>
        <family val="2"/>
        <charset val="238"/>
      </rPr>
      <t>1</t>
    </r>
    <r>
      <rPr>
        <sz val="11"/>
        <color theme="1"/>
        <rFont val="Arial"/>
        <family val="2"/>
        <charset val="238"/>
      </rPr>
      <t>Vpiše se šifra projekta iz akcijskega načrta.</t>
    </r>
  </si>
  <si>
    <t>OBRAČUNSKI LIST STROŠKOV PLAČ</t>
  </si>
  <si>
    <t>Upravičen strošek dela na projektu</t>
  </si>
  <si>
    <t>Skupaj povračila stroškov (delni seštevek):</t>
  </si>
  <si>
    <r>
      <rPr>
        <vertAlign val="superscript"/>
        <sz val="11"/>
        <rFont val="Arial"/>
        <family val="2"/>
        <charset val="238"/>
      </rPr>
      <t>7</t>
    </r>
    <r>
      <rPr>
        <sz val="11"/>
        <rFont val="Arial"/>
        <family val="2"/>
        <charset val="238"/>
      </rPr>
      <t>Dan</t>
    </r>
  </si>
  <si>
    <r>
      <rPr>
        <vertAlign val="superscript"/>
        <sz val="11"/>
        <color theme="1"/>
        <rFont val="Arial"/>
        <family val="2"/>
        <charset val="238"/>
      </rPr>
      <t>7</t>
    </r>
    <r>
      <rPr>
        <sz val="11"/>
        <color theme="1"/>
        <rFont val="Arial"/>
        <family val="2"/>
        <charset val="238"/>
      </rPr>
      <t>Vpiše se datum. Dodaja se poljubno število vrstic. V primeru, da je delo opravljeno na praznik, je potrebno ure praznika prišteti k efektivnim uram.</t>
    </r>
  </si>
  <si>
    <r>
      <rPr>
        <vertAlign val="superscript"/>
        <sz val="11"/>
        <rFont val="Arial"/>
        <family val="2"/>
        <charset val="238"/>
      </rPr>
      <t>8</t>
    </r>
    <r>
      <rPr>
        <sz val="11"/>
        <rFont val="Arial"/>
        <family val="2"/>
        <charset val="238"/>
      </rPr>
      <t>Ure</t>
    </r>
  </si>
  <si>
    <r>
      <rPr>
        <vertAlign val="superscript"/>
        <sz val="11"/>
        <rFont val="Arial"/>
        <family val="2"/>
        <charset val="238"/>
      </rPr>
      <t>10</t>
    </r>
    <r>
      <rPr>
        <sz val="11"/>
        <rFont val="Arial"/>
        <family val="2"/>
        <charset val="238"/>
      </rPr>
      <t>Datum:</t>
    </r>
  </si>
  <si>
    <r>
      <rPr>
        <vertAlign val="superscript"/>
        <sz val="11"/>
        <rFont val="Arial"/>
        <family val="2"/>
        <charset val="238"/>
      </rPr>
      <t>12</t>
    </r>
    <r>
      <rPr>
        <sz val="11"/>
        <rFont val="Arial"/>
        <family val="2"/>
        <charset val="238"/>
      </rPr>
      <t>Zaposleni:</t>
    </r>
  </si>
  <si>
    <r>
      <rPr>
        <vertAlign val="superscript"/>
        <sz val="11"/>
        <color theme="1"/>
        <rFont val="Arial"/>
        <family val="2"/>
        <charset val="238"/>
      </rPr>
      <t>9</t>
    </r>
    <r>
      <rPr>
        <sz val="11"/>
        <color theme="1"/>
        <rFont val="Arial"/>
        <family val="2"/>
        <charset val="238"/>
      </rPr>
      <t>Seštejejo se opravljene ure na projektu.</t>
    </r>
  </si>
  <si>
    <r>
      <rPr>
        <vertAlign val="superscript"/>
        <sz val="11"/>
        <color theme="1"/>
        <rFont val="Arial"/>
        <family val="2"/>
        <charset val="238"/>
      </rPr>
      <t>11</t>
    </r>
    <r>
      <rPr>
        <sz val="11"/>
        <color theme="1"/>
        <rFont val="Arial"/>
        <family val="2"/>
        <charset val="238"/>
      </rPr>
      <t>Vpiše in podpiše se odgovorna oseba pri delodajalcu (tj. končnem upravičencu).</t>
    </r>
  </si>
  <si>
    <r>
      <rPr>
        <vertAlign val="superscript"/>
        <sz val="11"/>
        <color theme="1"/>
        <rFont val="Arial"/>
        <family val="2"/>
        <charset val="238"/>
      </rPr>
      <t>2</t>
    </r>
    <r>
      <rPr>
        <sz val="11"/>
        <color theme="1"/>
        <rFont val="Arial"/>
        <family val="2"/>
        <charset val="238"/>
      </rPr>
      <t>Vpiše se kratek naslov projekta (največ 90 znakov).</t>
    </r>
  </si>
  <si>
    <r>
      <rPr>
        <vertAlign val="super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>Vpiše se kratek naziv končnega upravičenca (največ 20 znakov).</t>
    </r>
  </si>
  <si>
    <r>
      <rPr>
        <vertAlign val="superscript"/>
        <sz val="11"/>
        <color theme="1"/>
        <rFont val="Arial"/>
        <family val="2"/>
        <charset val="238"/>
      </rPr>
      <t>4</t>
    </r>
    <r>
      <rPr>
        <sz val="11"/>
        <color theme="1"/>
        <rFont val="Arial"/>
        <family val="2"/>
        <charset val="238"/>
      </rPr>
      <t>Iz spustnega seznama se izbereta mesec in leto časovnice.</t>
    </r>
  </si>
  <si>
    <r>
      <t>4</t>
    </r>
    <r>
      <rPr>
        <sz val="11"/>
        <color theme="1"/>
        <rFont val="Arial"/>
        <family val="2"/>
        <charset val="238"/>
      </rPr>
      <t>Časovnica za obdobje:</t>
    </r>
  </si>
  <si>
    <r>
      <rPr>
        <vertAlign val="superscript"/>
        <sz val="11"/>
        <color theme="1"/>
        <rFont val="Arial"/>
        <family val="2"/>
        <charset val="238"/>
      </rPr>
      <t>5</t>
    </r>
    <r>
      <rPr>
        <sz val="11"/>
        <color theme="1"/>
        <rFont val="Arial"/>
        <family val="2"/>
        <charset val="238"/>
      </rPr>
      <t>Vpišeta se ime in priimek zaposlenega, za katerega se časovnica izpolnjuje.</t>
    </r>
  </si>
  <si>
    <r>
      <rPr>
        <vertAlign val="superscript"/>
        <sz val="11"/>
        <color theme="1"/>
        <rFont val="Arial"/>
        <family val="2"/>
        <charset val="238"/>
      </rPr>
      <t>6</t>
    </r>
    <r>
      <rPr>
        <sz val="11"/>
        <color theme="1"/>
        <rFont val="Arial"/>
        <family val="2"/>
        <charset val="238"/>
      </rPr>
      <t>Vpišejo se funkcija in naloge zaposlenega pri končnem upravičencu.</t>
    </r>
  </si>
  <si>
    <r>
      <rPr>
        <vertAlign val="superscript"/>
        <sz val="11"/>
        <rFont val="Arial"/>
        <family val="2"/>
        <charset val="238"/>
      </rPr>
      <t>7</t>
    </r>
    <r>
      <rPr>
        <sz val="11"/>
        <rFont val="Arial"/>
        <family val="2"/>
        <charset val="238"/>
      </rPr>
      <t>Datum</t>
    </r>
  </si>
  <si>
    <r>
      <rPr>
        <vertAlign val="superscript"/>
        <sz val="11"/>
        <color theme="1"/>
        <rFont val="Arial"/>
        <family val="2"/>
        <charset val="238"/>
      </rPr>
      <t>8</t>
    </r>
    <r>
      <rPr>
        <sz val="11"/>
        <color theme="1"/>
        <rFont val="Arial"/>
        <family val="2"/>
        <charset val="238"/>
      </rPr>
      <t>Vpišejo se opravljene ure na projektu (format hh:mm, npr. 8:02, 15:45), projektna aktivnost, na katero se ure nanašajo, in kratek opis opravljenega dela.</t>
    </r>
  </si>
  <si>
    <r>
      <rPr>
        <vertAlign val="superscript"/>
        <sz val="11"/>
        <color theme="1"/>
        <rFont val="Arial"/>
        <family val="2"/>
        <charset val="238"/>
      </rPr>
      <t>10</t>
    </r>
    <r>
      <rPr>
        <sz val="11"/>
        <color theme="1"/>
        <rFont val="Arial"/>
        <family val="2"/>
        <charset val="238"/>
      </rPr>
      <t>Vpiše se datum časovnice.</t>
    </r>
  </si>
  <si>
    <r>
      <rPr>
        <vertAlign val="superscript"/>
        <sz val="11"/>
        <rFont val="Arial"/>
        <family val="2"/>
        <charset val="238"/>
      </rPr>
      <t>9</t>
    </r>
    <r>
      <rPr>
        <sz val="11"/>
        <rFont val="Arial"/>
        <family val="2"/>
        <charset val="238"/>
      </rPr>
      <t>Skupaj vse ure na projektu:</t>
    </r>
  </si>
  <si>
    <r>
      <rPr>
        <vertAlign val="superscript"/>
        <sz val="11"/>
        <color theme="1"/>
        <rFont val="Arial"/>
        <family val="2"/>
        <charset val="238"/>
      </rPr>
      <t>12</t>
    </r>
    <r>
      <rPr>
        <sz val="11"/>
        <color theme="1"/>
        <rFont val="Arial"/>
        <family val="2"/>
        <charset val="238"/>
      </rPr>
      <t>Vpiše in podpiše se zaposleni, na katerega se nanaša časovnica.</t>
    </r>
  </si>
  <si>
    <r>
      <rPr>
        <vertAlign val="superscript"/>
        <sz val="11"/>
        <rFont val="Arial"/>
        <family val="2"/>
        <charset val="238"/>
      </rPr>
      <t>11</t>
    </r>
    <r>
      <rPr>
        <sz val="11"/>
        <rFont val="Arial"/>
        <family val="2"/>
        <charset val="238"/>
      </rPr>
      <t>Odgovorna oseba pri končnem upravičencu:</t>
    </r>
  </si>
  <si>
    <t xml:space="preserve">Skupaj ure: </t>
  </si>
  <si>
    <t>Skupaj ure:</t>
  </si>
  <si>
    <r>
      <rPr>
        <vertAlign val="superscript"/>
        <sz val="11"/>
        <rFont val="Arial"/>
        <family val="2"/>
        <charset val="238"/>
      </rPr>
      <t>14</t>
    </r>
    <r>
      <rPr>
        <sz val="11"/>
        <rFont val="Arial"/>
        <family val="2"/>
        <charset val="238"/>
      </rPr>
      <t>Šifra projekta:</t>
    </r>
  </si>
  <si>
    <r>
      <rPr>
        <vertAlign val="superscript"/>
        <sz val="11"/>
        <color theme="1"/>
        <rFont val="Arial"/>
        <family val="2"/>
        <charset val="238"/>
      </rPr>
      <t>14</t>
    </r>
    <r>
      <rPr>
        <sz val="11"/>
        <color theme="1"/>
        <rFont val="Arial"/>
        <family val="2"/>
        <charset val="238"/>
      </rPr>
      <t>Vpiše se šifra projekta iz akcijskega načrta.</t>
    </r>
  </si>
  <si>
    <r>
      <t>15</t>
    </r>
    <r>
      <rPr>
        <sz val="11"/>
        <color theme="1"/>
        <rFont val="Arial"/>
        <family val="2"/>
        <charset val="238"/>
      </rPr>
      <t xml:space="preserve">Kratek naslov projekta (največ 90 znakov): </t>
    </r>
  </si>
  <si>
    <r>
      <rPr>
        <vertAlign val="superscript"/>
        <sz val="11"/>
        <color theme="1"/>
        <rFont val="Arial"/>
        <family val="2"/>
        <charset val="238"/>
      </rPr>
      <t>15</t>
    </r>
    <r>
      <rPr>
        <sz val="11"/>
        <color theme="1"/>
        <rFont val="Arial"/>
        <family val="2"/>
        <charset val="238"/>
      </rPr>
      <t>Vpiše se kratek naslov projekta (največ 90 znakov).</t>
    </r>
  </si>
  <si>
    <r>
      <rPr>
        <vertAlign val="superscript"/>
        <sz val="11"/>
        <color theme="1"/>
        <rFont val="Arial"/>
        <family val="2"/>
        <charset val="238"/>
      </rPr>
      <t>16</t>
    </r>
    <r>
      <rPr>
        <sz val="11"/>
        <color theme="1"/>
        <rFont val="Arial"/>
        <family val="2"/>
        <charset val="238"/>
      </rPr>
      <t>Vpiše se kratek naziv končnega upravičenca (največ 20 znakov).</t>
    </r>
  </si>
  <si>
    <r>
      <rPr>
        <vertAlign val="superscript"/>
        <sz val="11"/>
        <color theme="1"/>
        <rFont val="Arial"/>
        <family val="2"/>
        <charset val="238"/>
      </rPr>
      <t>17</t>
    </r>
    <r>
      <rPr>
        <sz val="11"/>
        <color theme="1"/>
        <rFont val="Arial"/>
        <family val="2"/>
        <charset val="238"/>
      </rPr>
      <t>Vpiše se obdobje poročanja (mesec in leto, od-do).</t>
    </r>
  </si>
  <si>
    <t>Navodila za izpolnjevanje obrazca ČASOVNICA</t>
  </si>
  <si>
    <t>Navodila za izpolnjevanje obrazca OBRAČUNSKI LIST</t>
  </si>
  <si>
    <r>
      <rPr>
        <vertAlign val="superscript"/>
        <sz val="11"/>
        <color theme="1"/>
        <rFont val="Arial"/>
        <family val="2"/>
        <charset val="238"/>
      </rPr>
      <t>13</t>
    </r>
    <r>
      <rPr>
        <sz val="11"/>
        <color theme="1"/>
        <rFont val="Arial"/>
        <family val="2"/>
        <charset val="238"/>
      </rPr>
      <t>Vpiše se zaporedna števlika obračunskega lista.</t>
    </r>
  </si>
  <si>
    <r>
      <rPr>
        <vertAlign val="superscript"/>
        <sz val="11"/>
        <rFont val="Arial"/>
        <family val="2"/>
        <charset val="238"/>
      </rPr>
      <t>17</t>
    </r>
    <r>
      <rPr>
        <sz val="11"/>
        <rFont val="Arial"/>
        <family val="2"/>
        <charset val="238"/>
      </rPr>
      <t>Poročevalsko obdobje (mesec/leto, od-do):</t>
    </r>
  </si>
  <si>
    <r>
      <rPr>
        <vertAlign val="superscript"/>
        <sz val="11"/>
        <color theme="1"/>
        <rFont val="Arial"/>
        <family val="2"/>
        <charset val="238"/>
      </rPr>
      <t>18</t>
    </r>
    <r>
      <rPr>
        <sz val="11"/>
        <color theme="1"/>
        <rFont val="Arial"/>
        <family val="2"/>
        <charset val="238"/>
      </rPr>
      <t>Vpišeta se ime in priimek zaposlenega, za katerega se obračunski list izpolnjuje.</t>
    </r>
  </si>
  <si>
    <r>
      <rPr>
        <vertAlign val="superscript"/>
        <sz val="11"/>
        <color theme="1"/>
        <rFont val="Arial"/>
        <family val="2"/>
        <charset val="238"/>
      </rPr>
      <t>19</t>
    </r>
    <r>
      <rPr>
        <sz val="11"/>
        <color theme="1"/>
        <rFont val="Arial"/>
        <family val="2"/>
        <charset val="238"/>
      </rPr>
      <t>Vpišejo se posamezni meseci za obračun (največ 6 mesecev).</t>
    </r>
  </si>
  <si>
    <r>
      <rPr>
        <vertAlign val="superscript"/>
        <sz val="11"/>
        <rFont val="Arial"/>
        <family val="2"/>
        <charset val="238"/>
      </rPr>
      <t>19</t>
    </r>
    <r>
      <rPr>
        <sz val="11"/>
        <rFont val="Arial"/>
        <family val="2"/>
        <charset val="238"/>
      </rPr>
      <t>Mesec, leto:</t>
    </r>
  </si>
  <si>
    <r>
      <rPr>
        <i/>
        <vertAlign val="superscript"/>
        <sz val="11"/>
        <rFont val="Arial"/>
        <family val="2"/>
        <charset val="238"/>
      </rPr>
      <t>20</t>
    </r>
    <r>
      <rPr>
        <i/>
        <sz val="11"/>
        <rFont val="Arial"/>
        <family val="2"/>
        <charset val="238"/>
      </rPr>
      <t>Bruto plača</t>
    </r>
  </si>
  <si>
    <r>
      <rPr>
        <vertAlign val="superscript"/>
        <sz val="11"/>
        <color theme="1"/>
        <rFont val="Arial"/>
        <family val="2"/>
        <charset val="238"/>
      </rPr>
      <t>20</t>
    </r>
    <r>
      <rPr>
        <sz val="11"/>
        <color theme="1"/>
        <rFont val="Arial"/>
        <family val="2"/>
        <charset val="238"/>
      </rPr>
      <t>Vpišejo se zneski bruto plače. V kategoriji "drugo" je potrebno dodati opis.</t>
    </r>
  </si>
  <si>
    <r>
      <rPr>
        <vertAlign val="superscript"/>
        <sz val="11"/>
        <color theme="1"/>
        <rFont val="Arial"/>
        <family val="2"/>
        <charset val="238"/>
      </rPr>
      <t>21</t>
    </r>
    <r>
      <rPr>
        <sz val="11"/>
        <color theme="1"/>
        <rFont val="Arial"/>
        <family val="2"/>
        <charset val="238"/>
      </rPr>
      <t>Vpišejo se zneski povračil stroškov.</t>
    </r>
  </si>
  <si>
    <r>
      <rPr>
        <vertAlign val="superscript"/>
        <sz val="11"/>
        <color theme="1"/>
        <rFont val="Arial"/>
        <family val="2"/>
        <charset val="238"/>
      </rPr>
      <t>22</t>
    </r>
    <r>
      <rPr>
        <sz val="11"/>
        <color theme="1"/>
        <rFont val="Arial"/>
        <family val="2"/>
        <charset val="238"/>
      </rPr>
      <t>Vpiše se odstotek prispevkov, ki jih plača delodajalec.</t>
    </r>
  </si>
  <si>
    <r>
      <rPr>
        <vertAlign val="superscript"/>
        <sz val="11"/>
        <color theme="1"/>
        <rFont val="Arial"/>
        <family val="2"/>
        <charset val="238"/>
      </rPr>
      <t>23</t>
    </r>
    <r>
      <rPr>
        <sz val="11"/>
        <color theme="1"/>
        <rFont val="Arial"/>
        <family val="2"/>
        <charset val="238"/>
      </rPr>
      <t>Vpiše se število ur polne delovne obveznosti v posameznem mesecu glede na časovnico (skupaj redno delo, prazniki, dopusti, bolniška) iz plačilne liste.</t>
    </r>
  </si>
  <si>
    <r>
      <rPr>
        <vertAlign val="superscript"/>
        <sz val="11"/>
        <color theme="1"/>
        <rFont val="Arial"/>
        <family val="2"/>
        <charset val="238"/>
      </rPr>
      <t>25</t>
    </r>
    <r>
      <rPr>
        <sz val="11"/>
        <color theme="1"/>
        <rFont val="Arial"/>
        <family val="2"/>
        <charset val="238"/>
      </rPr>
      <t>Vpiše se število ur na projektu glede na časovnico - zaokroženo na cele ure.</t>
    </r>
  </si>
  <si>
    <r>
      <rPr>
        <vertAlign val="superscript"/>
        <sz val="11"/>
        <color theme="1"/>
        <rFont val="Arial"/>
        <family val="2"/>
        <charset val="238"/>
      </rPr>
      <t>27</t>
    </r>
    <r>
      <rPr>
        <sz val="11"/>
        <color theme="1"/>
        <rFont val="Arial"/>
        <family val="2"/>
        <charset val="238"/>
      </rPr>
      <t>Vpiše se podlaga za izračun urne postavke (metodologija).</t>
    </r>
  </si>
  <si>
    <r>
      <rPr>
        <vertAlign val="superscript"/>
        <sz val="11"/>
        <color theme="1"/>
        <rFont val="Arial"/>
        <family val="2"/>
        <charset val="238"/>
      </rPr>
      <t>28</t>
    </r>
    <r>
      <rPr>
        <sz val="11"/>
        <color theme="1"/>
        <rFont val="Arial"/>
        <family val="2"/>
        <charset val="238"/>
      </rPr>
      <t>Vpišejo se posamezni meseci za obračun (največ 6 mesecev).</t>
    </r>
  </si>
  <si>
    <r>
      <rPr>
        <vertAlign val="superscript"/>
        <sz val="11"/>
        <color theme="1"/>
        <rFont val="Arial"/>
        <family val="2"/>
        <charset val="238"/>
      </rPr>
      <t>29</t>
    </r>
    <r>
      <rPr>
        <sz val="11"/>
        <color theme="1"/>
        <rFont val="Arial"/>
        <family val="2"/>
        <charset val="238"/>
      </rPr>
      <t>Vpiše se število ur na projektu glede na časovnico.</t>
    </r>
  </si>
  <si>
    <r>
      <rPr>
        <vertAlign val="superscript"/>
        <sz val="11"/>
        <color theme="1"/>
        <rFont val="Arial"/>
        <family val="2"/>
        <charset val="238"/>
      </rPr>
      <t>30</t>
    </r>
    <r>
      <rPr>
        <sz val="11"/>
        <color theme="1"/>
        <rFont val="Arial"/>
        <family val="2"/>
        <charset val="238"/>
      </rPr>
      <t>Vpiše se urna postavka, določena na podlagi normativnega izračuna.</t>
    </r>
  </si>
  <si>
    <r>
      <rPr>
        <vertAlign val="superscript"/>
        <sz val="11"/>
        <color theme="1"/>
        <rFont val="Arial"/>
        <family val="2"/>
        <charset val="238"/>
      </rPr>
      <t>31</t>
    </r>
    <r>
      <rPr>
        <sz val="11"/>
        <color theme="1"/>
        <rFont val="Arial"/>
        <family val="2"/>
        <charset val="238"/>
      </rPr>
      <t>Vpiše se datum.</t>
    </r>
  </si>
  <si>
    <r>
      <rPr>
        <vertAlign val="superscript"/>
        <sz val="11"/>
        <color theme="1"/>
        <rFont val="Arial"/>
        <family val="2"/>
        <charset val="238"/>
      </rPr>
      <t>32</t>
    </r>
    <r>
      <rPr>
        <sz val="11"/>
        <color theme="1"/>
        <rFont val="Arial"/>
        <family val="2"/>
        <charset val="238"/>
      </rPr>
      <t>Vpiše in podpiše se odgovorna oseba pri delodajalcu (tj. končnem upravičencu).</t>
    </r>
  </si>
  <si>
    <r>
      <rPr>
        <vertAlign val="superscript"/>
        <sz val="11"/>
        <color theme="1"/>
        <rFont val="Arial"/>
        <family val="2"/>
        <charset val="238"/>
      </rPr>
      <t>33</t>
    </r>
    <r>
      <rPr>
        <sz val="11"/>
        <color theme="1"/>
        <rFont val="Arial"/>
        <family val="2"/>
        <charset val="238"/>
      </rPr>
      <t>Vpišejo se morebitne priloge obračunskega lista (npr. metodologija za normativni izračun urne postavke).</t>
    </r>
  </si>
  <si>
    <r>
      <rPr>
        <vertAlign val="superscript"/>
        <sz val="11"/>
        <color theme="1"/>
        <rFont val="Arial"/>
        <family val="2"/>
        <charset val="238"/>
      </rPr>
      <t>26</t>
    </r>
    <r>
      <rPr>
        <sz val="11"/>
        <color theme="1"/>
        <rFont val="Arial"/>
        <family val="2"/>
        <charset val="238"/>
      </rPr>
      <t>Vpiše se maksimalna II. bruto urna postavka, opredeljena v pravni podlagi.</t>
    </r>
  </si>
  <si>
    <r>
      <rPr>
        <i/>
        <vertAlign val="superscript"/>
        <sz val="11"/>
        <rFont val="Arial"/>
        <family val="2"/>
        <charset val="238"/>
      </rPr>
      <t>21</t>
    </r>
    <r>
      <rPr>
        <i/>
        <sz val="11"/>
        <rFont val="Arial"/>
        <family val="2"/>
        <charset val="238"/>
      </rPr>
      <t>Povračila stroškov</t>
    </r>
  </si>
  <si>
    <r>
      <rPr>
        <i/>
        <vertAlign val="superscript"/>
        <sz val="11"/>
        <rFont val="Arial"/>
        <family val="2"/>
        <charset val="238"/>
      </rPr>
      <t>22</t>
    </r>
    <r>
      <rPr>
        <i/>
        <sz val="11"/>
        <rFont val="Arial"/>
        <family val="2"/>
        <charset val="238"/>
      </rPr>
      <t>Prispevki delodajalca</t>
    </r>
  </si>
  <si>
    <r>
      <rPr>
        <vertAlign val="superscript"/>
        <sz val="11"/>
        <rFont val="Arial"/>
        <family val="2"/>
        <charset val="238"/>
      </rPr>
      <t>23</t>
    </r>
    <r>
      <rPr>
        <sz val="11"/>
        <rFont val="Arial"/>
        <family val="2"/>
        <charset val="238"/>
      </rPr>
      <t>Polna delovna obveznost v danem mesecu:</t>
    </r>
  </si>
  <si>
    <r>
      <rPr>
        <vertAlign val="superscript"/>
        <sz val="11"/>
        <rFont val="Arial"/>
        <family val="2"/>
        <charset val="238"/>
      </rPr>
      <t>24</t>
    </r>
    <r>
      <rPr>
        <sz val="11"/>
        <rFont val="Arial"/>
        <family val="2"/>
        <charset val="238"/>
      </rPr>
      <t>Število efektivnih delovnih ur v danem mesecu (redne ure skupaj):</t>
    </r>
  </si>
  <si>
    <r>
      <rPr>
        <vertAlign val="superscript"/>
        <sz val="11"/>
        <rFont val="Arial"/>
        <family val="2"/>
        <charset val="238"/>
      </rPr>
      <t>25</t>
    </r>
    <r>
      <rPr>
        <sz val="11"/>
        <rFont val="Arial"/>
        <family val="2"/>
        <charset val="238"/>
      </rPr>
      <t>Število opravljenih ur na projektu (po časovnici):</t>
    </r>
  </si>
  <si>
    <r>
      <rPr>
        <vertAlign val="superscript"/>
        <sz val="11"/>
        <rFont val="Arial"/>
        <family val="2"/>
        <charset val="238"/>
      </rPr>
      <t>28</t>
    </r>
    <r>
      <rPr>
        <sz val="11"/>
        <rFont val="Arial"/>
        <family val="2"/>
        <charset val="238"/>
      </rPr>
      <t>Mesec, leto:</t>
    </r>
  </si>
  <si>
    <r>
      <rPr>
        <vertAlign val="superscript"/>
        <sz val="11"/>
        <color theme="1"/>
        <rFont val="Arial"/>
        <family val="2"/>
        <charset val="238"/>
      </rPr>
      <t>31</t>
    </r>
    <r>
      <rPr>
        <sz val="11"/>
        <color theme="1"/>
        <rFont val="Arial"/>
        <family val="2"/>
        <charset val="238"/>
      </rPr>
      <t>Datum:</t>
    </r>
  </si>
  <si>
    <t>Končna urna postavka v danem mesecu (enaka efektivni, če je II. bruto urna postavka nižja od maksimalne II. bruto urne postavke):</t>
  </si>
  <si>
    <t>&gt; Regres (1/12)</t>
  </si>
  <si>
    <r>
      <rPr>
        <vertAlign val="superscript"/>
        <sz val="11"/>
        <rFont val="Arial"/>
        <family val="2"/>
        <charset val="238"/>
      </rPr>
      <t>18</t>
    </r>
    <r>
      <rPr>
        <sz val="11"/>
        <rFont val="Arial"/>
        <family val="2"/>
        <charset val="238"/>
      </rPr>
      <t>Ime in priimek zaposlenega:</t>
    </r>
  </si>
  <si>
    <r>
      <rPr>
        <vertAlign val="superscript"/>
        <sz val="11"/>
        <rFont val="Arial"/>
        <family val="2"/>
        <charset val="238"/>
      </rPr>
      <t>16</t>
    </r>
    <r>
      <rPr>
        <sz val="11"/>
        <rFont val="Arial"/>
        <family val="2"/>
        <charset val="238"/>
      </rPr>
      <t xml:space="preserve">Kratek naziv končnega upravičenca (največ 20 znakov): </t>
    </r>
  </si>
  <si>
    <r>
      <rPr>
        <vertAlign val="superscript"/>
        <sz val="11"/>
        <rFont val="Arial"/>
        <family val="2"/>
        <charset val="238"/>
      </rPr>
      <t>13</t>
    </r>
    <r>
      <rPr>
        <sz val="11"/>
        <rFont val="Arial"/>
        <family val="2"/>
        <charset val="238"/>
      </rPr>
      <t>Številka obračunskega lista:</t>
    </r>
  </si>
  <si>
    <t>A) Uveljavljanje dejanskih stroškov plač na podlagi opravljenih ur</t>
  </si>
  <si>
    <t>&gt; Dodatek - delovna uspešnost zaradi povečanega obsega dela:</t>
  </si>
  <si>
    <t>&gt; Drugo:</t>
  </si>
  <si>
    <t>Efektivna urna postavka v danem mesecu, ki upošteva tudi sorazmerni delež odsotnosti in regres (supaj plača / št. efektivnih delovnih ur):</t>
  </si>
  <si>
    <r>
      <rPr>
        <vertAlign val="superscript"/>
        <sz val="11"/>
        <rFont val="Arial"/>
        <family val="2"/>
        <charset val="238"/>
      </rPr>
      <t>27</t>
    </r>
    <r>
      <rPr>
        <sz val="11"/>
        <rFont val="Arial"/>
        <family val="2"/>
        <charset val="238"/>
      </rPr>
      <t>Podlaga za izračun urne postavke:</t>
    </r>
  </si>
  <si>
    <r>
      <rPr>
        <vertAlign val="superscript"/>
        <sz val="11"/>
        <color theme="1"/>
        <rFont val="Arial"/>
        <family val="2"/>
        <charset val="238"/>
      </rPr>
      <t>32</t>
    </r>
    <r>
      <rPr>
        <sz val="11"/>
        <color theme="1"/>
        <rFont val="Arial"/>
        <family val="2"/>
        <charset val="238"/>
      </rPr>
      <t>Odgovorna oseba pri delodajalcu:</t>
    </r>
  </si>
  <si>
    <r>
      <rPr>
        <vertAlign val="superscript"/>
        <sz val="11"/>
        <color theme="1"/>
        <rFont val="Arial"/>
        <family val="2"/>
        <charset val="238"/>
      </rPr>
      <t>33</t>
    </r>
    <r>
      <rPr>
        <sz val="11"/>
        <color theme="1"/>
        <rFont val="Arial"/>
        <family val="2"/>
        <charset val="238"/>
      </rPr>
      <t>Priloge:</t>
    </r>
  </si>
  <si>
    <r>
      <rPr>
        <vertAlign val="superscript"/>
        <sz val="11"/>
        <rFont val="Arial"/>
        <family val="2"/>
        <charset val="238"/>
      </rPr>
      <t>26</t>
    </r>
    <r>
      <rPr>
        <sz val="11"/>
        <rFont val="Arial"/>
        <family val="2"/>
        <charset val="238"/>
      </rPr>
      <t>Maksimalna II. bruto urna postavka (glede na pravno podlago):</t>
    </r>
  </si>
  <si>
    <r>
      <rPr>
        <vertAlign val="superscript"/>
        <sz val="11"/>
        <color theme="1"/>
        <rFont val="Arial"/>
        <family val="2"/>
        <charset val="238"/>
      </rPr>
      <t>24</t>
    </r>
    <r>
      <rPr>
        <sz val="11"/>
        <color theme="1"/>
        <rFont val="Arial"/>
        <family val="2"/>
        <charset val="238"/>
      </rPr>
      <t>Vpiše se število efektivnih delovnih ur (število ur iz naslova rednega dela, brez praznikov, dopustov, bolniških) v posameznem mesecu glede na časovnico.</t>
    </r>
  </si>
  <si>
    <t>B) Uveljavljanje stroškov plač na podlagi normativnega izračuna ali standardizirane urne postavke</t>
  </si>
  <si>
    <r>
      <rPr>
        <vertAlign val="superscript"/>
        <sz val="11"/>
        <rFont val="Arial"/>
        <family val="2"/>
        <charset val="238"/>
      </rPr>
      <t>29</t>
    </r>
    <r>
      <rPr>
        <sz val="11"/>
        <rFont val="Arial"/>
        <family val="2"/>
        <charset val="238"/>
      </rPr>
      <t>Število opravljenih ur na projektu:</t>
    </r>
  </si>
  <si>
    <r>
      <rPr>
        <vertAlign val="superscript"/>
        <sz val="11"/>
        <rFont val="Arial"/>
        <family val="2"/>
        <charset val="238"/>
      </rPr>
      <t>30</t>
    </r>
    <r>
      <rPr>
        <sz val="11"/>
        <rFont val="Arial"/>
        <family val="2"/>
        <charset val="238"/>
      </rPr>
      <t>Urna postavka: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</si>
</sst>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[$-F400]h:mm:ss\ AM/PM"/>
    <numFmt numFmtId="166" formatCode="[h]:mm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0070C0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Arial"/>
      <family val="2"/>
      <charset val="238"/>
    </font>
    <font>
      <i/>
      <vertAlign val="superscript"/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name val="Arial"/>
      <family val="2"/>
      <charset val="238"/>
    </font>
    <font>
      <b/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 applyProtection="1">
      <alignment horizontal="left" wrapText="1"/>
      <protection locked="0"/>
    </xf>
    <xf numFmtId="0" fontId="10" fillId="0" borderId="0" xfId="0" applyFont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17" fillId="0" borderId="0" xfId="0" applyFont="1" applyAlignment="1">
      <alignment vertical="center" wrapText="1"/>
    </xf>
    <xf numFmtId="0" fontId="4" fillId="0" borderId="0" xfId="0" applyFont="1" applyBorder="1" applyAlignment="1">
      <alignment wrapText="1"/>
    </xf>
    <xf numFmtId="166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horizontal="right" vertical="center" wrapText="1"/>
    </xf>
    <xf numFmtId="10" fontId="7" fillId="0" borderId="1" xfId="0" applyNumberFormat="1" applyFont="1" applyBorder="1" applyAlignment="1" applyProtection="1">
      <alignment horizontal="right" vertical="center" wrapText="1"/>
      <protection locked="0"/>
    </xf>
    <xf numFmtId="164" fontId="4" fillId="0" borderId="0" xfId="0" applyNumberFormat="1" applyFont="1" applyBorder="1" applyAlignment="1" applyProtection="1">
      <alignment horizontal="right" vertical="center" wrapText="1"/>
    </xf>
    <xf numFmtId="164" fontId="11" fillId="0" borderId="0" xfId="0" applyNumberFormat="1" applyFont="1" applyBorder="1" applyAlignment="1" applyProtection="1">
      <alignment horizontal="right" vertical="center" wrapText="1"/>
    </xf>
    <xf numFmtId="0" fontId="15" fillId="0" borderId="0" xfId="0" applyFont="1" applyBorder="1" applyAlignment="1" applyProtection="1">
      <alignment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0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Border="1" applyAlignment="1" applyProtection="1">
      <alignment vertical="center" wrapText="1"/>
    </xf>
    <xf numFmtId="164" fontId="5" fillId="0" borderId="0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vertical="center" wrapText="1"/>
    </xf>
    <xf numFmtId="164" fontId="11" fillId="0" borderId="0" xfId="0" applyNumberFormat="1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8" fillId="0" borderId="5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57149</xdr:rowOff>
    </xdr:from>
    <xdr:to>
      <xdr:col>8</xdr:col>
      <xdr:colOff>1927386</xdr:colOff>
      <xdr:row>6</xdr:row>
      <xdr:rowOff>66675</xdr:rowOff>
    </xdr:to>
    <xdr:grpSp>
      <xdr:nvGrpSpPr>
        <xdr:cNvPr id="5" name="Skupina 4" descr="Grb MNZ in emblem EU" title="Grb MNZ in emblem EU"/>
        <xdr:cNvGrpSpPr/>
      </xdr:nvGrpSpPr>
      <xdr:grpSpPr>
        <a:xfrm>
          <a:off x="200025" y="57149"/>
          <a:ext cx="9728361" cy="1095376"/>
          <a:chOff x="200025" y="57149"/>
          <a:chExt cx="9728361" cy="1095376"/>
        </a:xfrm>
      </xdr:grpSpPr>
      <xdr:pic>
        <xdr:nvPicPr>
          <xdr:cNvPr id="2" name="Slika 1" descr="MNZ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0025" y="259234"/>
            <a:ext cx="3859070" cy="4456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Slika 2" descr="Logo SI Sploš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2964" y="57149"/>
            <a:ext cx="1175422" cy="10953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0</xdr:rowOff>
    </xdr:from>
    <xdr:to>
      <xdr:col>7</xdr:col>
      <xdr:colOff>79536</xdr:colOff>
      <xdr:row>7</xdr:row>
      <xdr:rowOff>9526</xdr:rowOff>
    </xdr:to>
    <xdr:grpSp>
      <xdr:nvGrpSpPr>
        <xdr:cNvPr id="4" name="Skupina 3" descr="Grb MNZ in emblem EU" title="Grb MNZ in emblem EU"/>
        <xdr:cNvGrpSpPr/>
      </xdr:nvGrpSpPr>
      <xdr:grpSpPr>
        <a:xfrm>
          <a:off x="266700" y="180975"/>
          <a:ext cx="9728361" cy="1095376"/>
          <a:chOff x="200025" y="57149"/>
          <a:chExt cx="9728361" cy="1095376"/>
        </a:xfrm>
      </xdr:grpSpPr>
      <xdr:pic>
        <xdr:nvPicPr>
          <xdr:cNvPr id="5" name="Slika 4" descr="MNZ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0025" y="259234"/>
            <a:ext cx="3859070" cy="4456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Slika 5" descr="Logo SI Sploš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2964" y="57149"/>
            <a:ext cx="1175422" cy="10953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43"/>
  <sheetViews>
    <sheetView tabSelected="1" view="pageBreakPreview" zoomScaleNormal="100" zoomScaleSheetLayoutView="100" workbookViewId="0">
      <selection activeCell="H4" sqref="H4"/>
    </sheetView>
  </sheetViews>
  <sheetFormatPr defaultRowHeight="14.25" x14ac:dyDescent="0.2"/>
  <cols>
    <col min="1" max="1" width="11.140625" style="3" customWidth="1"/>
    <col min="2" max="2" width="8.7109375" style="3" customWidth="1"/>
    <col min="3" max="3" width="19.5703125" style="3" customWidth="1"/>
    <col min="4" max="4" width="39.5703125" style="3" customWidth="1"/>
    <col min="5" max="5" width="1.5703125" style="3" customWidth="1"/>
    <col min="6" max="6" width="11.140625" style="3" customWidth="1"/>
    <col min="7" max="7" width="8.7109375" style="3" customWidth="1"/>
    <col min="8" max="8" width="19.5703125" style="3" customWidth="1"/>
    <col min="9" max="9" width="39.5703125" style="3" customWidth="1"/>
    <col min="10" max="16384" width="9.140625" style="3"/>
  </cols>
  <sheetData>
    <row r="7" spans="1:9" ht="23.25" x14ac:dyDescent="0.2">
      <c r="A7" s="77" t="s">
        <v>26</v>
      </c>
      <c r="B7" s="77"/>
      <c r="C7" s="77"/>
      <c r="D7" s="77"/>
      <c r="E7" s="77"/>
      <c r="F7" s="77"/>
      <c r="G7" s="77"/>
      <c r="H7" s="77"/>
      <c r="I7" s="77"/>
    </row>
    <row r="9" spans="1:9" s="15" customFormat="1" ht="16.5" x14ac:dyDescent="0.25">
      <c r="A9" s="78" t="s">
        <v>1</v>
      </c>
      <c r="B9" s="78"/>
      <c r="C9" s="78"/>
      <c r="D9" s="78"/>
      <c r="E9" s="31"/>
      <c r="F9" s="71"/>
      <c r="G9" s="72"/>
      <c r="H9" s="72"/>
      <c r="I9" s="72"/>
    </row>
    <row r="10" spans="1:9" s="15" customFormat="1" ht="16.5" x14ac:dyDescent="0.25">
      <c r="A10" s="78" t="s">
        <v>2</v>
      </c>
      <c r="B10" s="78"/>
      <c r="C10" s="78"/>
      <c r="D10" s="78"/>
      <c r="E10" s="31"/>
      <c r="F10" s="71"/>
      <c r="G10" s="72"/>
      <c r="H10" s="72"/>
      <c r="I10" s="72"/>
    </row>
    <row r="11" spans="1:9" s="15" customFormat="1" ht="16.5" x14ac:dyDescent="0.25">
      <c r="A11" s="76" t="s">
        <v>3</v>
      </c>
      <c r="B11" s="76"/>
      <c r="C11" s="76"/>
      <c r="D11" s="76"/>
      <c r="E11" s="32"/>
      <c r="F11" s="71"/>
      <c r="G11" s="72"/>
      <c r="H11" s="72"/>
      <c r="I11" s="72"/>
    </row>
    <row r="12" spans="1:9" s="15" customFormat="1" ht="16.5" x14ac:dyDescent="0.25">
      <c r="A12" s="76" t="s">
        <v>63</v>
      </c>
      <c r="B12" s="76"/>
      <c r="C12" s="76"/>
      <c r="D12" s="76"/>
      <c r="E12" s="32"/>
      <c r="F12" s="16" t="s">
        <v>27</v>
      </c>
      <c r="G12" s="18"/>
      <c r="H12" s="17" t="s">
        <v>4</v>
      </c>
      <c r="I12" s="18"/>
    </row>
    <row r="13" spans="1:9" s="15" customFormat="1" ht="16.5" x14ac:dyDescent="0.25">
      <c r="A13" s="76" t="s">
        <v>6</v>
      </c>
      <c r="B13" s="76"/>
      <c r="C13" s="76"/>
      <c r="D13" s="76"/>
      <c r="E13" s="32"/>
      <c r="F13" s="71"/>
      <c r="G13" s="72"/>
      <c r="H13" s="72"/>
      <c r="I13" s="72"/>
    </row>
    <row r="14" spans="1:9" s="15" customFormat="1" ht="16.5" x14ac:dyDescent="0.25">
      <c r="A14" s="76" t="s">
        <v>5</v>
      </c>
      <c r="B14" s="76"/>
      <c r="C14" s="76"/>
      <c r="D14" s="76"/>
      <c r="E14" s="32"/>
      <c r="F14" s="71"/>
      <c r="G14" s="72"/>
      <c r="H14" s="72"/>
      <c r="I14" s="72"/>
    </row>
    <row r="15" spans="1:9" s="15" customFormat="1" x14ac:dyDescent="0.25">
      <c r="A15" s="13"/>
      <c r="B15" s="13"/>
      <c r="C15" s="13"/>
      <c r="D15" s="13"/>
      <c r="E15" s="13"/>
      <c r="F15" s="13"/>
      <c r="G15" s="13"/>
      <c r="H15" s="13"/>
      <c r="I15" s="13"/>
    </row>
    <row r="16" spans="1:9" s="15" customFormat="1" ht="30.75" customHeight="1" x14ac:dyDescent="0.25">
      <c r="A16" s="14" t="s">
        <v>66</v>
      </c>
      <c r="B16" s="14" t="s">
        <v>55</v>
      </c>
      <c r="C16" s="14" t="s">
        <v>22</v>
      </c>
      <c r="D16" s="14" t="s">
        <v>0</v>
      </c>
      <c r="E16" s="13"/>
      <c r="F16" s="14" t="s">
        <v>53</v>
      </c>
      <c r="G16" s="14" t="s">
        <v>55</v>
      </c>
      <c r="H16" s="14" t="s">
        <v>22</v>
      </c>
      <c r="I16" s="14" t="s">
        <v>0</v>
      </c>
    </row>
    <row r="17" spans="1:9" s="15" customFormat="1" x14ac:dyDescent="0.25">
      <c r="A17" s="19">
        <v>42370</v>
      </c>
      <c r="B17" s="20">
        <v>0.10416666666666667</v>
      </c>
      <c r="C17" s="21"/>
      <c r="D17" s="22"/>
      <c r="E17" s="33"/>
      <c r="F17" s="19">
        <v>42382</v>
      </c>
      <c r="G17" s="20">
        <v>0.10416666666666667</v>
      </c>
      <c r="H17" s="21"/>
      <c r="I17" s="22"/>
    </row>
    <row r="18" spans="1:9" s="15" customFormat="1" x14ac:dyDescent="0.25">
      <c r="A18" s="19">
        <v>42371</v>
      </c>
      <c r="B18" s="20">
        <v>0.11458333333333333</v>
      </c>
      <c r="C18" s="21"/>
      <c r="D18" s="22"/>
      <c r="E18" s="33"/>
      <c r="F18" s="19">
        <v>42383</v>
      </c>
      <c r="G18" s="20">
        <v>0.12152777777777778</v>
      </c>
      <c r="H18" s="21"/>
      <c r="I18" s="22"/>
    </row>
    <row r="19" spans="1:9" s="15" customFormat="1" x14ac:dyDescent="0.25">
      <c r="A19" s="19">
        <v>42372</v>
      </c>
      <c r="B19" s="20">
        <v>0.5083333333333333</v>
      </c>
      <c r="C19" s="21"/>
      <c r="D19" s="22"/>
      <c r="E19" s="33"/>
      <c r="F19" s="23"/>
      <c r="G19" s="20"/>
      <c r="H19" s="21"/>
      <c r="I19" s="22"/>
    </row>
    <row r="20" spans="1:9" s="15" customFormat="1" x14ac:dyDescent="0.25">
      <c r="A20" s="23"/>
      <c r="B20" s="20"/>
      <c r="C20" s="21"/>
      <c r="D20" s="22"/>
      <c r="E20" s="33"/>
      <c r="F20" s="23"/>
      <c r="G20" s="20"/>
      <c r="H20" s="21"/>
      <c r="I20" s="22"/>
    </row>
    <row r="21" spans="1:9" s="15" customFormat="1" x14ac:dyDescent="0.25">
      <c r="A21" s="23"/>
      <c r="B21" s="20"/>
      <c r="C21" s="21"/>
      <c r="D21" s="22"/>
      <c r="E21" s="33"/>
      <c r="F21" s="23"/>
      <c r="G21" s="20"/>
      <c r="H21" s="21"/>
      <c r="I21" s="22"/>
    </row>
    <row r="22" spans="1:9" s="15" customFormat="1" ht="15" customHeight="1" x14ac:dyDescent="0.25">
      <c r="A22" s="23"/>
      <c r="B22" s="20"/>
      <c r="C22" s="40"/>
      <c r="D22" s="22"/>
      <c r="E22" s="33"/>
      <c r="F22" s="23"/>
      <c r="G22" s="20"/>
      <c r="H22" s="40"/>
      <c r="I22" s="22"/>
    </row>
    <row r="23" spans="1:9" s="15" customFormat="1" x14ac:dyDescent="0.25">
      <c r="A23" s="23"/>
      <c r="B23" s="20"/>
      <c r="C23" s="21"/>
      <c r="D23" s="22"/>
      <c r="E23" s="33"/>
      <c r="F23" s="23"/>
      <c r="G23" s="20"/>
      <c r="H23" s="21"/>
      <c r="I23" s="22"/>
    </row>
    <row r="24" spans="1:9" s="15" customFormat="1" x14ac:dyDescent="0.25">
      <c r="A24" s="23"/>
      <c r="B24" s="20"/>
      <c r="C24" s="21"/>
      <c r="D24" s="22"/>
      <c r="E24" s="33"/>
      <c r="F24" s="23"/>
      <c r="G24" s="20"/>
      <c r="H24" s="21"/>
      <c r="I24" s="22"/>
    </row>
    <row r="25" spans="1:9" s="15" customFormat="1" x14ac:dyDescent="0.25">
      <c r="A25" s="23"/>
      <c r="B25" s="20"/>
      <c r="C25" s="21"/>
      <c r="D25" s="22"/>
      <c r="E25" s="33"/>
      <c r="F25" s="23"/>
      <c r="G25" s="20"/>
      <c r="H25" s="21"/>
      <c r="I25" s="22"/>
    </row>
    <row r="26" spans="1:9" s="15" customFormat="1" x14ac:dyDescent="0.25">
      <c r="A26" s="23"/>
      <c r="B26" s="20"/>
      <c r="C26" s="21"/>
      <c r="D26" s="22"/>
      <c r="E26" s="33"/>
      <c r="F26" s="23"/>
      <c r="G26" s="20"/>
      <c r="H26" s="21"/>
      <c r="I26" s="22"/>
    </row>
    <row r="27" spans="1:9" s="15" customFormat="1" x14ac:dyDescent="0.25">
      <c r="A27" s="23"/>
      <c r="B27" s="20"/>
      <c r="C27" s="21"/>
      <c r="D27" s="22"/>
      <c r="E27" s="33"/>
      <c r="F27" s="23"/>
      <c r="G27" s="20"/>
      <c r="H27" s="21"/>
      <c r="I27" s="22"/>
    </row>
    <row r="28" spans="1:9" s="15" customFormat="1" ht="28.5" x14ac:dyDescent="0.25">
      <c r="A28" s="24" t="s">
        <v>72</v>
      </c>
      <c r="B28" s="11">
        <f>SUM(B17:B27)</f>
        <v>0.7270833333333333</v>
      </c>
      <c r="C28" s="34"/>
      <c r="D28" s="33"/>
      <c r="E28" s="33"/>
      <c r="F28" s="24" t="s">
        <v>73</v>
      </c>
      <c r="G28" s="11">
        <f>SUM(G17:G27)</f>
        <v>0.22569444444444445</v>
      </c>
      <c r="H28" s="34"/>
      <c r="I28" s="33"/>
    </row>
    <row r="29" spans="1:9" s="15" customFormat="1" x14ac:dyDescent="0.25">
      <c r="A29" s="25"/>
      <c r="B29" s="26"/>
      <c r="C29" s="34"/>
      <c r="D29" s="33"/>
      <c r="E29" s="33"/>
      <c r="F29" s="13"/>
      <c r="G29" s="33"/>
      <c r="H29" s="26"/>
      <c r="I29" s="34"/>
    </row>
    <row r="30" spans="1:9" s="15" customFormat="1" ht="14.25" customHeight="1" x14ac:dyDescent="0.25">
      <c r="A30" s="73" t="s">
        <v>69</v>
      </c>
      <c r="B30" s="73"/>
      <c r="C30" s="73"/>
      <c r="D30" s="73"/>
      <c r="E30" s="35"/>
      <c r="F30" s="27"/>
      <c r="G30" s="28">
        <f>+G28+B28</f>
        <v>0.95277777777777772</v>
      </c>
      <c r="H30" s="36"/>
      <c r="I30" s="29"/>
    </row>
    <row r="31" spans="1:9" s="37" customFormat="1" x14ac:dyDescent="0.25">
      <c r="A31" s="41"/>
      <c r="B31" s="41"/>
      <c r="C31" s="41"/>
      <c r="D31" s="41"/>
      <c r="E31" s="13"/>
      <c r="F31" s="13"/>
      <c r="G31" s="13"/>
      <c r="H31" s="13"/>
      <c r="I31" s="13"/>
    </row>
    <row r="32" spans="1:9" s="39" customFormat="1" x14ac:dyDescent="0.25">
      <c r="A32" s="73" t="s">
        <v>56</v>
      </c>
      <c r="B32" s="73"/>
      <c r="C32" s="73"/>
      <c r="D32" s="73"/>
      <c r="E32" s="35"/>
      <c r="F32" s="71"/>
      <c r="G32" s="72"/>
      <c r="H32" s="72"/>
      <c r="I32" s="38"/>
    </row>
    <row r="33" spans="1:9" s="39" customFormat="1" x14ac:dyDescent="0.25">
      <c r="A33" s="42"/>
      <c r="B33" s="42"/>
      <c r="C33" s="42"/>
      <c r="D33" s="42"/>
      <c r="E33" s="35"/>
      <c r="F33" s="30"/>
      <c r="G33" s="30"/>
      <c r="H33" s="30"/>
      <c r="I33" s="30"/>
    </row>
    <row r="34" spans="1:9" s="4" customFormat="1" x14ac:dyDescent="0.2">
      <c r="A34" s="73" t="s">
        <v>71</v>
      </c>
      <c r="B34" s="73"/>
      <c r="C34" s="73"/>
      <c r="D34" s="73"/>
      <c r="E34" s="12"/>
      <c r="F34" s="74"/>
      <c r="G34" s="75"/>
      <c r="H34" s="75"/>
      <c r="I34" s="75"/>
    </row>
    <row r="35" spans="1:9" s="4" customFormat="1" ht="15" customHeight="1" x14ac:dyDescent="0.2">
      <c r="A35" s="43"/>
      <c r="B35" s="43"/>
      <c r="C35" s="43"/>
      <c r="D35" s="43"/>
      <c r="E35" s="10"/>
      <c r="F35" s="5"/>
      <c r="G35" s="5"/>
      <c r="H35" s="5"/>
      <c r="I35" s="5"/>
    </row>
    <row r="36" spans="1:9" s="4" customFormat="1" x14ac:dyDescent="0.2">
      <c r="A36" s="73" t="s">
        <v>57</v>
      </c>
      <c r="B36" s="73"/>
      <c r="C36" s="73"/>
      <c r="D36" s="73"/>
      <c r="E36" s="12"/>
      <c r="F36" s="74"/>
      <c r="G36" s="75"/>
      <c r="H36" s="75"/>
      <c r="I36" s="75"/>
    </row>
    <row r="37" spans="1:9" s="4" customFormat="1" x14ac:dyDescent="0.2"/>
    <row r="38" spans="1:9" s="4" customFormat="1" x14ac:dyDescent="0.2"/>
    <row r="39" spans="1:9" s="4" customFormat="1" x14ac:dyDescent="0.2"/>
    <row r="40" spans="1:9" s="4" customFormat="1" x14ac:dyDescent="0.2"/>
    <row r="41" spans="1:9" s="4" customFormat="1" x14ac:dyDescent="0.2"/>
    <row r="42" spans="1:9" s="4" customFormat="1" x14ac:dyDescent="0.2"/>
    <row r="43" spans="1:9" s="4" customFormat="1" x14ac:dyDescent="0.2"/>
  </sheetData>
  <sheetProtection sheet="1" objects="1" scenarios="1" formatColumns="0" formatRows="0"/>
  <mergeCells count="19">
    <mergeCell ref="A14:D14"/>
    <mergeCell ref="F14:I14"/>
    <mergeCell ref="A7:I7"/>
    <mergeCell ref="A9:D9"/>
    <mergeCell ref="F9:I9"/>
    <mergeCell ref="A10:D10"/>
    <mergeCell ref="F10:I10"/>
    <mergeCell ref="A11:D11"/>
    <mergeCell ref="F11:I11"/>
    <mergeCell ref="A12:D12"/>
    <mergeCell ref="A13:D13"/>
    <mergeCell ref="F13:I13"/>
    <mergeCell ref="F32:H32"/>
    <mergeCell ref="A30:D30"/>
    <mergeCell ref="A36:D36"/>
    <mergeCell ref="A32:D32"/>
    <mergeCell ref="A34:D34"/>
    <mergeCell ref="F34:I34"/>
    <mergeCell ref="F36:I36"/>
  </mergeCells>
  <dataValidations count="3">
    <dataValidation type="date" allowBlank="1" showInputMessage="1" showErrorMessage="1" errorTitle="Datum!" error="Vpišite datum med 1.1.2014 in 31.12.2022." sqref="F30 F32:F33 I32:I33 G33:H33">
      <formula1>41640</formula1>
      <formula2>44926</formula2>
    </dataValidation>
    <dataValidation type="textLength" allowBlank="1" showInputMessage="1" showErrorMessage="1" errorTitle="Omejitev števila znakov" error="Največje dovoljeno število znakov je 90." sqref="F10:I10">
      <formula1>1</formula1>
      <formula2>90</formula2>
    </dataValidation>
    <dataValidation type="textLength" allowBlank="1" showInputMessage="1" showErrorMessage="1" errorTitle="Omejitev števila znakov" error="Največje dovoljeno število znakov je 90." sqref="F11:I11">
      <formula1>1</formula1>
      <formula2>20</formula2>
    </dataValidation>
  </dataValidations>
  <pageMargins left="0.7" right="0.7" top="0.75" bottom="0.75" header="0.3" footer="0.3"/>
  <pageSetup paperSize="9" scale="8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Spustni seznam" error="Izberi eno od možnosti na spustnem seznamu.">
          <x14:formula1>
            <xm:f>Seznami!$A$2:$A$13</xm:f>
          </x14:formula1>
          <xm:sqref>G12</xm:sqref>
        </x14:dataValidation>
        <x14:dataValidation type="list" allowBlank="1" showInputMessage="1" showErrorMessage="1" errorTitle="Spustni seznam!" error="Izberi eno od možnosti na spustnem seznamu.">
          <x14:formula1>
            <xm:f>Seznami!$C$2:$C$4</xm:f>
          </x14:formula1>
          <xm:sqref>G29</xm:sqref>
        </x14:dataValidation>
        <x14:dataValidation type="list" allowBlank="1" showInputMessage="1" showErrorMessage="1" errorTitle="Spustni seznam!" error="Izberi eno od možnosti na spustnem seznamu.">
          <x14:formula1>
            <xm:f>Seznami!$B$2:$B$10</xm:f>
          </x14:formula1>
          <xm:sqref>I12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view="pageBreakPreview" topLeftCell="A2" zoomScaleNormal="100" zoomScaleSheetLayoutView="100" workbookViewId="0">
      <selection activeCell="E5" sqref="E5"/>
    </sheetView>
  </sheetViews>
  <sheetFormatPr defaultRowHeight="14.25" x14ac:dyDescent="0.2"/>
  <cols>
    <col min="1" max="1" width="11.28515625" style="7" customWidth="1"/>
    <col min="2" max="2" width="53.85546875" style="8" customWidth="1"/>
    <col min="3" max="8" width="16.7109375" style="7" customWidth="1"/>
    <col min="9" max="16384" width="9.140625" style="7"/>
  </cols>
  <sheetData>
    <row r="1" spans="1:9" s="8" customFormat="1" x14ac:dyDescent="0.2"/>
    <row r="8" spans="1:9" s="44" customFormat="1" ht="23.25" x14ac:dyDescent="0.25">
      <c r="A8" s="93" t="s">
        <v>50</v>
      </c>
      <c r="B8" s="93"/>
      <c r="C8" s="93"/>
      <c r="D8" s="93"/>
      <c r="E8" s="93"/>
      <c r="F8" s="93"/>
      <c r="G8" s="93"/>
      <c r="H8" s="93"/>
    </row>
    <row r="9" spans="1:9" s="44" customFormat="1" x14ac:dyDescent="0.25"/>
    <row r="10" spans="1:9" s="44" customFormat="1" x14ac:dyDescent="0.25"/>
    <row r="11" spans="1:9" s="44" customFormat="1" x14ac:dyDescent="0.25">
      <c r="A11" s="86" t="s">
        <v>112</v>
      </c>
      <c r="B11" s="92"/>
      <c r="C11" s="80"/>
      <c r="D11" s="81"/>
      <c r="E11" s="81"/>
      <c r="F11" s="81"/>
      <c r="G11" s="81"/>
      <c r="H11" s="82"/>
      <c r="I11" s="45"/>
    </row>
    <row r="12" spans="1:9" s="44" customFormat="1" x14ac:dyDescent="0.25">
      <c r="A12" s="86" t="s">
        <v>74</v>
      </c>
      <c r="B12" s="92"/>
      <c r="C12" s="80"/>
      <c r="D12" s="81"/>
      <c r="E12" s="81"/>
      <c r="F12" s="81"/>
      <c r="G12" s="81"/>
      <c r="H12" s="82"/>
    </row>
    <row r="13" spans="1:9" s="44" customFormat="1" ht="16.5" x14ac:dyDescent="0.25">
      <c r="A13" s="90" t="s">
        <v>76</v>
      </c>
      <c r="B13" s="91"/>
      <c r="C13" s="96"/>
      <c r="D13" s="97"/>
      <c r="E13" s="97"/>
      <c r="F13" s="97"/>
      <c r="G13" s="97"/>
      <c r="H13" s="98"/>
      <c r="I13" s="45"/>
    </row>
    <row r="14" spans="1:9" s="44" customFormat="1" x14ac:dyDescent="0.25">
      <c r="A14" s="86" t="s">
        <v>111</v>
      </c>
      <c r="B14" s="92"/>
      <c r="C14" s="96"/>
      <c r="D14" s="97"/>
      <c r="E14" s="97"/>
      <c r="F14" s="97"/>
      <c r="G14" s="97"/>
      <c r="H14" s="98"/>
    </row>
    <row r="15" spans="1:9" s="44" customFormat="1" x14ac:dyDescent="0.25">
      <c r="A15" s="86" t="s">
        <v>83</v>
      </c>
      <c r="B15" s="86"/>
      <c r="C15" s="69" t="s">
        <v>36</v>
      </c>
      <c r="D15" s="71"/>
      <c r="E15" s="85"/>
      <c r="F15" s="46" t="s">
        <v>37</v>
      </c>
      <c r="G15" s="71"/>
      <c r="H15" s="85"/>
    </row>
    <row r="16" spans="1:9" s="44" customFormat="1" x14ac:dyDescent="0.25">
      <c r="A16" s="86" t="s">
        <v>110</v>
      </c>
      <c r="B16" s="92"/>
      <c r="C16" s="80"/>
      <c r="D16" s="81"/>
      <c r="E16" s="81"/>
      <c r="F16" s="81"/>
      <c r="G16" s="81"/>
      <c r="H16" s="82"/>
    </row>
    <row r="17" spans="1:8" s="48" customFormat="1" x14ac:dyDescent="0.25">
      <c r="A17" s="47"/>
      <c r="B17" s="47"/>
      <c r="C17" s="47"/>
      <c r="D17" s="47"/>
      <c r="E17" s="47"/>
      <c r="F17" s="47"/>
      <c r="G17" s="47"/>
      <c r="H17" s="47"/>
    </row>
    <row r="18" spans="1:8" s="49" customFormat="1" ht="18" x14ac:dyDescent="0.25">
      <c r="A18" s="95" t="s">
        <v>113</v>
      </c>
      <c r="B18" s="95"/>
      <c r="C18" s="95"/>
      <c r="D18" s="95"/>
      <c r="E18" s="95"/>
      <c r="F18" s="95"/>
      <c r="G18" s="95"/>
      <c r="H18" s="95"/>
    </row>
    <row r="19" spans="1:8" s="44" customFormat="1" ht="15" x14ac:dyDescent="0.25">
      <c r="A19" s="50"/>
      <c r="B19" s="50"/>
      <c r="C19" s="50"/>
      <c r="D19" s="50"/>
      <c r="E19" s="50"/>
      <c r="F19" s="50"/>
      <c r="G19" s="50"/>
      <c r="H19" s="50"/>
    </row>
    <row r="20" spans="1:8" s="44" customFormat="1" ht="15" x14ac:dyDescent="0.25">
      <c r="A20" s="94" t="s">
        <v>28</v>
      </c>
      <c r="B20" s="94"/>
      <c r="C20" s="94"/>
      <c r="D20" s="94"/>
      <c r="E20" s="94"/>
      <c r="F20" s="94"/>
      <c r="G20" s="94"/>
      <c r="H20" s="94"/>
    </row>
    <row r="21" spans="1:8" s="44" customFormat="1" ht="15" customHeight="1" x14ac:dyDescent="0.25">
      <c r="A21" s="50"/>
      <c r="B21" s="50"/>
      <c r="C21" s="70" t="s">
        <v>86</v>
      </c>
      <c r="D21" s="70" t="s">
        <v>86</v>
      </c>
      <c r="E21" s="70" t="s">
        <v>86</v>
      </c>
      <c r="F21" s="70" t="s">
        <v>86</v>
      </c>
      <c r="G21" s="70" t="s">
        <v>86</v>
      </c>
      <c r="H21" s="70" t="s">
        <v>86</v>
      </c>
    </row>
    <row r="22" spans="1:8" s="44" customFormat="1" x14ac:dyDescent="0.25">
      <c r="A22" s="86"/>
      <c r="B22" s="92"/>
      <c r="C22" s="51"/>
      <c r="D22" s="52"/>
      <c r="E22" s="52"/>
      <c r="F22" s="52"/>
      <c r="G22" s="52"/>
      <c r="H22" s="52"/>
    </row>
    <row r="23" spans="1:8" s="44" customFormat="1" x14ac:dyDescent="0.25">
      <c r="A23" s="46"/>
      <c r="B23" s="46"/>
      <c r="C23" s="53"/>
      <c r="D23" s="30"/>
      <c r="E23" s="30"/>
      <c r="F23" s="30"/>
      <c r="G23" s="30"/>
      <c r="H23" s="30"/>
    </row>
    <row r="24" spans="1:8" s="44" customFormat="1" x14ac:dyDescent="0.25">
      <c r="A24" s="79" t="s">
        <v>87</v>
      </c>
      <c r="B24" s="79"/>
      <c r="C24" s="79"/>
      <c r="D24" s="79"/>
      <c r="E24" s="79"/>
      <c r="F24" s="79"/>
      <c r="G24" s="79"/>
      <c r="H24" s="79"/>
    </row>
    <row r="25" spans="1:8" s="44" customFormat="1" x14ac:dyDescent="0.25">
      <c r="A25" s="86" t="s">
        <v>38</v>
      </c>
      <c r="B25" s="92"/>
      <c r="C25" s="54"/>
      <c r="D25" s="54"/>
      <c r="E25" s="54"/>
      <c r="F25" s="54"/>
      <c r="G25" s="54"/>
      <c r="H25" s="54"/>
    </row>
    <row r="26" spans="1:8" s="44" customFormat="1" x14ac:dyDescent="0.25">
      <c r="A26" s="86" t="s">
        <v>39</v>
      </c>
      <c r="B26" s="92"/>
      <c r="C26" s="54"/>
      <c r="D26" s="54"/>
      <c r="E26" s="54"/>
      <c r="F26" s="54"/>
      <c r="G26" s="54"/>
      <c r="H26" s="54"/>
    </row>
    <row r="27" spans="1:8" s="44" customFormat="1" x14ac:dyDescent="0.25">
      <c r="A27" s="86" t="s">
        <v>40</v>
      </c>
      <c r="B27" s="92"/>
      <c r="C27" s="54"/>
      <c r="D27" s="54"/>
      <c r="E27" s="54"/>
      <c r="F27" s="54"/>
      <c r="G27" s="54"/>
      <c r="H27" s="54"/>
    </row>
    <row r="28" spans="1:8" s="44" customFormat="1" x14ac:dyDescent="0.25">
      <c r="A28" s="86" t="s">
        <v>41</v>
      </c>
      <c r="B28" s="92"/>
      <c r="C28" s="54"/>
      <c r="D28" s="54"/>
      <c r="E28" s="54"/>
      <c r="F28" s="54"/>
      <c r="G28" s="54"/>
      <c r="H28" s="54"/>
    </row>
    <row r="29" spans="1:8" s="44" customFormat="1" x14ac:dyDescent="0.25">
      <c r="A29" s="86" t="s">
        <v>42</v>
      </c>
      <c r="B29" s="92"/>
      <c r="C29" s="54"/>
      <c r="D29" s="54"/>
      <c r="E29" s="54"/>
      <c r="F29" s="54"/>
      <c r="G29" s="54"/>
      <c r="H29" s="54"/>
    </row>
    <row r="30" spans="1:8" s="44" customFormat="1" x14ac:dyDescent="0.25">
      <c r="A30" s="86" t="s">
        <v>43</v>
      </c>
      <c r="B30" s="92"/>
      <c r="C30" s="54"/>
      <c r="D30" s="54"/>
      <c r="E30" s="54"/>
      <c r="F30" s="54"/>
      <c r="G30" s="54"/>
      <c r="H30" s="54"/>
    </row>
    <row r="31" spans="1:8" s="44" customFormat="1" x14ac:dyDescent="0.25">
      <c r="A31" s="86" t="s">
        <v>44</v>
      </c>
      <c r="B31" s="92"/>
      <c r="C31" s="54"/>
      <c r="D31" s="54"/>
      <c r="E31" s="54"/>
      <c r="F31" s="54"/>
      <c r="G31" s="54"/>
      <c r="H31" s="54"/>
    </row>
    <row r="32" spans="1:8" s="44" customFormat="1" x14ac:dyDescent="0.25">
      <c r="A32" s="86" t="s">
        <v>114</v>
      </c>
      <c r="B32" s="92"/>
      <c r="C32" s="54"/>
      <c r="D32" s="54"/>
      <c r="E32" s="54"/>
      <c r="F32" s="54"/>
      <c r="G32" s="54"/>
      <c r="H32" s="54"/>
    </row>
    <row r="33" spans="1:8" s="44" customFormat="1" x14ac:dyDescent="0.25">
      <c r="A33" s="46" t="s">
        <v>115</v>
      </c>
      <c r="B33" s="55"/>
      <c r="C33" s="54"/>
      <c r="D33" s="54"/>
      <c r="E33" s="54"/>
      <c r="F33" s="54"/>
      <c r="G33" s="54"/>
      <c r="H33" s="54"/>
    </row>
    <row r="34" spans="1:8" s="44" customFormat="1" x14ac:dyDescent="0.25">
      <c r="A34" s="86" t="s">
        <v>29</v>
      </c>
      <c r="B34" s="86"/>
      <c r="C34" s="56">
        <f t="shared" ref="C34:H34" si="0">SUM(C25:C33)</f>
        <v>0</v>
      </c>
      <c r="D34" s="56">
        <f t="shared" si="0"/>
        <v>0</v>
      </c>
      <c r="E34" s="56">
        <f t="shared" si="0"/>
        <v>0</v>
      </c>
      <c r="F34" s="56">
        <f t="shared" si="0"/>
        <v>0</v>
      </c>
      <c r="G34" s="56">
        <f>SUM(C25:C33)</f>
        <v>0</v>
      </c>
      <c r="H34" s="56">
        <f t="shared" si="0"/>
        <v>0</v>
      </c>
    </row>
    <row r="35" spans="1:8" s="44" customFormat="1" x14ac:dyDescent="0.25">
      <c r="A35" s="46"/>
      <c r="B35" s="46"/>
      <c r="C35" s="56"/>
      <c r="D35" s="56"/>
      <c r="E35" s="56"/>
      <c r="F35" s="56"/>
      <c r="G35" s="56"/>
      <c r="H35" s="56"/>
    </row>
    <row r="36" spans="1:8" s="44" customFormat="1" x14ac:dyDescent="0.25">
      <c r="A36" s="79" t="s">
        <v>101</v>
      </c>
      <c r="B36" s="79"/>
      <c r="C36" s="79"/>
      <c r="D36" s="79"/>
      <c r="E36" s="79"/>
      <c r="F36" s="79"/>
      <c r="G36" s="79"/>
      <c r="H36" s="79"/>
    </row>
    <row r="37" spans="1:8" s="44" customFormat="1" x14ac:dyDescent="0.25">
      <c r="A37" s="86" t="s">
        <v>30</v>
      </c>
      <c r="B37" s="86"/>
      <c r="C37" s="54"/>
      <c r="D37" s="54"/>
      <c r="E37" s="54"/>
      <c r="F37" s="54"/>
      <c r="G37" s="54"/>
      <c r="H37" s="54"/>
    </row>
    <row r="38" spans="1:8" s="44" customFormat="1" x14ac:dyDescent="0.25">
      <c r="A38" s="86" t="s">
        <v>31</v>
      </c>
      <c r="B38" s="86"/>
      <c r="C38" s="54"/>
      <c r="D38" s="54"/>
      <c r="E38" s="54"/>
      <c r="F38" s="54"/>
      <c r="G38" s="54"/>
      <c r="H38" s="54"/>
    </row>
    <row r="39" spans="1:8" s="44" customFormat="1" x14ac:dyDescent="0.25">
      <c r="A39" s="86" t="s">
        <v>32</v>
      </c>
      <c r="B39" s="86"/>
      <c r="C39" s="54"/>
      <c r="D39" s="54"/>
      <c r="E39" s="54"/>
      <c r="F39" s="54"/>
      <c r="G39" s="54"/>
      <c r="H39" s="54"/>
    </row>
    <row r="40" spans="1:8" s="44" customFormat="1" x14ac:dyDescent="0.25">
      <c r="A40" s="86" t="s">
        <v>33</v>
      </c>
      <c r="B40" s="86"/>
      <c r="C40" s="54"/>
      <c r="D40" s="54"/>
      <c r="E40" s="54"/>
      <c r="F40" s="54"/>
      <c r="G40" s="54"/>
      <c r="H40" s="54"/>
    </row>
    <row r="41" spans="1:8" s="44" customFormat="1" x14ac:dyDescent="0.25">
      <c r="A41" s="86" t="s">
        <v>109</v>
      </c>
      <c r="B41" s="86"/>
      <c r="C41" s="54"/>
      <c r="D41" s="54"/>
      <c r="E41" s="54"/>
      <c r="F41" s="54"/>
      <c r="G41" s="54"/>
      <c r="H41" s="54"/>
    </row>
    <row r="42" spans="1:8" s="44" customFormat="1" x14ac:dyDescent="0.25">
      <c r="A42" s="86" t="s">
        <v>52</v>
      </c>
      <c r="B42" s="86"/>
      <c r="C42" s="56">
        <f t="shared" ref="C42:H42" si="1">SUM(C37:C41)</f>
        <v>0</v>
      </c>
      <c r="D42" s="56">
        <f t="shared" si="1"/>
        <v>0</v>
      </c>
      <c r="E42" s="56">
        <f t="shared" si="1"/>
        <v>0</v>
      </c>
      <c r="F42" s="56">
        <f t="shared" si="1"/>
        <v>0</v>
      </c>
      <c r="G42" s="56">
        <f>SUM(C37:C41)</f>
        <v>0</v>
      </c>
      <c r="H42" s="56">
        <f t="shared" si="1"/>
        <v>0</v>
      </c>
    </row>
    <row r="43" spans="1:8" s="44" customFormat="1" x14ac:dyDescent="0.25">
      <c r="A43" s="46"/>
      <c r="B43" s="46"/>
      <c r="C43" s="56"/>
      <c r="D43" s="56"/>
      <c r="E43" s="56"/>
      <c r="F43" s="56"/>
      <c r="G43" s="56"/>
      <c r="H43" s="56"/>
    </row>
    <row r="44" spans="1:8" s="44" customFormat="1" x14ac:dyDescent="0.25">
      <c r="A44" s="79" t="s">
        <v>102</v>
      </c>
      <c r="B44" s="79"/>
      <c r="C44" s="79"/>
      <c r="D44" s="79"/>
      <c r="E44" s="79"/>
      <c r="F44" s="79"/>
      <c r="G44" s="79"/>
      <c r="H44" s="79"/>
    </row>
    <row r="45" spans="1:8" s="44" customFormat="1" x14ac:dyDescent="0.25">
      <c r="A45" s="86" t="s">
        <v>34</v>
      </c>
      <c r="B45" s="86"/>
      <c r="C45" s="57"/>
      <c r="D45" s="57"/>
      <c r="E45" s="57"/>
      <c r="F45" s="57"/>
      <c r="G45" s="57"/>
      <c r="H45" s="57"/>
    </row>
    <row r="46" spans="1:8" s="44" customFormat="1" x14ac:dyDescent="0.25">
      <c r="A46" s="86" t="s">
        <v>35</v>
      </c>
      <c r="B46" s="86"/>
      <c r="C46" s="58">
        <f t="shared" ref="C46:H46" si="2">C34*C45</f>
        <v>0</v>
      </c>
      <c r="D46" s="58">
        <f t="shared" si="2"/>
        <v>0</v>
      </c>
      <c r="E46" s="58">
        <f t="shared" si="2"/>
        <v>0</v>
      </c>
      <c r="F46" s="58">
        <f t="shared" si="2"/>
        <v>0</v>
      </c>
      <c r="G46" s="58">
        <f>C34*C45</f>
        <v>0</v>
      </c>
      <c r="H46" s="58">
        <f t="shared" si="2"/>
        <v>0</v>
      </c>
    </row>
    <row r="47" spans="1:8" s="44" customFormat="1" x14ac:dyDescent="0.25">
      <c r="A47" s="46"/>
      <c r="B47" s="46"/>
      <c r="C47" s="58"/>
      <c r="D47" s="58"/>
      <c r="E47" s="58"/>
      <c r="F47" s="58"/>
      <c r="G47" s="58"/>
      <c r="H47" s="58"/>
    </row>
    <row r="48" spans="1:8" s="60" customFormat="1" x14ac:dyDescent="0.25">
      <c r="A48" s="79" t="s">
        <v>45</v>
      </c>
      <c r="B48" s="79"/>
      <c r="C48" s="59">
        <f t="shared" ref="C48:H48" si="3">C34+C42+C46</f>
        <v>0</v>
      </c>
      <c r="D48" s="59">
        <f t="shared" si="3"/>
        <v>0</v>
      </c>
      <c r="E48" s="59">
        <f t="shared" si="3"/>
        <v>0</v>
      </c>
      <c r="F48" s="59">
        <f t="shared" si="3"/>
        <v>0</v>
      </c>
      <c r="G48" s="59">
        <f>C34+C42+C46</f>
        <v>0</v>
      </c>
      <c r="H48" s="59">
        <f t="shared" si="3"/>
        <v>0</v>
      </c>
    </row>
    <row r="49" spans="1:8" s="44" customFormat="1" x14ac:dyDescent="0.25">
      <c r="A49" s="46"/>
      <c r="B49" s="46"/>
    </row>
    <row r="50" spans="1:8" s="44" customFormat="1" ht="15" x14ac:dyDescent="0.25">
      <c r="A50" s="94" t="s">
        <v>51</v>
      </c>
      <c r="B50" s="94"/>
      <c r="C50" s="94"/>
      <c r="D50" s="94"/>
      <c r="E50" s="94"/>
      <c r="F50" s="94"/>
      <c r="G50" s="94"/>
      <c r="H50" s="94"/>
    </row>
    <row r="51" spans="1:8" s="44" customFormat="1" ht="15" x14ac:dyDescent="0.25">
      <c r="A51" s="50"/>
      <c r="B51" s="50"/>
      <c r="C51" s="50"/>
      <c r="D51" s="50"/>
      <c r="E51" s="50"/>
      <c r="F51" s="50"/>
      <c r="G51" s="50"/>
      <c r="H51" s="50"/>
    </row>
    <row r="52" spans="1:8" s="44" customFormat="1" x14ac:dyDescent="0.25">
      <c r="A52" s="87" t="s">
        <v>103</v>
      </c>
      <c r="B52" s="87"/>
      <c r="C52" s="61"/>
      <c r="D52" s="61"/>
      <c r="E52" s="61"/>
      <c r="F52" s="61"/>
      <c r="G52" s="61"/>
      <c r="H52" s="61"/>
    </row>
    <row r="53" spans="1:8" s="44" customFormat="1" x14ac:dyDescent="0.25">
      <c r="A53" s="87" t="s">
        <v>104</v>
      </c>
      <c r="B53" s="87"/>
      <c r="C53" s="61"/>
      <c r="D53" s="61"/>
      <c r="E53" s="61"/>
      <c r="F53" s="61"/>
      <c r="G53" s="61"/>
      <c r="H53" s="61"/>
    </row>
    <row r="54" spans="1:8" s="44" customFormat="1" x14ac:dyDescent="0.25">
      <c r="A54" s="87" t="s">
        <v>105</v>
      </c>
      <c r="B54" s="87"/>
      <c r="C54" s="61"/>
      <c r="D54" s="61"/>
      <c r="E54" s="61"/>
      <c r="F54" s="61"/>
      <c r="G54" s="61"/>
      <c r="H54" s="61"/>
    </row>
    <row r="55" spans="1:8" s="46" customFormat="1" x14ac:dyDescent="0.25">
      <c r="A55" s="87" t="s">
        <v>48</v>
      </c>
      <c r="B55" s="87"/>
      <c r="C55" s="56" t="e">
        <f t="shared" ref="C55:H55" si="4">ROUND((C48/C52),2)</f>
        <v>#DIV/0!</v>
      </c>
      <c r="D55" s="56" t="e">
        <f t="shared" si="4"/>
        <v>#DIV/0!</v>
      </c>
      <c r="E55" s="56" t="e">
        <f t="shared" si="4"/>
        <v>#DIV/0!</v>
      </c>
      <c r="F55" s="56" t="e">
        <f t="shared" si="4"/>
        <v>#DIV/0!</v>
      </c>
      <c r="G55" s="56" t="e">
        <f>ROUND((C48/C52),2)</f>
        <v>#DIV/0!</v>
      </c>
      <c r="H55" s="56" t="e">
        <f t="shared" si="4"/>
        <v>#DIV/0!</v>
      </c>
    </row>
    <row r="56" spans="1:8" s="44" customFormat="1" x14ac:dyDescent="0.25">
      <c r="A56" s="87" t="s">
        <v>120</v>
      </c>
      <c r="B56" s="87"/>
      <c r="C56" s="54"/>
      <c r="D56" s="54"/>
      <c r="E56" s="54"/>
      <c r="F56" s="54"/>
      <c r="G56" s="54"/>
      <c r="H56" s="54"/>
    </row>
    <row r="57" spans="1:8" s="46" customFormat="1" ht="45" customHeight="1" x14ac:dyDescent="0.25">
      <c r="A57" s="87" t="s">
        <v>116</v>
      </c>
      <c r="B57" s="87"/>
      <c r="C57" s="56" t="e">
        <f t="shared" ref="C57:H57" si="5">ROUND((C48/C53),2)</f>
        <v>#DIV/0!</v>
      </c>
      <c r="D57" s="56" t="e">
        <f t="shared" si="5"/>
        <v>#DIV/0!</v>
      </c>
      <c r="E57" s="56" t="e">
        <f t="shared" si="5"/>
        <v>#DIV/0!</v>
      </c>
      <c r="F57" s="56" t="e">
        <f t="shared" si="5"/>
        <v>#DIV/0!</v>
      </c>
      <c r="G57" s="56" t="e">
        <f>ROUND((C48/C53),2)</f>
        <v>#DIV/0!</v>
      </c>
      <c r="H57" s="56" t="e">
        <f t="shared" si="5"/>
        <v>#DIV/0!</v>
      </c>
    </row>
    <row r="58" spans="1:8" s="63" customFormat="1" ht="29.25" customHeight="1" x14ac:dyDescent="0.25">
      <c r="A58" s="89" t="s">
        <v>108</v>
      </c>
      <c r="B58" s="89"/>
      <c r="C58" s="62" t="e">
        <f t="shared" ref="C58:H58" si="6">ROUND((IF(C56&lt;C55,C56+(((C54/C53)*(C26+C27+C28+C41))/C53),C55+(((C54/C53)*(C26+C27+C28+C41))/C53))),2)</f>
        <v>#DIV/0!</v>
      </c>
      <c r="D58" s="62" t="e">
        <f t="shared" si="6"/>
        <v>#DIV/0!</v>
      </c>
      <c r="E58" s="62" t="e">
        <f t="shared" si="6"/>
        <v>#DIV/0!</v>
      </c>
      <c r="F58" s="62" t="e">
        <f t="shared" si="6"/>
        <v>#DIV/0!</v>
      </c>
      <c r="G58" s="62" t="e">
        <f t="shared" si="6"/>
        <v>#DIV/0!</v>
      </c>
      <c r="H58" s="62" t="e">
        <f t="shared" si="6"/>
        <v>#DIV/0!</v>
      </c>
    </row>
    <row r="59" spans="1:8" s="65" customFormat="1" ht="31.5" customHeight="1" x14ac:dyDescent="0.25">
      <c r="A59" s="88" t="s">
        <v>46</v>
      </c>
      <c r="B59" s="88"/>
      <c r="C59" s="64" t="e">
        <f t="shared" ref="C59:H59" si="7">C54*C58</f>
        <v>#DIV/0!</v>
      </c>
      <c r="D59" s="64" t="e">
        <f t="shared" si="7"/>
        <v>#DIV/0!</v>
      </c>
      <c r="E59" s="64" t="e">
        <f t="shared" si="7"/>
        <v>#DIV/0!</v>
      </c>
      <c r="F59" s="64" t="e">
        <f t="shared" si="7"/>
        <v>#DIV/0!</v>
      </c>
      <c r="G59" s="64" t="e">
        <f>C54*C58</f>
        <v>#DIV/0!</v>
      </c>
      <c r="H59" s="64" t="e">
        <f t="shared" si="7"/>
        <v>#DIV/0!</v>
      </c>
    </row>
    <row r="60" spans="1:8" s="48" customFormat="1" x14ac:dyDescent="0.25">
      <c r="A60" s="47"/>
      <c r="B60" s="47"/>
      <c r="C60" s="47"/>
      <c r="D60" s="47"/>
      <c r="E60" s="47"/>
      <c r="F60" s="47"/>
      <c r="G60" s="47"/>
      <c r="H60" s="47"/>
    </row>
    <row r="61" spans="1:8" s="44" customFormat="1" ht="18" x14ac:dyDescent="0.25">
      <c r="A61" s="99" t="s">
        <v>122</v>
      </c>
      <c r="B61" s="99"/>
      <c r="C61" s="99"/>
      <c r="D61" s="99"/>
      <c r="E61" s="99"/>
      <c r="F61" s="99"/>
      <c r="G61" s="99"/>
      <c r="H61" s="99"/>
    </row>
    <row r="62" spans="1:8" s="44" customFormat="1" x14ac:dyDescent="0.25">
      <c r="A62" s="100"/>
      <c r="B62" s="100"/>
      <c r="C62" s="100"/>
      <c r="D62" s="100"/>
      <c r="E62" s="100"/>
      <c r="F62" s="100"/>
      <c r="G62" s="100"/>
      <c r="H62" s="100"/>
    </row>
    <row r="63" spans="1:8" s="44" customFormat="1" x14ac:dyDescent="0.25">
      <c r="A63" s="86" t="s">
        <v>117</v>
      </c>
      <c r="B63" s="86"/>
      <c r="C63" s="80"/>
      <c r="D63" s="81"/>
      <c r="E63" s="81"/>
      <c r="F63" s="81"/>
      <c r="G63" s="81"/>
      <c r="H63" s="82"/>
    </row>
    <row r="64" spans="1:8" s="44" customFormat="1" x14ac:dyDescent="0.25">
      <c r="A64" s="86" t="s">
        <v>106</v>
      </c>
      <c r="B64" s="86"/>
      <c r="C64" s="51"/>
      <c r="D64" s="52"/>
      <c r="E64" s="52"/>
      <c r="F64" s="52"/>
      <c r="G64" s="52"/>
      <c r="H64" s="52"/>
    </row>
    <row r="65" spans="1:8" s="44" customFormat="1" x14ac:dyDescent="0.25">
      <c r="A65" s="87" t="s">
        <v>123</v>
      </c>
      <c r="B65" s="87"/>
      <c r="C65" s="61"/>
      <c r="D65" s="61"/>
      <c r="E65" s="61"/>
      <c r="F65" s="61"/>
      <c r="G65" s="61"/>
      <c r="H65" s="61"/>
    </row>
    <row r="66" spans="1:8" s="44" customFormat="1" ht="14.25" customHeight="1" x14ac:dyDescent="0.25">
      <c r="A66" s="87" t="s">
        <v>124</v>
      </c>
      <c r="B66" s="87"/>
      <c r="C66" s="54"/>
      <c r="D66" s="54"/>
      <c r="E66" s="54"/>
      <c r="F66" s="54"/>
      <c r="G66" s="54"/>
      <c r="H66" s="54"/>
    </row>
    <row r="67" spans="1:8" s="44" customFormat="1" ht="29.25" customHeight="1" x14ac:dyDescent="0.25">
      <c r="A67" s="79" t="s">
        <v>47</v>
      </c>
      <c r="B67" s="79"/>
      <c r="C67" s="66">
        <f t="shared" ref="C67:H67" si="8">C65*C66</f>
        <v>0</v>
      </c>
      <c r="D67" s="66">
        <f t="shared" si="8"/>
        <v>0</v>
      </c>
      <c r="E67" s="66">
        <f t="shared" si="8"/>
        <v>0</v>
      </c>
      <c r="F67" s="66">
        <f t="shared" si="8"/>
        <v>0</v>
      </c>
      <c r="G67" s="66">
        <f>C65*C66</f>
        <v>0</v>
      </c>
      <c r="H67" s="66">
        <f t="shared" si="8"/>
        <v>0</v>
      </c>
    </row>
    <row r="68" spans="1:8" s="48" customFormat="1" x14ac:dyDescent="0.25"/>
    <row r="69" spans="1:8" s="48" customFormat="1" x14ac:dyDescent="0.25">
      <c r="A69" s="83" t="s">
        <v>107</v>
      </c>
      <c r="B69" s="84"/>
      <c r="C69" s="80"/>
      <c r="D69" s="81"/>
      <c r="E69" s="81"/>
      <c r="F69" s="81"/>
      <c r="G69" s="81"/>
      <c r="H69" s="82"/>
    </row>
    <row r="70" spans="1:8" s="48" customFormat="1" x14ac:dyDescent="0.25"/>
    <row r="71" spans="1:8" s="48" customFormat="1" x14ac:dyDescent="0.25">
      <c r="A71" s="83" t="s">
        <v>118</v>
      </c>
      <c r="B71" s="84"/>
      <c r="C71" s="71"/>
      <c r="D71" s="72"/>
      <c r="E71" s="72"/>
      <c r="F71" s="72"/>
      <c r="G71" s="72"/>
      <c r="H71" s="85"/>
    </row>
    <row r="72" spans="1:8" s="48" customFormat="1" x14ac:dyDescent="0.25">
      <c r="A72" s="44"/>
      <c r="B72" s="44"/>
      <c r="C72" s="67"/>
      <c r="D72" s="67"/>
      <c r="E72" s="67"/>
      <c r="F72" s="67"/>
      <c r="G72" s="67"/>
      <c r="H72" s="68"/>
    </row>
    <row r="73" spans="1:8" s="44" customFormat="1" x14ac:dyDescent="0.25">
      <c r="A73" s="83" t="s">
        <v>119</v>
      </c>
      <c r="B73" s="84"/>
      <c r="C73" s="80"/>
      <c r="D73" s="81"/>
      <c r="E73" s="81"/>
      <c r="F73" s="81"/>
      <c r="G73" s="81"/>
      <c r="H73" s="82"/>
    </row>
  </sheetData>
  <sheetProtection sheet="1" objects="1" scenarios="1"/>
  <mergeCells count="61">
    <mergeCell ref="G15:H15"/>
    <mergeCell ref="A61:H61"/>
    <mergeCell ref="A62:H62"/>
    <mergeCell ref="A34:B34"/>
    <mergeCell ref="A42:B42"/>
    <mergeCell ref="A41:B41"/>
    <mergeCell ref="A40:B40"/>
    <mergeCell ref="A39:B39"/>
    <mergeCell ref="A38:B38"/>
    <mergeCell ref="A37:B37"/>
    <mergeCell ref="A45:B45"/>
    <mergeCell ref="A46:B46"/>
    <mergeCell ref="A48:B48"/>
    <mergeCell ref="A54:B54"/>
    <mergeCell ref="A53:B53"/>
    <mergeCell ref="A52:B52"/>
    <mergeCell ref="A8:H8"/>
    <mergeCell ref="C11:H11"/>
    <mergeCell ref="C12:H12"/>
    <mergeCell ref="A44:H44"/>
    <mergeCell ref="A50:H50"/>
    <mergeCell ref="A18:H18"/>
    <mergeCell ref="A20:H20"/>
    <mergeCell ref="A24:H24"/>
    <mergeCell ref="A36:H36"/>
    <mergeCell ref="C13:H13"/>
    <mergeCell ref="C14:H14"/>
    <mergeCell ref="C16:H16"/>
    <mergeCell ref="D15:E15"/>
    <mergeCell ref="A16:B16"/>
    <mergeCell ref="A15:B15"/>
    <mergeCell ref="A14:B14"/>
    <mergeCell ref="A13:B13"/>
    <mergeCell ref="A12:B12"/>
    <mergeCell ref="A11:B11"/>
    <mergeCell ref="A32:B32"/>
    <mergeCell ref="A22:B22"/>
    <mergeCell ref="A31:B31"/>
    <mergeCell ref="A30:B30"/>
    <mergeCell ref="A29:B29"/>
    <mergeCell ref="A28:B28"/>
    <mergeCell ref="A27:B27"/>
    <mergeCell ref="A26:B26"/>
    <mergeCell ref="A25:B25"/>
    <mergeCell ref="A59:B59"/>
    <mergeCell ref="A55:B55"/>
    <mergeCell ref="A56:B56"/>
    <mergeCell ref="A57:B57"/>
    <mergeCell ref="A58:B58"/>
    <mergeCell ref="C63:H63"/>
    <mergeCell ref="A64:B64"/>
    <mergeCell ref="A65:B65"/>
    <mergeCell ref="A66:B66"/>
    <mergeCell ref="A63:B63"/>
    <mergeCell ref="A67:B67"/>
    <mergeCell ref="C73:H73"/>
    <mergeCell ref="A73:B73"/>
    <mergeCell ref="A69:B69"/>
    <mergeCell ref="C69:H69"/>
    <mergeCell ref="A71:B71"/>
    <mergeCell ref="C71:H71"/>
  </mergeCells>
  <dataValidations count="2">
    <dataValidation type="textLength" allowBlank="1" showInputMessage="1" showErrorMessage="1" errorTitle="Omejitev števila znakov" error="Največje dovoljeno število znakov je 90." sqref="C13:I13">
      <formula1>1</formula1>
      <formula2>90</formula2>
    </dataValidation>
    <dataValidation type="textLength" allowBlank="1" showInputMessage="1" showErrorMessage="1" errorTitle="Omejitev števila znakov" error="Največje dovoljeno število znakov je 20." sqref="C14:H14">
      <formula1>1</formula1>
      <formula2>20</formula2>
    </dataValidation>
  </dataValidations>
  <pageMargins left="0.7" right="0.7" top="0.75" bottom="0.75" header="0.3" footer="0.3"/>
  <pageSetup paperSize="9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view="pageBreakPreview" zoomScale="130" zoomScaleNormal="100" zoomScaleSheetLayoutView="130" workbookViewId="0">
      <selection activeCell="A15" sqref="A15"/>
    </sheetView>
  </sheetViews>
  <sheetFormatPr defaultRowHeight="14.25" x14ac:dyDescent="0.2"/>
  <cols>
    <col min="1" max="1" width="165.85546875" style="3" customWidth="1"/>
    <col min="2" max="16384" width="9.140625" style="3"/>
  </cols>
  <sheetData>
    <row r="1" spans="1:1" ht="18" x14ac:dyDescent="0.2">
      <c r="A1" s="9" t="s">
        <v>80</v>
      </c>
    </row>
    <row r="2" spans="1:1" ht="16.5" x14ac:dyDescent="0.2">
      <c r="A2" s="3" t="s">
        <v>49</v>
      </c>
    </row>
    <row r="3" spans="1:1" ht="16.5" x14ac:dyDescent="0.2">
      <c r="A3" s="3" t="s">
        <v>60</v>
      </c>
    </row>
    <row r="4" spans="1:1" ht="16.5" x14ac:dyDescent="0.2">
      <c r="A4" s="3" t="s">
        <v>61</v>
      </c>
    </row>
    <row r="5" spans="1:1" ht="16.5" x14ac:dyDescent="0.2">
      <c r="A5" s="3" t="s">
        <v>62</v>
      </c>
    </row>
    <row r="6" spans="1:1" ht="16.5" x14ac:dyDescent="0.2">
      <c r="A6" s="3" t="s">
        <v>64</v>
      </c>
    </row>
    <row r="7" spans="1:1" ht="16.5" x14ac:dyDescent="0.2">
      <c r="A7" s="3" t="s">
        <v>65</v>
      </c>
    </row>
    <row r="8" spans="1:1" ht="16.5" x14ac:dyDescent="0.2">
      <c r="A8" s="3" t="s">
        <v>54</v>
      </c>
    </row>
    <row r="9" spans="1:1" ht="16.5" x14ac:dyDescent="0.2">
      <c r="A9" s="3" t="s">
        <v>67</v>
      </c>
    </row>
    <row r="10" spans="1:1" ht="16.5" x14ac:dyDescent="0.2">
      <c r="A10" s="3" t="s">
        <v>58</v>
      </c>
    </row>
    <row r="11" spans="1:1" ht="16.5" x14ac:dyDescent="0.2">
      <c r="A11" s="3" t="s">
        <v>68</v>
      </c>
    </row>
    <row r="12" spans="1:1" ht="16.5" x14ac:dyDescent="0.2">
      <c r="A12" s="3" t="s">
        <v>59</v>
      </c>
    </row>
    <row r="13" spans="1:1" ht="16.5" x14ac:dyDescent="0.2">
      <c r="A13" s="3" t="s">
        <v>70</v>
      </c>
    </row>
    <row r="15" spans="1:1" ht="18" x14ac:dyDescent="0.2">
      <c r="A15" s="9" t="s">
        <v>81</v>
      </c>
    </row>
    <row r="16" spans="1:1" ht="16.5" x14ac:dyDescent="0.2">
      <c r="A16" s="3" t="s">
        <v>82</v>
      </c>
    </row>
    <row r="17" spans="1:1" ht="16.5" x14ac:dyDescent="0.2">
      <c r="A17" s="3" t="s">
        <v>75</v>
      </c>
    </row>
    <row r="18" spans="1:1" ht="16.5" x14ac:dyDescent="0.2">
      <c r="A18" s="3" t="s">
        <v>77</v>
      </c>
    </row>
    <row r="19" spans="1:1" ht="16.5" x14ac:dyDescent="0.2">
      <c r="A19" s="3" t="s">
        <v>78</v>
      </c>
    </row>
    <row r="20" spans="1:1" ht="16.5" x14ac:dyDescent="0.2">
      <c r="A20" s="3" t="s">
        <v>79</v>
      </c>
    </row>
    <row r="21" spans="1:1" ht="16.5" x14ac:dyDescent="0.2">
      <c r="A21" s="3" t="s">
        <v>84</v>
      </c>
    </row>
    <row r="22" spans="1:1" ht="16.5" x14ac:dyDescent="0.2">
      <c r="A22" s="3" t="s">
        <v>85</v>
      </c>
    </row>
    <row r="23" spans="1:1" ht="16.5" x14ac:dyDescent="0.2">
      <c r="A23" s="3" t="s">
        <v>88</v>
      </c>
    </row>
    <row r="24" spans="1:1" ht="16.5" x14ac:dyDescent="0.2">
      <c r="A24" s="3" t="s">
        <v>89</v>
      </c>
    </row>
    <row r="25" spans="1:1" ht="16.5" x14ac:dyDescent="0.2">
      <c r="A25" s="3" t="s">
        <v>90</v>
      </c>
    </row>
    <row r="26" spans="1:1" ht="16.5" x14ac:dyDescent="0.2">
      <c r="A26" s="3" t="s">
        <v>91</v>
      </c>
    </row>
    <row r="27" spans="1:1" ht="16.5" x14ac:dyDescent="0.2">
      <c r="A27" s="3" t="s">
        <v>121</v>
      </c>
    </row>
    <row r="28" spans="1:1" ht="16.5" x14ac:dyDescent="0.2">
      <c r="A28" s="3" t="s">
        <v>92</v>
      </c>
    </row>
    <row r="29" spans="1:1" ht="16.5" x14ac:dyDescent="0.2">
      <c r="A29" s="3" t="s">
        <v>100</v>
      </c>
    </row>
    <row r="30" spans="1:1" ht="16.5" x14ac:dyDescent="0.2">
      <c r="A30" s="3" t="s">
        <v>93</v>
      </c>
    </row>
    <row r="31" spans="1:1" ht="16.5" x14ac:dyDescent="0.2">
      <c r="A31" s="3" t="s">
        <v>94</v>
      </c>
    </row>
    <row r="32" spans="1:1" ht="16.5" x14ac:dyDescent="0.2">
      <c r="A32" s="3" t="s">
        <v>95</v>
      </c>
    </row>
    <row r="33" spans="1:1" ht="16.5" x14ac:dyDescent="0.2">
      <c r="A33" s="3" t="s">
        <v>96</v>
      </c>
    </row>
    <row r="34" spans="1:1" ht="16.5" x14ac:dyDescent="0.2">
      <c r="A34" s="3" t="s">
        <v>97</v>
      </c>
    </row>
    <row r="35" spans="1:1" ht="16.5" x14ac:dyDescent="0.2">
      <c r="A35" s="3" t="s">
        <v>98</v>
      </c>
    </row>
    <row r="36" spans="1:1" ht="16.5" x14ac:dyDescent="0.2">
      <c r="A36" s="3" t="s">
        <v>99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D29" sqref="D29"/>
    </sheetView>
  </sheetViews>
  <sheetFormatPr defaultRowHeight="15" x14ac:dyDescent="0.25"/>
  <cols>
    <col min="1" max="1" width="11" bestFit="1" customWidth="1"/>
    <col min="2" max="2" width="10.85546875" bestFit="1" customWidth="1"/>
  </cols>
  <sheetData>
    <row r="1" spans="1:3" s="2" customFormat="1" x14ac:dyDescent="0.25">
      <c r="A1" s="6" t="s">
        <v>19</v>
      </c>
      <c r="B1" s="6" t="s">
        <v>20</v>
      </c>
      <c r="C1" s="6" t="s">
        <v>21</v>
      </c>
    </row>
    <row r="2" spans="1:3" x14ac:dyDescent="0.25">
      <c r="A2" s="1" t="s">
        <v>7</v>
      </c>
      <c r="B2" s="1">
        <v>2014</v>
      </c>
      <c r="C2" s="1" t="s">
        <v>23</v>
      </c>
    </row>
    <row r="3" spans="1:3" x14ac:dyDescent="0.25">
      <c r="A3" s="1" t="s">
        <v>8</v>
      </c>
      <c r="B3" s="1">
        <v>2015</v>
      </c>
      <c r="C3" s="1" t="s">
        <v>24</v>
      </c>
    </row>
    <row r="4" spans="1:3" x14ac:dyDescent="0.25">
      <c r="A4" s="1" t="s">
        <v>9</v>
      </c>
      <c r="B4" s="1">
        <v>2016</v>
      </c>
      <c r="C4" s="1" t="s">
        <v>25</v>
      </c>
    </row>
    <row r="5" spans="1:3" x14ac:dyDescent="0.25">
      <c r="A5" s="1" t="s">
        <v>10</v>
      </c>
      <c r="B5" s="1">
        <v>2017</v>
      </c>
      <c r="C5" s="1"/>
    </row>
    <row r="6" spans="1:3" x14ac:dyDescent="0.25">
      <c r="A6" s="1" t="s">
        <v>11</v>
      </c>
      <c r="B6" s="1">
        <v>2018</v>
      </c>
      <c r="C6" s="1"/>
    </row>
    <row r="7" spans="1:3" x14ac:dyDescent="0.25">
      <c r="A7" s="1" t="s">
        <v>12</v>
      </c>
      <c r="B7" s="1">
        <v>2019</v>
      </c>
      <c r="C7" s="1"/>
    </row>
    <row r="8" spans="1:3" x14ac:dyDescent="0.25">
      <c r="A8" s="1" t="s">
        <v>13</v>
      </c>
      <c r="B8" s="1">
        <v>2020</v>
      </c>
      <c r="C8" s="1"/>
    </row>
    <row r="9" spans="1:3" x14ac:dyDescent="0.25">
      <c r="A9" s="1" t="s">
        <v>14</v>
      </c>
      <c r="B9" s="1">
        <v>2021</v>
      </c>
      <c r="C9" s="1"/>
    </row>
    <row r="10" spans="1:3" x14ac:dyDescent="0.25">
      <c r="A10" s="1" t="s">
        <v>15</v>
      </c>
      <c r="B10" s="1">
        <v>2022</v>
      </c>
      <c r="C10" s="1"/>
    </row>
    <row r="11" spans="1:3" x14ac:dyDescent="0.25">
      <c r="A11" s="1" t="s">
        <v>16</v>
      </c>
      <c r="B11" s="1"/>
      <c r="C11" s="1"/>
    </row>
    <row r="12" spans="1:3" x14ac:dyDescent="0.25">
      <c r="A12" s="1" t="s">
        <v>17</v>
      </c>
      <c r="B12" s="1"/>
      <c r="C12" s="1"/>
    </row>
    <row r="13" spans="1:3" x14ac:dyDescent="0.25">
      <c r="A13" s="1" t="s">
        <v>18</v>
      </c>
      <c r="B13" s="1"/>
      <c r="C13" s="1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1</vt:i4>
      </vt:variant>
    </vt:vector>
  </HeadingPairs>
  <TitlesOfParts>
    <vt:vector size="5" baseType="lpstr">
      <vt:lpstr>Časovnica</vt:lpstr>
      <vt:lpstr>Obračunski list</vt:lpstr>
      <vt:lpstr>Navodila za izpolnjevanje</vt:lpstr>
      <vt:lpstr>Seznami</vt:lpstr>
      <vt:lpstr>Časovnica!Področje_tiskanja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Maja Krušič</cp:lastModifiedBy>
  <cp:lastPrinted>2016-02-10T13:48:08Z</cp:lastPrinted>
  <dcterms:created xsi:type="dcterms:W3CDTF">2015-09-09T11:20:32Z</dcterms:created>
  <dcterms:modified xsi:type="dcterms:W3CDTF">2023-05-08T13:41:01Z</dcterms:modified>
</cp:coreProperties>
</file>