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"/>
    </mc:Choice>
  </mc:AlternateContent>
  <bookViews>
    <workbookView xWindow="0" yWindow="105" windowWidth="17100" windowHeight="9210" tabRatio="636" activeTab="1"/>
  </bookViews>
  <sheets>
    <sheet name="2020_veljavna_mesečno EGP" sheetId="4" r:id="rId1"/>
    <sheet name="2020_veljavna_mesečno TRETJE " sheetId="3" r:id="rId2"/>
  </sheets>
  <calcPr calcId="162913"/>
</workbook>
</file>

<file path=xl/calcChain.xml><?xml version="1.0" encoding="utf-8"?>
<calcChain xmlns="http://schemas.openxmlformats.org/spreadsheetml/2006/main">
  <c r="R147" i="3" l="1"/>
  <c r="R38" i="4"/>
  <c r="P147" i="3"/>
  <c r="N147" i="3"/>
  <c r="N38" i="4"/>
  <c r="L38" i="4"/>
  <c r="J38" i="4"/>
  <c r="D154" i="3"/>
  <c r="E37" i="4"/>
  <c r="D37" i="4"/>
  <c r="D38" i="4"/>
  <c r="Y37" i="4"/>
  <c r="X37" i="4"/>
  <c r="Z146" i="3"/>
  <c r="Y146" i="3"/>
  <c r="X146" i="3"/>
  <c r="W146" i="3"/>
  <c r="V146" i="3"/>
  <c r="W37" i="4"/>
  <c r="V37" i="4"/>
  <c r="U37" i="4"/>
  <c r="T37" i="4"/>
  <c r="U146" i="3"/>
  <c r="T146" i="3"/>
  <c r="R37" i="4"/>
  <c r="S37" i="4"/>
  <c r="R146" i="3"/>
  <c r="S146" i="3"/>
  <c r="P146" i="3"/>
  <c r="Q146" i="3"/>
  <c r="P37" i="4"/>
  <c r="Q37" i="4"/>
  <c r="P38" i="4"/>
  <c r="N37" i="4"/>
  <c r="O37" i="4"/>
  <c r="N146" i="3"/>
  <c r="O146" i="3"/>
  <c r="L146" i="3"/>
  <c r="M146" i="3"/>
  <c r="L147" i="3"/>
  <c r="L37" i="4"/>
  <c r="M37" i="4"/>
  <c r="J146" i="3"/>
  <c r="K146" i="3"/>
  <c r="J147" i="3"/>
  <c r="J37" i="4"/>
  <c r="K37" i="4"/>
  <c r="H37" i="4"/>
  <c r="I37" i="4"/>
  <c r="H38" i="4"/>
  <c r="H146" i="3"/>
  <c r="I146" i="3"/>
  <c r="H147" i="3"/>
  <c r="G146" i="3"/>
  <c r="F146" i="3"/>
  <c r="G37" i="4"/>
  <c r="F38" i="4"/>
  <c r="F37" i="4"/>
  <c r="F147" i="3"/>
  <c r="E146" i="3"/>
  <c r="D146" i="3"/>
  <c r="D147" i="3"/>
  <c r="C37" i="4"/>
  <c r="B37" i="4"/>
  <c r="C146" i="3"/>
  <c r="B146" i="3"/>
  <c r="B38" i="4"/>
  <c r="B147" i="3"/>
</calcChain>
</file>

<file path=xl/sharedStrings.xml><?xml version="1.0" encoding="utf-8"?>
<sst xmlns="http://schemas.openxmlformats.org/spreadsheetml/2006/main" count="232" uniqueCount="190">
  <si>
    <t>Afganistan</t>
  </si>
  <si>
    <t>Albanija</t>
  </si>
  <si>
    <t>Alžirija</t>
  </si>
  <si>
    <t>Angola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</si>
  <si>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</si>
  <si>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</si>
  <si>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</si>
  <si>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</si>
  <si>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</si>
  <si>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</si>
  <si>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</si>
  <si>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</si>
  <si>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</si>
  <si>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</si>
  <si>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</si>
  <si>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</si>
  <si>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</si>
  <si>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Čad</t>
  </si>
  <si>
    <t>Čile</t>
  </si>
  <si>
    <t>Črna gora</t>
  </si>
  <si>
    <t xml:space="preserve">Dominikanska republika </t>
  </si>
  <si>
    <t>Egipt</t>
  </si>
  <si>
    <t xml:space="preserve">Ekvador 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</si>
  <si>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</si>
  <si>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</si>
  <si>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</si>
  <si>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</si>
  <si>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</si>
  <si>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</si>
  <si>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</si>
  <si>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</si>
  <si>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</si>
  <si>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>Haiti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</si>
  <si>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</si>
  <si>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</si>
  <si>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</si>
  <si>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</si>
  <si>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</si>
  <si>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</si>
  <si>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</si>
  <si>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</si>
  <si>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</si>
  <si>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</si>
  <si>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</si>
  <si>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</si>
  <si>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</si>
  <si>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</si>
  <si>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</si>
  <si>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</si>
  <si>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</si>
  <si>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</si>
  <si>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</si>
  <si>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</si>
  <si>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</si>
  <si>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</si>
  <si>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</si>
  <si>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</si>
  <si>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</si>
  <si>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</si>
  <si>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</si>
  <si>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</si>
  <si>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</si>
  <si>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</si>
  <si>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</si>
  <si>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</si>
  <si>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</si>
  <si>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</si>
  <si>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</si>
  <si>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</si>
  <si>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</si>
  <si>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</si>
  <si>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</si>
  <si>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</si>
  <si>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</si>
  <si>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Zelandija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</si>
  <si>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</si>
  <si>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</si>
  <si>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</si>
  <si>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</si>
  <si>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</si>
  <si>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</si>
  <si>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</si>
  <si>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</si>
  <si>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</si>
  <si>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 xml:space="preserve">Saudska Arabija </t>
  </si>
  <si>
    <t>Senegal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</si>
  <si>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</si>
  <si>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</si>
  <si>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</si>
  <si>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</si>
  <si>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</si>
  <si>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</si>
  <si>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</si>
  <si>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</si>
  <si>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</si>
  <si>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</si>
  <si>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</si>
  <si>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</si>
  <si>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</si>
  <si>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</si>
  <si>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</si>
  <si>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</si>
  <si>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</si>
  <si>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</si>
  <si>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</si>
  <si>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</si>
  <si>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</si>
  <si>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</si>
  <si>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Zelenortski otoki</t>
  </si>
  <si>
    <t>Zimbabve</t>
  </si>
  <si>
    <t xml:space="preserve">SKUPAJ </t>
  </si>
  <si>
    <t>DSP</t>
  </si>
  <si>
    <t>DZP</t>
  </si>
  <si>
    <t>SKUPAJ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</si>
  <si>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</si>
  <si>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</si>
  <si>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</si>
  <si>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</si>
  <si>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</si>
  <si>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</si>
  <si>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</si>
  <si>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</si>
  <si>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</si>
  <si>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</si>
  <si>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</si>
  <si>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>Hrvaška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</si>
  <si>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</si>
  <si>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</si>
  <si>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</si>
  <si>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</si>
  <si>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</si>
  <si>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</si>
  <si>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</si>
  <si>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</si>
  <si>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</si>
  <si>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</si>
  <si>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</si>
  <si>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</si>
  <si>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</si>
  <si>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</si>
  <si>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</si>
  <si>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</si>
  <si>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</si>
  <si>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 xml:space="preserve">Švica </t>
  </si>
  <si>
    <t>DSP*</t>
  </si>
  <si>
    <t xml:space="preserve">DZP** </t>
  </si>
  <si>
    <t>*DSP - DOVOLJENJE ZA STALNO PREBIVANJE</t>
  </si>
  <si>
    <t>Namibija</t>
  </si>
  <si>
    <t xml:space="preserve">           -  DOVOLJENJE ZA STALNO PREBIVANJE DRŽAVLJANA ŠVICARSKE KONFEDERACIJE </t>
  </si>
  <si>
    <t xml:space="preserve">**PPP - POTRDILO O PRIJAVI PREBIVANJA  IN </t>
  </si>
  <si>
    <t xml:space="preserve">            - DOVOLJENJE ZA ZAČASNO PREBIVANJE ZA DRŽAVLJANA ŠVICARSKE KONFEDERACIJE </t>
  </si>
  <si>
    <t>Somalija</t>
  </si>
  <si>
    <t xml:space="preserve">Hongkong </t>
  </si>
  <si>
    <t>Ruanda</t>
  </si>
  <si>
    <t>San Marino</t>
  </si>
  <si>
    <t xml:space="preserve">**DZP - DOVOLJENJE ZA ZAČASNO PREBIVANJE </t>
  </si>
  <si>
    <t>Liechtenstein</t>
  </si>
  <si>
    <t>Kuvajt</t>
  </si>
  <si>
    <t>Bahrajn</t>
  </si>
  <si>
    <t>Burundi</t>
  </si>
  <si>
    <t>Malavi</t>
  </si>
  <si>
    <t>Mjanmar</t>
  </si>
  <si>
    <t>Barbados</t>
  </si>
  <si>
    <t>Gabon</t>
  </si>
  <si>
    <t>Mali</t>
  </si>
  <si>
    <t>PPSP*</t>
  </si>
  <si>
    <t>PPSP</t>
  </si>
  <si>
    <t>* PPSP - POTRDILO O PRIJAVI STALNEGA PREBIVANJA  IN</t>
  </si>
  <si>
    <t>Gvatemala</t>
  </si>
  <si>
    <t>Saint Vincent in Grenadine</t>
  </si>
  <si>
    <t xml:space="preserve">Niger   </t>
  </si>
  <si>
    <t>Togo</t>
  </si>
  <si>
    <t>Saint Kitts in Nevis</t>
  </si>
  <si>
    <t>Eritreja</t>
  </si>
  <si>
    <t>PPP**</t>
  </si>
  <si>
    <t xml:space="preserve">Kongo     </t>
  </si>
  <si>
    <t>Severna Makedonija</t>
  </si>
  <si>
    <t>Monako</t>
  </si>
  <si>
    <t>Siera Leone</t>
  </si>
  <si>
    <t>Portoriko</t>
  </si>
  <si>
    <t xml:space="preserve">VELJAVNA DOVOLJENJA V LETU 2020 - DRŽAVLJANI TRETJIH DRŽAV </t>
  </si>
  <si>
    <t>Saint Lucia</t>
  </si>
  <si>
    <t>Jugoslavija</t>
  </si>
  <si>
    <t>Srbija in Črna gora</t>
  </si>
  <si>
    <t>brez državljanstva</t>
  </si>
  <si>
    <t>neznano državljanstvo</t>
  </si>
  <si>
    <t>Združeno kraljestvo*</t>
  </si>
  <si>
    <r>
      <t>* V tabeli so vključeni tudi državljani Združenega kraljestva Velike Britanije in Severne Irske (v nadaljevanju: Združeno kraljestvo). Združeno kraljestvo je dne 31. 1. 2020 izstopilo iz Evropske Unije (Brexit) vendar je, v skladu s Sporazumom o izstopu Združenega kraljestva iz Evropske unije in Evropske skupnosti za atomsko energijo, v prehodnem obdobju do 31. 12. 2020,  zagotovljeno nadaljevanje vseh aktivnosti, kot če bi ostalo  država članica povezave. V tem obdobju se bo celotni pravni red EU še naprej uporabljal za Združeno kraljestvo in v Združenem kraljestvu, kot da bi bilo država članica. To pomeni, da bo Združeno kraljestvo še naprej sodelovalo v carinski uniji EU in na enotnem trgu (EGP) z vsemi štirimi svoboščinami ter z vsemi politikami EU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indexed="8"/>
        <rFont val="Arial"/>
        <family val="2"/>
        <charset val="238"/>
      </rPr>
      <t>Državljanom Združenega kraljestva se v prehodnem obdobju še vedno izdajajo potrdila o prijavi prebivanja.</t>
    </r>
  </si>
  <si>
    <t xml:space="preserve">VELJAVNA POTRDILA / DOVOLJENJA V LETU 2020 - DRŽAVLJANI DRŽAV ČLANIC EVROPSKEGA GOSPODARSKEGA PROSTORA, ŠVICARSKE KONFEDERACIJE IN ZDRUŽENEGA KRALJESTVA VELIKE BRITANIJE IN SEVERNE IRSKE  </t>
  </si>
  <si>
    <t>Sejšeli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</si>
</sst>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208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8" fillId="0" borderId="0" xfId="0" applyFont="1" applyFill="1"/>
    <xf numFmtId="0" fontId="9" fillId="0" borderId="0" xfId="0" applyFont="1" applyFill="1"/>
    <xf numFmtId="1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3" xfId="0" applyFont="1" applyFill="1" applyBorder="1"/>
    <xf numFmtId="0" fontId="4" fillId="3" borderId="4" xfId="0" applyFont="1" applyFill="1" applyBorder="1" applyAlignment="1"/>
    <xf numFmtId="0" fontId="5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4" fillId="3" borderId="7" xfId="0" applyFont="1" applyFill="1" applyBorder="1"/>
    <xf numFmtId="1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/>
    <xf numFmtId="0" fontId="5" fillId="4" borderId="9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3" fillId="5" borderId="12" xfId="0" applyFont="1" applyFill="1" applyBorder="1"/>
    <xf numFmtId="0" fontId="3" fillId="5" borderId="13" xfId="0" applyFont="1" applyFill="1" applyBorder="1"/>
    <xf numFmtId="0" fontId="4" fillId="5" borderId="14" xfId="0" applyFont="1" applyFill="1" applyBorder="1"/>
    <xf numFmtId="0" fontId="4" fillId="5" borderId="15" xfId="0" applyFont="1" applyFill="1" applyBorder="1"/>
    <xf numFmtId="0" fontId="9" fillId="5" borderId="16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9" fillId="5" borderId="19" xfId="0" applyFont="1" applyFill="1" applyBorder="1"/>
    <xf numFmtId="0" fontId="9" fillId="5" borderId="20" xfId="0" applyFont="1" applyFill="1" applyBorder="1"/>
    <xf numFmtId="0" fontId="9" fillId="5" borderId="21" xfId="0" applyFont="1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0" fontId="9" fillId="6" borderId="16" xfId="0" applyFont="1" applyFill="1" applyBorder="1"/>
    <xf numFmtId="0" fontId="9" fillId="6" borderId="17" xfId="0" applyFont="1" applyFill="1" applyBorder="1"/>
    <xf numFmtId="0" fontId="9" fillId="6" borderId="18" xfId="0" applyFont="1" applyFill="1" applyBorder="1"/>
    <xf numFmtId="0" fontId="9" fillId="6" borderId="19" xfId="0" applyFont="1" applyFill="1" applyBorder="1"/>
    <xf numFmtId="0" fontId="9" fillId="6" borderId="20" xfId="0" applyFont="1" applyFill="1" applyBorder="1"/>
    <xf numFmtId="0" fontId="9" fillId="6" borderId="21" xfId="0" applyFont="1" applyFill="1" applyBorder="1"/>
    <xf numFmtId="0" fontId="3" fillId="6" borderId="16" xfId="0" applyFont="1" applyFill="1" applyBorder="1"/>
    <xf numFmtId="0" fontId="3" fillId="6" borderId="17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9" fillId="7" borderId="16" xfId="0" applyFont="1" applyFill="1" applyBorder="1"/>
    <xf numFmtId="0" fontId="9" fillId="7" borderId="17" xfId="0" applyFont="1" applyFill="1" applyBorder="1"/>
    <xf numFmtId="0" fontId="9" fillId="7" borderId="18" xfId="0" applyFont="1" applyFill="1" applyBorder="1"/>
    <xf numFmtId="0" fontId="9" fillId="7" borderId="19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8" borderId="12" xfId="0" applyFont="1" applyFill="1" applyBorder="1"/>
    <xf numFmtId="0" fontId="3" fillId="8" borderId="13" xfId="0" applyFont="1" applyFill="1" applyBorder="1"/>
    <xf numFmtId="0" fontId="4" fillId="8" borderId="14" xfId="0" applyFont="1" applyFill="1" applyBorder="1"/>
    <xf numFmtId="0" fontId="4" fillId="8" borderId="15" xfId="0" applyFont="1" applyFill="1" applyBorder="1"/>
    <xf numFmtId="0" fontId="9" fillId="8" borderId="16" xfId="0" applyFont="1" applyFill="1" applyBorder="1"/>
    <xf numFmtId="0" fontId="9" fillId="8" borderId="17" xfId="0" applyFont="1" applyFill="1" applyBorder="1"/>
    <xf numFmtId="0" fontId="9" fillId="8" borderId="18" xfId="0" applyFont="1" applyFill="1" applyBorder="1"/>
    <xf numFmtId="0" fontId="9" fillId="8" borderId="19" xfId="0" applyFont="1" applyFill="1" applyBorder="1"/>
    <xf numFmtId="0" fontId="3" fillId="8" borderId="16" xfId="0" applyFont="1" applyFill="1" applyBorder="1"/>
    <xf numFmtId="0" fontId="3" fillId="8" borderId="17" xfId="0" applyFont="1" applyFill="1" applyBorder="1"/>
    <xf numFmtId="0" fontId="9" fillId="9" borderId="0" xfId="0" applyFont="1" applyFill="1"/>
    <xf numFmtId="0" fontId="3" fillId="7" borderId="12" xfId="0" applyFont="1" applyFill="1" applyBorder="1"/>
    <xf numFmtId="0" fontId="3" fillId="7" borderId="13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7" borderId="24" xfId="0" applyFont="1" applyFill="1" applyBorder="1"/>
    <xf numFmtId="0" fontId="4" fillId="7" borderId="0" xfId="0" applyFont="1" applyFill="1"/>
    <xf numFmtId="0" fontId="4" fillId="9" borderId="0" xfId="0" applyFont="1" applyFill="1"/>
    <xf numFmtId="0" fontId="4" fillId="7" borderId="14" xfId="1" applyFont="1" applyFill="1" applyBorder="1"/>
    <xf numFmtId="0" fontId="4" fillId="7" borderId="15" xfId="1" applyFont="1" applyFill="1" applyBorder="1"/>
    <xf numFmtId="0" fontId="4" fillId="7" borderId="16" xfId="1" applyFont="1" applyFill="1" applyBorder="1"/>
    <xf numFmtId="0" fontId="4" fillId="7" borderId="17" xfId="1" applyFont="1" applyFill="1" applyBorder="1"/>
    <xf numFmtId="0" fontId="4" fillId="7" borderId="18" xfId="1" applyFont="1" applyFill="1" applyBorder="1"/>
    <xf numFmtId="0" fontId="4" fillId="7" borderId="19" xfId="1" applyFont="1" applyFill="1" applyBorder="1"/>
    <xf numFmtId="0" fontId="4" fillId="4" borderId="16" xfId="1" applyFont="1" applyFill="1" applyBorder="1"/>
    <xf numFmtId="0" fontId="4" fillId="4" borderId="17" xfId="1" applyFont="1" applyFill="1" applyBorder="1"/>
    <xf numFmtId="0" fontId="4" fillId="4" borderId="18" xfId="1" applyFont="1" applyFill="1" applyBorder="1"/>
    <xf numFmtId="0" fontId="4" fillId="4" borderId="19" xfId="1" applyFont="1" applyFill="1" applyBorder="1"/>
    <xf numFmtId="0" fontId="4" fillId="4" borderId="20" xfId="1" applyFont="1" applyFill="1" applyBorder="1"/>
    <xf numFmtId="0" fontId="4" fillId="4" borderId="21" xfId="1" applyFont="1" applyFill="1" applyBorder="1"/>
    <xf numFmtId="0" fontId="3" fillId="10" borderId="12" xfId="0" applyFont="1" applyFill="1" applyBorder="1"/>
    <xf numFmtId="0" fontId="3" fillId="10" borderId="13" xfId="0" applyFont="1" applyFill="1" applyBorder="1"/>
    <xf numFmtId="0" fontId="9" fillId="10" borderId="16" xfId="0" applyFont="1" applyFill="1" applyBorder="1"/>
    <xf numFmtId="0" fontId="9" fillId="10" borderId="17" xfId="0" applyFont="1" applyFill="1" applyBorder="1"/>
    <xf numFmtId="0" fontId="9" fillId="10" borderId="18" xfId="0" applyFont="1" applyFill="1" applyBorder="1"/>
    <xf numFmtId="0" fontId="9" fillId="10" borderId="19" xfId="0" applyFont="1" applyFill="1" applyBorder="1"/>
    <xf numFmtId="0" fontId="3" fillId="10" borderId="16" xfId="0" applyFont="1" applyFill="1" applyBorder="1"/>
    <xf numFmtId="0" fontId="3" fillId="10" borderId="17" xfId="0" applyFont="1" applyFill="1" applyBorder="1"/>
    <xf numFmtId="0" fontId="4" fillId="10" borderId="14" xfId="0" applyFont="1" applyFill="1" applyBorder="1"/>
    <xf numFmtId="0" fontId="4" fillId="10" borderId="15" xfId="0" applyFont="1" applyFill="1" applyBorder="1"/>
    <xf numFmtId="0" fontId="9" fillId="0" borderId="0" xfId="0" applyFont="1" applyFill="1" applyBorder="1"/>
    <xf numFmtId="0" fontId="3" fillId="10" borderId="22" xfId="0" applyFont="1" applyFill="1" applyBorder="1"/>
    <xf numFmtId="0" fontId="3" fillId="11" borderId="12" xfId="0" applyFont="1" applyFill="1" applyBorder="1"/>
    <xf numFmtId="0" fontId="3" fillId="11" borderId="13" xfId="0" applyFont="1" applyFill="1" applyBorder="1"/>
    <xf numFmtId="0" fontId="9" fillId="11" borderId="16" xfId="0" applyFont="1" applyFill="1" applyBorder="1"/>
    <xf numFmtId="0" fontId="9" fillId="11" borderId="24" xfId="0" applyFont="1" applyFill="1" applyBorder="1"/>
    <xf numFmtId="0" fontId="9" fillId="11" borderId="18" xfId="0" applyFont="1" applyFill="1" applyBorder="1"/>
    <xf numFmtId="0" fontId="9" fillId="11" borderId="6" xfId="0" applyFont="1" applyFill="1" applyBorder="1"/>
    <xf numFmtId="0" fontId="9" fillId="11" borderId="20" xfId="0" applyFont="1" applyFill="1" applyBorder="1"/>
    <xf numFmtId="0" fontId="9" fillId="11" borderId="25" xfId="0" applyFont="1" applyFill="1" applyBorder="1"/>
    <xf numFmtId="0" fontId="3" fillId="11" borderId="16" xfId="0" applyFont="1" applyFill="1" applyBorder="1"/>
    <xf numFmtId="0" fontId="3" fillId="11" borderId="24" xfId="0" applyFont="1" applyFill="1" applyBorder="1"/>
    <xf numFmtId="0" fontId="4" fillId="0" borderId="26" xfId="0" applyFont="1" applyFill="1" applyBorder="1"/>
    <xf numFmtId="0" fontId="3" fillId="0" borderId="26" xfId="0" applyFont="1" applyFill="1" applyBorder="1"/>
    <xf numFmtId="0" fontId="5" fillId="3" borderId="27" xfId="0" applyFont="1" applyFill="1" applyBorder="1" applyAlignment="1">
      <alignment horizontal="left" vertical="top"/>
    </xf>
    <xf numFmtId="0" fontId="9" fillId="5" borderId="28" xfId="0" applyFont="1" applyFill="1" applyBorder="1"/>
    <xf numFmtId="0" fontId="9" fillId="5" borderId="29" xfId="0" applyFont="1" applyFill="1" applyBorder="1"/>
    <xf numFmtId="0" fontId="9" fillId="3" borderId="28" xfId="0" applyFont="1" applyFill="1" applyBorder="1"/>
    <xf numFmtId="0" fontId="9" fillId="3" borderId="29" xfId="0" applyFont="1" applyFill="1" applyBorder="1"/>
    <xf numFmtId="0" fontId="9" fillId="7" borderId="28" xfId="0" applyFont="1" applyFill="1" applyBorder="1"/>
    <xf numFmtId="0" fontId="9" fillId="7" borderId="29" xfId="0" applyFont="1" applyFill="1" applyBorder="1"/>
    <xf numFmtId="0" fontId="9" fillId="8" borderId="28" xfId="0" applyFont="1" applyFill="1" applyBorder="1"/>
    <xf numFmtId="0" fontId="9" fillId="8" borderId="29" xfId="0" applyFont="1" applyFill="1" applyBorder="1"/>
    <xf numFmtId="0" fontId="4" fillId="7" borderId="28" xfId="1" applyFont="1" applyFill="1" applyBorder="1"/>
    <xf numFmtId="0" fontId="4" fillId="7" borderId="29" xfId="1" applyFont="1" applyFill="1" applyBorder="1"/>
    <xf numFmtId="0" fontId="9" fillId="10" borderId="28" xfId="0" applyFont="1" applyFill="1" applyBorder="1"/>
    <xf numFmtId="0" fontId="9" fillId="10" borderId="29" xfId="0" applyFont="1" applyFill="1" applyBorder="1"/>
    <xf numFmtId="0" fontId="5" fillId="3" borderId="8" xfId="0" applyFont="1" applyFill="1" applyBorder="1" applyAlignment="1">
      <alignment horizontal="left" vertical="top"/>
    </xf>
    <xf numFmtId="0" fontId="9" fillId="5" borderId="12" xfId="0" applyFont="1" applyFill="1" applyBorder="1"/>
    <xf numFmtId="0" fontId="9" fillId="5" borderId="13" xfId="0" applyFont="1" applyFill="1" applyBorder="1"/>
    <xf numFmtId="0" fontId="9" fillId="3" borderId="12" xfId="0" applyFont="1" applyFill="1" applyBorder="1"/>
    <xf numFmtId="0" fontId="9" fillId="3" borderId="13" xfId="0" applyFont="1" applyFill="1" applyBorder="1"/>
    <xf numFmtId="0" fontId="9" fillId="7" borderId="12" xfId="0" applyFont="1" applyFill="1" applyBorder="1"/>
    <xf numFmtId="0" fontId="9" fillId="7" borderId="13" xfId="0" applyFont="1" applyFill="1" applyBorder="1"/>
    <xf numFmtId="0" fontId="9" fillId="8" borderId="12" xfId="0" applyFont="1" applyFill="1" applyBorder="1"/>
    <xf numFmtId="0" fontId="9" fillId="8" borderId="13" xfId="0" applyFont="1" applyFill="1" applyBorder="1"/>
    <xf numFmtId="0" fontId="4" fillId="7" borderId="12" xfId="1" applyFont="1" applyFill="1" applyBorder="1"/>
    <xf numFmtId="0" fontId="4" fillId="7" borderId="13" xfId="1" applyFont="1" applyFill="1" applyBorder="1"/>
    <xf numFmtId="0" fontId="9" fillId="10" borderId="12" xfId="0" applyFont="1" applyFill="1" applyBorder="1"/>
    <xf numFmtId="0" fontId="9" fillId="10" borderId="13" xfId="0" applyFont="1" applyFill="1" applyBorder="1"/>
    <xf numFmtId="0" fontId="10" fillId="0" borderId="0" xfId="0" applyFont="1" applyAlignment="1">
      <alignment vertical="justify" wrapText="1"/>
    </xf>
    <xf numFmtId="0" fontId="0" fillId="0" borderId="0" xfId="0" applyFont="1" applyAlignment="1">
      <alignment vertical="justify"/>
    </xf>
    <xf numFmtId="0" fontId="3" fillId="6" borderId="33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11" borderId="33" xfId="0" applyFont="1" applyFill="1" applyBorder="1" applyAlignment="1">
      <alignment horizontal="center"/>
    </xf>
    <xf numFmtId="0" fontId="3" fillId="11" borderId="34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right" vertical="center"/>
    </xf>
    <xf numFmtId="0" fontId="8" fillId="4" borderId="33" xfId="0" applyFont="1" applyFill="1" applyBorder="1" applyAlignment="1">
      <alignment vertical="center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0" fillId="4" borderId="2" xfId="0" applyFill="1" applyBorder="1" applyAlignment="1"/>
    <xf numFmtId="0" fontId="0" fillId="4" borderId="8" xfId="0" applyFill="1" applyBorder="1" applyAlignment="1"/>
    <xf numFmtId="14" fontId="2" fillId="6" borderId="30" xfId="0" applyNumberFormat="1" applyFont="1" applyFill="1" applyBorder="1" applyAlignment="1">
      <alignment horizontal="center"/>
    </xf>
    <xf numFmtId="0" fontId="1" fillId="6" borderId="31" xfId="0" applyFont="1" applyFill="1" applyBorder="1" applyAlignment="1">
      <alignment horizontal="center"/>
    </xf>
    <xf numFmtId="14" fontId="2" fillId="4" borderId="30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14" fontId="2" fillId="11" borderId="30" xfId="0" applyNumberFormat="1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14" fontId="3" fillId="7" borderId="30" xfId="0" applyNumberFormat="1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14" fontId="3" fillId="8" borderId="30" xfId="0" applyNumberFormat="1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14" fontId="3" fillId="7" borderId="42" xfId="0" applyNumberFormat="1" applyFont="1" applyFill="1" applyBorder="1" applyAlignment="1">
      <alignment horizontal="center"/>
    </xf>
    <xf numFmtId="0" fontId="0" fillId="3" borderId="26" xfId="0" applyFill="1" applyBorder="1" applyAlignment="1"/>
    <xf numFmtId="0" fontId="0" fillId="3" borderId="3" xfId="0" applyFill="1" applyBorder="1" applyAlignment="1"/>
    <xf numFmtId="14" fontId="3" fillId="5" borderId="30" xfId="0" applyNumberFormat="1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14" fontId="3" fillId="3" borderId="30" xfId="0" applyNumberFormat="1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14" fontId="3" fillId="10" borderId="42" xfId="0" applyNumberFormat="1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14" fontId="3" fillId="10" borderId="30" xfId="0" applyNumberFormat="1" applyFont="1" applyFill="1" applyBorder="1" applyAlignment="1">
      <alignment horizontal="center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6"/>
  <sheetViews>
    <sheetView workbookViewId="0">
      <selection activeCell="E13" sqref="E13"/>
    </sheetView>
  </sheetViews>
  <sheetFormatPr defaultColWidth="8.85546875" defaultRowHeight="15" x14ac:dyDescent="0.25"/>
  <cols>
    <col min="1" max="1" width="17.28515625" style="3" customWidth="1"/>
    <col min="2" max="25" width="6.7109375" style="3" customWidth="1"/>
    <col min="26" max="26" width="9.7109375" style="3" customWidth="1"/>
    <col min="27" max="16384" width="8.85546875" style="3"/>
  </cols>
  <sheetData>
    <row r="1" spans="1:26" x14ac:dyDescent="0.25">
      <c r="A1" s="161" t="s">
        <v>188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1:26" ht="24.75" customHeight="1" thickBot="1" x14ac:dyDescent="0.3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</row>
    <row r="3" spans="1:26" ht="15.75" thickBot="1" x14ac:dyDescent="0.3">
      <c r="A3" s="167"/>
      <c r="B3" s="169">
        <v>43861</v>
      </c>
      <c r="C3" s="170"/>
      <c r="D3" s="171">
        <v>43890</v>
      </c>
      <c r="E3" s="172"/>
      <c r="F3" s="169">
        <v>43921</v>
      </c>
      <c r="G3" s="170"/>
      <c r="H3" s="171">
        <v>43951</v>
      </c>
      <c r="I3" s="172"/>
      <c r="J3" s="169">
        <v>43982</v>
      </c>
      <c r="K3" s="170"/>
      <c r="L3" s="171">
        <v>44012</v>
      </c>
      <c r="M3" s="172"/>
      <c r="N3" s="169">
        <v>44043</v>
      </c>
      <c r="O3" s="170"/>
      <c r="P3" s="171">
        <v>44074</v>
      </c>
      <c r="Q3" s="172"/>
      <c r="R3" s="169">
        <v>44104</v>
      </c>
      <c r="S3" s="170"/>
      <c r="T3" s="171">
        <v>44135</v>
      </c>
      <c r="U3" s="172"/>
      <c r="V3" s="169">
        <v>44165</v>
      </c>
      <c r="W3" s="170"/>
      <c r="X3" s="173">
        <v>44196</v>
      </c>
      <c r="Y3" s="174"/>
      <c r="Z3" s="15">
        <v>44196</v>
      </c>
    </row>
    <row r="4" spans="1:26" ht="15.75" thickBot="1" x14ac:dyDescent="0.3">
      <c r="A4" s="168"/>
      <c r="B4" s="33" t="s">
        <v>165</v>
      </c>
      <c r="C4" s="34" t="s">
        <v>174</v>
      </c>
      <c r="D4" s="43" t="s">
        <v>166</v>
      </c>
      <c r="E4" s="44" t="s">
        <v>114</v>
      </c>
      <c r="F4" s="33" t="s">
        <v>166</v>
      </c>
      <c r="G4" s="34" t="s">
        <v>114</v>
      </c>
      <c r="H4" s="43" t="s">
        <v>166</v>
      </c>
      <c r="I4" s="44" t="s">
        <v>114</v>
      </c>
      <c r="J4" s="33" t="s">
        <v>166</v>
      </c>
      <c r="K4" s="34" t="s">
        <v>114</v>
      </c>
      <c r="L4" s="43" t="s">
        <v>166</v>
      </c>
      <c r="M4" s="44" t="s">
        <v>114</v>
      </c>
      <c r="N4" s="33" t="s">
        <v>166</v>
      </c>
      <c r="O4" s="34" t="s">
        <v>114</v>
      </c>
      <c r="P4" s="43" t="s">
        <v>166</v>
      </c>
      <c r="Q4" s="44" t="s">
        <v>114</v>
      </c>
      <c r="R4" s="33" t="s">
        <v>166</v>
      </c>
      <c r="S4" s="34" t="s">
        <v>114</v>
      </c>
      <c r="T4" s="43" t="s">
        <v>166</v>
      </c>
      <c r="U4" s="44" t="s">
        <v>114</v>
      </c>
      <c r="V4" s="33" t="s">
        <v>166</v>
      </c>
      <c r="W4" s="34" t="s">
        <v>114</v>
      </c>
      <c r="X4" s="113" t="s">
        <v>166</v>
      </c>
      <c r="Y4" s="114" t="s">
        <v>114</v>
      </c>
      <c r="Z4" s="16" t="s">
        <v>110</v>
      </c>
    </row>
    <row r="5" spans="1:26" ht="15.75" thickBot="1" x14ac:dyDescent="0.3">
      <c r="A5" s="18" t="s">
        <v>115</v>
      </c>
      <c r="B5" s="35">
        <v>214</v>
      </c>
      <c r="C5" s="36">
        <v>323</v>
      </c>
      <c r="D5" s="45">
        <v>214</v>
      </c>
      <c r="E5" s="46">
        <v>327</v>
      </c>
      <c r="F5" s="35">
        <v>215</v>
      </c>
      <c r="G5" s="36">
        <v>323</v>
      </c>
      <c r="H5" s="45">
        <v>215</v>
      </c>
      <c r="I5" s="46">
        <v>323</v>
      </c>
      <c r="J5" s="35">
        <v>215</v>
      </c>
      <c r="K5" s="36">
        <v>337</v>
      </c>
      <c r="L5" s="45">
        <v>212</v>
      </c>
      <c r="M5" s="46">
        <v>335</v>
      </c>
      <c r="N5" s="35">
        <v>212</v>
      </c>
      <c r="O5" s="36">
        <v>352</v>
      </c>
      <c r="P5" s="95">
        <v>211</v>
      </c>
      <c r="Q5" s="96">
        <v>370</v>
      </c>
      <c r="R5" s="35">
        <v>212</v>
      </c>
      <c r="S5" s="36">
        <v>374</v>
      </c>
      <c r="T5" s="45"/>
      <c r="U5" s="46"/>
      <c r="V5" s="35"/>
      <c r="W5" s="36"/>
      <c r="X5" s="115"/>
      <c r="Y5" s="116"/>
      <c r="Z5" s="124"/>
    </row>
    <row r="6" spans="1:26" ht="15.75" thickBot="1" x14ac:dyDescent="0.3">
      <c r="A6" s="19" t="s">
        <v>116</v>
      </c>
      <c r="B6" s="37">
        <v>37</v>
      </c>
      <c r="C6" s="38">
        <v>85</v>
      </c>
      <c r="D6" s="47">
        <v>37</v>
      </c>
      <c r="E6" s="48">
        <v>80</v>
      </c>
      <c r="F6" s="37">
        <v>37</v>
      </c>
      <c r="G6" s="38">
        <v>88</v>
      </c>
      <c r="H6" s="47">
        <v>37</v>
      </c>
      <c r="I6" s="48">
        <v>88</v>
      </c>
      <c r="J6" s="37">
        <v>37</v>
      </c>
      <c r="K6" s="38">
        <v>90</v>
      </c>
      <c r="L6" s="47">
        <v>36</v>
      </c>
      <c r="M6" s="48">
        <v>87</v>
      </c>
      <c r="N6" s="37">
        <v>36</v>
      </c>
      <c r="O6" s="38">
        <v>80</v>
      </c>
      <c r="P6" s="97">
        <v>36</v>
      </c>
      <c r="Q6" s="98">
        <v>81</v>
      </c>
      <c r="R6" s="37">
        <v>36</v>
      </c>
      <c r="S6" s="38">
        <v>81</v>
      </c>
      <c r="T6" s="47"/>
      <c r="U6" s="48"/>
      <c r="V6" s="37"/>
      <c r="W6" s="38"/>
      <c r="X6" s="117"/>
      <c r="Y6" s="118"/>
      <c r="Z6" s="124"/>
    </row>
    <row r="7" spans="1:26" ht="15.75" thickBot="1" x14ac:dyDescent="0.3">
      <c r="A7" s="19" t="s">
        <v>117</v>
      </c>
      <c r="B7" s="37">
        <v>1700</v>
      </c>
      <c r="C7" s="38">
        <v>3332</v>
      </c>
      <c r="D7" s="47">
        <v>1705</v>
      </c>
      <c r="E7" s="48">
        <v>3387</v>
      </c>
      <c r="F7" s="37">
        <v>1712</v>
      </c>
      <c r="G7" s="38">
        <v>3369</v>
      </c>
      <c r="H7" s="47">
        <v>1715</v>
      </c>
      <c r="I7" s="48">
        <v>3363</v>
      </c>
      <c r="J7" s="37">
        <v>1724</v>
      </c>
      <c r="K7" s="38">
        <v>3418</v>
      </c>
      <c r="L7" s="47">
        <v>1738</v>
      </c>
      <c r="M7" s="48">
        <v>3328</v>
      </c>
      <c r="N7" s="37">
        <v>1752</v>
      </c>
      <c r="O7" s="38">
        <v>3315</v>
      </c>
      <c r="P7" s="97">
        <v>1768</v>
      </c>
      <c r="Q7" s="98">
        <v>3290</v>
      </c>
      <c r="R7" s="37">
        <v>1780</v>
      </c>
      <c r="S7" s="38">
        <v>3240</v>
      </c>
      <c r="T7" s="47"/>
      <c r="U7" s="48"/>
      <c r="V7" s="37"/>
      <c r="W7" s="38"/>
      <c r="X7" s="117"/>
      <c r="Y7" s="118"/>
      <c r="Z7" s="124"/>
    </row>
    <row r="8" spans="1:26" ht="15.75" thickBot="1" x14ac:dyDescent="0.3">
      <c r="A8" s="19" t="s">
        <v>118</v>
      </c>
      <c r="B8" s="37">
        <v>1</v>
      </c>
      <c r="C8" s="38">
        <v>16</v>
      </c>
      <c r="D8" s="47">
        <v>1</v>
      </c>
      <c r="E8" s="48">
        <v>16</v>
      </c>
      <c r="F8" s="37">
        <v>1</v>
      </c>
      <c r="G8" s="38">
        <v>16</v>
      </c>
      <c r="H8" s="47">
        <v>1</v>
      </c>
      <c r="I8" s="48">
        <v>17</v>
      </c>
      <c r="J8" s="37">
        <v>1</v>
      </c>
      <c r="K8" s="38">
        <v>17</v>
      </c>
      <c r="L8" s="47">
        <v>1</v>
      </c>
      <c r="M8" s="48">
        <v>19</v>
      </c>
      <c r="N8" s="37">
        <v>1</v>
      </c>
      <c r="O8" s="38">
        <v>19</v>
      </c>
      <c r="P8" s="97">
        <v>1</v>
      </c>
      <c r="Q8" s="98">
        <v>19</v>
      </c>
      <c r="R8" s="37">
        <v>1</v>
      </c>
      <c r="S8" s="38">
        <v>18</v>
      </c>
      <c r="T8" s="47"/>
      <c r="U8" s="48"/>
      <c r="V8" s="37"/>
      <c r="W8" s="38"/>
      <c r="X8" s="117"/>
      <c r="Y8" s="118"/>
      <c r="Z8" s="124"/>
    </row>
    <row r="9" spans="1:26" ht="15.75" thickBot="1" x14ac:dyDescent="0.3">
      <c r="A9" s="19" t="s">
        <v>119</v>
      </c>
      <c r="B9" s="37">
        <v>114</v>
      </c>
      <c r="C9" s="38">
        <v>176</v>
      </c>
      <c r="D9" s="47">
        <v>114</v>
      </c>
      <c r="E9" s="48">
        <v>122</v>
      </c>
      <c r="F9" s="37">
        <v>114</v>
      </c>
      <c r="G9" s="38">
        <v>133</v>
      </c>
      <c r="H9" s="47">
        <v>114</v>
      </c>
      <c r="I9" s="48">
        <v>134</v>
      </c>
      <c r="J9" s="37">
        <v>113</v>
      </c>
      <c r="K9" s="38">
        <v>136</v>
      </c>
      <c r="L9" s="47">
        <v>113</v>
      </c>
      <c r="M9" s="48">
        <v>138</v>
      </c>
      <c r="N9" s="37">
        <v>115</v>
      </c>
      <c r="O9" s="38">
        <v>114</v>
      </c>
      <c r="P9" s="97">
        <v>115</v>
      </c>
      <c r="Q9" s="98">
        <v>120</v>
      </c>
      <c r="R9" s="37">
        <v>115</v>
      </c>
      <c r="S9" s="38">
        <v>126</v>
      </c>
      <c r="T9" s="47"/>
      <c r="U9" s="48"/>
      <c r="V9" s="37"/>
      <c r="W9" s="38"/>
      <c r="X9" s="117"/>
      <c r="Y9" s="118"/>
      <c r="Z9" s="124"/>
    </row>
    <row r="10" spans="1:26" ht="15.75" thickBot="1" x14ac:dyDescent="0.3">
      <c r="A10" s="19" t="s">
        <v>120</v>
      </c>
      <c r="B10" s="37">
        <v>20</v>
      </c>
      <c r="C10" s="38">
        <v>25</v>
      </c>
      <c r="D10" s="47">
        <v>20</v>
      </c>
      <c r="E10" s="48">
        <v>24</v>
      </c>
      <c r="F10" s="37">
        <v>20</v>
      </c>
      <c r="G10" s="38">
        <v>27</v>
      </c>
      <c r="H10" s="47">
        <v>20</v>
      </c>
      <c r="I10" s="48">
        <v>27</v>
      </c>
      <c r="J10" s="37">
        <v>20</v>
      </c>
      <c r="K10" s="38">
        <v>28</v>
      </c>
      <c r="L10" s="47">
        <v>20</v>
      </c>
      <c r="M10" s="48">
        <v>29</v>
      </c>
      <c r="N10" s="37">
        <v>20</v>
      </c>
      <c r="O10" s="38">
        <v>26</v>
      </c>
      <c r="P10" s="97">
        <v>20</v>
      </c>
      <c r="Q10" s="98">
        <v>25</v>
      </c>
      <c r="R10" s="37">
        <v>22</v>
      </c>
      <c r="S10" s="38">
        <v>23</v>
      </c>
      <c r="T10" s="47"/>
      <c r="U10" s="48"/>
      <c r="V10" s="37"/>
      <c r="W10" s="38"/>
      <c r="X10" s="117"/>
      <c r="Y10" s="118"/>
      <c r="Z10" s="124"/>
    </row>
    <row r="11" spans="1:26" ht="15.75" thickBot="1" x14ac:dyDescent="0.3">
      <c r="A11" s="19" t="s">
        <v>121</v>
      </c>
      <c r="B11" s="37">
        <v>8</v>
      </c>
      <c r="C11" s="38">
        <v>29</v>
      </c>
      <c r="D11" s="47">
        <v>8</v>
      </c>
      <c r="E11" s="48">
        <v>28</v>
      </c>
      <c r="F11" s="37">
        <v>8</v>
      </c>
      <c r="G11" s="38">
        <v>29</v>
      </c>
      <c r="H11" s="47">
        <v>8</v>
      </c>
      <c r="I11" s="48">
        <v>29</v>
      </c>
      <c r="J11" s="37">
        <v>8</v>
      </c>
      <c r="K11" s="38">
        <v>28</v>
      </c>
      <c r="L11" s="47">
        <v>8</v>
      </c>
      <c r="M11" s="48">
        <v>26</v>
      </c>
      <c r="N11" s="37">
        <v>9</v>
      </c>
      <c r="O11" s="38">
        <v>27</v>
      </c>
      <c r="P11" s="97">
        <v>9</v>
      </c>
      <c r="Q11" s="98">
        <v>29</v>
      </c>
      <c r="R11" s="37">
        <v>9</v>
      </c>
      <c r="S11" s="38">
        <v>28</v>
      </c>
      <c r="T11" s="47"/>
      <c r="U11" s="48"/>
      <c r="V11" s="37"/>
      <c r="W11" s="38"/>
      <c r="X11" s="117"/>
      <c r="Y11" s="118"/>
      <c r="Z11" s="124"/>
    </row>
    <row r="12" spans="1:26" ht="15.75" thickBot="1" x14ac:dyDescent="0.3">
      <c r="A12" s="19" t="s">
        <v>122</v>
      </c>
      <c r="B12" s="37">
        <v>20</v>
      </c>
      <c r="C12" s="38">
        <v>28</v>
      </c>
      <c r="D12" s="47">
        <v>20</v>
      </c>
      <c r="E12" s="48">
        <v>28</v>
      </c>
      <c r="F12" s="37">
        <v>20</v>
      </c>
      <c r="G12" s="38">
        <v>33</v>
      </c>
      <c r="H12" s="47">
        <v>20</v>
      </c>
      <c r="I12" s="48">
        <v>33</v>
      </c>
      <c r="J12" s="37">
        <v>20</v>
      </c>
      <c r="K12" s="38">
        <v>34</v>
      </c>
      <c r="L12" s="47">
        <v>20</v>
      </c>
      <c r="M12" s="48">
        <v>36</v>
      </c>
      <c r="N12" s="37">
        <v>20</v>
      </c>
      <c r="O12" s="38">
        <v>30</v>
      </c>
      <c r="P12" s="97">
        <v>21</v>
      </c>
      <c r="Q12" s="98">
        <v>32</v>
      </c>
      <c r="R12" s="37">
        <v>21</v>
      </c>
      <c r="S12" s="38">
        <v>33</v>
      </c>
      <c r="T12" s="47"/>
      <c r="U12" s="48"/>
      <c r="V12" s="37"/>
      <c r="W12" s="38"/>
      <c r="X12" s="117"/>
      <c r="Y12" s="118"/>
      <c r="Z12" s="124"/>
    </row>
    <row r="13" spans="1:26" ht="15.75" thickBot="1" x14ac:dyDescent="0.3">
      <c r="A13" s="19" t="s">
        <v>123</v>
      </c>
      <c r="B13" s="37">
        <v>144</v>
      </c>
      <c r="C13" s="38">
        <v>287</v>
      </c>
      <c r="D13" s="47">
        <v>144</v>
      </c>
      <c r="E13" s="48">
        <v>287</v>
      </c>
      <c r="F13" s="37">
        <v>145</v>
      </c>
      <c r="G13" s="38">
        <v>290</v>
      </c>
      <c r="H13" s="47">
        <v>145</v>
      </c>
      <c r="I13" s="48">
        <v>293</v>
      </c>
      <c r="J13" s="37">
        <v>146</v>
      </c>
      <c r="K13" s="38">
        <v>298</v>
      </c>
      <c r="L13" s="47">
        <v>146</v>
      </c>
      <c r="M13" s="48">
        <v>298</v>
      </c>
      <c r="N13" s="37">
        <v>148</v>
      </c>
      <c r="O13" s="38">
        <v>255</v>
      </c>
      <c r="P13" s="97">
        <v>148</v>
      </c>
      <c r="Q13" s="98">
        <v>250</v>
      </c>
      <c r="R13" s="37">
        <v>148</v>
      </c>
      <c r="S13" s="38">
        <v>242</v>
      </c>
      <c r="T13" s="47"/>
      <c r="U13" s="48"/>
      <c r="V13" s="37"/>
      <c r="W13" s="38"/>
      <c r="X13" s="117"/>
      <c r="Y13" s="118"/>
      <c r="Z13" s="124"/>
    </row>
    <row r="14" spans="1:26" ht="15.75" thickBot="1" x14ac:dyDescent="0.3">
      <c r="A14" s="19" t="s">
        <v>124</v>
      </c>
      <c r="B14" s="37">
        <v>23</v>
      </c>
      <c r="C14" s="38">
        <v>75</v>
      </c>
      <c r="D14" s="47">
        <v>23</v>
      </c>
      <c r="E14" s="48">
        <v>73</v>
      </c>
      <c r="F14" s="37">
        <v>23</v>
      </c>
      <c r="G14" s="38">
        <v>70</v>
      </c>
      <c r="H14" s="47">
        <v>23</v>
      </c>
      <c r="I14" s="48">
        <v>69</v>
      </c>
      <c r="J14" s="37">
        <v>24</v>
      </c>
      <c r="K14" s="38">
        <v>71</v>
      </c>
      <c r="L14" s="47">
        <v>25</v>
      </c>
      <c r="M14" s="48">
        <v>73</v>
      </c>
      <c r="N14" s="37">
        <v>25</v>
      </c>
      <c r="O14" s="38">
        <v>71</v>
      </c>
      <c r="P14" s="97">
        <v>26</v>
      </c>
      <c r="Q14" s="98">
        <v>70</v>
      </c>
      <c r="R14" s="37">
        <v>26</v>
      </c>
      <c r="S14" s="38">
        <v>70</v>
      </c>
      <c r="T14" s="47"/>
      <c r="U14" s="48"/>
      <c r="V14" s="37"/>
      <c r="W14" s="38"/>
      <c r="X14" s="117"/>
      <c r="Y14" s="118"/>
      <c r="Z14" s="124"/>
    </row>
    <row r="15" spans="1:26" ht="15.75" thickBot="1" x14ac:dyDescent="0.3">
      <c r="A15" s="19" t="s">
        <v>125</v>
      </c>
      <c r="B15" s="37">
        <v>7097</v>
      </c>
      <c r="C15" s="38">
        <v>5841</v>
      </c>
      <c r="D15" s="47">
        <v>7100</v>
      </c>
      <c r="E15" s="48">
        <v>5924</v>
      </c>
      <c r="F15" s="37">
        <v>7108</v>
      </c>
      <c r="G15" s="38">
        <v>5926</v>
      </c>
      <c r="H15" s="47">
        <v>7106</v>
      </c>
      <c r="I15" s="48">
        <v>5939</v>
      </c>
      <c r="J15" s="37">
        <v>7118</v>
      </c>
      <c r="K15" s="38">
        <v>6054</v>
      </c>
      <c r="L15" s="47">
        <v>7127</v>
      </c>
      <c r="M15" s="48">
        <v>5968</v>
      </c>
      <c r="N15" s="37">
        <v>7142</v>
      </c>
      <c r="O15" s="38">
        <v>6043</v>
      </c>
      <c r="P15" s="97">
        <v>7149</v>
      </c>
      <c r="Q15" s="98">
        <v>6131</v>
      </c>
      <c r="R15" s="37">
        <v>7163</v>
      </c>
      <c r="S15" s="38">
        <v>6222</v>
      </c>
      <c r="T15" s="47"/>
      <c r="U15" s="48"/>
      <c r="V15" s="37"/>
      <c r="W15" s="38"/>
      <c r="X15" s="117"/>
      <c r="Y15" s="118"/>
      <c r="Z15" s="124"/>
    </row>
    <row r="16" spans="1:26" ht="15.75" thickBot="1" x14ac:dyDescent="0.3">
      <c r="A16" s="19" t="s">
        <v>126</v>
      </c>
      <c r="B16" s="37">
        <v>33</v>
      </c>
      <c r="C16" s="38">
        <v>47</v>
      </c>
      <c r="D16" s="47">
        <v>34</v>
      </c>
      <c r="E16" s="48">
        <v>49</v>
      </c>
      <c r="F16" s="37">
        <v>34</v>
      </c>
      <c r="G16" s="38">
        <v>50</v>
      </c>
      <c r="H16" s="47">
        <v>34</v>
      </c>
      <c r="I16" s="48">
        <v>50</v>
      </c>
      <c r="J16" s="37">
        <v>33</v>
      </c>
      <c r="K16" s="38">
        <v>51</v>
      </c>
      <c r="L16" s="47">
        <v>33</v>
      </c>
      <c r="M16" s="48">
        <v>51</v>
      </c>
      <c r="N16" s="37">
        <v>33</v>
      </c>
      <c r="O16" s="38">
        <v>53</v>
      </c>
      <c r="P16" s="97">
        <v>33</v>
      </c>
      <c r="Q16" s="98">
        <v>51</v>
      </c>
      <c r="R16" s="37">
        <v>33</v>
      </c>
      <c r="S16" s="38">
        <v>51</v>
      </c>
      <c r="T16" s="47"/>
      <c r="U16" s="48"/>
      <c r="V16" s="37"/>
      <c r="W16" s="38"/>
      <c r="X16" s="117"/>
      <c r="Y16" s="118"/>
      <c r="Z16" s="124"/>
    </row>
    <row r="17" spans="1:26" ht="15.75" thickBot="1" x14ac:dyDescent="0.3">
      <c r="A17" s="19" t="s">
        <v>127</v>
      </c>
      <c r="B17" s="37">
        <v>2</v>
      </c>
      <c r="C17" s="38">
        <v>6</v>
      </c>
      <c r="D17" s="47">
        <v>2</v>
      </c>
      <c r="E17" s="48">
        <v>7</v>
      </c>
      <c r="F17" s="37">
        <v>2</v>
      </c>
      <c r="G17" s="38">
        <v>7</v>
      </c>
      <c r="H17" s="47">
        <v>2</v>
      </c>
      <c r="I17" s="48">
        <v>7</v>
      </c>
      <c r="J17" s="37">
        <v>2</v>
      </c>
      <c r="K17" s="38">
        <v>7</v>
      </c>
      <c r="L17" s="47">
        <v>2</v>
      </c>
      <c r="M17" s="48">
        <v>6</v>
      </c>
      <c r="N17" s="37">
        <v>2</v>
      </c>
      <c r="O17" s="38">
        <v>5</v>
      </c>
      <c r="P17" s="97">
        <v>2</v>
      </c>
      <c r="Q17" s="98">
        <v>5</v>
      </c>
      <c r="R17" s="37">
        <v>2</v>
      </c>
      <c r="S17" s="38">
        <v>5</v>
      </c>
      <c r="T17" s="47"/>
      <c r="U17" s="48"/>
      <c r="V17" s="37"/>
      <c r="W17" s="38"/>
      <c r="X17" s="117"/>
      <c r="Y17" s="118"/>
      <c r="Z17" s="124"/>
    </row>
    <row r="18" spans="1:26" ht="15.75" thickBot="1" x14ac:dyDescent="0.3">
      <c r="A18" s="19" t="s">
        <v>128</v>
      </c>
      <c r="B18" s="37">
        <v>784</v>
      </c>
      <c r="C18" s="38">
        <v>2503</v>
      </c>
      <c r="D18" s="47">
        <v>791</v>
      </c>
      <c r="E18" s="48">
        <v>2478</v>
      </c>
      <c r="F18" s="37">
        <v>795</v>
      </c>
      <c r="G18" s="38">
        <v>2477</v>
      </c>
      <c r="H18" s="47">
        <v>795</v>
      </c>
      <c r="I18" s="48">
        <v>2496</v>
      </c>
      <c r="J18" s="37">
        <v>799</v>
      </c>
      <c r="K18" s="38">
        <v>2586</v>
      </c>
      <c r="L18" s="47">
        <v>800</v>
      </c>
      <c r="M18" s="48">
        <v>2578</v>
      </c>
      <c r="N18" s="37">
        <v>806</v>
      </c>
      <c r="O18" s="38">
        <v>2610</v>
      </c>
      <c r="P18" s="97">
        <v>816</v>
      </c>
      <c r="Q18" s="98">
        <v>2625</v>
      </c>
      <c r="R18" s="37">
        <v>829</v>
      </c>
      <c r="S18" s="38">
        <v>2654</v>
      </c>
      <c r="T18" s="47"/>
      <c r="U18" s="48"/>
      <c r="V18" s="37"/>
      <c r="W18" s="38"/>
      <c r="X18" s="117"/>
      <c r="Y18" s="118"/>
      <c r="Z18" s="124"/>
    </row>
    <row r="19" spans="1:26" ht="15.75" thickBot="1" x14ac:dyDescent="0.3">
      <c r="A19" s="19" t="s">
        <v>129</v>
      </c>
      <c r="B19" s="37">
        <v>20</v>
      </c>
      <c r="C19" s="38">
        <v>49</v>
      </c>
      <c r="D19" s="47">
        <v>20</v>
      </c>
      <c r="E19" s="48">
        <v>49</v>
      </c>
      <c r="F19" s="37">
        <v>20</v>
      </c>
      <c r="G19" s="38">
        <v>51</v>
      </c>
      <c r="H19" s="47">
        <v>20</v>
      </c>
      <c r="I19" s="48">
        <v>51</v>
      </c>
      <c r="J19" s="37">
        <v>21</v>
      </c>
      <c r="K19" s="38">
        <v>51</v>
      </c>
      <c r="L19" s="47">
        <v>20</v>
      </c>
      <c r="M19" s="48">
        <v>48</v>
      </c>
      <c r="N19" s="37">
        <v>21</v>
      </c>
      <c r="O19" s="38">
        <v>46</v>
      </c>
      <c r="P19" s="97">
        <v>22</v>
      </c>
      <c r="Q19" s="98">
        <v>46</v>
      </c>
      <c r="R19" s="37">
        <v>22</v>
      </c>
      <c r="S19" s="38">
        <v>47</v>
      </c>
      <c r="T19" s="47"/>
      <c r="U19" s="48"/>
      <c r="V19" s="37"/>
      <c r="W19" s="38"/>
      <c r="X19" s="117"/>
      <c r="Y19" s="118"/>
      <c r="Z19" s="124"/>
    </row>
    <row r="20" spans="1:26" ht="15.75" thickBot="1" x14ac:dyDescent="0.3">
      <c r="A20" s="19" t="s">
        <v>156</v>
      </c>
      <c r="B20" s="37">
        <v>2</v>
      </c>
      <c r="C20" s="38"/>
      <c r="D20" s="47">
        <v>2</v>
      </c>
      <c r="E20" s="48"/>
      <c r="F20" s="37">
        <v>2</v>
      </c>
      <c r="G20" s="38"/>
      <c r="H20" s="47">
        <v>2</v>
      </c>
      <c r="I20" s="48"/>
      <c r="J20" s="37">
        <v>2</v>
      </c>
      <c r="K20" s="38"/>
      <c r="L20" s="47">
        <v>2</v>
      </c>
      <c r="M20" s="48"/>
      <c r="N20" s="37">
        <v>2</v>
      </c>
      <c r="O20" s="38"/>
      <c r="P20" s="97">
        <v>2</v>
      </c>
      <c r="Q20" s="98"/>
      <c r="R20" s="37">
        <v>2</v>
      </c>
      <c r="S20" s="38">
        <v>0</v>
      </c>
      <c r="T20" s="47"/>
      <c r="U20" s="48"/>
      <c r="V20" s="37"/>
      <c r="W20" s="38"/>
      <c r="X20" s="117"/>
      <c r="Y20" s="118"/>
      <c r="Z20" s="124"/>
    </row>
    <row r="21" spans="1:26" ht="15.75" thickBot="1" x14ac:dyDescent="0.3">
      <c r="A21" s="19" t="s">
        <v>130</v>
      </c>
      <c r="B21" s="37">
        <v>20</v>
      </c>
      <c r="C21" s="38">
        <v>37</v>
      </c>
      <c r="D21" s="47">
        <v>20</v>
      </c>
      <c r="E21" s="48">
        <v>32</v>
      </c>
      <c r="F21" s="37">
        <v>20</v>
      </c>
      <c r="G21" s="38">
        <v>34</v>
      </c>
      <c r="H21" s="47">
        <v>20</v>
      </c>
      <c r="I21" s="48">
        <v>35</v>
      </c>
      <c r="J21" s="37">
        <v>20</v>
      </c>
      <c r="K21" s="38">
        <v>35</v>
      </c>
      <c r="L21" s="47">
        <v>20</v>
      </c>
      <c r="M21" s="48">
        <v>35</v>
      </c>
      <c r="N21" s="37">
        <v>25</v>
      </c>
      <c r="O21" s="38">
        <v>29</v>
      </c>
      <c r="P21" s="97">
        <v>25</v>
      </c>
      <c r="Q21" s="98">
        <v>31</v>
      </c>
      <c r="R21" s="37">
        <v>25</v>
      </c>
      <c r="S21" s="38">
        <v>31</v>
      </c>
      <c r="T21" s="47"/>
      <c r="U21" s="48"/>
      <c r="V21" s="37"/>
      <c r="W21" s="38"/>
      <c r="X21" s="117"/>
      <c r="Y21" s="118"/>
      <c r="Z21" s="124"/>
    </row>
    <row r="22" spans="1:26" ht="15.75" thickBot="1" x14ac:dyDescent="0.3">
      <c r="A22" s="19" t="s">
        <v>131</v>
      </c>
      <c r="B22" s="37">
        <v>1</v>
      </c>
      <c r="C22" s="38">
        <v>4</v>
      </c>
      <c r="D22" s="47">
        <v>1</v>
      </c>
      <c r="E22" s="48">
        <v>4</v>
      </c>
      <c r="F22" s="37">
        <v>1</v>
      </c>
      <c r="G22" s="38">
        <v>4</v>
      </c>
      <c r="H22" s="47">
        <v>1</v>
      </c>
      <c r="I22" s="48">
        <v>4</v>
      </c>
      <c r="J22" s="37">
        <v>1</v>
      </c>
      <c r="K22" s="38">
        <v>4</v>
      </c>
      <c r="L22" s="47">
        <v>1</v>
      </c>
      <c r="M22" s="48">
        <v>2</v>
      </c>
      <c r="N22" s="37">
        <v>1</v>
      </c>
      <c r="O22" s="38">
        <v>2</v>
      </c>
      <c r="P22" s="97">
        <v>1</v>
      </c>
      <c r="Q22" s="98">
        <v>3</v>
      </c>
      <c r="R22" s="37">
        <v>1</v>
      </c>
      <c r="S22" s="38">
        <v>3</v>
      </c>
      <c r="T22" s="47"/>
      <c r="U22" s="48"/>
      <c r="V22" s="37"/>
      <c r="W22" s="38"/>
      <c r="X22" s="117"/>
      <c r="Y22" s="118"/>
      <c r="Z22" s="124"/>
    </row>
    <row r="23" spans="1:26" ht="15.75" thickBot="1" x14ac:dyDescent="0.3">
      <c r="A23" s="19" t="s">
        <v>132</v>
      </c>
      <c r="B23" s="37">
        <v>234</v>
      </c>
      <c r="C23" s="38">
        <v>826</v>
      </c>
      <c r="D23" s="47">
        <v>237</v>
      </c>
      <c r="E23" s="48">
        <v>826</v>
      </c>
      <c r="F23" s="37">
        <v>240</v>
      </c>
      <c r="G23" s="38">
        <v>821</v>
      </c>
      <c r="H23" s="47">
        <v>241</v>
      </c>
      <c r="I23" s="48">
        <v>823</v>
      </c>
      <c r="J23" s="37">
        <v>241</v>
      </c>
      <c r="K23" s="38">
        <v>837</v>
      </c>
      <c r="L23" s="47">
        <v>242</v>
      </c>
      <c r="M23" s="48">
        <v>809</v>
      </c>
      <c r="N23" s="37">
        <v>246</v>
      </c>
      <c r="O23" s="38">
        <v>800</v>
      </c>
      <c r="P23" s="97">
        <v>249</v>
      </c>
      <c r="Q23" s="98">
        <v>799</v>
      </c>
      <c r="R23" s="37">
        <v>250</v>
      </c>
      <c r="S23" s="38">
        <v>808</v>
      </c>
      <c r="T23" s="47"/>
      <c r="U23" s="48"/>
      <c r="V23" s="37"/>
      <c r="W23" s="38"/>
      <c r="X23" s="117"/>
      <c r="Y23" s="118"/>
      <c r="Z23" s="124"/>
    </row>
    <row r="24" spans="1:26" ht="15.75" thickBot="1" x14ac:dyDescent="0.3">
      <c r="A24" s="19" t="s">
        <v>133</v>
      </c>
      <c r="B24" s="37">
        <v>4</v>
      </c>
      <c r="C24" s="38">
        <v>8</v>
      </c>
      <c r="D24" s="47">
        <v>5</v>
      </c>
      <c r="E24" s="48">
        <v>7</v>
      </c>
      <c r="F24" s="37">
        <v>5</v>
      </c>
      <c r="G24" s="38">
        <v>6</v>
      </c>
      <c r="H24" s="47">
        <v>5</v>
      </c>
      <c r="I24" s="48">
        <v>6</v>
      </c>
      <c r="J24" s="37">
        <v>5</v>
      </c>
      <c r="K24" s="38">
        <v>6</v>
      </c>
      <c r="L24" s="47">
        <v>5</v>
      </c>
      <c r="M24" s="48">
        <v>6</v>
      </c>
      <c r="N24" s="37">
        <v>5</v>
      </c>
      <c r="O24" s="38">
        <v>6</v>
      </c>
      <c r="P24" s="97">
        <v>5</v>
      </c>
      <c r="Q24" s="98">
        <v>6</v>
      </c>
      <c r="R24" s="37">
        <v>5</v>
      </c>
      <c r="S24" s="38">
        <v>5</v>
      </c>
      <c r="T24" s="47"/>
      <c r="U24" s="48"/>
      <c r="V24" s="37"/>
      <c r="W24" s="38"/>
      <c r="X24" s="117"/>
      <c r="Y24" s="118"/>
      <c r="Z24" s="124"/>
    </row>
    <row r="25" spans="1:26" ht="15.75" thickBot="1" x14ac:dyDescent="0.3">
      <c r="A25" s="19" t="s">
        <v>134</v>
      </c>
      <c r="B25" s="37">
        <v>526</v>
      </c>
      <c r="C25" s="38">
        <v>654</v>
      </c>
      <c r="D25" s="47">
        <v>527</v>
      </c>
      <c r="E25" s="48">
        <v>605</v>
      </c>
      <c r="F25" s="37">
        <v>528</v>
      </c>
      <c r="G25" s="38">
        <v>605</v>
      </c>
      <c r="H25" s="47">
        <v>528</v>
      </c>
      <c r="I25" s="48">
        <v>606</v>
      </c>
      <c r="J25" s="37">
        <v>528</v>
      </c>
      <c r="K25" s="38">
        <v>631</v>
      </c>
      <c r="L25" s="47">
        <v>528</v>
      </c>
      <c r="M25" s="48">
        <v>617</v>
      </c>
      <c r="N25" s="37">
        <v>530</v>
      </c>
      <c r="O25" s="38">
        <v>596</v>
      </c>
      <c r="P25" s="97">
        <v>531</v>
      </c>
      <c r="Q25" s="98">
        <v>593</v>
      </c>
      <c r="R25" s="37">
        <v>534</v>
      </c>
      <c r="S25" s="38">
        <v>612</v>
      </c>
      <c r="T25" s="47"/>
      <c r="U25" s="48"/>
      <c r="V25" s="37"/>
      <c r="W25" s="38"/>
      <c r="X25" s="117"/>
      <c r="Y25" s="118"/>
      <c r="Z25" s="124"/>
    </row>
    <row r="26" spans="1:26" ht="15.75" thickBot="1" x14ac:dyDescent="0.3">
      <c r="A26" s="19" t="s">
        <v>135</v>
      </c>
      <c r="B26" s="37">
        <v>140</v>
      </c>
      <c r="C26" s="38">
        <v>151</v>
      </c>
      <c r="D26" s="47">
        <v>141</v>
      </c>
      <c r="E26" s="48">
        <v>143</v>
      </c>
      <c r="F26" s="37">
        <v>141</v>
      </c>
      <c r="G26" s="38">
        <v>148</v>
      </c>
      <c r="H26" s="47">
        <v>141</v>
      </c>
      <c r="I26" s="48">
        <v>148</v>
      </c>
      <c r="J26" s="37">
        <v>142</v>
      </c>
      <c r="K26" s="38">
        <v>150</v>
      </c>
      <c r="L26" s="47">
        <v>144</v>
      </c>
      <c r="M26" s="48">
        <v>150</v>
      </c>
      <c r="N26" s="37">
        <v>146</v>
      </c>
      <c r="O26" s="38">
        <v>149</v>
      </c>
      <c r="P26" s="97">
        <v>146</v>
      </c>
      <c r="Q26" s="98">
        <v>153</v>
      </c>
      <c r="R26" s="37">
        <v>146</v>
      </c>
      <c r="S26" s="38">
        <v>158</v>
      </c>
      <c r="T26" s="47"/>
      <c r="U26" s="48"/>
      <c r="V26" s="37"/>
      <c r="W26" s="38"/>
      <c r="X26" s="117"/>
      <c r="Y26" s="118"/>
      <c r="Z26" s="124"/>
    </row>
    <row r="27" spans="1:26" ht="15.75" thickBot="1" x14ac:dyDescent="0.3">
      <c r="A27" s="19" t="s">
        <v>136</v>
      </c>
      <c r="B27" s="37">
        <v>9</v>
      </c>
      <c r="C27" s="38">
        <v>19</v>
      </c>
      <c r="D27" s="47">
        <v>9</v>
      </c>
      <c r="E27" s="48">
        <v>24</v>
      </c>
      <c r="F27" s="37">
        <v>9</v>
      </c>
      <c r="G27" s="38">
        <v>24</v>
      </c>
      <c r="H27" s="47">
        <v>9</v>
      </c>
      <c r="I27" s="48">
        <v>24</v>
      </c>
      <c r="J27" s="37">
        <v>9</v>
      </c>
      <c r="K27" s="38">
        <v>24</v>
      </c>
      <c r="L27" s="47">
        <v>9</v>
      </c>
      <c r="M27" s="48">
        <v>25</v>
      </c>
      <c r="N27" s="37">
        <v>9</v>
      </c>
      <c r="O27" s="38">
        <v>20</v>
      </c>
      <c r="P27" s="97">
        <v>9</v>
      </c>
      <c r="Q27" s="98">
        <v>21</v>
      </c>
      <c r="R27" s="37">
        <v>9</v>
      </c>
      <c r="S27" s="38">
        <v>22</v>
      </c>
      <c r="T27" s="47"/>
      <c r="U27" s="48"/>
      <c r="V27" s="37"/>
      <c r="W27" s="38"/>
      <c r="X27" s="117"/>
      <c r="Y27" s="118"/>
      <c r="Z27" s="124"/>
    </row>
    <row r="28" spans="1:26" ht="15.75" thickBot="1" x14ac:dyDescent="0.3">
      <c r="A28" s="19" t="s">
        <v>137</v>
      </c>
      <c r="B28" s="37">
        <v>149</v>
      </c>
      <c r="C28" s="38">
        <v>231</v>
      </c>
      <c r="D28" s="47">
        <v>149</v>
      </c>
      <c r="E28" s="48">
        <v>199</v>
      </c>
      <c r="F28" s="37">
        <v>149</v>
      </c>
      <c r="G28" s="38">
        <v>197</v>
      </c>
      <c r="H28" s="47">
        <v>149</v>
      </c>
      <c r="I28" s="48">
        <v>198</v>
      </c>
      <c r="J28" s="37">
        <v>149</v>
      </c>
      <c r="K28" s="38">
        <v>202</v>
      </c>
      <c r="L28" s="47">
        <v>151</v>
      </c>
      <c r="M28" s="48">
        <v>203</v>
      </c>
      <c r="N28" s="37">
        <v>153</v>
      </c>
      <c r="O28" s="38">
        <v>186</v>
      </c>
      <c r="P28" s="97">
        <v>154</v>
      </c>
      <c r="Q28" s="98">
        <v>177</v>
      </c>
      <c r="R28" s="37">
        <v>154</v>
      </c>
      <c r="S28" s="38">
        <v>186</v>
      </c>
      <c r="T28" s="47"/>
      <c r="U28" s="48"/>
      <c r="V28" s="37"/>
      <c r="W28" s="38"/>
      <c r="X28" s="117"/>
      <c r="Y28" s="118"/>
      <c r="Z28" s="124"/>
    </row>
    <row r="29" spans="1:26" ht="15.75" thickBot="1" x14ac:dyDescent="0.3">
      <c r="A29" s="19" t="s">
        <v>138</v>
      </c>
      <c r="B29" s="37">
        <v>29</v>
      </c>
      <c r="C29" s="38">
        <v>120</v>
      </c>
      <c r="D29" s="47">
        <v>29</v>
      </c>
      <c r="E29" s="48">
        <v>80</v>
      </c>
      <c r="F29" s="37">
        <v>29</v>
      </c>
      <c r="G29" s="38">
        <v>81</v>
      </c>
      <c r="H29" s="47">
        <v>29</v>
      </c>
      <c r="I29" s="48">
        <v>82</v>
      </c>
      <c r="J29" s="37">
        <v>29</v>
      </c>
      <c r="K29" s="38">
        <v>84</v>
      </c>
      <c r="L29" s="47">
        <v>30</v>
      </c>
      <c r="M29" s="48">
        <v>92</v>
      </c>
      <c r="N29" s="37">
        <v>30</v>
      </c>
      <c r="O29" s="38">
        <v>69</v>
      </c>
      <c r="P29" s="97">
        <v>29</v>
      </c>
      <c r="Q29" s="98">
        <v>67</v>
      </c>
      <c r="R29" s="37">
        <v>29</v>
      </c>
      <c r="S29" s="38">
        <v>73</v>
      </c>
      <c r="T29" s="47"/>
      <c r="U29" s="48"/>
      <c r="V29" s="37"/>
      <c r="W29" s="38"/>
      <c r="X29" s="117"/>
      <c r="Y29" s="118"/>
      <c r="Z29" s="124"/>
    </row>
    <row r="30" spans="1:26" ht="15.75" thickBot="1" x14ac:dyDescent="0.3">
      <c r="A30" s="19" t="s">
        <v>139</v>
      </c>
      <c r="B30" s="37">
        <v>210</v>
      </c>
      <c r="C30" s="38">
        <v>416</v>
      </c>
      <c r="D30" s="47">
        <v>212</v>
      </c>
      <c r="E30" s="48">
        <v>396</v>
      </c>
      <c r="F30" s="37">
        <v>216</v>
      </c>
      <c r="G30" s="38">
        <v>379</v>
      </c>
      <c r="H30" s="47">
        <v>216</v>
      </c>
      <c r="I30" s="48">
        <v>379</v>
      </c>
      <c r="J30" s="37">
        <v>218</v>
      </c>
      <c r="K30" s="38">
        <v>388</v>
      </c>
      <c r="L30" s="47">
        <v>220</v>
      </c>
      <c r="M30" s="48">
        <v>374</v>
      </c>
      <c r="N30" s="37">
        <v>223</v>
      </c>
      <c r="O30" s="38">
        <v>366</v>
      </c>
      <c r="P30" s="97">
        <v>224</v>
      </c>
      <c r="Q30" s="98">
        <v>357</v>
      </c>
      <c r="R30" s="37">
        <v>226</v>
      </c>
      <c r="S30" s="38">
        <v>368</v>
      </c>
      <c r="T30" s="47"/>
      <c r="U30" s="48"/>
      <c r="V30" s="37"/>
      <c r="W30" s="38"/>
      <c r="X30" s="117"/>
      <c r="Y30" s="118"/>
      <c r="Z30" s="124"/>
    </row>
    <row r="31" spans="1:26" ht="15.75" thickBot="1" x14ac:dyDescent="0.3">
      <c r="A31" s="19" t="s">
        <v>140</v>
      </c>
      <c r="B31" s="37">
        <v>299</v>
      </c>
      <c r="C31" s="38">
        <v>335</v>
      </c>
      <c r="D31" s="47">
        <v>301</v>
      </c>
      <c r="E31" s="48">
        <v>313</v>
      </c>
      <c r="F31" s="37">
        <v>302</v>
      </c>
      <c r="G31" s="38">
        <v>316</v>
      </c>
      <c r="H31" s="47">
        <v>302</v>
      </c>
      <c r="I31" s="48">
        <v>318</v>
      </c>
      <c r="J31" s="37">
        <v>303</v>
      </c>
      <c r="K31" s="38">
        <v>325</v>
      </c>
      <c r="L31" s="47">
        <v>303</v>
      </c>
      <c r="M31" s="48">
        <v>317</v>
      </c>
      <c r="N31" s="37">
        <v>304</v>
      </c>
      <c r="O31" s="38">
        <v>301</v>
      </c>
      <c r="P31" s="97">
        <v>304</v>
      </c>
      <c r="Q31" s="98">
        <v>309</v>
      </c>
      <c r="R31" s="37">
        <v>312</v>
      </c>
      <c r="S31" s="38">
        <v>311</v>
      </c>
      <c r="T31" s="47"/>
      <c r="U31" s="48"/>
      <c r="V31" s="37"/>
      <c r="W31" s="38"/>
      <c r="X31" s="117"/>
      <c r="Y31" s="118"/>
      <c r="Z31" s="124"/>
    </row>
    <row r="32" spans="1:26" ht="15.75" thickBot="1" x14ac:dyDescent="0.3">
      <c r="A32" s="19" t="s">
        <v>141</v>
      </c>
      <c r="B32" s="37">
        <v>65</v>
      </c>
      <c r="C32" s="38">
        <v>347</v>
      </c>
      <c r="D32" s="47">
        <v>65</v>
      </c>
      <c r="E32" s="48">
        <v>270</v>
      </c>
      <c r="F32" s="37">
        <v>65</v>
      </c>
      <c r="G32" s="38">
        <v>281</v>
      </c>
      <c r="H32" s="47">
        <v>65</v>
      </c>
      <c r="I32" s="48">
        <v>282</v>
      </c>
      <c r="J32" s="37">
        <v>68</v>
      </c>
      <c r="K32" s="38">
        <v>292</v>
      </c>
      <c r="L32" s="47">
        <v>70</v>
      </c>
      <c r="M32" s="48">
        <v>285</v>
      </c>
      <c r="N32" s="37">
        <v>70</v>
      </c>
      <c r="O32" s="38">
        <v>168</v>
      </c>
      <c r="P32" s="97">
        <v>69</v>
      </c>
      <c r="Q32" s="98">
        <v>146</v>
      </c>
      <c r="R32" s="37">
        <v>69</v>
      </c>
      <c r="S32" s="38">
        <v>148</v>
      </c>
      <c r="T32" s="47"/>
      <c r="U32" s="48"/>
      <c r="V32" s="37"/>
      <c r="W32" s="38"/>
      <c r="X32" s="117"/>
      <c r="Y32" s="118"/>
      <c r="Z32" s="124"/>
    </row>
    <row r="33" spans="1:26" ht="15.75" thickBot="1" x14ac:dyDescent="0.3">
      <c r="A33" s="19" t="s">
        <v>142</v>
      </c>
      <c r="B33" s="37">
        <v>37</v>
      </c>
      <c r="C33" s="38">
        <v>62</v>
      </c>
      <c r="D33" s="47">
        <v>37</v>
      </c>
      <c r="E33" s="48">
        <v>57</v>
      </c>
      <c r="F33" s="37">
        <v>37</v>
      </c>
      <c r="G33" s="38">
        <v>55</v>
      </c>
      <c r="H33" s="47">
        <v>37</v>
      </c>
      <c r="I33" s="48">
        <v>55</v>
      </c>
      <c r="J33" s="37">
        <v>37</v>
      </c>
      <c r="K33" s="38">
        <v>56</v>
      </c>
      <c r="L33" s="47">
        <v>36</v>
      </c>
      <c r="M33" s="48">
        <v>57</v>
      </c>
      <c r="N33" s="37">
        <v>36</v>
      </c>
      <c r="O33" s="38">
        <v>61</v>
      </c>
      <c r="P33" s="97">
        <v>36</v>
      </c>
      <c r="Q33" s="98">
        <v>63</v>
      </c>
      <c r="R33" s="37">
        <v>37</v>
      </c>
      <c r="S33" s="38">
        <v>65</v>
      </c>
      <c r="T33" s="47"/>
      <c r="U33" s="48"/>
      <c r="V33" s="37"/>
      <c r="W33" s="38"/>
      <c r="X33" s="117"/>
      <c r="Y33" s="118"/>
      <c r="Z33" s="124"/>
    </row>
    <row r="34" spans="1:26" ht="15.75" thickBot="1" x14ac:dyDescent="0.3">
      <c r="A34" s="19"/>
      <c r="B34" s="37"/>
      <c r="C34" s="38"/>
      <c r="D34" s="47"/>
      <c r="E34" s="48"/>
      <c r="F34" s="37"/>
      <c r="G34" s="38"/>
      <c r="H34" s="47"/>
      <c r="I34" s="48"/>
      <c r="J34" s="37"/>
      <c r="K34" s="38"/>
      <c r="L34" s="47"/>
      <c r="M34" s="48"/>
      <c r="N34" s="37"/>
      <c r="O34" s="38"/>
      <c r="P34" s="97"/>
      <c r="Q34" s="98"/>
      <c r="R34" s="37"/>
      <c r="S34" s="38"/>
      <c r="T34" s="47"/>
      <c r="U34" s="48"/>
      <c r="V34" s="37"/>
      <c r="W34" s="38"/>
      <c r="X34" s="117"/>
      <c r="Y34" s="118"/>
      <c r="Z34" s="124"/>
    </row>
    <row r="35" spans="1:26" ht="15.75" thickBot="1" x14ac:dyDescent="0.3">
      <c r="A35" s="19" t="s">
        <v>186</v>
      </c>
      <c r="B35" s="37">
        <v>270</v>
      </c>
      <c r="C35" s="38">
        <v>516</v>
      </c>
      <c r="D35" s="47">
        <v>267</v>
      </c>
      <c r="E35" s="48">
        <v>528</v>
      </c>
      <c r="F35" s="37">
        <v>268</v>
      </c>
      <c r="G35" s="38">
        <v>530</v>
      </c>
      <c r="H35" s="47">
        <v>268</v>
      </c>
      <c r="I35" s="48">
        <v>531</v>
      </c>
      <c r="J35" s="37">
        <v>270</v>
      </c>
      <c r="K35" s="38">
        <v>532</v>
      </c>
      <c r="L35" s="47">
        <v>272</v>
      </c>
      <c r="M35" s="48">
        <v>510</v>
      </c>
      <c r="N35" s="37">
        <v>274</v>
      </c>
      <c r="O35" s="38">
        <v>518</v>
      </c>
      <c r="P35" s="97">
        <v>277</v>
      </c>
      <c r="Q35" s="98">
        <v>523</v>
      </c>
      <c r="R35" s="37">
        <v>278</v>
      </c>
      <c r="S35" s="38">
        <v>525</v>
      </c>
      <c r="T35" s="47"/>
      <c r="U35" s="48"/>
      <c r="V35" s="37"/>
      <c r="W35" s="38"/>
      <c r="X35" s="117"/>
      <c r="Y35" s="118"/>
      <c r="Z35" s="124"/>
    </row>
    <row r="36" spans="1:26" ht="15.75" thickBot="1" x14ac:dyDescent="0.3">
      <c r="A36" s="20" t="s">
        <v>143</v>
      </c>
      <c r="B36" s="39">
        <v>65</v>
      </c>
      <c r="C36" s="40">
        <v>54</v>
      </c>
      <c r="D36" s="49">
        <v>66</v>
      </c>
      <c r="E36" s="50">
        <v>54</v>
      </c>
      <c r="F36" s="39">
        <v>66</v>
      </c>
      <c r="G36" s="40">
        <v>54</v>
      </c>
      <c r="H36" s="49">
        <v>66</v>
      </c>
      <c r="I36" s="50">
        <v>54</v>
      </c>
      <c r="J36" s="39">
        <v>66</v>
      </c>
      <c r="K36" s="40">
        <v>55</v>
      </c>
      <c r="L36" s="49">
        <v>66</v>
      </c>
      <c r="M36" s="50">
        <v>54</v>
      </c>
      <c r="N36" s="39">
        <v>66</v>
      </c>
      <c r="O36" s="40">
        <v>53</v>
      </c>
      <c r="P36" s="99">
        <v>65</v>
      </c>
      <c r="Q36" s="100">
        <v>54</v>
      </c>
      <c r="R36" s="39">
        <v>65</v>
      </c>
      <c r="S36" s="40">
        <v>58</v>
      </c>
      <c r="T36" s="49"/>
      <c r="U36" s="50"/>
      <c r="V36" s="39"/>
      <c r="W36" s="40"/>
      <c r="X36" s="119"/>
      <c r="Y36" s="120"/>
      <c r="Z36" s="124"/>
    </row>
    <row r="37" spans="1:26" ht="15.75" thickBot="1" x14ac:dyDescent="0.3">
      <c r="A37" s="159" t="s">
        <v>113</v>
      </c>
      <c r="B37" s="41">
        <f t="shared" ref="B37:Y37" si="0">SUM(B5:B36)</f>
        <v>12277</v>
      </c>
      <c r="C37" s="42">
        <f t="shared" si="0"/>
        <v>16602</v>
      </c>
      <c r="D37" s="51">
        <f t="shared" si="0"/>
        <v>12301</v>
      </c>
      <c r="E37" s="52">
        <f t="shared" si="0"/>
        <v>16417</v>
      </c>
      <c r="F37" s="41">
        <f t="shared" si="0"/>
        <v>12332</v>
      </c>
      <c r="G37" s="42">
        <f t="shared" si="0"/>
        <v>16424</v>
      </c>
      <c r="H37" s="51">
        <f t="shared" si="0"/>
        <v>12334</v>
      </c>
      <c r="I37" s="52">
        <f t="shared" si="0"/>
        <v>16464</v>
      </c>
      <c r="J37" s="41">
        <f t="shared" si="0"/>
        <v>12369</v>
      </c>
      <c r="K37" s="42">
        <f t="shared" si="0"/>
        <v>16827</v>
      </c>
      <c r="L37" s="51">
        <f t="shared" si="0"/>
        <v>12400</v>
      </c>
      <c r="M37" s="52">
        <f t="shared" si="0"/>
        <v>16556</v>
      </c>
      <c r="N37" s="41">
        <f t="shared" si="0"/>
        <v>12462</v>
      </c>
      <c r="O37" s="42">
        <f t="shared" si="0"/>
        <v>16370</v>
      </c>
      <c r="P37" s="51">
        <f t="shared" si="0"/>
        <v>12503</v>
      </c>
      <c r="Q37" s="52">
        <f t="shared" si="0"/>
        <v>16446</v>
      </c>
      <c r="R37" s="41">
        <f t="shared" si="0"/>
        <v>12561</v>
      </c>
      <c r="S37" s="42">
        <f t="shared" si="0"/>
        <v>16587</v>
      </c>
      <c r="T37" s="51">
        <f t="shared" si="0"/>
        <v>0</v>
      </c>
      <c r="U37" s="52">
        <f t="shared" si="0"/>
        <v>0</v>
      </c>
      <c r="V37" s="41">
        <f t="shared" si="0"/>
        <v>0</v>
      </c>
      <c r="W37" s="42">
        <f t="shared" si="0"/>
        <v>0</v>
      </c>
      <c r="X37" s="121">
        <f t="shared" si="0"/>
        <v>0</v>
      </c>
      <c r="Y37" s="122">
        <f t="shared" si="0"/>
        <v>0</v>
      </c>
      <c r="Z37" s="17"/>
    </row>
    <row r="38" spans="1:26" ht="15.75" thickBot="1" x14ac:dyDescent="0.3">
      <c r="A38" s="160"/>
      <c r="B38" s="153">
        <f>B37+C37</f>
        <v>28879</v>
      </c>
      <c r="C38" s="154"/>
      <c r="D38" s="155">
        <f>D37+E37</f>
        <v>28718</v>
      </c>
      <c r="E38" s="156"/>
      <c r="F38" s="153">
        <f>F37+G37</f>
        <v>28756</v>
      </c>
      <c r="G38" s="154"/>
      <c r="H38" s="155">
        <f>H37+I37</f>
        <v>28798</v>
      </c>
      <c r="I38" s="156"/>
      <c r="J38" s="153">
        <f>J37+K37</f>
        <v>29196</v>
      </c>
      <c r="K38" s="154"/>
      <c r="L38" s="155">
        <f>L37+M37</f>
        <v>28956</v>
      </c>
      <c r="M38" s="156"/>
      <c r="N38" s="153">
        <f>N37+O37</f>
        <v>28832</v>
      </c>
      <c r="O38" s="154"/>
      <c r="P38" s="155">
        <f>P37+Q37</f>
        <v>28949</v>
      </c>
      <c r="Q38" s="156"/>
      <c r="R38" s="153">
        <f>R37+S37</f>
        <v>29148</v>
      </c>
      <c r="S38" s="154"/>
      <c r="T38" s="155"/>
      <c r="U38" s="156"/>
      <c r="V38" s="153"/>
      <c r="W38" s="154"/>
      <c r="X38" s="157"/>
      <c r="Y38" s="158"/>
      <c r="Z38" s="17"/>
    </row>
    <row r="40" spans="1:26" x14ac:dyDescent="0.25">
      <c r="A40" s="4" t="s">
        <v>167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26" x14ac:dyDescent="0.25">
      <c r="A41" s="4" t="s">
        <v>148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P41" s="1"/>
      <c r="Q41" s="1"/>
      <c r="R41" s="1"/>
      <c r="S41" s="1"/>
      <c r="T41" s="1"/>
      <c r="U41" s="1"/>
    </row>
    <row r="42" spans="1:2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P42" s="1"/>
      <c r="Q42" s="1"/>
      <c r="R42" s="1"/>
      <c r="S42" s="1"/>
      <c r="T42" s="1"/>
      <c r="U42" s="1"/>
    </row>
    <row r="43" spans="1:26" x14ac:dyDescent="0.25">
      <c r="A43" s="4" t="s">
        <v>149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P43" s="1"/>
      <c r="Q43" s="2"/>
      <c r="R43" s="2"/>
      <c r="S43" s="1"/>
      <c r="T43" s="1"/>
      <c r="U43" s="1"/>
    </row>
    <row r="44" spans="1:26" x14ac:dyDescent="0.25">
      <c r="A44" s="4" t="s">
        <v>150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P44" s="1"/>
      <c r="Q44" s="1"/>
      <c r="R44" s="1"/>
      <c r="S44" s="1"/>
      <c r="T44" s="1"/>
      <c r="U44" s="1"/>
    </row>
    <row r="45" spans="1:2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P45" s="1"/>
      <c r="Q45" s="1"/>
      <c r="R45" s="1"/>
      <c r="S45" s="1"/>
      <c r="T45" s="1"/>
      <c r="U45" s="1"/>
    </row>
    <row r="46" spans="1:26" ht="73.5" customHeight="1" x14ac:dyDescent="0.25">
      <c r="A46" s="151" t="s">
        <v>187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</row>
  </sheetData>
  <mergeCells count="28">
    <mergeCell ref="J3:K3"/>
    <mergeCell ref="X3:Y3"/>
    <mergeCell ref="R3:S3"/>
    <mergeCell ref="T3:U3"/>
    <mergeCell ref="V3:W3"/>
    <mergeCell ref="L3:M3"/>
    <mergeCell ref="N3:O3"/>
    <mergeCell ref="P3:Q3"/>
    <mergeCell ref="B38:C38"/>
    <mergeCell ref="D38:E38"/>
    <mergeCell ref="F38:G38"/>
    <mergeCell ref="H38:I38"/>
    <mergeCell ref="A1:Z2"/>
    <mergeCell ref="A3:A4"/>
    <mergeCell ref="B3:C3"/>
    <mergeCell ref="D3:E3"/>
    <mergeCell ref="F3:G3"/>
    <mergeCell ref="H3:I3"/>
    <mergeCell ref="A46:Z46"/>
    <mergeCell ref="R38:S38"/>
    <mergeCell ref="T38:U38"/>
    <mergeCell ref="V38:W38"/>
    <mergeCell ref="X38:Y38"/>
    <mergeCell ref="J38:K38"/>
    <mergeCell ref="L38:M38"/>
    <mergeCell ref="N38:O38"/>
    <mergeCell ref="P38:Q38"/>
    <mergeCell ref="A37:A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216"/>
  <sheetViews>
    <sheetView tabSelected="1" workbookViewId="0">
      <selection activeCell="J136" sqref="J136"/>
    </sheetView>
  </sheetViews>
  <sheetFormatPr defaultRowHeight="15" x14ac:dyDescent="0.25"/>
  <cols>
    <col min="1" max="1" width="22.7109375" style="3" customWidth="1"/>
    <col min="2" max="13" width="6.7109375" style="5" customWidth="1"/>
    <col min="14" max="15" width="6.7109375" style="81" customWidth="1"/>
    <col min="16" max="17" width="6.7109375" style="87" customWidth="1"/>
    <col min="18" max="25" width="6.7109375" style="5" customWidth="1"/>
    <col min="26" max="26" width="10.28515625" style="5" customWidth="1"/>
    <col min="27" max="27" width="6.7109375" style="5" customWidth="1"/>
    <col min="28" max="16384" width="9.140625" style="3"/>
  </cols>
  <sheetData>
    <row r="1" spans="1:26" x14ac:dyDescent="0.25">
      <c r="A1" s="175" t="s">
        <v>180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7"/>
    </row>
    <row r="2" spans="1:26" ht="15.75" thickBot="1" x14ac:dyDescent="0.3">
      <c r="A2" s="178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80"/>
    </row>
    <row r="3" spans="1:26" ht="15.75" thickBot="1" x14ac:dyDescent="0.3">
      <c r="A3" s="186"/>
      <c r="B3" s="188">
        <v>43861</v>
      </c>
      <c r="C3" s="189"/>
      <c r="D3" s="190">
        <v>43890</v>
      </c>
      <c r="E3" s="191"/>
      <c r="F3" s="188">
        <v>43921</v>
      </c>
      <c r="G3" s="189"/>
      <c r="H3" s="181">
        <v>43951</v>
      </c>
      <c r="I3" s="182"/>
      <c r="J3" s="183">
        <v>43982</v>
      </c>
      <c r="K3" s="184"/>
      <c r="L3" s="181">
        <v>44012</v>
      </c>
      <c r="M3" s="182"/>
      <c r="N3" s="183">
        <v>44043</v>
      </c>
      <c r="O3" s="184"/>
      <c r="P3" s="185">
        <v>44074</v>
      </c>
      <c r="Q3" s="182"/>
      <c r="R3" s="188">
        <v>44104</v>
      </c>
      <c r="S3" s="189"/>
      <c r="T3" s="207">
        <v>44135</v>
      </c>
      <c r="U3" s="206"/>
      <c r="V3" s="183">
        <v>44165</v>
      </c>
      <c r="W3" s="184"/>
      <c r="X3" s="205">
        <v>44196</v>
      </c>
      <c r="Y3" s="206"/>
      <c r="Z3" s="6">
        <v>44196</v>
      </c>
    </row>
    <row r="4" spans="1:26" ht="15.75" thickBot="1" x14ac:dyDescent="0.3">
      <c r="A4" s="187"/>
      <c r="B4" s="21" t="s">
        <v>144</v>
      </c>
      <c r="C4" s="22" t="s">
        <v>145</v>
      </c>
      <c r="D4" s="53" t="s">
        <v>111</v>
      </c>
      <c r="E4" s="54" t="s">
        <v>112</v>
      </c>
      <c r="F4" s="21" t="s">
        <v>111</v>
      </c>
      <c r="G4" s="22" t="s">
        <v>112</v>
      </c>
      <c r="H4" s="82" t="s">
        <v>111</v>
      </c>
      <c r="I4" s="83" t="s">
        <v>112</v>
      </c>
      <c r="J4" s="71" t="s">
        <v>111</v>
      </c>
      <c r="K4" s="72" t="s">
        <v>112</v>
      </c>
      <c r="L4" s="82" t="s">
        <v>111</v>
      </c>
      <c r="M4" s="83" t="s">
        <v>112</v>
      </c>
      <c r="N4" s="71" t="s">
        <v>111</v>
      </c>
      <c r="O4" s="72" t="s">
        <v>112</v>
      </c>
      <c r="P4" s="84" t="s">
        <v>111</v>
      </c>
      <c r="Q4" s="83" t="s">
        <v>112</v>
      </c>
      <c r="R4" s="21" t="s">
        <v>111</v>
      </c>
      <c r="S4" s="22" t="s">
        <v>112</v>
      </c>
      <c r="T4" s="101" t="s">
        <v>111</v>
      </c>
      <c r="U4" s="102" t="s">
        <v>112</v>
      </c>
      <c r="V4" s="71" t="s">
        <v>111</v>
      </c>
      <c r="W4" s="72" t="s">
        <v>112</v>
      </c>
      <c r="X4" s="112" t="s">
        <v>111</v>
      </c>
      <c r="Y4" s="102" t="s">
        <v>112</v>
      </c>
      <c r="Z4" s="7" t="s">
        <v>113</v>
      </c>
    </row>
    <row r="5" spans="1:26" ht="15.75" thickBot="1" x14ac:dyDescent="0.3">
      <c r="A5" s="9" t="s">
        <v>0</v>
      </c>
      <c r="B5" s="23">
        <v>17</v>
      </c>
      <c r="C5" s="24">
        <v>8</v>
      </c>
      <c r="D5" s="55">
        <v>17</v>
      </c>
      <c r="E5" s="56">
        <v>10</v>
      </c>
      <c r="F5" s="23">
        <v>17</v>
      </c>
      <c r="G5" s="24">
        <v>9</v>
      </c>
      <c r="H5" s="63">
        <v>17</v>
      </c>
      <c r="I5" s="64">
        <v>10</v>
      </c>
      <c r="J5" s="73">
        <v>17</v>
      </c>
      <c r="K5" s="74">
        <v>10</v>
      </c>
      <c r="L5" s="63">
        <v>18</v>
      </c>
      <c r="M5" s="64">
        <v>9</v>
      </c>
      <c r="N5" s="73">
        <v>18</v>
      </c>
      <c r="O5" s="74">
        <v>8</v>
      </c>
      <c r="P5" s="89">
        <v>18</v>
      </c>
      <c r="Q5" s="90">
        <v>7</v>
      </c>
      <c r="R5" s="23">
        <v>18</v>
      </c>
      <c r="S5" s="24">
        <v>7</v>
      </c>
      <c r="T5" s="109"/>
      <c r="U5" s="110"/>
      <c r="V5" s="73"/>
      <c r="W5" s="74"/>
      <c r="X5" s="109"/>
      <c r="Y5" s="110"/>
      <c r="Z5" s="123"/>
    </row>
    <row r="6" spans="1:26" ht="15.75" thickBot="1" x14ac:dyDescent="0.3">
      <c r="A6" s="10" t="s">
        <v>1</v>
      </c>
      <c r="B6" s="25">
        <v>75</v>
      </c>
      <c r="C6" s="26">
        <v>142</v>
      </c>
      <c r="D6" s="57">
        <v>76</v>
      </c>
      <c r="E6" s="58">
        <v>124</v>
      </c>
      <c r="F6" s="25">
        <v>76</v>
      </c>
      <c r="G6" s="26">
        <v>115</v>
      </c>
      <c r="H6" s="65">
        <v>76</v>
      </c>
      <c r="I6" s="66">
        <v>117</v>
      </c>
      <c r="J6" s="75">
        <v>76</v>
      </c>
      <c r="K6" s="76">
        <v>121</v>
      </c>
      <c r="L6" s="65">
        <v>76</v>
      </c>
      <c r="M6" s="66">
        <v>122</v>
      </c>
      <c r="N6" s="75">
        <v>74</v>
      </c>
      <c r="O6" s="76">
        <v>121</v>
      </c>
      <c r="P6" s="91">
        <v>76</v>
      </c>
      <c r="Q6" s="92">
        <v>126</v>
      </c>
      <c r="R6" s="25">
        <v>75</v>
      </c>
      <c r="S6" s="26">
        <v>122</v>
      </c>
      <c r="T6" s="103"/>
      <c r="U6" s="104"/>
      <c r="V6" s="75"/>
      <c r="W6" s="76"/>
      <c r="X6" s="103"/>
      <c r="Y6" s="104"/>
      <c r="Z6" s="123"/>
    </row>
    <row r="7" spans="1:26" ht="15.75" thickBot="1" x14ac:dyDescent="0.3">
      <c r="A7" s="11" t="s">
        <v>2</v>
      </c>
      <c r="B7" s="27">
        <v>11</v>
      </c>
      <c r="C7" s="28">
        <v>13</v>
      </c>
      <c r="D7" s="59">
        <v>11</v>
      </c>
      <c r="E7" s="60">
        <v>15</v>
      </c>
      <c r="F7" s="27">
        <v>11</v>
      </c>
      <c r="G7" s="28">
        <v>16</v>
      </c>
      <c r="H7" s="67">
        <v>11</v>
      </c>
      <c r="I7" s="68">
        <v>16</v>
      </c>
      <c r="J7" s="77">
        <v>11</v>
      </c>
      <c r="K7" s="78">
        <v>16</v>
      </c>
      <c r="L7" s="67">
        <v>11</v>
      </c>
      <c r="M7" s="68">
        <v>17</v>
      </c>
      <c r="N7" s="77">
        <v>11</v>
      </c>
      <c r="O7" s="78">
        <v>16</v>
      </c>
      <c r="P7" s="93">
        <v>12</v>
      </c>
      <c r="Q7" s="94">
        <v>11</v>
      </c>
      <c r="R7" s="27">
        <v>12</v>
      </c>
      <c r="S7" s="28">
        <v>12</v>
      </c>
      <c r="T7" s="105"/>
      <c r="U7" s="106"/>
      <c r="V7" s="77"/>
      <c r="W7" s="78"/>
      <c r="X7" s="105"/>
      <c r="Y7" s="106"/>
      <c r="Z7" s="123"/>
    </row>
    <row r="8" spans="1:26" ht="15.75" thickBot="1" x14ac:dyDescent="0.3">
      <c r="A8" s="11" t="s">
        <v>3</v>
      </c>
      <c r="B8" s="27">
        <v>1</v>
      </c>
      <c r="C8" s="28">
        <v>1</v>
      </c>
      <c r="D8" s="59">
        <v>1</v>
      </c>
      <c r="E8" s="60">
        <v>1</v>
      </c>
      <c r="F8" s="27">
        <v>1</v>
      </c>
      <c r="G8" s="28">
        <v>1</v>
      </c>
      <c r="H8" s="67">
        <v>1</v>
      </c>
      <c r="I8" s="68">
        <v>1</v>
      </c>
      <c r="J8" s="77">
        <v>1</v>
      </c>
      <c r="K8" s="78">
        <v>1</v>
      </c>
      <c r="L8" s="67">
        <v>1</v>
      </c>
      <c r="M8" s="68">
        <v>1</v>
      </c>
      <c r="N8" s="77">
        <v>1</v>
      </c>
      <c r="O8" s="78">
        <v>2</v>
      </c>
      <c r="P8" s="93">
        <v>1</v>
      </c>
      <c r="Q8" s="94">
        <v>2</v>
      </c>
      <c r="R8" s="27">
        <v>1</v>
      </c>
      <c r="S8" s="28">
        <v>2</v>
      </c>
      <c r="T8" s="105"/>
      <c r="U8" s="106"/>
      <c r="V8" s="77"/>
      <c r="W8" s="78"/>
      <c r="X8" s="105"/>
      <c r="Y8" s="106"/>
      <c r="Z8" s="123"/>
    </row>
    <row r="9" spans="1:26" ht="15.75" thickBot="1" x14ac:dyDescent="0.3">
      <c r="A9" s="11" t="s">
        <v>4</v>
      </c>
      <c r="B9" s="27">
        <v>17</v>
      </c>
      <c r="C9" s="28">
        <v>32</v>
      </c>
      <c r="D9" s="59">
        <v>17</v>
      </c>
      <c r="E9" s="60">
        <v>37</v>
      </c>
      <c r="F9" s="27">
        <v>17</v>
      </c>
      <c r="G9" s="28">
        <v>37</v>
      </c>
      <c r="H9" s="67">
        <v>17</v>
      </c>
      <c r="I9" s="68">
        <v>38</v>
      </c>
      <c r="J9" s="77">
        <v>17</v>
      </c>
      <c r="K9" s="78">
        <v>38</v>
      </c>
      <c r="L9" s="67">
        <v>17</v>
      </c>
      <c r="M9" s="68">
        <v>36</v>
      </c>
      <c r="N9" s="77">
        <v>18</v>
      </c>
      <c r="O9" s="78">
        <v>37</v>
      </c>
      <c r="P9" s="93">
        <v>18</v>
      </c>
      <c r="Q9" s="94">
        <v>37</v>
      </c>
      <c r="R9" s="27">
        <v>18</v>
      </c>
      <c r="S9" s="28">
        <v>39</v>
      </c>
      <c r="T9" s="105"/>
      <c r="U9" s="106"/>
      <c r="V9" s="77"/>
      <c r="W9" s="78"/>
      <c r="X9" s="105"/>
      <c r="Y9" s="106"/>
      <c r="Z9" s="123"/>
    </row>
    <row r="10" spans="1:26" ht="15.75" thickBot="1" x14ac:dyDescent="0.3">
      <c r="A10" s="11" t="s">
        <v>5</v>
      </c>
      <c r="B10" s="27">
        <v>7</v>
      </c>
      <c r="C10" s="28">
        <v>2</v>
      </c>
      <c r="D10" s="59">
        <v>7</v>
      </c>
      <c r="E10" s="60">
        <v>3</v>
      </c>
      <c r="F10" s="27">
        <v>7</v>
      </c>
      <c r="G10" s="28">
        <v>3</v>
      </c>
      <c r="H10" s="67">
        <v>7</v>
      </c>
      <c r="I10" s="68">
        <v>3</v>
      </c>
      <c r="J10" s="77">
        <v>7</v>
      </c>
      <c r="K10" s="78">
        <v>3</v>
      </c>
      <c r="L10" s="67">
        <v>7</v>
      </c>
      <c r="M10" s="68">
        <v>3</v>
      </c>
      <c r="N10" s="77">
        <v>7</v>
      </c>
      <c r="O10" s="78">
        <v>4</v>
      </c>
      <c r="P10" s="93">
        <v>7</v>
      </c>
      <c r="Q10" s="94">
        <v>4</v>
      </c>
      <c r="R10" s="27">
        <v>7</v>
      </c>
      <c r="S10" s="28">
        <v>4</v>
      </c>
      <c r="T10" s="105"/>
      <c r="U10" s="106"/>
      <c r="V10" s="77"/>
      <c r="W10" s="78"/>
      <c r="X10" s="105"/>
      <c r="Y10" s="106"/>
      <c r="Z10" s="123"/>
    </row>
    <row r="11" spans="1:26" ht="15.75" thickBot="1" x14ac:dyDescent="0.3">
      <c r="A11" s="11" t="s">
        <v>6</v>
      </c>
      <c r="B11" s="27">
        <v>50</v>
      </c>
      <c r="C11" s="28">
        <v>40</v>
      </c>
      <c r="D11" s="59">
        <v>50</v>
      </c>
      <c r="E11" s="60">
        <v>42</v>
      </c>
      <c r="F11" s="27">
        <v>52</v>
      </c>
      <c r="G11" s="28">
        <v>41</v>
      </c>
      <c r="H11" s="67">
        <v>52</v>
      </c>
      <c r="I11" s="68">
        <v>42</v>
      </c>
      <c r="J11" s="77">
        <v>52</v>
      </c>
      <c r="K11" s="78">
        <v>44</v>
      </c>
      <c r="L11" s="67">
        <v>52</v>
      </c>
      <c r="M11" s="68">
        <v>45</v>
      </c>
      <c r="N11" s="77">
        <v>52</v>
      </c>
      <c r="O11" s="78">
        <v>45</v>
      </c>
      <c r="P11" s="93">
        <v>52</v>
      </c>
      <c r="Q11" s="94">
        <v>45</v>
      </c>
      <c r="R11" s="27">
        <v>53</v>
      </c>
      <c r="S11" s="28">
        <v>45</v>
      </c>
      <c r="T11" s="105"/>
      <c r="U11" s="106"/>
      <c r="V11" s="77"/>
      <c r="W11" s="78"/>
      <c r="X11" s="105"/>
      <c r="Y11" s="106"/>
      <c r="Z11" s="123"/>
    </row>
    <row r="12" spans="1:26" ht="15.75" thickBot="1" x14ac:dyDescent="0.3">
      <c r="A12" s="11" t="s">
        <v>7</v>
      </c>
      <c r="B12" s="27">
        <v>4</v>
      </c>
      <c r="C12" s="28">
        <v>22</v>
      </c>
      <c r="D12" s="59">
        <v>4</v>
      </c>
      <c r="E12" s="60">
        <v>26</v>
      </c>
      <c r="F12" s="27">
        <v>4</v>
      </c>
      <c r="G12" s="28">
        <v>25</v>
      </c>
      <c r="H12" s="67">
        <v>4</v>
      </c>
      <c r="I12" s="68">
        <v>25</v>
      </c>
      <c r="J12" s="77">
        <v>4</v>
      </c>
      <c r="K12" s="78">
        <v>25</v>
      </c>
      <c r="L12" s="67">
        <v>4</v>
      </c>
      <c r="M12" s="68">
        <v>20</v>
      </c>
      <c r="N12" s="77">
        <v>4</v>
      </c>
      <c r="O12" s="78">
        <v>21</v>
      </c>
      <c r="P12" s="93">
        <v>4</v>
      </c>
      <c r="Q12" s="94">
        <v>19</v>
      </c>
      <c r="R12" s="27">
        <v>4</v>
      </c>
      <c r="S12" s="28">
        <v>18</v>
      </c>
      <c r="T12" s="105"/>
      <c r="U12" s="106"/>
      <c r="V12" s="77"/>
      <c r="W12" s="78"/>
      <c r="X12" s="105"/>
      <c r="Y12" s="106"/>
      <c r="Z12" s="123"/>
    </row>
    <row r="13" spans="1:26" ht="15.75" thickBot="1" x14ac:dyDescent="0.3">
      <c r="A13" s="11" t="s">
        <v>158</v>
      </c>
      <c r="B13" s="27"/>
      <c r="C13" s="28">
        <v>1</v>
      </c>
      <c r="D13" s="59"/>
      <c r="E13" s="60">
        <v>1</v>
      </c>
      <c r="F13" s="27"/>
      <c r="G13" s="28">
        <v>1</v>
      </c>
      <c r="H13" s="67"/>
      <c r="I13" s="68">
        <v>1</v>
      </c>
      <c r="J13" s="77"/>
      <c r="K13" s="78">
        <v>1</v>
      </c>
      <c r="L13" s="67"/>
      <c r="M13" s="68">
        <v>1</v>
      </c>
      <c r="N13" s="77"/>
      <c r="O13" s="78">
        <v>1</v>
      </c>
      <c r="P13" s="93"/>
      <c r="Q13" s="94">
        <v>1</v>
      </c>
      <c r="R13" s="27"/>
      <c r="S13" s="28">
        <v>1</v>
      </c>
      <c r="T13" s="105"/>
      <c r="U13" s="106"/>
      <c r="V13" s="77"/>
      <c r="W13" s="78"/>
      <c r="X13" s="105"/>
      <c r="Y13" s="106"/>
      <c r="Z13" s="123"/>
    </row>
    <row r="14" spans="1:26" ht="15.75" thickBot="1" x14ac:dyDescent="0.3">
      <c r="A14" s="11" t="s">
        <v>8</v>
      </c>
      <c r="B14" s="27">
        <v>7</v>
      </c>
      <c r="C14" s="28">
        <v>27</v>
      </c>
      <c r="D14" s="59">
        <v>7</v>
      </c>
      <c r="E14" s="60">
        <v>32</v>
      </c>
      <c r="F14" s="27">
        <v>7</v>
      </c>
      <c r="G14" s="28">
        <v>35</v>
      </c>
      <c r="H14" s="67">
        <v>7</v>
      </c>
      <c r="I14" s="68">
        <v>35</v>
      </c>
      <c r="J14" s="77">
        <v>7</v>
      </c>
      <c r="K14" s="78">
        <v>41</v>
      </c>
      <c r="L14" s="67">
        <v>7</v>
      </c>
      <c r="M14" s="68">
        <v>39</v>
      </c>
      <c r="N14" s="77">
        <v>7</v>
      </c>
      <c r="O14" s="78">
        <v>37</v>
      </c>
      <c r="P14" s="93">
        <v>7</v>
      </c>
      <c r="Q14" s="94">
        <v>36</v>
      </c>
      <c r="R14" s="27">
        <v>7</v>
      </c>
      <c r="S14" s="28">
        <v>39</v>
      </c>
      <c r="T14" s="105"/>
      <c r="U14" s="106"/>
      <c r="V14" s="77"/>
      <c r="W14" s="78"/>
      <c r="X14" s="105"/>
      <c r="Y14" s="106"/>
      <c r="Z14" s="123"/>
    </row>
    <row r="15" spans="1:26" ht="15.75" thickBot="1" x14ac:dyDescent="0.3">
      <c r="A15" s="11" t="s">
        <v>162</v>
      </c>
      <c r="B15" s="27"/>
      <c r="C15" s="28">
        <v>1</v>
      </c>
      <c r="D15" s="59"/>
      <c r="E15" s="60">
        <v>1</v>
      </c>
      <c r="F15" s="27"/>
      <c r="G15" s="28">
        <v>1</v>
      </c>
      <c r="H15" s="67"/>
      <c r="I15" s="68">
        <v>1</v>
      </c>
      <c r="J15" s="77"/>
      <c r="K15" s="78">
        <v>1</v>
      </c>
      <c r="L15" s="67"/>
      <c r="M15" s="68">
        <v>1</v>
      </c>
      <c r="N15" s="77">
        <v>1</v>
      </c>
      <c r="O15" s="78"/>
      <c r="P15" s="93">
        <v>1</v>
      </c>
      <c r="Q15" s="94"/>
      <c r="R15" s="27">
        <v>1</v>
      </c>
      <c r="S15" s="28"/>
      <c r="T15" s="105"/>
      <c r="U15" s="106"/>
      <c r="V15" s="77"/>
      <c r="W15" s="78"/>
      <c r="X15" s="105"/>
      <c r="Y15" s="106"/>
      <c r="Z15" s="123"/>
    </row>
    <row r="16" spans="1:26" ht="15.75" thickBot="1" x14ac:dyDescent="0.3">
      <c r="A16" s="11" t="s">
        <v>9</v>
      </c>
      <c r="B16" s="27"/>
      <c r="C16" s="28">
        <v>3</v>
      </c>
      <c r="D16" s="59"/>
      <c r="E16" s="60">
        <v>3</v>
      </c>
      <c r="F16" s="27"/>
      <c r="G16" s="28">
        <v>3</v>
      </c>
      <c r="H16" s="67"/>
      <c r="I16" s="68">
        <v>3</v>
      </c>
      <c r="J16" s="77"/>
      <c r="K16" s="78">
        <v>3</v>
      </c>
      <c r="L16" s="67"/>
      <c r="M16" s="68">
        <v>3</v>
      </c>
      <c r="N16" s="77"/>
      <c r="O16" s="78">
        <v>3</v>
      </c>
      <c r="P16" s="93"/>
      <c r="Q16" s="94">
        <v>3</v>
      </c>
      <c r="R16" s="27"/>
      <c r="S16" s="28">
        <v>3</v>
      </c>
      <c r="T16" s="105"/>
      <c r="U16" s="106"/>
      <c r="V16" s="77"/>
      <c r="W16" s="78"/>
      <c r="X16" s="105"/>
      <c r="Y16" s="106"/>
      <c r="Z16" s="123"/>
    </row>
    <row r="17" spans="1:26" ht="15.75" thickBot="1" x14ac:dyDescent="0.3">
      <c r="A17" s="11" t="s">
        <v>10</v>
      </c>
      <c r="B17" s="27">
        <v>97</v>
      </c>
      <c r="C17" s="28">
        <v>99</v>
      </c>
      <c r="D17" s="59">
        <v>97</v>
      </c>
      <c r="E17" s="60">
        <v>101</v>
      </c>
      <c r="F17" s="27">
        <v>98</v>
      </c>
      <c r="G17" s="28">
        <v>101</v>
      </c>
      <c r="H17" s="67">
        <v>97</v>
      </c>
      <c r="I17" s="68">
        <v>104</v>
      </c>
      <c r="J17" s="77">
        <v>97</v>
      </c>
      <c r="K17" s="78">
        <v>106</v>
      </c>
      <c r="L17" s="67">
        <v>99</v>
      </c>
      <c r="M17" s="68">
        <v>97</v>
      </c>
      <c r="N17" s="77">
        <v>101</v>
      </c>
      <c r="O17" s="78">
        <v>101</v>
      </c>
      <c r="P17" s="93">
        <v>104</v>
      </c>
      <c r="Q17" s="94">
        <v>100</v>
      </c>
      <c r="R17" s="27">
        <v>105</v>
      </c>
      <c r="S17" s="28">
        <v>100</v>
      </c>
      <c r="T17" s="105"/>
      <c r="U17" s="106"/>
      <c r="V17" s="77"/>
      <c r="W17" s="78"/>
      <c r="X17" s="105"/>
      <c r="Y17" s="106"/>
      <c r="Z17" s="123"/>
    </row>
    <row r="18" spans="1:26" ht="15.75" thickBot="1" x14ac:dyDescent="0.3">
      <c r="A18" s="11" t="s">
        <v>11</v>
      </c>
      <c r="B18" s="27">
        <v>1</v>
      </c>
      <c r="C18" s="28">
        <v>1</v>
      </c>
      <c r="D18" s="59">
        <v>1</v>
      </c>
      <c r="E18" s="60">
        <v>1</v>
      </c>
      <c r="F18" s="27">
        <v>1</v>
      </c>
      <c r="G18" s="28">
        <v>1</v>
      </c>
      <c r="H18" s="67">
        <v>1</v>
      </c>
      <c r="I18" s="68">
        <v>1</v>
      </c>
      <c r="J18" s="77">
        <v>1</v>
      </c>
      <c r="K18" s="78">
        <v>1</v>
      </c>
      <c r="L18" s="67">
        <v>1</v>
      </c>
      <c r="M18" s="68">
        <v>1</v>
      </c>
      <c r="N18" s="77"/>
      <c r="O18" s="78">
        <v>1</v>
      </c>
      <c r="P18" s="93"/>
      <c r="Q18" s="94">
        <v>1</v>
      </c>
      <c r="R18" s="27"/>
      <c r="S18" s="28">
        <v>1</v>
      </c>
      <c r="T18" s="105"/>
      <c r="U18" s="106"/>
      <c r="V18" s="77"/>
      <c r="W18" s="78"/>
      <c r="X18" s="105"/>
      <c r="Y18" s="106"/>
      <c r="Z18" s="123"/>
    </row>
    <row r="19" spans="1:26" ht="15.75" thickBot="1" x14ac:dyDescent="0.3">
      <c r="A19" s="11" t="s">
        <v>12</v>
      </c>
      <c r="B19" s="27">
        <v>1</v>
      </c>
      <c r="C19" s="28"/>
      <c r="D19" s="59">
        <v>1</v>
      </c>
      <c r="E19" s="60"/>
      <c r="F19" s="27">
        <v>1</v>
      </c>
      <c r="G19" s="28"/>
      <c r="H19" s="67">
        <v>1</v>
      </c>
      <c r="I19" s="68"/>
      <c r="J19" s="77">
        <v>1</v>
      </c>
      <c r="K19" s="78"/>
      <c r="L19" s="67">
        <v>1</v>
      </c>
      <c r="M19" s="68"/>
      <c r="N19" s="77">
        <v>1</v>
      </c>
      <c r="O19" s="78"/>
      <c r="P19" s="93">
        <v>1</v>
      </c>
      <c r="Q19" s="94"/>
      <c r="R19" s="27">
        <v>1</v>
      </c>
      <c r="S19" s="28"/>
      <c r="T19" s="105"/>
      <c r="U19" s="106"/>
      <c r="V19" s="77"/>
      <c r="W19" s="78"/>
      <c r="X19" s="105"/>
      <c r="Y19" s="106"/>
      <c r="Z19" s="123"/>
    </row>
    <row r="20" spans="1:26" ht="15.75" thickBot="1" x14ac:dyDescent="0.3">
      <c r="A20" s="11" t="s">
        <v>13</v>
      </c>
      <c r="B20" s="27">
        <v>2</v>
      </c>
      <c r="C20" s="28">
        <v>1</v>
      </c>
      <c r="D20" s="59">
        <v>2</v>
      </c>
      <c r="E20" s="60">
        <v>1</v>
      </c>
      <c r="F20" s="27">
        <v>2</v>
      </c>
      <c r="G20" s="28">
        <v>2</v>
      </c>
      <c r="H20" s="67">
        <v>2</v>
      </c>
      <c r="I20" s="68">
        <v>2</v>
      </c>
      <c r="J20" s="77">
        <v>2</v>
      </c>
      <c r="K20" s="78">
        <v>2</v>
      </c>
      <c r="L20" s="67">
        <v>2</v>
      </c>
      <c r="M20" s="68">
        <v>2</v>
      </c>
      <c r="N20" s="77">
        <v>2</v>
      </c>
      <c r="O20" s="78">
        <v>2</v>
      </c>
      <c r="P20" s="93">
        <v>2</v>
      </c>
      <c r="Q20" s="94">
        <v>2</v>
      </c>
      <c r="R20" s="27">
        <v>2</v>
      </c>
      <c r="S20" s="28">
        <v>1</v>
      </c>
      <c r="T20" s="105"/>
      <c r="U20" s="106"/>
      <c r="V20" s="77"/>
      <c r="W20" s="78"/>
      <c r="X20" s="105"/>
      <c r="Y20" s="106"/>
      <c r="Z20" s="123"/>
    </row>
    <row r="21" spans="1:26" ht="15.75" thickBot="1" x14ac:dyDescent="0.3">
      <c r="A21" s="11" t="s">
        <v>14</v>
      </c>
      <c r="B21" s="27">
        <v>46719</v>
      </c>
      <c r="C21" s="28">
        <v>43082</v>
      </c>
      <c r="D21" s="59">
        <v>46985</v>
      </c>
      <c r="E21" s="60">
        <v>43730</v>
      </c>
      <c r="F21" s="27">
        <v>47215</v>
      </c>
      <c r="G21" s="28">
        <v>43186</v>
      </c>
      <c r="H21" s="67">
        <v>47260</v>
      </c>
      <c r="I21" s="68">
        <v>43750</v>
      </c>
      <c r="J21" s="77">
        <v>47490</v>
      </c>
      <c r="K21" s="78">
        <v>46320</v>
      </c>
      <c r="L21" s="67">
        <v>47604</v>
      </c>
      <c r="M21" s="68">
        <v>41713</v>
      </c>
      <c r="N21" s="77">
        <v>47644</v>
      </c>
      <c r="O21" s="78">
        <v>42052</v>
      </c>
      <c r="P21" s="93">
        <v>47780</v>
      </c>
      <c r="Q21" s="94">
        <v>42517</v>
      </c>
      <c r="R21" s="27">
        <v>48013</v>
      </c>
      <c r="S21" s="28">
        <v>42229</v>
      </c>
      <c r="T21" s="105"/>
      <c r="U21" s="106"/>
      <c r="V21" s="77"/>
      <c r="W21" s="78"/>
      <c r="X21" s="105"/>
      <c r="Y21" s="106"/>
      <c r="Z21" s="123"/>
    </row>
    <row r="22" spans="1:26" ht="15.75" thickBot="1" x14ac:dyDescent="0.3">
      <c r="A22" s="11" t="s">
        <v>15</v>
      </c>
      <c r="B22" s="27">
        <v>76</v>
      </c>
      <c r="C22" s="28">
        <v>106</v>
      </c>
      <c r="D22" s="59">
        <v>76</v>
      </c>
      <c r="E22" s="60">
        <v>111</v>
      </c>
      <c r="F22" s="27">
        <v>78</v>
      </c>
      <c r="G22" s="28">
        <v>110</v>
      </c>
      <c r="H22" s="67">
        <v>78</v>
      </c>
      <c r="I22" s="68">
        <v>110</v>
      </c>
      <c r="J22" s="77">
        <v>79</v>
      </c>
      <c r="K22" s="78">
        <v>110</v>
      </c>
      <c r="L22" s="67">
        <v>79</v>
      </c>
      <c r="M22" s="68">
        <v>105</v>
      </c>
      <c r="N22" s="77">
        <v>81</v>
      </c>
      <c r="O22" s="78">
        <v>109</v>
      </c>
      <c r="P22" s="93">
        <v>81</v>
      </c>
      <c r="Q22" s="94">
        <v>112</v>
      </c>
      <c r="R22" s="27">
        <v>81</v>
      </c>
      <c r="S22" s="28">
        <v>108</v>
      </c>
      <c r="T22" s="105"/>
      <c r="U22" s="106"/>
      <c r="V22" s="77"/>
      <c r="W22" s="78"/>
      <c r="X22" s="105"/>
      <c r="Y22" s="106"/>
      <c r="Z22" s="123"/>
    </row>
    <row r="23" spans="1:26" ht="15.75" thickBot="1" x14ac:dyDescent="0.3">
      <c r="A23" s="11" t="s">
        <v>16</v>
      </c>
      <c r="B23" s="27">
        <v>4</v>
      </c>
      <c r="C23" s="28">
        <v>2</v>
      </c>
      <c r="D23" s="59">
        <v>5</v>
      </c>
      <c r="E23" s="60">
        <v>1</v>
      </c>
      <c r="F23" s="27">
        <v>5</v>
      </c>
      <c r="G23" s="28">
        <v>1</v>
      </c>
      <c r="H23" s="67">
        <v>5</v>
      </c>
      <c r="I23" s="68">
        <v>1</v>
      </c>
      <c r="J23" s="77">
        <v>5</v>
      </c>
      <c r="K23" s="78">
        <v>1</v>
      </c>
      <c r="L23" s="67">
        <v>5</v>
      </c>
      <c r="M23" s="68">
        <v>1</v>
      </c>
      <c r="N23" s="77">
        <v>5</v>
      </c>
      <c r="O23" s="78">
        <v>1</v>
      </c>
      <c r="P23" s="93">
        <v>5</v>
      </c>
      <c r="Q23" s="94">
        <v>1</v>
      </c>
      <c r="R23" s="27">
        <v>5</v>
      </c>
      <c r="S23" s="28">
        <v>1</v>
      </c>
      <c r="T23" s="105"/>
      <c r="U23" s="106"/>
      <c r="V23" s="77"/>
      <c r="W23" s="78"/>
      <c r="X23" s="105"/>
      <c r="Y23" s="106"/>
      <c r="Z23" s="123"/>
    </row>
    <row r="24" spans="1:26" ht="15.75" thickBot="1" x14ac:dyDescent="0.3">
      <c r="A24" s="11" t="s">
        <v>159</v>
      </c>
      <c r="B24" s="27"/>
      <c r="C24" s="28">
        <v>1</v>
      </c>
      <c r="D24" s="59"/>
      <c r="E24" s="60">
        <v>1</v>
      </c>
      <c r="F24" s="27"/>
      <c r="G24" s="28">
        <v>1</v>
      </c>
      <c r="H24" s="67"/>
      <c r="I24" s="68">
        <v>1</v>
      </c>
      <c r="J24" s="77"/>
      <c r="K24" s="78">
        <v>1</v>
      </c>
      <c r="L24" s="67"/>
      <c r="M24" s="68">
        <v>1</v>
      </c>
      <c r="N24" s="77"/>
      <c r="O24" s="78">
        <v>1</v>
      </c>
      <c r="P24" s="93"/>
      <c r="Q24" s="94">
        <v>1</v>
      </c>
      <c r="R24" s="27"/>
      <c r="S24" s="28">
        <v>1</v>
      </c>
      <c r="T24" s="105"/>
      <c r="U24" s="106"/>
      <c r="V24" s="77"/>
      <c r="W24" s="78"/>
      <c r="X24" s="105"/>
      <c r="Y24" s="106"/>
      <c r="Z24" s="123"/>
    </row>
    <row r="25" spans="1:26" ht="15.75" thickBot="1" x14ac:dyDescent="0.3">
      <c r="A25" s="11" t="s">
        <v>17</v>
      </c>
      <c r="B25" s="27">
        <v>1</v>
      </c>
      <c r="C25" s="28"/>
      <c r="D25" s="59">
        <v>1</v>
      </c>
      <c r="E25" s="60"/>
      <c r="F25" s="27">
        <v>1</v>
      </c>
      <c r="G25" s="28"/>
      <c r="H25" s="67">
        <v>1</v>
      </c>
      <c r="I25" s="68"/>
      <c r="J25" s="77">
        <v>1</v>
      </c>
      <c r="K25" s="78"/>
      <c r="L25" s="67">
        <v>1</v>
      </c>
      <c r="M25" s="68"/>
      <c r="N25" s="77">
        <v>1</v>
      </c>
      <c r="O25" s="78"/>
      <c r="P25" s="93">
        <v>1</v>
      </c>
      <c r="Q25" s="94"/>
      <c r="R25" s="27">
        <v>1</v>
      </c>
      <c r="S25" s="28"/>
      <c r="T25" s="105"/>
      <c r="U25" s="106"/>
      <c r="V25" s="77"/>
      <c r="W25" s="78"/>
      <c r="X25" s="105"/>
      <c r="Y25" s="106"/>
      <c r="Z25" s="123"/>
    </row>
    <row r="26" spans="1:26" ht="15.75" thickBot="1" x14ac:dyDescent="0.3">
      <c r="A26" s="11" t="s">
        <v>18</v>
      </c>
      <c r="B26" s="27">
        <v>6</v>
      </c>
      <c r="C26" s="28">
        <v>10</v>
      </c>
      <c r="D26" s="59">
        <v>6</v>
      </c>
      <c r="E26" s="60">
        <v>12</v>
      </c>
      <c r="F26" s="27">
        <v>6</v>
      </c>
      <c r="G26" s="28">
        <v>12</v>
      </c>
      <c r="H26" s="67">
        <v>6</v>
      </c>
      <c r="I26" s="68">
        <v>13</v>
      </c>
      <c r="J26" s="77">
        <v>6</v>
      </c>
      <c r="K26" s="78">
        <v>15</v>
      </c>
      <c r="L26" s="67">
        <v>6</v>
      </c>
      <c r="M26" s="68">
        <v>14</v>
      </c>
      <c r="N26" s="77">
        <v>7</v>
      </c>
      <c r="O26" s="78">
        <v>14</v>
      </c>
      <c r="P26" s="93">
        <v>7</v>
      </c>
      <c r="Q26" s="94">
        <v>13</v>
      </c>
      <c r="R26" s="27">
        <v>8</v>
      </c>
      <c r="S26" s="28">
        <v>13</v>
      </c>
      <c r="T26" s="105"/>
      <c r="U26" s="106"/>
      <c r="V26" s="77"/>
      <c r="W26" s="78"/>
      <c r="X26" s="105"/>
      <c r="Y26" s="106"/>
      <c r="Z26" s="123"/>
    </row>
    <row r="27" spans="1:26" ht="15.75" thickBot="1" x14ac:dyDescent="0.3">
      <c r="A27" s="11" t="s">
        <v>19</v>
      </c>
      <c r="B27" s="27">
        <v>647</v>
      </c>
      <c r="C27" s="28">
        <v>466</v>
      </c>
      <c r="D27" s="59">
        <v>648</v>
      </c>
      <c r="E27" s="60">
        <v>472</v>
      </c>
      <c r="F27" s="27">
        <v>649</v>
      </c>
      <c r="G27" s="28">
        <v>473</v>
      </c>
      <c r="H27" s="67">
        <v>650</v>
      </c>
      <c r="I27" s="68">
        <v>477</v>
      </c>
      <c r="J27" s="77">
        <v>658</v>
      </c>
      <c r="K27" s="78">
        <v>493</v>
      </c>
      <c r="L27" s="67">
        <v>664</v>
      </c>
      <c r="M27" s="68">
        <v>446</v>
      </c>
      <c r="N27" s="77">
        <v>667</v>
      </c>
      <c r="O27" s="78">
        <v>452</v>
      </c>
      <c r="P27" s="93">
        <v>668</v>
      </c>
      <c r="Q27" s="94">
        <v>451</v>
      </c>
      <c r="R27" s="27">
        <v>676</v>
      </c>
      <c r="S27" s="28">
        <v>438</v>
      </c>
      <c r="T27" s="105"/>
      <c r="U27" s="106"/>
      <c r="V27" s="77"/>
      <c r="W27" s="78"/>
      <c r="X27" s="105"/>
      <c r="Y27" s="106"/>
      <c r="Z27" s="123"/>
    </row>
    <row r="28" spans="1:26" ht="15.75" thickBot="1" x14ac:dyDescent="0.3">
      <c r="A28" s="11" t="s">
        <v>20</v>
      </c>
      <c r="B28" s="27">
        <v>152</v>
      </c>
      <c r="C28" s="28">
        <v>29</v>
      </c>
      <c r="D28" s="59">
        <v>155</v>
      </c>
      <c r="E28" s="60">
        <v>28</v>
      </c>
      <c r="F28" s="27">
        <v>156</v>
      </c>
      <c r="G28" s="28">
        <v>27</v>
      </c>
      <c r="H28" s="67">
        <v>156</v>
      </c>
      <c r="I28" s="68">
        <v>27</v>
      </c>
      <c r="J28" s="77">
        <v>156</v>
      </c>
      <c r="K28" s="78">
        <v>28</v>
      </c>
      <c r="L28" s="67">
        <v>155</v>
      </c>
      <c r="M28" s="68">
        <v>29</v>
      </c>
      <c r="N28" s="77">
        <v>155</v>
      </c>
      <c r="O28" s="78">
        <v>30</v>
      </c>
      <c r="P28" s="93">
        <v>156</v>
      </c>
      <c r="Q28" s="94">
        <v>26</v>
      </c>
      <c r="R28" s="27">
        <v>156</v>
      </c>
      <c r="S28" s="28">
        <v>24</v>
      </c>
      <c r="T28" s="105"/>
      <c r="U28" s="106"/>
      <c r="V28" s="77"/>
      <c r="W28" s="78"/>
      <c r="X28" s="105"/>
      <c r="Y28" s="106"/>
      <c r="Z28" s="123"/>
    </row>
    <row r="29" spans="1:26" ht="15.75" thickBot="1" x14ac:dyDescent="0.3">
      <c r="A29" s="11" t="s">
        <v>21</v>
      </c>
      <c r="B29" s="27">
        <v>69</v>
      </c>
      <c r="C29" s="28">
        <v>59</v>
      </c>
      <c r="D29" s="59">
        <v>70</v>
      </c>
      <c r="E29" s="60">
        <v>53</v>
      </c>
      <c r="F29" s="27">
        <v>70</v>
      </c>
      <c r="G29" s="28">
        <v>53</v>
      </c>
      <c r="H29" s="67">
        <v>70</v>
      </c>
      <c r="I29" s="68">
        <v>53</v>
      </c>
      <c r="J29" s="77">
        <v>71</v>
      </c>
      <c r="K29" s="78">
        <v>56</v>
      </c>
      <c r="L29" s="67">
        <v>71</v>
      </c>
      <c r="M29" s="68">
        <v>53</v>
      </c>
      <c r="N29" s="77">
        <v>72</v>
      </c>
      <c r="O29" s="78">
        <v>54</v>
      </c>
      <c r="P29" s="93">
        <v>72</v>
      </c>
      <c r="Q29" s="94">
        <v>58</v>
      </c>
      <c r="R29" s="27">
        <v>70</v>
      </c>
      <c r="S29" s="28">
        <v>59</v>
      </c>
      <c r="T29" s="105"/>
      <c r="U29" s="106"/>
      <c r="V29" s="77"/>
      <c r="W29" s="78"/>
      <c r="X29" s="105"/>
      <c r="Y29" s="106"/>
      <c r="Z29" s="123"/>
    </row>
    <row r="30" spans="1:26" ht="15.75" thickBot="1" x14ac:dyDescent="0.3">
      <c r="A30" s="11" t="s">
        <v>22</v>
      </c>
      <c r="B30" s="27">
        <v>6</v>
      </c>
      <c r="C30" s="28">
        <v>5</v>
      </c>
      <c r="D30" s="59">
        <v>6</v>
      </c>
      <c r="E30" s="60">
        <v>5</v>
      </c>
      <c r="F30" s="27">
        <v>6</v>
      </c>
      <c r="G30" s="28">
        <v>5</v>
      </c>
      <c r="H30" s="67">
        <v>6</v>
      </c>
      <c r="I30" s="68">
        <v>5</v>
      </c>
      <c r="J30" s="77">
        <v>6</v>
      </c>
      <c r="K30" s="78">
        <v>5</v>
      </c>
      <c r="L30" s="67">
        <v>6</v>
      </c>
      <c r="M30" s="68">
        <v>5</v>
      </c>
      <c r="N30" s="77">
        <v>6</v>
      </c>
      <c r="O30" s="78">
        <v>5</v>
      </c>
      <c r="P30" s="93">
        <v>6</v>
      </c>
      <c r="Q30" s="94">
        <v>5</v>
      </c>
      <c r="R30" s="27">
        <v>6</v>
      </c>
      <c r="S30" s="28">
        <v>5</v>
      </c>
      <c r="T30" s="105"/>
      <c r="U30" s="106"/>
      <c r="V30" s="77"/>
      <c r="W30" s="78"/>
      <c r="X30" s="105"/>
      <c r="Y30" s="106"/>
      <c r="Z30" s="123"/>
    </row>
    <row r="31" spans="1:26" ht="15.75" thickBot="1" x14ac:dyDescent="0.3">
      <c r="A31" s="11" t="s">
        <v>173</v>
      </c>
      <c r="B31" s="27">
        <v>19</v>
      </c>
      <c r="C31" s="28"/>
      <c r="D31" s="59">
        <v>23</v>
      </c>
      <c r="E31" s="60"/>
      <c r="F31" s="27">
        <v>23</v>
      </c>
      <c r="G31" s="28"/>
      <c r="H31" s="67">
        <v>23</v>
      </c>
      <c r="I31" s="68"/>
      <c r="J31" s="77">
        <v>23</v>
      </c>
      <c r="K31" s="78"/>
      <c r="L31" s="67">
        <v>23</v>
      </c>
      <c r="M31" s="68"/>
      <c r="N31" s="77">
        <v>23</v>
      </c>
      <c r="O31" s="78"/>
      <c r="P31" s="93">
        <v>23</v>
      </c>
      <c r="Q31" s="94"/>
      <c r="R31" s="27">
        <v>23</v>
      </c>
      <c r="S31" s="28"/>
      <c r="T31" s="105"/>
      <c r="U31" s="106"/>
      <c r="V31" s="77"/>
      <c r="W31" s="78"/>
      <c r="X31" s="105"/>
      <c r="Y31" s="106"/>
      <c r="Z31" s="123"/>
    </row>
    <row r="32" spans="1:26" ht="15.75" thickBot="1" x14ac:dyDescent="0.3">
      <c r="A32" s="11" t="s">
        <v>23</v>
      </c>
      <c r="B32" s="27">
        <v>4</v>
      </c>
      <c r="C32" s="28">
        <v>2</v>
      </c>
      <c r="D32" s="59">
        <v>4</v>
      </c>
      <c r="E32" s="60">
        <v>2</v>
      </c>
      <c r="F32" s="27">
        <v>4</v>
      </c>
      <c r="G32" s="28">
        <v>2</v>
      </c>
      <c r="H32" s="67">
        <v>4</v>
      </c>
      <c r="I32" s="68">
        <v>2</v>
      </c>
      <c r="J32" s="77">
        <v>4</v>
      </c>
      <c r="K32" s="78">
        <v>2</v>
      </c>
      <c r="L32" s="67">
        <v>4</v>
      </c>
      <c r="M32" s="68">
        <v>2</v>
      </c>
      <c r="N32" s="77">
        <v>4</v>
      </c>
      <c r="O32" s="78">
        <v>2</v>
      </c>
      <c r="P32" s="93">
        <v>4</v>
      </c>
      <c r="Q32" s="94">
        <v>3</v>
      </c>
      <c r="R32" s="27">
        <v>5</v>
      </c>
      <c r="S32" s="28">
        <v>2</v>
      </c>
      <c r="T32" s="105"/>
      <c r="U32" s="106"/>
      <c r="V32" s="77"/>
      <c r="W32" s="78"/>
      <c r="X32" s="105"/>
      <c r="Y32" s="106"/>
      <c r="Z32" s="123"/>
    </row>
    <row r="33" spans="1:26" ht="15.75" thickBot="1" x14ac:dyDescent="0.3">
      <c r="A33" s="11" t="s">
        <v>24</v>
      </c>
      <c r="B33" s="27">
        <v>1</v>
      </c>
      <c r="C33" s="28">
        <v>1</v>
      </c>
      <c r="D33" s="59">
        <v>1</v>
      </c>
      <c r="E33" s="60">
        <v>1</v>
      </c>
      <c r="F33" s="27">
        <v>1</v>
      </c>
      <c r="G33" s="28">
        <v>1</v>
      </c>
      <c r="H33" s="67">
        <v>1</v>
      </c>
      <c r="I33" s="68">
        <v>1</v>
      </c>
      <c r="J33" s="77">
        <v>1</v>
      </c>
      <c r="K33" s="78">
        <v>1</v>
      </c>
      <c r="L33" s="67">
        <v>1</v>
      </c>
      <c r="M33" s="68">
        <v>1</v>
      </c>
      <c r="N33" s="77">
        <v>1</v>
      </c>
      <c r="O33" s="78">
        <v>1</v>
      </c>
      <c r="P33" s="93">
        <v>1</v>
      </c>
      <c r="Q33" s="94">
        <v>1</v>
      </c>
      <c r="R33" s="27">
        <v>1</v>
      </c>
      <c r="S33" s="28">
        <v>1</v>
      </c>
      <c r="T33" s="105"/>
      <c r="U33" s="106"/>
      <c r="V33" s="77"/>
      <c r="W33" s="78"/>
      <c r="X33" s="105"/>
      <c r="Y33" s="106"/>
      <c r="Z33" s="123"/>
    </row>
    <row r="34" spans="1:26" ht="15.75" thickBot="1" x14ac:dyDescent="0.3">
      <c r="A34" s="11" t="s">
        <v>25</v>
      </c>
      <c r="B34" s="27">
        <v>96</v>
      </c>
      <c r="C34" s="28">
        <v>84</v>
      </c>
      <c r="D34" s="59">
        <v>96</v>
      </c>
      <c r="E34" s="60">
        <v>88</v>
      </c>
      <c r="F34" s="27">
        <v>98</v>
      </c>
      <c r="G34" s="28">
        <v>85</v>
      </c>
      <c r="H34" s="67">
        <v>98</v>
      </c>
      <c r="I34" s="68">
        <v>87</v>
      </c>
      <c r="J34" s="77">
        <v>99</v>
      </c>
      <c r="K34" s="78">
        <v>90</v>
      </c>
      <c r="L34" s="67">
        <v>101</v>
      </c>
      <c r="M34" s="68">
        <v>87</v>
      </c>
      <c r="N34" s="77">
        <v>104</v>
      </c>
      <c r="O34" s="78">
        <v>83</v>
      </c>
      <c r="P34" s="93">
        <v>103</v>
      </c>
      <c r="Q34" s="94">
        <v>83</v>
      </c>
      <c r="R34" s="27">
        <v>104</v>
      </c>
      <c r="S34" s="28">
        <v>80</v>
      </c>
      <c r="T34" s="105"/>
      <c r="U34" s="106"/>
      <c r="V34" s="77"/>
      <c r="W34" s="78"/>
      <c r="X34" s="105"/>
      <c r="Y34" s="106"/>
      <c r="Z34" s="123"/>
    </row>
    <row r="35" spans="1:26" ht="15.75" thickBot="1" x14ac:dyDescent="0.3">
      <c r="A35" s="11" t="s">
        <v>163</v>
      </c>
      <c r="B35" s="27"/>
      <c r="C35" s="28">
        <v>1</v>
      </c>
      <c r="D35" s="59"/>
      <c r="E35" s="60">
        <v>1</v>
      </c>
      <c r="F35" s="27"/>
      <c r="G35" s="28">
        <v>1</v>
      </c>
      <c r="H35" s="67"/>
      <c r="I35" s="68">
        <v>1</v>
      </c>
      <c r="J35" s="77"/>
      <c r="K35" s="78">
        <v>2</v>
      </c>
      <c r="L35" s="67"/>
      <c r="M35" s="68">
        <v>1</v>
      </c>
      <c r="N35" s="77"/>
      <c r="O35" s="78">
        <v>1</v>
      </c>
      <c r="P35" s="93"/>
      <c r="Q35" s="94">
        <v>1</v>
      </c>
      <c r="R35" s="27"/>
      <c r="S35" s="28">
        <v>1</v>
      </c>
      <c r="T35" s="105"/>
      <c r="U35" s="106"/>
      <c r="V35" s="77"/>
      <c r="W35" s="78"/>
      <c r="X35" s="105"/>
      <c r="Y35" s="106"/>
      <c r="Z35" s="123"/>
    </row>
    <row r="36" spans="1:26" ht="15.75" thickBot="1" x14ac:dyDescent="0.3">
      <c r="A36" s="11" t="s">
        <v>26</v>
      </c>
      <c r="B36" s="27">
        <v>17</v>
      </c>
      <c r="C36" s="28">
        <v>9</v>
      </c>
      <c r="D36" s="59">
        <v>17</v>
      </c>
      <c r="E36" s="60">
        <v>9</v>
      </c>
      <c r="F36" s="27">
        <v>17</v>
      </c>
      <c r="G36" s="28">
        <v>8</v>
      </c>
      <c r="H36" s="67">
        <v>17</v>
      </c>
      <c r="I36" s="68">
        <v>8</v>
      </c>
      <c r="J36" s="77">
        <v>17</v>
      </c>
      <c r="K36" s="78">
        <v>8</v>
      </c>
      <c r="L36" s="67">
        <v>17</v>
      </c>
      <c r="M36" s="68">
        <v>8</v>
      </c>
      <c r="N36" s="77">
        <v>19</v>
      </c>
      <c r="O36" s="78">
        <v>9</v>
      </c>
      <c r="P36" s="93">
        <v>19</v>
      </c>
      <c r="Q36" s="94">
        <v>9</v>
      </c>
      <c r="R36" s="27">
        <v>19</v>
      </c>
      <c r="S36" s="28">
        <v>7</v>
      </c>
      <c r="T36" s="105"/>
      <c r="U36" s="106"/>
      <c r="V36" s="77"/>
      <c r="W36" s="78"/>
      <c r="X36" s="105"/>
      <c r="Y36" s="106"/>
      <c r="Z36" s="123"/>
    </row>
    <row r="37" spans="1:26" ht="15.75" thickBot="1" x14ac:dyDescent="0.3">
      <c r="A37" s="11" t="s">
        <v>27</v>
      </c>
      <c r="B37" s="27">
        <v>14</v>
      </c>
      <c r="C37" s="28">
        <v>12</v>
      </c>
      <c r="D37" s="59">
        <v>14</v>
      </c>
      <c r="E37" s="60">
        <v>13</v>
      </c>
      <c r="F37" s="27">
        <v>14</v>
      </c>
      <c r="G37" s="28">
        <v>12</v>
      </c>
      <c r="H37" s="67">
        <v>14</v>
      </c>
      <c r="I37" s="68">
        <v>12</v>
      </c>
      <c r="J37" s="77">
        <v>14</v>
      </c>
      <c r="K37" s="78">
        <v>12</v>
      </c>
      <c r="L37" s="67">
        <v>14</v>
      </c>
      <c r="M37" s="68">
        <v>12</v>
      </c>
      <c r="N37" s="77">
        <v>14</v>
      </c>
      <c r="O37" s="78">
        <v>11</v>
      </c>
      <c r="P37" s="93">
        <v>14</v>
      </c>
      <c r="Q37" s="94">
        <v>13</v>
      </c>
      <c r="R37" s="27">
        <v>14</v>
      </c>
      <c r="S37" s="28">
        <v>13</v>
      </c>
      <c r="T37" s="105"/>
      <c r="U37" s="106"/>
      <c r="V37" s="77"/>
      <c r="W37" s="78"/>
      <c r="X37" s="105"/>
      <c r="Y37" s="106"/>
      <c r="Z37" s="123"/>
    </row>
    <row r="38" spans="1:26" ht="15.75" thickBot="1" x14ac:dyDescent="0.3">
      <c r="A38" s="11" t="s">
        <v>28</v>
      </c>
      <c r="B38" s="27">
        <v>5</v>
      </c>
      <c r="C38" s="28">
        <v>15</v>
      </c>
      <c r="D38" s="59">
        <v>5</v>
      </c>
      <c r="E38" s="60">
        <v>16</v>
      </c>
      <c r="F38" s="27">
        <v>5</v>
      </c>
      <c r="G38" s="28">
        <v>16</v>
      </c>
      <c r="H38" s="67">
        <v>5</v>
      </c>
      <c r="I38" s="68">
        <v>16</v>
      </c>
      <c r="J38" s="77">
        <v>5</v>
      </c>
      <c r="K38" s="78">
        <v>16</v>
      </c>
      <c r="L38" s="67">
        <v>5</v>
      </c>
      <c r="M38" s="68">
        <v>16</v>
      </c>
      <c r="N38" s="77">
        <v>5</v>
      </c>
      <c r="O38" s="78">
        <v>16</v>
      </c>
      <c r="P38" s="93">
        <v>5</v>
      </c>
      <c r="Q38" s="94">
        <v>16</v>
      </c>
      <c r="R38" s="27">
        <v>5</v>
      </c>
      <c r="S38" s="28">
        <v>16</v>
      </c>
      <c r="T38" s="105"/>
      <c r="U38" s="106"/>
      <c r="V38" s="77"/>
      <c r="W38" s="78"/>
      <c r="X38" s="105"/>
      <c r="Y38" s="106"/>
      <c r="Z38" s="123"/>
    </row>
    <row r="39" spans="1:26" ht="15.75" thickBot="1" x14ac:dyDescent="0.3">
      <c r="A39" s="11" t="s">
        <v>29</v>
      </c>
      <c r="B39" s="27">
        <v>1</v>
      </c>
      <c r="C39" s="28"/>
      <c r="D39" s="59">
        <v>1</v>
      </c>
      <c r="E39" s="60"/>
      <c r="F39" s="27">
        <v>1</v>
      </c>
      <c r="G39" s="28"/>
      <c r="H39" s="67">
        <v>1</v>
      </c>
      <c r="I39" s="68"/>
      <c r="J39" s="77">
        <v>1</v>
      </c>
      <c r="K39" s="78"/>
      <c r="L39" s="67">
        <v>1</v>
      </c>
      <c r="M39" s="68"/>
      <c r="N39" s="77">
        <v>1</v>
      </c>
      <c r="O39" s="78"/>
      <c r="P39" s="93">
        <v>1</v>
      </c>
      <c r="Q39" s="94"/>
      <c r="R39" s="27">
        <v>1</v>
      </c>
      <c r="S39" s="28"/>
      <c r="T39" s="105"/>
      <c r="U39" s="106"/>
      <c r="V39" s="77"/>
      <c r="W39" s="78"/>
      <c r="X39" s="105"/>
      <c r="Y39" s="106"/>
      <c r="Z39" s="123"/>
    </row>
    <row r="40" spans="1:26" ht="15.75" thickBot="1" x14ac:dyDescent="0.3">
      <c r="A40" s="11" t="s">
        <v>168</v>
      </c>
      <c r="B40" s="27"/>
      <c r="C40" s="28">
        <v>5</v>
      </c>
      <c r="D40" s="59"/>
      <c r="E40" s="60">
        <v>5</v>
      </c>
      <c r="F40" s="27"/>
      <c r="G40" s="28">
        <v>5</v>
      </c>
      <c r="H40" s="67"/>
      <c r="I40" s="68">
        <v>5</v>
      </c>
      <c r="J40" s="77"/>
      <c r="K40" s="78">
        <v>5</v>
      </c>
      <c r="L40" s="67"/>
      <c r="M40" s="68">
        <v>6</v>
      </c>
      <c r="N40" s="77"/>
      <c r="O40" s="78">
        <v>6</v>
      </c>
      <c r="P40" s="93">
        <v>1</v>
      </c>
      <c r="Q40" s="94">
        <v>6</v>
      </c>
      <c r="R40" s="27">
        <v>1</v>
      </c>
      <c r="S40" s="28">
        <v>6</v>
      </c>
      <c r="T40" s="105"/>
      <c r="U40" s="106"/>
      <c r="V40" s="77"/>
      <c r="W40" s="78"/>
      <c r="X40" s="105"/>
      <c r="Y40" s="106"/>
      <c r="Z40" s="123"/>
    </row>
    <row r="41" spans="1:26" ht="15.75" thickBot="1" x14ac:dyDescent="0.3">
      <c r="A41" s="11" t="s">
        <v>30</v>
      </c>
      <c r="B41" s="27">
        <v>3</v>
      </c>
      <c r="C41" s="28"/>
      <c r="D41" s="59">
        <v>3</v>
      </c>
      <c r="E41" s="60"/>
      <c r="F41" s="27">
        <v>3</v>
      </c>
      <c r="G41" s="28"/>
      <c r="H41" s="67">
        <v>3</v>
      </c>
      <c r="I41" s="68"/>
      <c r="J41" s="77">
        <v>3</v>
      </c>
      <c r="K41" s="78"/>
      <c r="L41" s="67">
        <v>3</v>
      </c>
      <c r="M41" s="68"/>
      <c r="N41" s="77">
        <v>3</v>
      </c>
      <c r="O41" s="78"/>
      <c r="P41" s="93">
        <v>3</v>
      </c>
      <c r="Q41" s="94"/>
      <c r="R41" s="27">
        <v>3</v>
      </c>
      <c r="S41" s="28"/>
      <c r="T41" s="105"/>
      <c r="U41" s="106"/>
      <c r="V41" s="77"/>
      <c r="W41" s="78"/>
      <c r="X41" s="105"/>
      <c r="Y41" s="106"/>
      <c r="Z41" s="123"/>
    </row>
    <row r="42" spans="1:26" ht="15.75" thickBot="1" x14ac:dyDescent="0.3">
      <c r="A42" s="11" t="s">
        <v>31</v>
      </c>
      <c r="B42" s="27">
        <v>1</v>
      </c>
      <c r="C42" s="28">
        <v>1</v>
      </c>
      <c r="D42" s="59">
        <v>1</v>
      </c>
      <c r="E42" s="60">
        <v>1</v>
      </c>
      <c r="F42" s="27">
        <v>1</v>
      </c>
      <c r="G42" s="28">
        <v>1</v>
      </c>
      <c r="H42" s="67">
        <v>1</v>
      </c>
      <c r="I42" s="68">
        <v>2</v>
      </c>
      <c r="J42" s="77">
        <v>1</v>
      </c>
      <c r="K42" s="78">
        <v>2</v>
      </c>
      <c r="L42" s="67">
        <v>1</v>
      </c>
      <c r="M42" s="68">
        <v>2</v>
      </c>
      <c r="N42" s="77">
        <v>1</v>
      </c>
      <c r="O42" s="78">
        <v>2</v>
      </c>
      <c r="P42" s="93">
        <v>1</v>
      </c>
      <c r="Q42" s="94">
        <v>2</v>
      </c>
      <c r="R42" s="27">
        <v>1</v>
      </c>
      <c r="S42" s="28">
        <v>1</v>
      </c>
      <c r="T42" s="105"/>
      <c r="U42" s="106"/>
      <c r="V42" s="77"/>
      <c r="W42" s="78"/>
      <c r="X42" s="105"/>
      <c r="Y42" s="106"/>
      <c r="Z42" s="123"/>
    </row>
    <row r="43" spans="1:26" ht="15.75" thickBot="1" x14ac:dyDescent="0.3">
      <c r="A43" s="11" t="s">
        <v>32</v>
      </c>
      <c r="B43" s="27">
        <v>2</v>
      </c>
      <c r="C43" s="28"/>
      <c r="D43" s="59">
        <v>2</v>
      </c>
      <c r="E43" s="60">
        <v>1</v>
      </c>
      <c r="F43" s="27">
        <v>2</v>
      </c>
      <c r="G43" s="28">
        <v>1</v>
      </c>
      <c r="H43" s="67">
        <v>2</v>
      </c>
      <c r="I43" s="68">
        <v>1</v>
      </c>
      <c r="J43" s="77">
        <v>2</v>
      </c>
      <c r="K43" s="78">
        <v>1</v>
      </c>
      <c r="L43" s="67">
        <v>2</v>
      </c>
      <c r="M43" s="68">
        <v>1</v>
      </c>
      <c r="N43" s="77">
        <v>2</v>
      </c>
      <c r="O43" s="78">
        <v>1</v>
      </c>
      <c r="P43" s="93">
        <v>2</v>
      </c>
      <c r="Q43" s="94">
        <v>1</v>
      </c>
      <c r="R43" s="27">
        <v>2</v>
      </c>
      <c r="S43" s="28">
        <v>1</v>
      </c>
      <c r="T43" s="105"/>
      <c r="U43" s="106"/>
      <c r="V43" s="77"/>
      <c r="W43" s="78"/>
      <c r="X43" s="105"/>
      <c r="Y43" s="106"/>
      <c r="Z43" s="123"/>
    </row>
    <row r="44" spans="1:26" ht="15.75" thickBot="1" x14ac:dyDescent="0.3">
      <c r="A44" s="11" t="s">
        <v>33</v>
      </c>
      <c r="B44" s="27">
        <v>3</v>
      </c>
      <c r="C44" s="28">
        <v>1</v>
      </c>
      <c r="D44" s="59">
        <v>3</v>
      </c>
      <c r="E44" s="60">
        <v>1</v>
      </c>
      <c r="F44" s="27">
        <v>3</v>
      </c>
      <c r="G44" s="28">
        <v>1</v>
      </c>
      <c r="H44" s="67">
        <v>3</v>
      </c>
      <c r="I44" s="68">
        <v>1</v>
      </c>
      <c r="J44" s="77">
        <v>3</v>
      </c>
      <c r="K44" s="78">
        <v>1</v>
      </c>
      <c r="L44" s="67">
        <v>3</v>
      </c>
      <c r="M44" s="68">
        <v>1</v>
      </c>
      <c r="N44" s="77">
        <v>3</v>
      </c>
      <c r="O44" s="78">
        <v>1</v>
      </c>
      <c r="P44" s="93">
        <v>3</v>
      </c>
      <c r="Q44" s="94">
        <v>1</v>
      </c>
      <c r="R44" s="27">
        <v>3</v>
      </c>
      <c r="S44" s="28">
        <v>1</v>
      </c>
      <c r="T44" s="105"/>
      <c r="U44" s="106"/>
      <c r="V44" s="77"/>
      <c r="W44" s="78"/>
      <c r="X44" s="105"/>
      <c r="Y44" s="106"/>
      <c r="Z44" s="123"/>
    </row>
    <row r="45" spans="1:26" ht="15.75" thickBot="1" x14ac:dyDescent="0.3">
      <c r="A45" s="11" t="s">
        <v>152</v>
      </c>
      <c r="B45" s="27"/>
      <c r="C45" s="28">
        <v>6</v>
      </c>
      <c r="D45" s="59"/>
      <c r="E45" s="60">
        <v>5</v>
      </c>
      <c r="F45" s="27"/>
      <c r="G45" s="28">
        <v>5</v>
      </c>
      <c r="H45" s="67"/>
      <c r="I45" s="68">
        <v>5</v>
      </c>
      <c r="J45" s="77"/>
      <c r="K45" s="78">
        <v>5</v>
      </c>
      <c r="L45" s="67"/>
      <c r="M45" s="68">
        <v>6</v>
      </c>
      <c r="N45" s="77"/>
      <c r="O45" s="78">
        <v>4</v>
      </c>
      <c r="P45" s="93"/>
      <c r="Q45" s="94">
        <v>4</v>
      </c>
      <c r="R45" s="27"/>
      <c r="S45" s="28">
        <v>5</v>
      </c>
      <c r="T45" s="105"/>
      <c r="U45" s="106"/>
      <c r="V45" s="77"/>
      <c r="W45" s="78"/>
      <c r="X45" s="105"/>
      <c r="Y45" s="106"/>
      <c r="Z45" s="123"/>
    </row>
    <row r="46" spans="1:26" ht="15.75" thickBot="1" x14ac:dyDescent="0.3">
      <c r="A46" s="11" t="s">
        <v>34</v>
      </c>
      <c r="B46" s="27">
        <v>103</v>
      </c>
      <c r="C46" s="28">
        <v>205</v>
      </c>
      <c r="D46" s="59">
        <v>104</v>
      </c>
      <c r="E46" s="60">
        <v>217</v>
      </c>
      <c r="F46" s="27">
        <v>104</v>
      </c>
      <c r="G46" s="28">
        <v>221</v>
      </c>
      <c r="H46" s="67">
        <v>105</v>
      </c>
      <c r="I46" s="68">
        <v>223</v>
      </c>
      <c r="J46" s="77">
        <v>105</v>
      </c>
      <c r="K46" s="78">
        <v>229</v>
      </c>
      <c r="L46" s="67">
        <v>105</v>
      </c>
      <c r="M46" s="68">
        <v>198</v>
      </c>
      <c r="N46" s="77">
        <v>105</v>
      </c>
      <c r="O46" s="78">
        <v>196</v>
      </c>
      <c r="P46" s="93">
        <v>105</v>
      </c>
      <c r="Q46" s="94">
        <v>200</v>
      </c>
      <c r="R46" s="27">
        <v>107</v>
      </c>
      <c r="S46" s="28">
        <v>188</v>
      </c>
      <c r="T46" s="105"/>
      <c r="U46" s="106"/>
      <c r="V46" s="77"/>
      <c r="W46" s="78"/>
      <c r="X46" s="105"/>
      <c r="Y46" s="106"/>
      <c r="Z46" s="123"/>
    </row>
    <row r="47" spans="1:26" ht="15.75" thickBot="1" x14ac:dyDescent="0.3">
      <c r="A47" s="11" t="s">
        <v>35</v>
      </c>
      <c r="B47" s="27">
        <v>32</v>
      </c>
      <c r="C47" s="28">
        <v>24</v>
      </c>
      <c r="D47" s="59">
        <v>32</v>
      </c>
      <c r="E47" s="60">
        <v>25</v>
      </c>
      <c r="F47" s="27">
        <v>32</v>
      </c>
      <c r="G47" s="28">
        <v>27</v>
      </c>
      <c r="H47" s="67">
        <v>32</v>
      </c>
      <c r="I47" s="68">
        <v>27</v>
      </c>
      <c r="J47" s="77">
        <v>32</v>
      </c>
      <c r="K47" s="78">
        <v>27</v>
      </c>
      <c r="L47" s="67">
        <v>32</v>
      </c>
      <c r="M47" s="68">
        <v>29</v>
      </c>
      <c r="N47" s="77">
        <v>32</v>
      </c>
      <c r="O47" s="78">
        <v>27</v>
      </c>
      <c r="P47" s="93">
        <v>32</v>
      </c>
      <c r="Q47" s="94">
        <v>29</v>
      </c>
      <c r="R47" s="27">
        <v>33</v>
      </c>
      <c r="S47" s="28">
        <v>26</v>
      </c>
      <c r="T47" s="105"/>
      <c r="U47" s="106"/>
      <c r="V47" s="77"/>
      <c r="W47" s="78"/>
      <c r="X47" s="105"/>
      <c r="Y47" s="106"/>
      <c r="Z47" s="123"/>
    </row>
    <row r="48" spans="1:26" ht="15.75" thickBot="1" x14ac:dyDescent="0.3">
      <c r="A48" s="11" t="s">
        <v>36</v>
      </c>
      <c r="B48" s="27">
        <v>19</v>
      </c>
      <c r="C48" s="28">
        <v>7</v>
      </c>
      <c r="D48" s="59">
        <v>19</v>
      </c>
      <c r="E48" s="60">
        <v>7</v>
      </c>
      <c r="F48" s="27">
        <v>19</v>
      </c>
      <c r="G48" s="28">
        <v>6</v>
      </c>
      <c r="H48" s="67">
        <v>19</v>
      </c>
      <c r="I48" s="68">
        <v>6</v>
      </c>
      <c r="J48" s="77">
        <v>19</v>
      </c>
      <c r="K48" s="78">
        <v>6</v>
      </c>
      <c r="L48" s="67">
        <v>19</v>
      </c>
      <c r="M48" s="68">
        <v>6</v>
      </c>
      <c r="N48" s="77">
        <v>19</v>
      </c>
      <c r="O48" s="78">
        <v>6</v>
      </c>
      <c r="P48" s="93">
        <v>20</v>
      </c>
      <c r="Q48" s="94">
        <v>5</v>
      </c>
      <c r="R48" s="27">
        <v>20</v>
      </c>
      <c r="S48" s="28">
        <v>5</v>
      </c>
      <c r="T48" s="105"/>
      <c r="U48" s="106"/>
      <c r="V48" s="77"/>
      <c r="W48" s="78"/>
      <c r="X48" s="105"/>
      <c r="Y48" s="106"/>
      <c r="Z48" s="123"/>
    </row>
    <row r="49" spans="1:26" ht="15.75" thickBot="1" x14ac:dyDescent="0.3">
      <c r="A49" s="11" t="s">
        <v>37</v>
      </c>
      <c r="B49" s="27">
        <v>30</v>
      </c>
      <c r="C49" s="28">
        <v>116</v>
      </c>
      <c r="D49" s="59">
        <v>31</v>
      </c>
      <c r="E49" s="60">
        <v>121</v>
      </c>
      <c r="F49" s="27">
        <v>31</v>
      </c>
      <c r="G49" s="28">
        <v>119</v>
      </c>
      <c r="H49" s="67">
        <v>31</v>
      </c>
      <c r="I49" s="68">
        <v>119</v>
      </c>
      <c r="J49" s="77">
        <v>31</v>
      </c>
      <c r="K49" s="78">
        <v>123</v>
      </c>
      <c r="L49" s="67">
        <v>31</v>
      </c>
      <c r="M49" s="68">
        <v>112</v>
      </c>
      <c r="N49" s="77">
        <v>31</v>
      </c>
      <c r="O49" s="78">
        <v>113</v>
      </c>
      <c r="P49" s="93">
        <v>33</v>
      </c>
      <c r="Q49" s="94">
        <v>106</v>
      </c>
      <c r="R49" s="27">
        <v>34</v>
      </c>
      <c r="S49" s="28">
        <v>105</v>
      </c>
      <c r="T49" s="105"/>
      <c r="U49" s="106"/>
      <c r="V49" s="77"/>
      <c r="W49" s="78"/>
      <c r="X49" s="105"/>
      <c r="Y49" s="106"/>
      <c r="Z49" s="123"/>
    </row>
    <row r="50" spans="1:26" ht="15.75" thickBot="1" x14ac:dyDescent="0.3">
      <c r="A50" s="11" t="s">
        <v>38</v>
      </c>
      <c r="B50" s="27">
        <v>20</v>
      </c>
      <c r="C50" s="28">
        <v>43</v>
      </c>
      <c r="D50" s="59">
        <v>20</v>
      </c>
      <c r="E50" s="60">
        <v>43</v>
      </c>
      <c r="F50" s="27">
        <v>20</v>
      </c>
      <c r="G50" s="28">
        <v>43</v>
      </c>
      <c r="H50" s="67">
        <v>20</v>
      </c>
      <c r="I50" s="68">
        <v>43</v>
      </c>
      <c r="J50" s="77">
        <v>20</v>
      </c>
      <c r="K50" s="78">
        <v>44</v>
      </c>
      <c r="L50" s="67">
        <v>20</v>
      </c>
      <c r="M50" s="68">
        <v>44</v>
      </c>
      <c r="N50" s="77">
        <v>20</v>
      </c>
      <c r="O50" s="78">
        <v>36</v>
      </c>
      <c r="P50" s="93">
        <v>20</v>
      </c>
      <c r="Q50" s="94">
        <v>37</v>
      </c>
      <c r="R50" s="27">
        <v>20</v>
      </c>
      <c r="S50" s="28">
        <v>38</v>
      </c>
      <c r="T50" s="105"/>
      <c r="U50" s="106"/>
      <c r="V50" s="77"/>
      <c r="W50" s="78"/>
      <c r="X50" s="105"/>
      <c r="Y50" s="106"/>
      <c r="Z50" s="123"/>
    </row>
    <row r="51" spans="1:26" ht="15.75" thickBot="1" x14ac:dyDescent="0.3">
      <c r="A51" s="11" t="s">
        <v>39</v>
      </c>
      <c r="B51" s="27">
        <v>6</v>
      </c>
      <c r="C51" s="28">
        <v>2</v>
      </c>
      <c r="D51" s="59">
        <v>6</v>
      </c>
      <c r="E51" s="60">
        <v>3</v>
      </c>
      <c r="F51" s="27">
        <v>6</v>
      </c>
      <c r="G51" s="28">
        <v>3</v>
      </c>
      <c r="H51" s="67">
        <v>6</v>
      </c>
      <c r="I51" s="68">
        <v>3</v>
      </c>
      <c r="J51" s="77">
        <v>6</v>
      </c>
      <c r="K51" s="78">
        <v>3</v>
      </c>
      <c r="L51" s="67">
        <v>6</v>
      </c>
      <c r="M51" s="68">
        <v>3</v>
      </c>
      <c r="N51" s="77">
        <v>6</v>
      </c>
      <c r="O51" s="78">
        <v>2</v>
      </c>
      <c r="P51" s="93">
        <v>6</v>
      </c>
      <c r="Q51" s="94">
        <v>2</v>
      </c>
      <c r="R51" s="27">
        <v>6</v>
      </c>
      <c r="S51" s="28">
        <v>2</v>
      </c>
      <c r="T51" s="105"/>
      <c r="U51" s="106"/>
      <c r="V51" s="77"/>
      <c r="W51" s="78"/>
      <c r="X51" s="105"/>
      <c r="Y51" s="106"/>
      <c r="Z51" s="123"/>
    </row>
    <row r="52" spans="1:26" ht="15.75" thickBot="1" x14ac:dyDescent="0.3">
      <c r="A52" s="11" t="s">
        <v>40</v>
      </c>
      <c r="B52" s="27">
        <v>55</v>
      </c>
      <c r="C52" s="28">
        <v>50</v>
      </c>
      <c r="D52" s="59">
        <v>55</v>
      </c>
      <c r="E52" s="60">
        <v>50</v>
      </c>
      <c r="F52" s="27">
        <v>55</v>
      </c>
      <c r="G52" s="28">
        <v>45</v>
      </c>
      <c r="H52" s="67">
        <v>55</v>
      </c>
      <c r="I52" s="68">
        <v>45</v>
      </c>
      <c r="J52" s="77">
        <v>55</v>
      </c>
      <c r="K52" s="78">
        <v>46</v>
      </c>
      <c r="L52" s="67">
        <v>55</v>
      </c>
      <c r="M52" s="68">
        <v>34</v>
      </c>
      <c r="N52" s="77">
        <v>55</v>
      </c>
      <c r="O52" s="78">
        <v>33</v>
      </c>
      <c r="P52" s="93">
        <v>55</v>
      </c>
      <c r="Q52" s="94">
        <v>34</v>
      </c>
      <c r="R52" s="27">
        <v>55</v>
      </c>
      <c r="S52" s="28">
        <v>40</v>
      </c>
      <c r="T52" s="105"/>
      <c r="U52" s="106"/>
      <c r="V52" s="77"/>
      <c r="W52" s="78"/>
      <c r="X52" s="105"/>
      <c r="Y52" s="106"/>
      <c r="Z52" s="123"/>
    </row>
    <row r="53" spans="1:26" ht="15.75" thickBot="1" x14ac:dyDescent="0.3">
      <c r="A53" s="11" t="s">
        <v>41</v>
      </c>
      <c r="B53" s="27">
        <v>1</v>
      </c>
      <c r="C53" s="28">
        <v>7</v>
      </c>
      <c r="D53" s="59">
        <v>1</v>
      </c>
      <c r="E53" s="60">
        <v>7</v>
      </c>
      <c r="F53" s="27">
        <v>1</v>
      </c>
      <c r="G53" s="28">
        <v>7</v>
      </c>
      <c r="H53" s="67">
        <v>1</v>
      </c>
      <c r="I53" s="68">
        <v>7</v>
      </c>
      <c r="J53" s="77">
        <v>1</v>
      </c>
      <c r="K53" s="78">
        <v>7</v>
      </c>
      <c r="L53" s="67">
        <v>2</v>
      </c>
      <c r="M53" s="68">
        <v>7</v>
      </c>
      <c r="N53" s="77">
        <v>2</v>
      </c>
      <c r="O53" s="78">
        <v>7</v>
      </c>
      <c r="P53" s="93">
        <v>3</v>
      </c>
      <c r="Q53" s="94">
        <v>6</v>
      </c>
      <c r="R53" s="27">
        <v>3</v>
      </c>
      <c r="S53" s="28">
        <v>6</v>
      </c>
      <c r="T53" s="105"/>
      <c r="U53" s="106"/>
      <c r="V53" s="77"/>
      <c r="W53" s="78"/>
      <c r="X53" s="105"/>
      <c r="Y53" s="106"/>
      <c r="Z53" s="123"/>
    </row>
    <row r="54" spans="1:26" ht="15.75" thickBot="1" x14ac:dyDescent="0.3">
      <c r="A54" s="11" t="s">
        <v>42</v>
      </c>
      <c r="B54" s="27">
        <v>14</v>
      </c>
      <c r="C54" s="28">
        <v>18</v>
      </c>
      <c r="D54" s="59">
        <v>14</v>
      </c>
      <c r="E54" s="60">
        <v>17</v>
      </c>
      <c r="F54" s="27">
        <v>14</v>
      </c>
      <c r="G54" s="28">
        <v>16</v>
      </c>
      <c r="H54" s="67">
        <v>14</v>
      </c>
      <c r="I54" s="68">
        <v>16</v>
      </c>
      <c r="J54" s="77">
        <v>15</v>
      </c>
      <c r="K54" s="78">
        <v>15</v>
      </c>
      <c r="L54" s="67">
        <v>15</v>
      </c>
      <c r="M54" s="68">
        <v>15</v>
      </c>
      <c r="N54" s="77">
        <v>14</v>
      </c>
      <c r="O54" s="78">
        <v>14</v>
      </c>
      <c r="P54" s="93">
        <v>14</v>
      </c>
      <c r="Q54" s="94">
        <v>13</v>
      </c>
      <c r="R54" s="27">
        <v>14</v>
      </c>
      <c r="S54" s="28">
        <v>12</v>
      </c>
      <c r="T54" s="105"/>
      <c r="U54" s="106"/>
      <c r="V54" s="77"/>
      <c r="W54" s="78"/>
      <c r="X54" s="105"/>
      <c r="Y54" s="106"/>
      <c r="Z54" s="123"/>
    </row>
    <row r="55" spans="1:26" ht="15.75" thickBot="1" x14ac:dyDescent="0.3">
      <c r="A55" s="125" t="s">
        <v>182</v>
      </c>
      <c r="B55" s="126">
        <v>27</v>
      </c>
      <c r="C55" s="127">
        <v>1</v>
      </c>
      <c r="D55" s="128">
        <v>27</v>
      </c>
      <c r="E55" s="129">
        <v>1</v>
      </c>
      <c r="F55" s="126">
        <v>27</v>
      </c>
      <c r="G55" s="127">
        <v>1</v>
      </c>
      <c r="H55" s="130">
        <v>27</v>
      </c>
      <c r="I55" s="131">
        <v>1</v>
      </c>
      <c r="J55" s="132">
        <v>26</v>
      </c>
      <c r="K55" s="133">
        <v>1</v>
      </c>
      <c r="L55" s="130">
        <v>25</v>
      </c>
      <c r="M55" s="131">
        <v>1</v>
      </c>
      <c r="N55" s="132">
        <v>25</v>
      </c>
      <c r="O55" s="133">
        <v>1</v>
      </c>
      <c r="P55" s="134">
        <v>25</v>
      </c>
      <c r="Q55" s="135">
        <v>1</v>
      </c>
      <c r="R55" s="126">
        <v>25</v>
      </c>
      <c r="S55" s="127">
        <v>1</v>
      </c>
      <c r="T55" s="136"/>
      <c r="U55" s="137"/>
      <c r="V55" s="132"/>
      <c r="W55" s="133"/>
      <c r="X55" s="136"/>
      <c r="Y55" s="137"/>
      <c r="Z55" s="123"/>
    </row>
    <row r="56" spans="1:26" ht="15.75" thickBot="1" x14ac:dyDescent="0.3">
      <c r="A56" s="11" t="s">
        <v>43</v>
      </c>
      <c r="B56" s="27">
        <v>7</v>
      </c>
      <c r="C56" s="28">
        <v>75</v>
      </c>
      <c r="D56" s="59">
        <v>7</v>
      </c>
      <c r="E56" s="60">
        <v>78</v>
      </c>
      <c r="F56" s="27">
        <v>7</v>
      </c>
      <c r="G56" s="28">
        <v>72</v>
      </c>
      <c r="H56" s="67">
        <v>7</v>
      </c>
      <c r="I56" s="68">
        <v>72</v>
      </c>
      <c r="J56" s="77">
        <v>7</v>
      </c>
      <c r="K56" s="78">
        <v>74</v>
      </c>
      <c r="L56" s="67">
        <v>7</v>
      </c>
      <c r="M56" s="68">
        <v>53</v>
      </c>
      <c r="N56" s="77">
        <v>7</v>
      </c>
      <c r="O56" s="78">
        <v>50</v>
      </c>
      <c r="P56" s="93">
        <v>7</v>
      </c>
      <c r="Q56" s="94">
        <v>49</v>
      </c>
      <c r="R56" s="27">
        <v>7</v>
      </c>
      <c r="S56" s="28">
        <v>49</v>
      </c>
      <c r="T56" s="105"/>
      <c r="U56" s="106"/>
      <c r="V56" s="77"/>
      <c r="W56" s="78"/>
      <c r="X56" s="105"/>
      <c r="Y56" s="106"/>
      <c r="Z56" s="123"/>
    </row>
    <row r="57" spans="1:26" ht="15.75" thickBot="1" x14ac:dyDescent="0.3">
      <c r="A57" s="11" t="s">
        <v>44</v>
      </c>
      <c r="B57" s="27">
        <v>3</v>
      </c>
      <c r="C57" s="28"/>
      <c r="D57" s="59">
        <v>3</v>
      </c>
      <c r="E57" s="60"/>
      <c r="F57" s="27">
        <v>3</v>
      </c>
      <c r="G57" s="28"/>
      <c r="H57" s="67">
        <v>3</v>
      </c>
      <c r="I57" s="68"/>
      <c r="J57" s="77">
        <v>3</v>
      </c>
      <c r="K57" s="78"/>
      <c r="L57" s="67">
        <v>3</v>
      </c>
      <c r="M57" s="68"/>
      <c r="N57" s="77">
        <v>3</v>
      </c>
      <c r="O57" s="78"/>
      <c r="P57" s="93">
        <v>3</v>
      </c>
      <c r="Q57" s="94"/>
      <c r="R57" s="27">
        <v>3</v>
      </c>
      <c r="S57" s="28"/>
      <c r="T57" s="105"/>
      <c r="U57" s="106"/>
      <c r="V57" s="77"/>
      <c r="W57" s="78"/>
      <c r="X57" s="105"/>
      <c r="Y57" s="106"/>
      <c r="Z57" s="123"/>
    </row>
    <row r="58" spans="1:26" ht="15.75" thickBot="1" x14ac:dyDescent="0.3">
      <c r="A58" s="11" t="s">
        <v>45</v>
      </c>
      <c r="B58" s="27">
        <v>9</v>
      </c>
      <c r="C58" s="28">
        <v>5</v>
      </c>
      <c r="D58" s="59">
        <v>9</v>
      </c>
      <c r="E58" s="60">
        <v>6</v>
      </c>
      <c r="F58" s="27">
        <v>9</v>
      </c>
      <c r="G58" s="28">
        <v>6</v>
      </c>
      <c r="H58" s="67">
        <v>9</v>
      </c>
      <c r="I58" s="68">
        <v>6</v>
      </c>
      <c r="J58" s="77">
        <v>9</v>
      </c>
      <c r="K58" s="78">
        <v>6</v>
      </c>
      <c r="L58" s="67">
        <v>9</v>
      </c>
      <c r="M58" s="68">
        <v>5</v>
      </c>
      <c r="N58" s="77">
        <v>9</v>
      </c>
      <c r="O58" s="78">
        <v>5</v>
      </c>
      <c r="P58" s="93">
        <v>9</v>
      </c>
      <c r="Q58" s="94">
        <v>5</v>
      </c>
      <c r="R58" s="27">
        <v>9</v>
      </c>
      <c r="S58" s="28">
        <v>5</v>
      </c>
      <c r="T58" s="105"/>
      <c r="U58" s="106"/>
      <c r="V58" s="77"/>
      <c r="W58" s="78"/>
      <c r="X58" s="105"/>
      <c r="Y58" s="106"/>
      <c r="Z58" s="123"/>
    </row>
    <row r="59" spans="1:26" ht="15.75" thickBot="1" x14ac:dyDescent="0.3">
      <c r="A59" s="11" t="s">
        <v>46</v>
      </c>
      <c r="B59" s="27">
        <v>48</v>
      </c>
      <c r="C59" s="28">
        <v>64</v>
      </c>
      <c r="D59" s="59">
        <v>48</v>
      </c>
      <c r="E59" s="60">
        <v>67</v>
      </c>
      <c r="F59" s="27">
        <v>48</v>
      </c>
      <c r="G59" s="28">
        <v>69</v>
      </c>
      <c r="H59" s="67">
        <v>48</v>
      </c>
      <c r="I59" s="68">
        <v>69</v>
      </c>
      <c r="J59" s="77">
        <v>48</v>
      </c>
      <c r="K59" s="78">
        <v>68</v>
      </c>
      <c r="L59" s="67">
        <v>47</v>
      </c>
      <c r="M59" s="68">
        <v>61</v>
      </c>
      <c r="N59" s="77">
        <v>47</v>
      </c>
      <c r="O59" s="78">
        <v>60</v>
      </c>
      <c r="P59" s="93">
        <v>49</v>
      </c>
      <c r="Q59" s="94">
        <v>60</v>
      </c>
      <c r="R59" s="27">
        <v>49</v>
      </c>
      <c r="S59" s="28">
        <v>52</v>
      </c>
      <c r="T59" s="105"/>
      <c r="U59" s="106"/>
      <c r="V59" s="77"/>
      <c r="W59" s="78"/>
      <c r="X59" s="105"/>
      <c r="Y59" s="106"/>
      <c r="Z59" s="123"/>
    </row>
    <row r="60" spans="1:26" ht="15.75" thickBot="1" x14ac:dyDescent="0.3">
      <c r="A60" s="11" t="s">
        <v>47</v>
      </c>
      <c r="B60" s="27">
        <v>58</v>
      </c>
      <c r="C60" s="28">
        <v>133</v>
      </c>
      <c r="D60" s="59">
        <v>64</v>
      </c>
      <c r="E60" s="60">
        <v>132</v>
      </c>
      <c r="F60" s="27">
        <v>66</v>
      </c>
      <c r="G60" s="28">
        <v>132</v>
      </c>
      <c r="H60" s="67">
        <v>66</v>
      </c>
      <c r="I60" s="68">
        <v>132</v>
      </c>
      <c r="J60" s="77">
        <v>67</v>
      </c>
      <c r="K60" s="78">
        <v>131</v>
      </c>
      <c r="L60" s="67">
        <v>66</v>
      </c>
      <c r="M60" s="68">
        <v>114</v>
      </c>
      <c r="N60" s="77">
        <v>72</v>
      </c>
      <c r="O60" s="78">
        <v>117</v>
      </c>
      <c r="P60" s="93">
        <v>73</v>
      </c>
      <c r="Q60" s="94">
        <v>117</v>
      </c>
      <c r="R60" s="27">
        <v>73</v>
      </c>
      <c r="S60" s="28">
        <v>102</v>
      </c>
      <c r="T60" s="105"/>
      <c r="U60" s="106"/>
      <c r="V60" s="77"/>
      <c r="W60" s="78"/>
      <c r="X60" s="105"/>
      <c r="Y60" s="106"/>
      <c r="Z60" s="123"/>
    </row>
    <row r="61" spans="1:26" ht="15.75" thickBot="1" x14ac:dyDescent="0.3">
      <c r="A61" s="11" t="s">
        <v>48</v>
      </c>
      <c r="B61" s="27">
        <v>17</v>
      </c>
      <c r="C61" s="28">
        <v>7</v>
      </c>
      <c r="D61" s="59">
        <v>17</v>
      </c>
      <c r="E61" s="60">
        <v>5</v>
      </c>
      <c r="F61" s="27">
        <v>17</v>
      </c>
      <c r="G61" s="28">
        <v>5</v>
      </c>
      <c r="H61" s="67">
        <v>17</v>
      </c>
      <c r="I61" s="68">
        <v>5</v>
      </c>
      <c r="J61" s="77">
        <v>17</v>
      </c>
      <c r="K61" s="78">
        <v>5</v>
      </c>
      <c r="L61" s="67">
        <v>16</v>
      </c>
      <c r="M61" s="68">
        <v>7</v>
      </c>
      <c r="N61" s="77">
        <v>16</v>
      </c>
      <c r="O61" s="78">
        <v>7</v>
      </c>
      <c r="P61" s="93">
        <v>16</v>
      </c>
      <c r="Q61" s="94">
        <v>7</v>
      </c>
      <c r="R61" s="27">
        <v>16</v>
      </c>
      <c r="S61" s="28">
        <v>7</v>
      </c>
      <c r="T61" s="105"/>
      <c r="U61" s="106"/>
      <c r="V61" s="77"/>
      <c r="W61" s="78"/>
      <c r="X61" s="105"/>
      <c r="Y61" s="106"/>
      <c r="Z61" s="123"/>
    </row>
    <row r="62" spans="1:26" ht="15.75" thickBot="1" x14ac:dyDescent="0.3">
      <c r="A62" s="11" t="s">
        <v>49</v>
      </c>
      <c r="B62" s="27">
        <v>4</v>
      </c>
      <c r="C62" s="28">
        <v>7</v>
      </c>
      <c r="D62" s="59">
        <v>5</v>
      </c>
      <c r="E62" s="60">
        <v>6</v>
      </c>
      <c r="F62" s="27">
        <v>5</v>
      </c>
      <c r="G62" s="28">
        <v>6</v>
      </c>
      <c r="H62" s="67">
        <v>5</v>
      </c>
      <c r="I62" s="68">
        <v>6</v>
      </c>
      <c r="J62" s="77">
        <v>7</v>
      </c>
      <c r="K62" s="78">
        <v>4</v>
      </c>
      <c r="L62" s="67">
        <v>7</v>
      </c>
      <c r="M62" s="68">
        <v>4</v>
      </c>
      <c r="N62" s="77">
        <v>7</v>
      </c>
      <c r="O62" s="78">
        <v>4</v>
      </c>
      <c r="P62" s="93">
        <v>8</v>
      </c>
      <c r="Q62" s="94">
        <v>3</v>
      </c>
      <c r="R62" s="27">
        <v>8</v>
      </c>
      <c r="S62" s="28">
        <v>3</v>
      </c>
      <c r="T62" s="105"/>
      <c r="U62" s="106"/>
      <c r="V62" s="77"/>
      <c r="W62" s="78"/>
      <c r="X62" s="105"/>
      <c r="Y62" s="106"/>
      <c r="Z62" s="123"/>
    </row>
    <row r="63" spans="1:26" ht="15.75" thickBot="1" x14ac:dyDescent="0.3">
      <c r="A63" s="11" t="s">
        <v>50</v>
      </c>
      <c r="B63" s="27">
        <v>1020</v>
      </c>
      <c r="C63" s="28">
        <v>556</v>
      </c>
      <c r="D63" s="59">
        <v>1021</v>
      </c>
      <c r="E63" s="60">
        <v>547</v>
      </c>
      <c r="F63" s="27">
        <v>1023</v>
      </c>
      <c r="G63" s="28">
        <v>538</v>
      </c>
      <c r="H63" s="67">
        <v>1022</v>
      </c>
      <c r="I63" s="68">
        <v>544</v>
      </c>
      <c r="J63" s="77">
        <v>1028</v>
      </c>
      <c r="K63" s="78">
        <v>553</v>
      </c>
      <c r="L63" s="67">
        <v>1031</v>
      </c>
      <c r="M63" s="68">
        <v>493</v>
      </c>
      <c r="N63" s="77">
        <v>1033</v>
      </c>
      <c r="O63" s="78">
        <v>478</v>
      </c>
      <c r="P63" s="93">
        <v>1034</v>
      </c>
      <c r="Q63" s="94">
        <v>474</v>
      </c>
      <c r="R63" s="27">
        <v>1034</v>
      </c>
      <c r="S63" s="28">
        <v>465</v>
      </c>
      <c r="T63" s="105"/>
      <c r="U63" s="106"/>
      <c r="V63" s="77"/>
      <c r="W63" s="78"/>
      <c r="X63" s="105"/>
      <c r="Y63" s="106"/>
      <c r="Z63" s="123"/>
    </row>
    <row r="64" spans="1:26" ht="15.75" thickBot="1" x14ac:dyDescent="0.3">
      <c r="A64" s="11" t="s">
        <v>51</v>
      </c>
      <c r="B64" s="27">
        <v>31</v>
      </c>
      <c r="C64" s="28">
        <v>29</v>
      </c>
      <c r="D64" s="59">
        <v>31</v>
      </c>
      <c r="E64" s="60">
        <v>27</v>
      </c>
      <c r="F64" s="27">
        <v>31</v>
      </c>
      <c r="G64" s="28">
        <v>28</v>
      </c>
      <c r="H64" s="67">
        <v>31</v>
      </c>
      <c r="I64" s="68">
        <v>30</v>
      </c>
      <c r="J64" s="77">
        <v>32</v>
      </c>
      <c r="K64" s="78">
        <v>31</v>
      </c>
      <c r="L64" s="67">
        <v>32</v>
      </c>
      <c r="M64" s="68">
        <v>29</v>
      </c>
      <c r="N64" s="77">
        <v>32</v>
      </c>
      <c r="O64" s="78">
        <v>30</v>
      </c>
      <c r="P64" s="93">
        <v>32</v>
      </c>
      <c r="Q64" s="94">
        <v>30</v>
      </c>
      <c r="R64" s="27">
        <v>32</v>
      </c>
      <c r="S64" s="28">
        <v>32</v>
      </c>
      <c r="T64" s="105"/>
      <c r="U64" s="106"/>
      <c r="V64" s="77"/>
      <c r="W64" s="78"/>
      <c r="X64" s="105"/>
      <c r="Y64" s="106"/>
      <c r="Z64" s="123"/>
    </row>
    <row r="65" spans="1:26" ht="15.75" thickBot="1" x14ac:dyDescent="0.3">
      <c r="A65" s="11" t="s">
        <v>52</v>
      </c>
      <c r="B65" s="27">
        <v>1</v>
      </c>
      <c r="C65" s="28"/>
      <c r="D65" s="59">
        <v>1</v>
      </c>
      <c r="E65" s="60"/>
      <c r="F65" s="27">
        <v>1</v>
      </c>
      <c r="G65" s="28"/>
      <c r="H65" s="67">
        <v>1</v>
      </c>
      <c r="I65" s="68"/>
      <c r="J65" s="77">
        <v>1</v>
      </c>
      <c r="K65" s="78"/>
      <c r="L65" s="67">
        <v>1</v>
      </c>
      <c r="M65" s="68"/>
      <c r="N65" s="77">
        <v>1</v>
      </c>
      <c r="O65" s="78"/>
      <c r="P65" s="93">
        <v>1</v>
      </c>
      <c r="Q65" s="94"/>
      <c r="R65" s="27">
        <v>1</v>
      </c>
      <c r="S65" s="28"/>
      <c r="T65" s="105"/>
      <c r="U65" s="106"/>
      <c r="V65" s="77"/>
      <c r="W65" s="78"/>
      <c r="X65" s="105"/>
      <c r="Y65" s="106"/>
      <c r="Z65" s="123"/>
    </row>
    <row r="66" spans="1:26" ht="15.75" thickBot="1" x14ac:dyDescent="0.3">
      <c r="A66" s="11" t="s">
        <v>175</v>
      </c>
      <c r="B66" s="27"/>
      <c r="C66" s="28"/>
      <c r="D66" s="59"/>
      <c r="E66" s="60"/>
      <c r="F66" s="27"/>
      <c r="G66" s="28"/>
      <c r="H66" s="67"/>
      <c r="I66" s="68"/>
      <c r="J66" s="77"/>
      <c r="K66" s="78"/>
      <c r="L66" s="67"/>
      <c r="M66" s="68"/>
      <c r="N66" s="77"/>
      <c r="O66" s="78"/>
      <c r="P66" s="93"/>
      <c r="Q66" s="94">
        <v>0</v>
      </c>
      <c r="R66" s="27"/>
      <c r="S66" s="28">
        <v>0</v>
      </c>
      <c r="T66" s="105"/>
      <c r="U66" s="106"/>
      <c r="V66" s="77"/>
      <c r="W66" s="78"/>
      <c r="X66" s="105"/>
      <c r="Y66" s="106"/>
      <c r="Z66" s="123"/>
    </row>
    <row r="67" spans="1:26" ht="15.75" thickBot="1" x14ac:dyDescent="0.3">
      <c r="A67" s="11" t="s">
        <v>53</v>
      </c>
      <c r="B67" s="27">
        <v>6</v>
      </c>
      <c r="C67" s="28">
        <v>3</v>
      </c>
      <c r="D67" s="59">
        <v>6</v>
      </c>
      <c r="E67" s="60">
        <v>3</v>
      </c>
      <c r="F67" s="27">
        <v>6</v>
      </c>
      <c r="G67" s="28">
        <v>3</v>
      </c>
      <c r="H67" s="67">
        <v>6</v>
      </c>
      <c r="I67" s="68">
        <v>3</v>
      </c>
      <c r="J67" s="77">
        <v>7</v>
      </c>
      <c r="K67" s="78">
        <v>3</v>
      </c>
      <c r="L67" s="67">
        <v>7</v>
      </c>
      <c r="M67" s="68">
        <v>3</v>
      </c>
      <c r="N67" s="77">
        <v>7</v>
      </c>
      <c r="O67" s="78">
        <v>3</v>
      </c>
      <c r="P67" s="93">
        <v>7</v>
      </c>
      <c r="Q67" s="94">
        <v>3</v>
      </c>
      <c r="R67" s="27">
        <v>7</v>
      </c>
      <c r="S67" s="28">
        <v>3</v>
      </c>
      <c r="T67" s="105"/>
      <c r="U67" s="106"/>
      <c r="V67" s="77"/>
      <c r="W67" s="78"/>
      <c r="X67" s="105"/>
      <c r="Y67" s="106"/>
      <c r="Z67" s="123"/>
    </row>
    <row r="68" spans="1:26" ht="15.75" thickBot="1" x14ac:dyDescent="0.3">
      <c r="A68" s="11" t="s">
        <v>54</v>
      </c>
      <c r="B68" s="27">
        <v>13</v>
      </c>
      <c r="C68" s="28">
        <v>41</v>
      </c>
      <c r="D68" s="59">
        <v>13</v>
      </c>
      <c r="E68" s="60">
        <v>45</v>
      </c>
      <c r="F68" s="27">
        <v>13</v>
      </c>
      <c r="G68" s="28">
        <v>42</v>
      </c>
      <c r="H68" s="67">
        <v>13</v>
      </c>
      <c r="I68" s="68">
        <v>43</v>
      </c>
      <c r="J68" s="77">
        <v>13</v>
      </c>
      <c r="K68" s="78">
        <v>44</v>
      </c>
      <c r="L68" s="67">
        <v>13</v>
      </c>
      <c r="M68" s="68">
        <v>40</v>
      </c>
      <c r="N68" s="77">
        <v>13</v>
      </c>
      <c r="O68" s="78">
        <v>45</v>
      </c>
      <c r="P68" s="93">
        <v>13</v>
      </c>
      <c r="Q68" s="94">
        <v>43</v>
      </c>
      <c r="R68" s="27">
        <v>14</v>
      </c>
      <c r="S68" s="28">
        <v>39</v>
      </c>
      <c r="T68" s="105"/>
      <c r="U68" s="106"/>
      <c r="V68" s="77"/>
      <c r="W68" s="78"/>
      <c r="X68" s="105"/>
      <c r="Y68" s="106"/>
      <c r="Z68" s="123"/>
    </row>
    <row r="69" spans="1:26" ht="15.75" thickBot="1" x14ac:dyDescent="0.3">
      <c r="A69" s="11" t="s">
        <v>55</v>
      </c>
      <c r="B69" s="27">
        <v>15833</v>
      </c>
      <c r="C69" s="28">
        <v>11107</v>
      </c>
      <c r="D69" s="59">
        <v>15925</v>
      </c>
      <c r="E69" s="60">
        <v>11312</v>
      </c>
      <c r="F69" s="27">
        <v>15957</v>
      </c>
      <c r="G69" s="28">
        <v>11075</v>
      </c>
      <c r="H69" s="67">
        <v>15962</v>
      </c>
      <c r="I69" s="68">
        <v>11205</v>
      </c>
      <c r="J69" s="77">
        <v>16154</v>
      </c>
      <c r="K69" s="78">
        <v>11799</v>
      </c>
      <c r="L69" s="67">
        <v>16259</v>
      </c>
      <c r="M69" s="68">
        <v>10709</v>
      </c>
      <c r="N69" s="77">
        <v>16334</v>
      </c>
      <c r="O69" s="78">
        <v>11076</v>
      </c>
      <c r="P69" s="93">
        <v>16413</v>
      </c>
      <c r="Q69" s="94">
        <v>11336</v>
      </c>
      <c r="R69" s="27">
        <v>16457</v>
      </c>
      <c r="S69" s="28">
        <v>11124</v>
      </c>
      <c r="T69" s="105"/>
      <c r="U69" s="106"/>
      <c r="V69" s="77"/>
      <c r="W69" s="78"/>
      <c r="X69" s="105"/>
      <c r="Y69" s="106"/>
      <c r="Z69" s="123"/>
    </row>
    <row r="70" spans="1:26" ht="15.75" thickBot="1" x14ac:dyDescent="0.3">
      <c r="A70" s="11" t="s">
        <v>56</v>
      </c>
      <c r="B70" s="27">
        <v>3</v>
      </c>
      <c r="C70" s="28">
        <v>1</v>
      </c>
      <c r="D70" s="59">
        <v>3</v>
      </c>
      <c r="E70" s="60">
        <v>6</v>
      </c>
      <c r="F70" s="27">
        <v>3</v>
      </c>
      <c r="G70" s="28">
        <v>6</v>
      </c>
      <c r="H70" s="67">
        <v>3</v>
      </c>
      <c r="I70" s="68">
        <v>7</v>
      </c>
      <c r="J70" s="77">
        <v>3</v>
      </c>
      <c r="K70" s="78">
        <v>7</v>
      </c>
      <c r="L70" s="67">
        <v>3</v>
      </c>
      <c r="M70" s="68">
        <v>7</v>
      </c>
      <c r="N70" s="77">
        <v>3</v>
      </c>
      <c r="O70" s="78">
        <v>7</v>
      </c>
      <c r="P70" s="93">
        <v>3</v>
      </c>
      <c r="Q70" s="94">
        <v>8</v>
      </c>
      <c r="R70" s="27">
        <v>3</v>
      </c>
      <c r="S70" s="28">
        <v>8</v>
      </c>
      <c r="T70" s="105"/>
      <c r="U70" s="106"/>
      <c r="V70" s="77"/>
      <c r="W70" s="78"/>
      <c r="X70" s="105"/>
      <c r="Y70" s="106"/>
      <c r="Z70" s="123"/>
    </row>
    <row r="71" spans="1:26" ht="15.75" thickBot="1" x14ac:dyDescent="0.3">
      <c r="A71" s="11" t="s">
        <v>57</v>
      </c>
      <c r="B71" s="27">
        <v>49</v>
      </c>
      <c r="C71" s="28">
        <v>30</v>
      </c>
      <c r="D71" s="59">
        <v>49</v>
      </c>
      <c r="E71" s="60">
        <v>31</v>
      </c>
      <c r="F71" s="27">
        <v>49</v>
      </c>
      <c r="G71" s="28">
        <v>32</v>
      </c>
      <c r="H71" s="67">
        <v>49</v>
      </c>
      <c r="I71" s="68">
        <v>32</v>
      </c>
      <c r="J71" s="77">
        <v>49</v>
      </c>
      <c r="K71" s="78">
        <v>32</v>
      </c>
      <c r="L71" s="67">
        <v>49</v>
      </c>
      <c r="M71" s="68">
        <v>31</v>
      </c>
      <c r="N71" s="77">
        <v>50</v>
      </c>
      <c r="O71" s="78">
        <v>30</v>
      </c>
      <c r="P71" s="93">
        <v>50</v>
      </c>
      <c r="Q71" s="94">
        <v>31</v>
      </c>
      <c r="R71" s="27">
        <v>50</v>
      </c>
      <c r="S71" s="28">
        <v>33</v>
      </c>
      <c r="T71" s="105"/>
      <c r="U71" s="106"/>
      <c r="V71" s="77"/>
      <c r="W71" s="78"/>
      <c r="X71" s="105"/>
      <c r="Y71" s="106"/>
      <c r="Z71" s="123"/>
    </row>
    <row r="72" spans="1:26" ht="15.75" thickBot="1" x14ac:dyDescent="0.3">
      <c r="A72" s="11" t="s">
        <v>157</v>
      </c>
      <c r="B72" s="27"/>
      <c r="C72" s="28">
        <v>2</v>
      </c>
      <c r="D72" s="59"/>
      <c r="E72" s="60">
        <v>2</v>
      </c>
      <c r="F72" s="27"/>
      <c r="G72" s="28">
        <v>2</v>
      </c>
      <c r="H72" s="67"/>
      <c r="I72" s="68">
        <v>2</v>
      </c>
      <c r="J72" s="77"/>
      <c r="K72" s="78">
        <v>2</v>
      </c>
      <c r="L72" s="67"/>
      <c r="M72" s="68">
        <v>2</v>
      </c>
      <c r="N72" s="77"/>
      <c r="O72" s="78">
        <v>1</v>
      </c>
      <c r="P72" s="93"/>
      <c r="Q72" s="94">
        <v>0</v>
      </c>
      <c r="R72" s="27"/>
      <c r="S72" s="28">
        <v>1</v>
      </c>
      <c r="T72" s="105"/>
      <c r="U72" s="106"/>
      <c r="V72" s="77"/>
      <c r="W72" s="78"/>
      <c r="X72" s="105"/>
      <c r="Y72" s="106"/>
      <c r="Z72" s="123"/>
    </row>
    <row r="73" spans="1:26" ht="15.75" thickBot="1" x14ac:dyDescent="0.3">
      <c r="A73" s="11" t="s">
        <v>58</v>
      </c>
      <c r="B73" s="27">
        <v>2</v>
      </c>
      <c r="C73" s="28">
        <v>1</v>
      </c>
      <c r="D73" s="59">
        <v>2</v>
      </c>
      <c r="E73" s="60">
        <v>1</v>
      </c>
      <c r="F73" s="27">
        <v>2</v>
      </c>
      <c r="G73" s="28">
        <v>1</v>
      </c>
      <c r="H73" s="67">
        <v>2</v>
      </c>
      <c r="I73" s="68">
        <v>1</v>
      </c>
      <c r="J73" s="77">
        <v>2</v>
      </c>
      <c r="K73" s="78">
        <v>1</v>
      </c>
      <c r="L73" s="67">
        <v>2</v>
      </c>
      <c r="M73" s="68">
        <v>1</v>
      </c>
      <c r="N73" s="77">
        <v>2</v>
      </c>
      <c r="O73" s="78">
        <v>1</v>
      </c>
      <c r="P73" s="93">
        <v>2</v>
      </c>
      <c r="Q73" s="94">
        <v>1</v>
      </c>
      <c r="R73" s="27">
        <v>2</v>
      </c>
      <c r="S73" s="28">
        <v>1</v>
      </c>
      <c r="T73" s="105"/>
      <c r="U73" s="106"/>
      <c r="V73" s="77"/>
      <c r="W73" s="78"/>
      <c r="X73" s="105"/>
      <c r="Y73" s="106"/>
      <c r="Z73" s="123"/>
    </row>
    <row r="74" spans="1:26" ht="15.75" thickBot="1" x14ac:dyDescent="0.3">
      <c r="A74" s="11" t="s">
        <v>59</v>
      </c>
      <c r="B74" s="27">
        <v>6</v>
      </c>
      <c r="C74" s="28">
        <v>10</v>
      </c>
      <c r="D74" s="59">
        <v>6</v>
      </c>
      <c r="E74" s="60">
        <v>11</v>
      </c>
      <c r="F74" s="27">
        <v>6</v>
      </c>
      <c r="G74" s="28">
        <v>11</v>
      </c>
      <c r="H74" s="67">
        <v>6</v>
      </c>
      <c r="I74" s="68">
        <v>11</v>
      </c>
      <c r="J74" s="77">
        <v>6</v>
      </c>
      <c r="K74" s="78">
        <v>11</v>
      </c>
      <c r="L74" s="67">
        <v>6</v>
      </c>
      <c r="M74" s="68">
        <v>11</v>
      </c>
      <c r="N74" s="77">
        <v>6</v>
      </c>
      <c r="O74" s="78">
        <v>11</v>
      </c>
      <c r="P74" s="93">
        <v>6</v>
      </c>
      <c r="Q74" s="94">
        <v>12</v>
      </c>
      <c r="R74" s="27">
        <v>6</v>
      </c>
      <c r="S74" s="28">
        <v>13</v>
      </c>
      <c r="T74" s="105"/>
      <c r="U74" s="106"/>
      <c r="V74" s="77"/>
      <c r="W74" s="78"/>
      <c r="X74" s="105"/>
      <c r="Y74" s="106"/>
      <c r="Z74" s="123"/>
    </row>
    <row r="75" spans="1:26" ht="15.75" thickBot="1" x14ac:dyDescent="0.3">
      <c r="A75" s="11" t="s">
        <v>60</v>
      </c>
      <c r="B75" s="27">
        <v>1</v>
      </c>
      <c r="C75" s="28">
        <v>2</v>
      </c>
      <c r="D75" s="59">
        <v>1</v>
      </c>
      <c r="E75" s="60">
        <v>2</v>
      </c>
      <c r="F75" s="27">
        <v>1</v>
      </c>
      <c r="G75" s="28">
        <v>2</v>
      </c>
      <c r="H75" s="67">
        <v>1</v>
      </c>
      <c r="I75" s="68">
        <v>2</v>
      </c>
      <c r="J75" s="77">
        <v>1</v>
      </c>
      <c r="K75" s="78">
        <v>2</v>
      </c>
      <c r="L75" s="67">
        <v>1</v>
      </c>
      <c r="M75" s="68">
        <v>0</v>
      </c>
      <c r="N75" s="77">
        <v>1</v>
      </c>
      <c r="O75" s="78"/>
      <c r="P75" s="93">
        <v>1</v>
      </c>
      <c r="Q75" s="94"/>
      <c r="R75" s="27">
        <v>1</v>
      </c>
      <c r="S75" s="28"/>
      <c r="T75" s="105"/>
      <c r="U75" s="106"/>
      <c r="V75" s="77"/>
      <c r="W75" s="78"/>
      <c r="X75" s="105"/>
      <c r="Y75" s="106"/>
      <c r="Z75" s="123"/>
    </row>
    <row r="76" spans="1:26" ht="15.75" thickBot="1" x14ac:dyDescent="0.3">
      <c r="A76" s="11" t="s">
        <v>61</v>
      </c>
      <c r="B76" s="27">
        <v>3</v>
      </c>
      <c r="C76" s="28">
        <v>15</v>
      </c>
      <c r="D76" s="59">
        <v>3</v>
      </c>
      <c r="E76" s="60">
        <v>16</v>
      </c>
      <c r="F76" s="27">
        <v>3</v>
      </c>
      <c r="G76" s="28">
        <v>14</v>
      </c>
      <c r="H76" s="67">
        <v>3</v>
      </c>
      <c r="I76" s="68">
        <v>14</v>
      </c>
      <c r="J76" s="77">
        <v>3</v>
      </c>
      <c r="K76" s="78">
        <v>15</v>
      </c>
      <c r="L76" s="67">
        <v>3</v>
      </c>
      <c r="M76" s="68">
        <v>13</v>
      </c>
      <c r="N76" s="77">
        <v>3</v>
      </c>
      <c r="O76" s="78">
        <v>12</v>
      </c>
      <c r="P76" s="93">
        <v>3</v>
      </c>
      <c r="Q76" s="94">
        <v>10</v>
      </c>
      <c r="R76" s="27">
        <v>3</v>
      </c>
      <c r="S76" s="28">
        <v>10</v>
      </c>
      <c r="T76" s="105"/>
      <c r="U76" s="106"/>
      <c r="V76" s="77"/>
      <c r="W76" s="78"/>
      <c r="X76" s="105"/>
      <c r="Y76" s="106"/>
      <c r="Z76" s="123"/>
    </row>
    <row r="77" spans="1:26" ht="15.75" thickBot="1" x14ac:dyDescent="0.3">
      <c r="A77" s="11" t="s">
        <v>62</v>
      </c>
      <c r="B77" s="27">
        <v>5</v>
      </c>
      <c r="C77" s="28">
        <v>8</v>
      </c>
      <c r="D77" s="59">
        <v>5</v>
      </c>
      <c r="E77" s="60">
        <v>8</v>
      </c>
      <c r="F77" s="27">
        <v>5</v>
      </c>
      <c r="G77" s="28">
        <v>8</v>
      </c>
      <c r="H77" s="67">
        <v>5</v>
      </c>
      <c r="I77" s="68">
        <v>8</v>
      </c>
      <c r="J77" s="77">
        <v>5</v>
      </c>
      <c r="K77" s="78">
        <v>7</v>
      </c>
      <c r="L77" s="67">
        <v>5</v>
      </c>
      <c r="M77" s="68">
        <v>6</v>
      </c>
      <c r="N77" s="77">
        <v>6</v>
      </c>
      <c r="O77" s="78">
        <v>5</v>
      </c>
      <c r="P77" s="93">
        <v>6</v>
      </c>
      <c r="Q77" s="94">
        <v>6</v>
      </c>
      <c r="R77" s="27">
        <v>7</v>
      </c>
      <c r="S77" s="28">
        <v>6</v>
      </c>
      <c r="T77" s="105"/>
      <c r="U77" s="106"/>
      <c r="V77" s="77"/>
      <c r="W77" s="78"/>
      <c r="X77" s="105"/>
      <c r="Y77" s="106"/>
      <c r="Z77" s="123"/>
    </row>
    <row r="78" spans="1:26" ht="15.75" thickBot="1" x14ac:dyDescent="0.3">
      <c r="A78" s="11" t="s">
        <v>160</v>
      </c>
      <c r="B78" s="27"/>
      <c r="C78" s="28">
        <v>2</v>
      </c>
      <c r="D78" s="59"/>
      <c r="E78" s="60">
        <v>2</v>
      </c>
      <c r="F78" s="27"/>
      <c r="G78" s="28">
        <v>2</v>
      </c>
      <c r="H78" s="67"/>
      <c r="I78" s="68">
        <v>2</v>
      </c>
      <c r="J78" s="77"/>
      <c r="K78" s="78">
        <v>2</v>
      </c>
      <c r="L78" s="67"/>
      <c r="M78" s="68">
        <v>2</v>
      </c>
      <c r="N78" s="77"/>
      <c r="O78" s="78">
        <v>2</v>
      </c>
      <c r="P78" s="93"/>
      <c r="Q78" s="94">
        <v>2</v>
      </c>
      <c r="R78" s="27"/>
      <c r="S78" s="28">
        <v>2</v>
      </c>
      <c r="T78" s="105"/>
      <c r="U78" s="106"/>
      <c r="V78" s="77"/>
      <c r="W78" s="78"/>
      <c r="X78" s="105"/>
      <c r="Y78" s="106"/>
      <c r="Z78" s="123"/>
    </row>
    <row r="79" spans="1:26" ht="15.75" thickBot="1" x14ac:dyDescent="0.3">
      <c r="A79" s="11" t="s">
        <v>63</v>
      </c>
      <c r="B79" s="27"/>
      <c r="C79" s="28">
        <v>14</v>
      </c>
      <c r="D79" s="59"/>
      <c r="E79" s="60">
        <v>13</v>
      </c>
      <c r="F79" s="27"/>
      <c r="G79" s="28">
        <v>14</v>
      </c>
      <c r="H79" s="67"/>
      <c r="I79" s="68">
        <v>14</v>
      </c>
      <c r="J79" s="77"/>
      <c r="K79" s="78">
        <v>14</v>
      </c>
      <c r="L79" s="67"/>
      <c r="M79" s="68">
        <v>14</v>
      </c>
      <c r="N79" s="77"/>
      <c r="O79" s="78">
        <v>14</v>
      </c>
      <c r="P79" s="93"/>
      <c r="Q79" s="94">
        <v>14</v>
      </c>
      <c r="R79" s="27"/>
      <c r="S79" s="28">
        <v>13</v>
      </c>
      <c r="T79" s="105"/>
      <c r="U79" s="106"/>
      <c r="V79" s="77"/>
      <c r="W79" s="78"/>
      <c r="X79" s="105"/>
      <c r="Y79" s="106"/>
      <c r="Z79" s="123"/>
    </row>
    <row r="80" spans="1:26" ht="15.75" thickBot="1" x14ac:dyDescent="0.3">
      <c r="A80" s="11" t="s">
        <v>64</v>
      </c>
      <c r="B80" s="27">
        <v>3</v>
      </c>
      <c r="C80" s="28">
        <v>6</v>
      </c>
      <c r="D80" s="59">
        <v>3</v>
      </c>
      <c r="E80" s="60">
        <v>6</v>
      </c>
      <c r="F80" s="27">
        <v>3</v>
      </c>
      <c r="G80" s="28">
        <v>6</v>
      </c>
      <c r="H80" s="67">
        <v>3</v>
      </c>
      <c r="I80" s="68">
        <v>6</v>
      </c>
      <c r="J80" s="77">
        <v>3</v>
      </c>
      <c r="K80" s="78">
        <v>6</v>
      </c>
      <c r="L80" s="67">
        <v>3</v>
      </c>
      <c r="M80" s="68">
        <v>6</v>
      </c>
      <c r="N80" s="77">
        <v>3</v>
      </c>
      <c r="O80" s="78">
        <v>6</v>
      </c>
      <c r="P80" s="93">
        <v>3</v>
      </c>
      <c r="Q80" s="94">
        <v>6</v>
      </c>
      <c r="R80" s="27">
        <v>4</v>
      </c>
      <c r="S80" s="28">
        <v>6</v>
      </c>
      <c r="T80" s="105"/>
      <c r="U80" s="106"/>
      <c r="V80" s="77"/>
      <c r="W80" s="78"/>
      <c r="X80" s="105"/>
      <c r="Y80" s="106"/>
      <c r="Z80" s="123"/>
    </row>
    <row r="81" spans="1:26" ht="15.75" thickBot="1" x14ac:dyDescent="0.3">
      <c r="A81" s="11" t="s">
        <v>164</v>
      </c>
      <c r="B81" s="27"/>
      <c r="C81" s="28">
        <v>2</v>
      </c>
      <c r="D81" s="59"/>
      <c r="E81" s="60">
        <v>2</v>
      </c>
      <c r="F81" s="27"/>
      <c r="G81" s="28">
        <v>2</v>
      </c>
      <c r="H81" s="67"/>
      <c r="I81" s="68">
        <v>2</v>
      </c>
      <c r="J81" s="77"/>
      <c r="K81" s="78">
        <v>2</v>
      </c>
      <c r="L81" s="67"/>
      <c r="M81" s="68">
        <v>2</v>
      </c>
      <c r="N81" s="77"/>
      <c r="O81" s="78">
        <v>2</v>
      </c>
      <c r="P81" s="93">
        <v>1</v>
      </c>
      <c r="Q81" s="94">
        <v>1</v>
      </c>
      <c r="R81" s="27">
        <v>1</v>
      </c>
      <c r="S81" s="28">
        <v>1</v>
      </c>
      <c r="T81" s="105"/>
      <c r="U81" s="106"/>
      <c r="V81" s="77"/>
      <c r="W81" s="78"/>
      <c r="X81" s="105"/>
      <c r="Y81" s="106"/>
      <c r="Z81" s="123"/>
    </row>
    <row r="82" spans="1:26" ht="15.75" thickBot="1" x14ac:dyDescent="0.3">
      <c r="A82" s="11" t="s">
        <v>65</v>
      </c>
      <c r="B82" s="27">
        <v>17</v>
      </c>
      <c r="C82" s="28">
        <v>19</v>
      </c>
      <c r="D82" s="59">
        <v>17</v>
      </c>
      <c r="E82" s="60">
        <v>19</v>
      </c>
      <c r="F82" s="27">
        <v>17</v>
      </c>
      <c r="G82" s="28">
        <v>19</v>
      </c>
      <c r="H82" s="67">
        <v>17</v>
      </c>
      <c r="I82" s="68">
        <v>19</v>
      </c>
      <c r="J82" s="77">
        <v>17</v>
      </c>
      <c r="K82" s="78">
        <v>20</v>
      </c>
      <c r="L82" s="67">
        <v>18</v>
      </c>
      <c r="M82" s="68">
        <v>19</v>
      </c>
      <c r="N82" s="77">
        <v>18</v>
      </c>
      <c r="O82" s="78">
        <v>19</v>
      </c>
      <c r="P82" s="93">
        <v>18</v>
      </c>
      <c r="Q82" s="94">
        <v>19</v>
      </c>
      <c r="R82" s="27">
        <v>18</v>
      </c>
      <c r="S82" s="28">
        <v>19</v>
      </c>
      <c r="T82" s="105"/>
      <c r="U82" s="106"/>
      <c r="V82" s="77"/>
      <c r="W82" s="78"/>
      <c r="X82" s="105"/>
      <c r="Y82" s="106"/>
      <c r="Z82" s="123"/>
    </row>
    <row r="83" spans="1:26" ht="15.75" thickBot="1" x14ac:dyDescent="0.3">
      <c r="A83" s="11" t="s">
        <v>66</v>
      </c>
      <c r="B83" s="27">
        <v>6</v>
      </c>
      <c r="C83" s="28"/>
      <c r="D83" s="59">
        <v>6</v>
      </c>
      <c r="E83" s="60"/>
      <c r="F83" s="27">
        <v>6</v>
      </c>
      <c r="G83" s="28"/>
      <c r="H83" s="67">
        <v>6</v>
      </c>
      <c r="I83" s="68"/>
      <c r="J83" s="77">
        <v>6</v>
      </c>
      <c r="K83" s="78"/>
      <c r="L83" s="67">
        <v>6</v>
      </c>
      <c r="M83" s="68"/>
      <c r="N83" s="77">
        <v>6</v>
      </c>
      <c r="O83" s="78"/>
      <c r="P83" s="93">
        <v>6</v>
      </c>
      <c r="Q83" s="94"/>
      <c r="R83" s="27">
        <v>6</v>
      </c>
      <c r="S83" s="28"/>
      <c r="T83" s="105"/>
      <c r="U83" s="106"/>
      <c r="V83" s="77"/>
      <c r="W83" s="78"/>
      <c r="X83" s="105"/>
      <c r="Y83" s="106"/>
      <c r="Z83" s="123"/>
    </row>
    <row r="84" spans="1:26" ht="15.75" thickBot="1" x14ac:dyDescent="0.3">
      <c r="A84" s="11" t="s">
        <v>67</v>
      </c>
      <c r="B84" s="27">
        <v>31</v>
      </c>
      <c r="C84" s="28">
        <v>42</v>
      </c>
      <c r="D84" s="59">
        <v>31</v>
      </c>
      <c r="E84" s="60">
        <v>42</v>
      </c>
      <c r="F84" s="27">
        <v>31</v>
      </c>
      <c r="G84" s="28">
        <v>45</v>
      </c>
      <c r="H84" s="67">
        <v>31</v>
      </c>
      <c r="I84" s="68">
        <v>45</v>
      </c>
      <c r="J84" s="77">
        <v>31</v>
      </c>
      <c r="K84" s="78">
        <v>47</v>
      </c>
      <c r="L84" s="67">
        <v>32</v>
      </c>
      <c r="M84" s="68">
        <v>50</v>
      </c>
      <c r="N84" s="77">
        <v>33</v>
      </c>
      <c r="O84" s="78">
        <v>51</v>
      </c>
      <c r="P84" s="93">
        <v>33</v>
      </c>
      <c r="Q84" s="94">
        <v>49</v>
      </c>
      <c r="R84" s="27">
        <v>34</v>
      </c>
      <c r="S84" s="28">
        <v>51</v>
      </c>
      <c r="T84" s="105"/>
      <c r="U84" s="106"/>
      <c r="V84" s="77"/>
      <c r="W84" s="78"/>
      <c r="X84" s="105"/>
      <c r="Y84" s="106"/>
      <c r="Z84" s="123"/>
    </row>
    <row r="85" spans="1:26" ht="15.75" thickBot="1" x14ac:dyDescent="0.3">
      <c r="A85" s="11" t="s">
        <v>161</v>
      </c>
      <c r="B85" s="27"/>
      <c r="C85" s="28"/>
      <c r="D85" s="59"/>
      <c r="E85" s="60"/>
      <c r="F85" s="27"/>
      <c r="G85" s="28">
        <v>1</v>
      </c>
      <c r="H85" s="67"/>
      <c r="I85" s="68">
        <v>1</v>
      </c>
      <c r="J85" s="77"/>
      <c r="K85" s="78">
        <v>1</v>
      </c>
      <c r="L85" s="67"/>
      <c r="M85" s="68">
        <v>1</v>
      </c>
      <c r="N85" s="77"/>
      <c r="O85" s="78">
        <v>1</v>
      </c>
      <c r="P85" s="93"/>
      <c r="Q85" s="94">
        <v>1</v>
      </c>
      <c r="R85" s="27"/>
      <c r="S85" s="28">
        <v>1</v>
      </c>
      <c r="T85" s="105"/>
      <c r="U85" s="106"/>
      <c r="V85" s="77"/>
      <c r="W85" s="78"/>
      <c r="X85" s="105"/>
      <c r="Y85" s="106"/>
      <c r="Z85" s="123"/>
    </row>
    <row r="86" spans="1:26" ht="15.75" thickBot="1" x14ac:dyDescent="0.3">
      <c r="A86" s="11" t="s">
        <v>68</v>
      </c>
      <c r="B86" s="27">
        <v>222</v>
      </c>
      <c r="C86" s="28">
        <v>56</v>
      </c>
      <c r="D86" s="59">
        <v>223</v>
      </c>
      <c r="E86" s="60">
        <v>55</v>
      </c>
      <c r="F86" s="27">
        <v>223</v>
      </c>
      <c r="G86" s="28">
        <v>57</v>
      </c>
      <c r="H86" s="67">
        <v>223</v>
      </c>
      <c r="I86" s="68">
        <v>57</v>
      </c>
      <c r="J86" s="77">
        <v>220</v>
      </c>
      <c r="K86" s="78">
        <v>58</v>
      </c>
      <c r="L86" s="67">
        <v>220</v>
      </c>
      <c r="M86" s="68">
        <v>53</v>
      </c>
      <c r="N86" s="77">
        <v>219</v>
      </c>
      <c r="O86" s="78">
        <v>53</v>
      </c>
      <c r="P86" s="93">
        <v>219</v>
      </c>
      <c r="Q86" s="94">
        <v>46</v>
      </c>
      <c r="R86" s="27">
        <v>217</v>
      </c>
      <c r="S86" s="28">
        <v>46</v>
      </c>
      <c r="T86" s="105"/>
      <c r="U86" s="106"/>
      <c r="V86" s="77"/>
      <c r="W86" s="78"/>
      <c r="X86" s="105"/>
      <c r="Y86" s="106"/>
      <c r="Z86" s="123"/>
    </row>
    <row r="87" spans="1:26" ht="15.75" thickBot="1" x14ac:dyDescent="0.3">
      <c r="A87" s="11" t="s">
        <v>177</v>
      </c>
      <c r="B87" s="27"/>
      <c r="C87" s="28"/>
      <c r="D87" s="59"/>
      <c r="E87" s="60"/>
      <c r="F87" s="27"/>
      <c r="G87" s="28"/>
      <c r="H87" s="67"/>
      <c r="I87" s="68"/>
      <c r="J87" s="77"/>
      <c r="K87" s="78"/>
      <c r="L87" s="67"/>
      <c r="M87" s="68"/>
      <c r="N87" s="77"/>
      <c r="O87" s="78">
        <v>1</v>
      </c>
      <c r="P87" s="93"/>
      <c r="Q87" s="94">
        <v>1</v>
      </c>
      <c r="R87" s="27"/>
      <c r="S87" s="28">
        <v>1</v>
      </c>
      <c r="T87" s="105"/>
      <c r="U87" s="106"/>
      <c r="V87" s="77"/>
      <c r="W87" s="78"/>
      <c r="X87" s="105"/>
      <c r="Y87" s="106"/>
      <c r="Z87" s="123"/>
    </row>
    <row r="88" spans="1:26" ht="15.75" thickBot="1" x14ac:dyDescent="0.3">
      <c r="A88" s="11" t="s">
        <v>69</v>
      </c>
      <c r="B88" s="27">
        <v>1</v>
      </c>
      <c r="C88" s="28"/>
      <c r="D88" s="59">
        <v>1</v>
      </c>
      <c r="E88" s="60"/>
      <c r="F88" s="27">
        <v>1</v>
      </c>
      <c r="G88" s="28"/>
      <c r="H88" s="67">
        <v>1</v>
      </c>
      <c r="I88" s="68"/>
      <c r="J88" s="77">
        <v>1</v>
      </c>
      <c r="K88" s="78"/>
      <c r="L88" s="67">
        <v>1</v>
      </c>
      <c r="M88" s="68"/>
      <c r="N88" s="77">
        <v>1</v>
      </c>
      <c r="O88" s="78"/>
      <c r="P88" s="93">
        <v>1</v>
      </c>
      <c r="Q88" s="94"/>
      <c r="R88" s="27">
        <v>1</v>
      </c>
      <c r="S88" s="28"/>
      <c r="T88" s="105"/>
      <c r="U88" s="106"/>
      <c r="V88" s="77"/>
      <c r="W88" s="78"/>
      <c r="X88" s="105"/>
      <c r="Y88" s="106"/>
      <c r="Z88" s="123"/>
    </row>
    <row r="89" spans="1:26" ht="15.75" thickBot="1" x14ac:dyDescent="0.3">
      <c r="A89" s="11" t="s">
        <v>70</v>
      </c>
      <c r="B89" s="27">
        <v>3</v>
      </c>
      <c r="C89" s="28">
        <v>1</v>
      </c>
      <c r="D89" s="59">
        <v>3</v>
      </c>
      <c r="E89" s="60">
        <v>1</v>
      </c>
      <c r="F89" s="27">
        <v>3</v>
      </c>
      <c r="G89" s="28">
        <v>1</v>
      </c>
      <c r="H89" s="67">
        <v>3</v>
      </c>
      <c r="I89" s="68">
        <v>1</v>
      </c>
      <c r="J89" s="77">
        <v>3</v>
      </c>
      <c r="K89" s="78">
        <v>1</v>
      </c>
      <c r="L89" s="67">
        <v>3</v>
      </c>
      <c r="M89" s="68">
        <v>0</v>
      </c>
      <c r="N89" s="77">
        <v>3</v>
      </c>
      <c r="O89" s="78"/>
      <c r="P89" s="93">
        <v>1</v>
      </c>
      <c r="Q89" s="94"/>
      <c r="R89" s="27">
        <v>3</v>
      </c>
      <c r="S89" s="28"/>
      <c r="T89" s="105"/>
      <c r="U89" s="106"/>
      <c r="V89" s="77"/>
      <c r="W89" s="78"/>
      <c r="X89" s="105"/>
      <c r="Y89" s="106"/>
      <c r="Z89" s="123"/>
    </row>
    <row r="90" spans="1:26" ht="15.75" thickBot="1" x14ac:dyDescent="0.3">
      <c r="A90" s="11" t="s">
        <v>147</v>
      </c>
      <c r="B90" s="27"/>
      <c r="C90" s="28"/>
      <c r="D90" s="59"/>
      <c r="E90" s="60">
        <v>1</v>
      </c>
      <c r="F90" s="27"/>
      <c r="G90" s="28">
        <v>1</v>
      </c>
      <c r="H90" s="67"/>
      <c r="I90" s="68">
        <v>1</v>
      </c>
      <c r="J90" s="77"/>
      <c r="K90" s="78">
        <v>1</v>
      </c>
      <c r="L90" s="67"/>
      <c r="M90" s="68">
        <v>1</v>
      </c>
      <c r="N90" s="77"/>
      <c r="O90" s="78">
        <v>1</v>
      </c>
      <c r="P90" s="93"/>
      <c r="Q90" s="94">
        <v>1</v>
      </c>
      <c r="R90" s="27"/>
      <c r="S90" s="28">
        <v>1</v>
      </c>
      <c r="T90" s="105"/>
      <c r="U90" s="106"/>
      <c r="V90" s="77"/>
      <c r="W90" s="78"/>
      <c r="X90" s="105"/>
      <c r="Y90" s="106"/>
      <c r="Z90" s="123"/>
    </row>
    <row r="91" spans="1:26" ht="15.75" thickBot="1" x14ac:dyDescent="0.3">
      <c r="A91" s="11" t="s">
        <v>71</v>
      </c>
      <c r="B91" s="27">
        <v>5</v>
      </c>
      <c r="C91" s="28">
        <v>19</v>
      </c>
      <c r="D91" s="59">
        <v>5</v>
      </c>
      <c r="E91" s="60">
        <v>21</v>
      </c>
      <c r="F91" s="27">
        <v>6</v>
      </c>
      <c r="G91" s="28">
        <v>21</v>
      </c>
      <c r="H91" s="67">
        <v>6</v>
      </c>
      <c r="I91" s="68">
        <v>21</v>
      </c>
      <c r="J91" s="77">
        <v>6</v>
      </c>
      <c r="K91" s="78">
        <v>21</v>
      </c>
      <c r="L91" s="67">
        <v>6</v>
      </c>
      <c r="M91" s="68">
        <v>19</v>
      </c>
      <c r="N91" s="77">
        <v>6</v>
      </c>
      <c r="O91" s="78">
        <v>18</v>
      </c>
      <c r="P91" s="93">
        <v>6</v>
      </c>
      <c r="Q91" s="94">
        <v>17</v>
      </c>
      <c r="R91" s="27">
        <v>6</v>
      </c>
      <c r="S91" s="28">
        <v>19</v>
      </c>
      <c r="T91" s="105"/>
      <c r="U91" s="106"/>
      <c r="V91" s="77"/>
      <c r="W91" s="78"/>
      <c r="X91" s="105"/>
      <c r="Y91" s="106"/>
      <c r="Z91" s="123"/>
    </row>
    <row r="92" spans="1:26" ht="15.75" thickBot="1" x14ac:dyDescent="0.3">
      <c r="A92" s="11" t="s">
        <v>170</v>
      </c>
      <c r="B92" s="27"/>
      <c r="C92" s="28"/>
      <c r="D92" s="59"/>
      <c r="E92" s="60"/>
      <c r="F92" s="27"/>
      <c r="G92" s="28"/>
      <c r="H92" s="67"/>
      <c r="I92" s="68"/>
      <c r="J92" s="77"/>
      <c r="K92" s="78"/>
      <c r="L92" s="67"/>
      <c r="M92" s="68"/>
      <c r="N92" s="77"/>
      <c r="O92" s="78"/>
      <c r="P92" s="93"/>
      <c r="Q92" s="94">
        <v>0</v>
      </c>
      <c r="R92" s="27"/>
      <c r="S92" s="28">
        <v>0</v>
      </c>
      <c r="T92" s="105"/>
      <c r="U92" s="106"/>
      <c r="V92" s="77"/>
      <c r="W92" s="78"/>
      <c r="X92" s="105"/>
      <c r="Y92" s="106"/>
      <c r="Z92" s="123"/>
    </row>
    <row r="93" spans="1:26" ht="15.75" thickBot="1" x14ac:dyDescent="0.3">
      <c r="A93" s="11" t="s">
        <v>72</v>
      </c>
      <c r="B93" s="27">
        <v>52</v>
      </c>
      <c r="C93" s="28">
        <v>33</v>
      </c>
      <c r="D93" s="59">
        <v>53</v>
      </c>
      <c r="E93" s="60">
        <v>36</v>
      </c>
      <c r="F93" s="27">
        <v>53</v>
      </c>
      <c r="G93" s="28">
        <v>35</v>
      </c>
      <c r="H93" s="67">
        <v>53</v>
      </c>
      <c r="I93" s="68">
        <v>35</v>
      </c>
      <c r="J93" s="77">
        <v>54</v>
      </c>
      <c r="K93" s="78">
        <v>34</v>
      </c>
      <c r="L93" s="67">
        <v>54</v>
      </c>
      <c r="M93" s="68">
        <v>33</v>
      </c>
      <c r="N93" s="77">
        <v>54</v>
      </c>
      <c r="O93" s="78">
        <v>30</v>
      </c>
      <c r="P93" s="93">
        <v>54</v>
      </c>
      <c r="Q93" s="94">
        <v>33</v>
      </c>
      <c r="R93" s="27">
        <v>55</v>
      </c>
      <c r="S93" s="28">
        <v>33</v>
      </c>
      <c r="T93" s="105"/>
      <c r="U93" s="106"/>
      <c r="V93" s="77"/>
      <c r="W93" s="78"/>
      <c r="X93" s="105"/>
      <c r="Y93" s="106"/>
      <c r="Z93" s="123"/>
    </row>
    <row r="94" spans="1:26" ht="15.75" thickBot="1" x14ac:dyDescent="0.3">
      <c r="A94" s="11" t="s">
        <v>73</v>
      </c>
      <c r="B94" s="27">
        <v>1</v>
      </c>
      <c r="C94" s="28">
        <v>4</v>
      </c>
      <c r="D94" s="59">
        <v>1</v>
      </c>
      <c r="E94" s="60">
        <v>4</v>
      </c>
      <c r="F94" s="27">
        <v>1</v>
      </c>
      <c r="G94" s="28">
        <v>4</v>
      </c>
      <c r="H94" s="67">
        <v>1</v>
      </c>
      <c r="I94" s="68">
        <v>4</v>
      </c>
      <c r="J94" s="77">
        <v>1</v>
      </c>
      <c r="K94" s="78">
        <v>4</v>
      </c>
      <c r="L94" s="67">
        <v>1</v>
      </c>
      <c r="M94" s="68">
        <v>4</v>
      </c>
      <c r="N94" s="77">
        <v>1</v>
      </c>
      <c r="O94" s="78">
        <v>5</v>
      </c>
      <c r="P94" s="93">
        <v>1</v>
      </c>
      <c r="Q94" s="94">
        <v>5</v>
      </c>
      <c r="R94" s="27">
        <v>1</v>
      </c>
      <c r="S94" s="28">
        <v>5</v>
      </c>
      <c r="T94" s="105"/>
      <c r="U94" s="106"/>
      <c r="V94" s="77"/>
      <c r="W94" s="78"/>
      <c r="X94" s="105"/>
      <c r="Y94" s="106"/>
      <c r="Z94" s="123"/>
    </row>
    <row r="95" spans="1:26" ht="15.75" thickBot="1" x14ac:dyDescent="0.3">
      <c r="A95" s="11" t="s">
        <v>74</v>
      </c>
      <c r="B95" s="27">
        <v>10</v>
      </c>
      <c r="C95" s="28">
        <v>10</v>
      </c>
      <c r="D95" s="59">
        <v>10</v>
      </c>
      <c r="E95" s="60">
        <v>11</v>
      </c>
      <c r="F95" s="27">
        <v>10</v>
      </c>
      <c r="G95" s="28">
        <v>10</v>
      </c>
      <c r="H95" s="67">
        <v>10</v>
      </c>
      <c r="I95" s="68">
        <v>10</v>
      </c>
      <c r="J95" s="77">
        <v>10</v>
      </c>
      <c r="K95" s="78">
        <v>10</v>
      </c>
      <c r="L95" s="67">
        <v>10</v>
      </c>
      <c r="M95" s="68">
        <v>10</v>
      </c>
      <c r="N95" s="77">
        <v>10</v>
      </c>
      <c r="O95" s="78">
        <v>10</v>
      </c>
      <c r="P95" s="93">
        <v>10</v>
      </c>
      <c r="Q95" s="94">
        <v>9</v>
      </c>
      <c r="R95" s="27">
        <v>10</v>
      </c>
      <c r="S95" s="28">
        <v>9</v>
      </c>
      <c r="T95" s="105"/>
      <c r="U95" s="106"/>
      <c r="V95" s="77"/>
      <c r="W95" s="78"/>
      <c r="X95" s="105"/>
      <c r="Y95" s="106"/>
      <c r="Z95" s="123"/>
    </row>
    <row r="96" spans="1:26" ht="15.75" thickBot="1" x14ac:dyDescent="0.3">
      <c r="A96" s="11" t="s">
        <v>75</v>
      </c>
      <c r="B96" s="27">
        <v>1</v>
      </c>
      <c r="C96" s="28"/>
      <c r="D96" s="59">
        <v>1</v>
      </c>
      <c r="E96" s="60"/>
      <c r="F96" s="27">
        <v>1</v>
      </c>
      <c r="G96" s="28"/>
      <c r="H96" s="67">
        <v>1</v>
      </c>
      <c r="I96" s="68"/>
      <c r="J96" s="77">
        <v>1</v>
      </c>
      <c r="K96" s="78"/>
      <c r="L96" s="67">
        <v>1</v>
      </c>
      <c r="M96" s="68"/>
      <c r="N96" s="77">
        <v>1</v>
      </c>
      <c r="O96" s="78"/>
      <c r="P96" s="93">
        <v>1</v>
      </c>
      <c r="Q96" s="94"/>
      <c r="R96" s="27">
        <v>1</v>
      </c>
      <c r="S96" s="28"/>
      <c r="T96" s="105"/>
      <c r="U96" s="106"/>
      <c r="V96" s="77"/>
      <c r="W96" s="78"/>
      <c r="X96" s="105"/>
      <c r="Y96" s="106"/>
      <c r="Z96" s="123"/>
    </row>
    <row r="97" spans="1:29" ht="15.75" thickBot="1" x14ac:dyDescent="0.3">
      <c r="A97" s="11" t="s">
        <v>76</v>
      </c>
      <c r="B97" s="27">
        <v>13</v>
      </c>
      <c r="C97" s="28">
        <v>32</v>
      </c>
      <c r="D97" s="59">
        <v>13</v>
      </c>
      <c r="E97" s="60">
        <v>40</v>
      </c>
      <c r="F97" s="27">
        <v>14</v>
      </c>
      <c r="G97" s="28">
        <v>39</v>
      </c>
      <c r="H97" s="67">
        <v>14</v>
      </c>
      <c r="I97" s="68">
        <v>39</v>
      </c>
      <c r="J97" s="77">
        <v>14</v>
      </c>
      <c r="K97" s="78">
        <v>40</v>
      </c>
      <c r="L97" s="67">
        <v>14</v>
      </c>
      <c r="M97" s="68">
        <v>35</v>
      </c>
      <c r="N97" s="77">
        <v>14</v>
      </c>
      <c r="O97" s="78">
        <v>33</v>
      </c>
      <c r="P97" s="93">
        <v>15</v>
      </c>
      <c r="Q97" s="94">
        <v>34</v>
      </c>
      <c r="R97" s="27">
        <v>15</v>
      </c>
      <c r="S97" s="28">
        <v>30</v>
      </c>
      <c r="T97" s="105"/>
      <c r="U97" s="106"/>
      <c r="V97" s="77"/>
      <c r="W97" s="78"/>
      <c r="X97" s="105"/>
      <c r="Y97" s="106"/>
      <c r="Z97" s="123"/>
    </row>
    <row r="98" spans="1:29" ht="15.75" thickBot="1" x14ac:dyDescent="0.3">
      <c r="A98" s="11" t="s">
        <v>77</v>
      </c>
      <c r="B98" s="27">
        <v>11</v>
      </c>
      <c r="C98" s="28">
        <v>4</v>
      </c>
      <c r="D98" s="59">
        <v>11</v>
      </c>
      <c r="E98" s="60">
        <v>4</v>
      </c>
      <c r="F98" s="27">
        <v>11</v>
      </c>
      <c r="G98" s="28">
        <v>4</v>
      </c>
      <c r="H98" s="67">
        <v>11</v>
      </c>
      <c r="I98" s="68">
        <v>4</v>
      </c>
      <c r="J98" s="77">
        <v>11</v>
      </c>
      <c r="K98" s="78">
        <v>4</v>
      </c>
      <c r="L98" s="67">
        <v>11</v>
      </c>
      <c r="M98" s="68">
        <v>8</v>
      </c>
      <c r="N98" s="77">
        <v>11</v>
      </c>
      <c r="O98" s="78">
        <v>8</v>
      </c>
      <c r="P98" s="93">
        <v>11</v>
      </c>
      <c r="Q98" s="94">
        <v>8</v>
      </c>
      <c r="R98" s="27">
        <v>11</v>
      </c>
      <c r="S98" s="28">
        <v>7</v>
      </c>
      <c r="T98" s="105"/>
      <c r="U98" s="106"/>
      <c r="V98" s="77"/>
      <c r="W98" s="78"/>
      <c r="X98" s="105"/>
      <c r="Y98" s="106"/>
      <c r="Z98" s="123"/>
    </row>
    <row r="99" spans="1:29" ht="15.75" thickBot="1" x14ac:dyDescent="0.3">
      <c r="A99" s="11" t="s">
        <v>78</v>
      </c>
      <c r="B99" s="27">
        <v>2</v>
      </c>
      <c r="C99" s="28">
        <v>1</v>
      </c>
      <c r="D99" s="59">
        <v>2</v>
      </c>
      <c r="E99" s="60">
        <v>1</v>
      </c>
      <c r="F99" s="27">
        <v>2</v>
      </c>
      <c r="G99" s="28">
        <v>1</v>
      </c>
      <c r="H99" s="67">
        <v>2</v>
      </c>
      <c r="I99" s="68">
        <v>1</v>
      </c>
      <c r="J99" s="77">
        <v>2</v>
      </c>
      <c r="K99" s="78">
        <v>1</v>
      </c>
      <c r="L99" s="67">
        <v>2</v>
      </c>
      <c r="M99" s="68">
        <v>2</v>
      </c>
      <c r="N99" s="77">
        <v>2</v>
      </c>
      <c r="O99" s="78">
        <v>2</v>
      </c>
      <c r="P99" s="93">
        <v>2</v>
      </c>
      <c r="Q99" s="94">
        <v>2</v>
      </c>
      <c r="R99" s="27">
        <v>2</v>
      </c>
      <c r="S99" s="28">
        <v>2</v>
      </c>
      <c r="T99" s="105"/>
      <c r="U99" s="106"/>
      <c r="V99" s="77"/>
      <c r="W99" s="78"/>
      <c r="X99" s="105"/>
      <c r="Y99" s="106"/>
      <c r="Z99" s="123"/>
    </row>
    <row r="100" spans="1:29" ht="15.75" thickBot="1" x14ac:dyDescent="0.3">
      <c r="A100" s="11" t="s">
        <v>79</v>
      </c>
      <c r="B100" s="27">
        <v>2</v>
      </c>
      <c r="C100" s="28"/>
      <c r="D100" s="59">
        <v>2</v>
      </c>
      <c r="E100" s="60"/>
      <c r="F100" s="27">
        <v>2</v>
      </c>
      <c r="G100" s="28"/>
      <c r="H100" s="67">
        <v>2</v>
      </c>
      <c r="I100" s="68"/>
      <c r="J100" s="77">
        <v>2</v>
      </c>
      <c r="K100" s="78"/>
      <c r="L100" s="67">
        <v>2</v>
      </c>
      <c r="M100" s="68"/>
      <c r="N100" s="77">
        <v>2</v>
      </c>
      <c r="O100" s="78"/>
      <c r="P100" s="93">
        <v>2</v>
      </c>
      <c r="Q100" s="94"/>
      <c r="R100" s="27">
        <v>2</v>
      </c>
      <c r="S100" s="28"/>
      <c r="T100" s="105"/>
      <c r="U100" s="106"/>
      <c r="V100" s="77"/>
      <c r="W100" s="78"/>
      <c r="X100" s="105"/>
      <c r="Y100" s="106"/>
      <c r="Z100" s="123"/>
    </row>
    <row r="101" spans="1:29" ht="15.75" thickBot="1" x14ac:dyDescent="0.3">
      <c r="A101" s="11" t="s">
        <v>80</v>
      </c>
      <c r="B101" s="27">
        <v>3</v>
      </c>
      <c r="C101" s="28">
        <v>2</v>
      </c>
      <c r="D101" s="59">
        <v>3</v>
      </c>
      <c r="E101" s="60">
        <v>2</v>
      </c>
      <c r="F101" s="27">
        <v>3</v>
      </c>
      <c r="G101" s="28">
        <v>2</v>
      </c>
      <c r="H101" s="67">
        <v>3</v>
      </c>
      <c r="I101" s="68">
        <v>2</v>
      </c>
      <c r="J101" s="77">
        <v>3</v>
      </c>
      <c r="K101" s="78">
        <v>2</v>
      </c>
      <c r="L101" s="67">
        <v>3</v>
      </c>
      <c r="M101" s="68">
        <v>2</v>
      </c>
      <c r="N101" s="77">
        <v>3</v>
      </c>
      <c r="O101" s="78">
        <v>2</v>
      </c>
      <c r="P101" s="93">
        <v>3</v>
      </c>
      <c r="Q101" s="94">
        <v>2</v>
      </c>
      <c r="R101" s="27">
        <v>3</v>
      </c>
      <c r="S101" s="28">
        <v>2</v>
      </c>
      <c r="T101" s="105"/>
      <c r="U101" s="106"/>
      <c r="V101" s="77"/>
      <c r="W101" s="78"/>
      <c r="X101" s="105"/>
      <c r="Y101" s="106"/>
      <c r="Z101" s="123"/>
    </row>
    <row r="102" spans="1:29" ht="15.75" thickBot="1" x14ac:dyDescent="0.3">
      <c r="A102" s="11" t="s">
        <v>81</v>
      </c>
      <c r="B102" s="27">
        <v>29</v>
      </c>
      <c r="C102" s="28">
        <v>13</v>
      </c>
      <c r="D102" s="59">
        <v>30</v>
      </c>
      <c r="E102" s="60">
        <v>12</v>
      </c>
      <c r="F102" s="27">
        <v>30</v>
      </c>
      <c r="G102" s="28">
        <v>11</v>
      </c>
      <c r="H102" s="67">
        <v>30</v>
      </c>
      <c r="I102" s="68">
        <v>11</v>
      </c>
      <c r="J102" s="77">
        <v>31</v>
      </c>
      <c r="K102" s="78">
        <v>10</v>
      </c>
      <c r="L102" s="67">
        <v>31</v>
      </c>
      <c r="M102" s="68">
        <v>10</v>
      </c>
      <c r="N102" s="77">
        <v>31</v>
      </c>
      <c r="O102" s="78">
        <v>9</v>
      </c>
      <c r="P102" s="93">
        <v>31</v>
      </c>
      <c r="Q102" s="94">
        <v>9</v>
      </c>
      <c r="R102" s="27">
        <v>31</v>
      </c>
      <c r="S102" s="28">
        <v>9</v>
      </c>
      <c r="T102" s="105"/>
      <c r="U102" s="106"/>
      <c r="V102" s="77"/>
      <c r="W102" s="78"/>
      <c r="X102" s="105"/>
      <c r="Y102" s="106"/>
      <c r="Z102" s="123"/>
    </row>
    <row r="103" spans="1:29" ht="15.75" thickBot="1" x14ac:dyDescent="0.3">
      <c r="A103" s="11" t="s">
        <v>179</v>
      </c>
      <c r="B103" s="27"/>
      <c r="C103" s="28">
        <v>1</v>
      </c>
      <c r="D103" s="59"/>
      <c r="E103" s="60"/>
      <c r="F103" s="27"/>
      <c r="G103" s="28"/>
      <c r="H103" s="67"/>
      <c r="I103" s="68"/>
      <c r="J103" s="77"/>
      <c r="K103" s="78"/>
      <c r="L103" s="67"/>
      <c r="M103" s="68"/>
      <c r="N103" s="77"/>
      <c r="O103" s="78"/>
      <c r="P103" s="93"/>
      <c r="Q103" s="94">
        <v>0</v>
      </c>
      <c r="R103" s="27"/>
      <c r="S103" s="28">
        <v>0</v>
      </c>
      <c r="T103" s="105"/>
      <c r="U103" s="106"/>
      <c r="V103" s="77"/>
      <c r="W103" s="78"/>
      <c r="X103" s="105"/>
      <c r="Y103" s="106"/>
      <c r="Z103" s="123"/>
    </row>
    <row r="104" spans="1:29" ht="15.75" thickBot="1" x14ac:dyDescent="0.3">
      <c r="A104" s="11" t="s">
        <v>153</v>
      </c>
      <c r="B104" s="27">
        <v>1</v>
      </c>
      <c r="C104" s="28">
        <v>2</v>
      </c>
      <c r="D104" s="59">
        <v>1</v>
      </c>
      <c r="E104" s="60">
        <v>3</v>
      </c>
      <c r="F104" s="27">
        <v>1</v>
      </c>
      <c r="G104" s="28">
        <v>2</v>
      </c>
      <c r="H104" s="67">
        <v>1</v>
      </c>
      <c r="I104" s="68">
        <v>2</v>
      </c>
      <c r="J104" s="77">
        <v>1</v>
      </c>
      <c r="K104" s="78">
        <v>2</v>
      </c>
      <c r="L104" s="67">
        <v>1</v>
      </c>
      <c r="M104" s="68">
        <v>2</v>
      </c>
      <c r="N104" s="77">
        <v>1</v>
      </c>
      <c r="O104" s="78">
        <v>2</v>
      </c>
      <c r="P104" s="93">
        <v>1</v>
      </c>
      <c r="Q104" s="94">
        <v>2</v>
      </c>
      <c r="R104" s="27">
        <v>1</v>
      </c>
      <c r="S104" s="28">
        <v>2</v>
      </c>
      <c r="T104" s="105"/>
      <c r="U104" s="106"/>
      <c r="V104" s="77"/>
      <c r="W104" s="78"/>
      <c r="X104" s="105"/>
      <c r="Y104" s="106"/>
      <c r="Z104" s="123"/>
      <c r="AB104" s="111"/>
      <c r="AC104" s="111"/>
    </row>
    <row r="105" spans="1:29" ht="15.75" thickBot="1" x14ac:dyDescent="0.3">
      <c r="A105" s="11" t="s">
        <v>82</v>
      </c>
      <c r="B105" s="27">
        <v>1489</v>
      </c>
      <c r="C105" s="28">
        <v>2189</v>
      </c>
      <c r="D105" s="59">
        <v>1537</v>
      </c>
      <c r="E105" s="60">
        <v>2227</v>
      </c>
      <c r="F105" s="27">
        <v>1567</v>
      </c>
      <c r="G105" s="28">
        <v>2197</v>
      </c>
      <c r="H105" s="67">
        <v>1571</v>
      </c>
      <c r="I105" s="68">
        <v>2201</v>
      </c>
      <c r="J105" s="77">
        <v>1596</v>
      </c>
      <c r="K105" s="78">
        <v>2244</v>
      </c>
      <c r="L105" s="67">
        <v>1631</v>
      </c>
      <c r="M105" s="68">
        <v>2051</v>
      </c>
      <c r="N105" s="77">
        <v>1668</v>
      </c>
      <c r="O105" s="78">
        <v>2085</v>
      </c>
      <c r="P105" s="93">
        <v>1700</v>
      </c>
      <c r="Q105" s="94">
        <v>2038</v>
      </c>
      <c r="R105" s="27">
        <v>1742</v>
      </c>
      <c r="S105" s="28">
        <v>1887</v>
      </c>
      <c r="T105" s="105"/>
      <c r="U105" s="106"/>
      <c r="V105" s="77"/>
      <c r="W105" s="78"/>
      <c r="X105" s="105"/>
      <c r="Y105" s="106"/>
      <c r="Z105" s="123"/>
    </row>
    <row r="106" spans="1:29" ht="15.75" thickBot="1" x14ac:dyDescent="0.3">
      <c r="A106" s="12" t="s">
        <v>172</v>
      </c>
      <c r="B106" s="27"/>
      <c r="C106" s="28">
        <v>1</v>
      </c>
      <c r="D106" s="59"/>
      <c r="E106" s="60">
        <v>1</v>
      </c>
      <c r="F106" s="27"/>
      <c r="G106" s="28">
        <v>1</v>
      </c>
      <c r="H106" s="67"/>
      <c r="I106" s="68">
        <v>1</v>
      </c>
      <c r="J106" s="77"/>
      <c r="K106" s="78">
        <v>1</v>
      </c>
      <c r="L106" s="67"/>
      <c r="M106" s="68">
        <v>1</v>
      </c>
      <c r="N106" s="77"/>
      <c r="O106" s="78">
        <v>1</v>
      </c>
      <c r="P106" s="93"/>
      <c r="Q106" s="94">
        <v>1</v>
      </c>
      <c r="R106" s="27"/>
      <c r="S106" s="28">
        <v>1</v>
      </c>
      <c r="T106" s="105"/>
      <c r="U106" s="106"/>
      <c r="V106" s="77"/>
      <c r="W106" s="78"/>
      <c r="X106" s="105"/>
      <c r="Y106" s="106"/>
      <c r="Z106" s="123"/>
    </row>
    <row r="107" spans="1:29" ht="15.75" thickBot="1" x14ac:dyDescent="0.3">
      <c r="A107" s="13" t="s">
        <v>181</v>
      </c>
      <c r="B107" s="27"/>
      <c r="C107" s="28">
        <v>1</v>
      </c>
      <c r="D107" s="59"/>
      <c r="E107" s="60">
        <v>2</v>
      </c>
      <c r="F107" s="27"/>
      <c r="G107" s="28">
        <v>2</v>
      </c>
      <c r="H107" s="67"/>
      <c r="I107" s="68">
        <v>2</v>
      </c>
      <c r="J107" s="77"/>
      <c r="K107" s="78">
        <v>2</v>
      </c>
      <c r="L107" s="67"/>
      <c r="M107" s="68">
        <v>2</v>
      </c>
      <c r="N107" s="77"/>
      <c r="O107" s="78">
        <v>2</v>
      </c>
      <c r="P107" s="93"/>
      <c r="Q107" s="94">
        <v>2</v>
      </c>
      <c r="R107" s="27"/>
      <c r="S107" s="28">
        <v>2</v>
      </c>
      <c r="T107" s="105"/>
      <c r="U107" s="106"/>
      <c r="V107" s="77"/>
      <c r="W107" s="78"/>
      <c r="X107" s="105"/>
      <c r="Y107" s="106"/>
      <c r="Z107" s="123"/>
    </row>
    <row r="108" spans="1:29" ht="15.75" thickBot="1" x14ac:dyDescent="0.3">
      <c r="A108" s="13" t="s">
        <v>169</v>
      </c>
      <c r="B108" s="27"/>
      <c r="C108" s="28"/>
      <c r="D108" s="59"/>
      <c r="E108" s="60"/>
      <c r="F108" s="27"/>
      <c r="G108" s="28"/>
      <c r="H108" s="67"/>
      <c r="I108" s="68"/>
      <c r="J108" s="77"/>
      <c r="K108" s="78"/>
      <c r="L108" s="67"/>
      <c r="M108" s="68"/>
      <c r="N108" s="77"/>
      <c r="O108" s="78"/>
      <c r="P108" s="93"/>
      <c r="Q108" s="94">
        <v>0</v>
      </c>
      <c r="R108" s="27"/>
      <c r="S108" s="28">
        <v>0</v>
      </c>
      <c r="T108" s="105"/>
      <c r="U108" s="106"/>
      <c r="V108" s="77"/>
      <c r="W108" s="78"/>
      <c r="X108" s="105"/>
      <c r="Y108" s="106"/>
      <c r="Z108" s="123"/>
    </row>
    <row r="109" spans="1:29" ht="15.75" thickBot="1" x14ac:dyDescent="0.3">
      <c r="A109" s="11" t="s">
        <v>83</v>
      </c>
      <c r="B109" s="27">
        <v>1</v>
      </c>
      <c r="C109" s="28">
        <v>1</v>
      </c>
      <c r="D109" s="59">
        <v>1</v>
      </c>
      <c r="E109" s="60">
        <v>1</v>
      </c>
      <c r="F109" s="27">
        <v>1</v>
      </c>
      <c r="G109" s="28">
        <v>1</v>
      </c>
      <c r="H109" s="67">
        <v>1</v>
      </c>
      <c r="I109" s="68">
        <v>1</v>
      </c>
      <c r="J109" s="77">
        <v>1</v>
      </c>
      <c r="K109" s="78">
        <v>1</v>
      </c>
      <c r="L109" s="67">
        <v>1</v>
      </c>
      <c r="M109" s="68">
        <v>1</v>
      </c>
      <c r="N109" s="77">
        <v>1</v>
      </c>
      <c r="O109" s="78">
        <v>1</v>
      </c>
      <c r="P109" s="93">
        <v>1</v>
      </c>
      <c r="Q109" s="94">
        <v>1</v>
      </c>
      <c r="R109" s="27">
        <v>1</v>
      </c>
      <c r="S109" s="28">
        <v>1</v>
      </c>
      <c r="T109" s="105"/>
      <c r="U109" s="106"/>
      <c r="V109" s="77"/>
      <c r="W109" s="78"/>
      <c r="X109" s="105"/>
      <c r="Y109" s="106"/>
      <c r="Z109" s="123"/>
    </row>
    <row r="110" spans="1:29" ht="15.75" thickBot="1" x14ac:dyDescent="0.3">
      <c r="A110" s="13" t="s">
        <v>154</v>
      </c>
      <c r="B110" s="27">
        <v>1</v>
      </c>
      <c r="C110" s="28"/>
      <c r="D110" s="59">
        <v>1</v>
      </c>
      <c r="E110" s="60"/>
      <c r="F110" s="27">
        <v>1</v>
      </c>
      <c r="G110" s="28"/>
      <c r="H110" s="67">
        <v>1</v>
      </c>
      <c r="I110" s="68"/>
      <c r="J110" s="77">
        <v>1</v>
      </c>
      <c r="K110" s="78"/>
      <c r="L110" s="67">
        <v>1</v>
      </c>
      <c r="M110" s="68"/>
      <c r="N110" s="77">
        <v>1</v>
      </c>
      <c r="O110" s="78"/>
      <c r="P110" s="93">
        <v>1</v>
      </c>
      <c r="Q110" s="94"/>
      <c r="R110" s="27">
        <v>1</v>
      </c>
      <c r="S110" s="28"/>
      <c r="T110" s="105"/>
      <c r="U110" s="106"/>
      <c r="V110" s="77"/>
      <c r="W110" s="78"/>
      <c r="X110" s="105"/>
      <c r="Y110" s="106"/>
      <c r="Z110" s="123"/>
    </row>
    <row r="111" spans="1:29" ht="15.75" thickBot="1" x14ac:dyDescent="0.3">
      <c r="A111" s="14" t="s">
        <v>84</v>
      </c>
      <c r="B111" s="27"/>
      <c r="C111" s="28">
        <v>6</v>
      </c>
      <c r="D111" s="59"/>
      <c r="E111" s="60">
        <v>6</v>
      </c>
      <c r="F111" s="27"/>
      <c r="G111" s="28">
        <v>6</v>
      </c>
      <c r="H111" s="67"/>
      <c r="I111" s="68">
        <v>6</v>
      </c>
      <c r="J111" s="77"/>
      <c r="K111" s="78">
        <v>6</v>
      </c>
      <c r="L111" s="67"/>
      <c r="M111" s="68">
        <v>5</v>
      </c>
      <c r="N111" s="77"/>
      <c r="O111" s="78">
        <v>5</v>
      </c>
      <c r="P111" s="93"/>
      <c r="Q111" s="94">
        <v>5</v>
      </c>
      <c r="R111" s="27"/>
      <c r="S111" s="28">
        <v>5</v>
      </c>
      <c r="T111" s="105"/>
      <c r="U111" s="106"/>
      <c r="V111" s="77"/>
      <c r="W111" s="78"/>
      <c r="X111" s="105"/>
      <c r="Y111" s="106"/>
      <c r="Z111" s="123"/>
    </row>
    <row r="112" spans="1:29" ht="15.75" thickBot="1" x14ac:dyDescent="0.3">
      <c r="A112" s="14" t="s">
        <v>189</v>
      </c>
      <c r="B112" s="27"/>
      <c r="C112" s="28"/>
      <c r="D112" s="59"/>
      <c r="E112" s="60"/>
      <c r="F112" s="27"/>
      <c r="G112" s="28">
        <v>1</v>
      </c>
      <c r="H112" s="67"/>
      <c r="I112" s="68">
        <v>1</v>
      </c>
      <c r="J112" s="77"/>
      <c r="K112" s="78">
        <v>1</v>
      </c>
      <c r="L112" s="67"/>
      <c r="M112" s="68">
        <v>1</v>
      </c>
      <c r="N112" s="77"/>
      <c r="O112" s="78">
        <v>1</v>
      </c>
      <c r="P112" s="93"/>
      <c r="Q112" s="94">
        <v>1</v>
      </c>
      <c r="R112" s="27"/>
      <c r="S112" s="28">
        <v>1</v>
      </c>
      <c r="T112" s="105"/>
      <c r="U112" s="106"/>
      <c r="V112" s="77"/>
      <c r="W112" s="78"/>
      <c r="X112" s="105"/>
      <c r="Y112" s="106"/>
      <c r="Z112" s="123"/>
    </row>
    <row r="113" spans="1:26" ht="15.75" thickBot="1" x14ac:dyDescent="0.3">
      <c r="A113" s="11" t="s">
        <v>85</v>
      </c>
      <c r="B113" s="27">
        <v>2</v>
      </c>
      <c r="C113" s="28"/>
      <c r="D113" s="59">
        <v>2</v>
      </c>
      <c r="E113" s="60"/>
      <c r="F113" s="27">
        <v>2</v>
      </c>
      <c r="G113" s="28"/>
      <c r="H113" s="67">
        <v>2</v>
      </c>
      <c r="I113" s="68"/>
      <c r="J113" s="77">
        <v>2</v>
      </c>
      <c r="K113" s="78"/>
      <c r="L113" s="67">
        <v>2</v>
      </c>
      <c r="M113" s="68"/>
      <c r="N113" s="77">
        <v>2</v>
      </c>
      <c r="O113" s="78"/>
      <c r="P113" s="93">
        <v>2</v>
      </c>
      <c r="Q113" s="94"/>
      <c r="R113" s="27">
        <v>2</v>
      </c>
      <c r="S113" s="28"/>
      <c r="T113" s="105"/>
      <c r="U113" s="106"/>
      <c r="V113" s="77"/>
      <c r="W113" s="78"/>
      <c r="X113" s="105"/>
      <c r="Y113" s="106"/>
      <c r="Z113" s="123"/>
    </row>
    <row r="114" spans="1:26" ht="15.75" thickBot="1" x14ac:dyDescent="0.3">
      <c r="A114" s="11" t="s">
        <v>176</v>
      </c>
      <c r="B114" s="27">
        <v>10061</v>
      </c>
      <c r="C114" s="28">
        <v>5528</v>
      </c>
      <c r="D114" s="59">
        <v>10104</v>
      </c>
      <c r="E114" s="60">
        <v>5683</v>
      </c>
      <c r="F114" s="27">
        <v>10130</v>
      </c>
      <c r="G114" s="28">
        <v>5584</v>
      </c>
      <c r="H114" s="67">
        <v>10137</v>
      </c>
      <c r="I114" s="68">
        <v>5619</v>
      </c>
      <c r="J114" s="77">
        <v>10188</v>
      </c>
      <c r="K114" s="78">
        <v>5855</v>
      </c>
      <c r="L114" s="67">
        <v>10236</v>
      </c>
      <c r="M114" s="68">
        <v>5372</v>
      </c>
      <c r="N114" s="77">
        <v>10266</v>
      </c>
      <c r="O114" s="78">
        <v>5388</v>
      </c>
      <c r="P114" s="93">
        <v>10316</v>
      </c>
      <c r="Q114" s="94">
        <v>5386</v>
      </c>
      <c r="R114" s="27">
        <v>10354</v>
      </c>
      <c r="S114" s="28">
        <v>5231</v>
      </c>
      <c r="T114" s="105"/>
      <c r="U114" s="106"/>
      <c r="V114" s="77"/>
      <c r="W114" s="78"/>
      <c r="X114" s="105"/>
      <c r="Y114" s="106"/>
      <c r="Z114" s="123"/>
    </row>
    <row r="115" spans="1:26" ht="15.75" thickBot="1" x14ac:dyDescent="0.3">
      <c r="A115" s="11" t="s">
        <v>178</v>
      </c>
      <c r="B115" s="27"/>
      <c r="C115" s="28">
        <v>1</v>
      </c>
      <c r="D115" s="59"/>
      <c r="E115" s="60">
        <v>1</v>
      </c>
      <c r="F115" s="27"/>
      <c r="G115" s="28">
        <v>1</v>
      </c>
      <c r="H115" s="67"/>
      <c r="I115" s="68">
        <v>1</v>
      </c>
      <c r="J115" s="77"/>
      <c r="K115" s="78">
        <v>1</v>
      </c>
      <c r="L115" s="67"/>
      <c r="M115" s="68">
        <v>1</v>
      </c>
      <c r="N115" s="77"/>
      <c r="O115" s="78">
        <v>1</v>
      </c>
      <c r="P115" s="93"/>
      <c r="Q115" s="94">
        <v>1</v>
      </c>
      <c r="R115" s="27"/>
      <c r="S115" s="28">
        <v>1</v>
      </c>
      <c r="T115" s="105"/>
      <c r="U115" s="106"/>
      <c r="V115" s="77"/>
      <c r="W115" s="78"/>
      <c r="X115" s="105"/>
      <c r="Y115" s="106"/>
      <c r="Z115" s="123"/>
    </row>
    <row r="116" spans="1:26" ht="15.75" thickBot="1" x14ac:dyDescent="0.3">
      <c r="A116" s="11" t="s">
        <v>86</v>
      </c>
      <c r="B116" s="27">
        <v>1</v>
      </c>
      <c r="C116" s="28">
        <v>2</v>
      </c>
      <c r="D116" s="59">
        <v>1</v>
      </c>
      <c r="E116" s="60">
        <v>3</v>
      </c>
      <c r="F116" s="27">
        <v>1</v>
      </c>
      <c r="G116" s="28">
        <v>3</v>
      </c>
      <c r="H116" s="67">
        <v>1</v>
      </c>
      <c r="I116" s="68">
        <v>3</v>
      </c>
      <c r="J116" s="77">
        <v>1</v>
      </c>
      <c r="K116" s="78">
        <v>3</v>
      </c>
      <c r="L116" s="67">
        <v>1</v>
      </c>
      <c r="M116" s="68">
        <v>3</v>
      </c>
      <c r="N116" s="77">
        <v>1</v>
      </c>
      <c r="O116" s="78">
        <v>3</v>
      </c>
      <c r="P116" s="93">
        <v>1</v>
      </c>
      <c r="Q116" s="94">
        <v>3</v>
      </c>
      <c r="R116" s="27">
        <v>1</v>
      </c>
      <c r="S116" s="28">
        <v>3</v>
      </c>
      <c r="T116" s="105"/>
      <c r="U116" s="106"/>
      <c r="V116" s="77"/>
      <c r="W116" s="78"/>
      <c r="X116" s="105"/>
      <c r="Y116" s="106"/>
      <c r="Z116" s="123"/>
    </row>
    <row r="117" spans="1:26" ht="15.75" thickBot="1" x14ac:dyDescent="0.3">
      <c r="A117" s="11" t="s">
        <v>87</v>
      </c>
      <c r="B117" s="27">
        <v>28</v>
      </c>
      <c r="C117" s="28">
        <v>10</v>
      </c>
      <c r="D117" s="59">
        <v>29</v>
      </c>
      <c r="E117" s="60">
        <v>13</v>
      </c>
      <c r="F117" s="27">
        <v>29</v>
      </c>
      <c r="G117" s="28">
        <v>14</v>
      </c>
      <c r="H117" s="67">
        <v>29</v>
      </c>
      <c r="I117" s="68">
        <v>14</v>
      </c>
      <c r="J117" s="77">
        <v>29</v>
      </c>
      <c r="K117" s="78">
        <v>14</v>
      </c>
      <c r="L117" s="67">
        <v>30</v>
      </c>
      <c r="M117" s="68">
        <v>14</v>
      </c>
      <c r="N117" s="77">
        <v>30</v>
      </c>
      <c r="O117" s="78">
        <v>14</v>
      </c>
      <c r="P117" s="93">
        <v>32</v>
      </c>
      <c r="Q117" s="94">
        <v>14</v>
      </c>
      <c r="R117" s="27">
        <v>32</v>
      </c>
      <c r="S117" s="28">
        <v>14</v>
      </c>
      <c r="T117" s="105"/>
      <c r="U117" s="106"/>
      <c r="V117" s="77"/>
      <c r="W117" s="78"/>
      <c r="X117" s="105"/>
      <c r="Y117" s="106"/>
      <c r="Z117" s="123"/>
    </row>
    <row r="118" spans="1:26" ht="15.75" thickBot="1" x14ac:dyDescent="0.3">
      <c r="A118" s="11" t="s">
        <v>88</v>
      </c>
      <c r="B118" s="27">
        <v>1</v>
      </c>
      <c r="C118" s="28"/>
      <c r="D118" s="59">
        <v>1</v>
      </c>
      <c r="E118" s="60"/>
      <c r="F118" s="27">
        <v>1</v>
      </c>
      <c r="G118" s="28">
        <v>3</v>
      </c>
      <c r="H118" s="67">
        <v>1</v>
      </c>
      <c r="I118" s="68">
        <v>3</v>
      </c>
      <c r="J118" s="77">
        <v>1</v>
      </c>
      <c r="K118" s="78">
        <v>3</v>
      </c>
      <c r="L118" s="67">
        <v>1</v>
      </c>
      <c r="M118" s="68">
        <v>3</v>
      </c>
      <c r="N118" s="77">
        <v>1</v>
      </c>
      <c r="O118" s="78">
        <v>3</v>
      </c>
      <c r="P118" s="93">
        <v>1</v>
      </c>
      <c r="Q118" s="94">
        <v>3</v>
      </c>
      <c r="R118" s="27">
        <v>1</v>
      </c>
      <c r="S118" s="28">
        <v>3</v>
      </c>
      <c r="T118" s="105"/>
      <c r="U118" s="106"/>
      <c r="V118" s="77"/>
      <c r="W118" s="78"/>
      <c r="X118" s="105"/>
      <c r="Y118" s="106"/>
      <c r="Z118" s="123"/>
    </row>
    <row r="119" spans="1:26" ht="15.75" thickBot="1" x14ac:dyDescent="0.3">
      <c r="A119" s="11" t="s">
        <v>151</v>
      </c>
      <c r="B119" s="27"/>
      <c r="C119" s="28">
        <v>1</v>
      </c>
      <c r="D119" s="59"/>
      <c r="E119" s="60"/>
      <c r="F119" s="27"/>
      <c r="G119" s="28"/>
      <c r="H119" s="67"/>
      <c r="I119" s="68"/>
      <c r="J119" s="77"/>
      <c r="K119" s="78"/>
      <c r="L119" s="67"/>
      <c r="M119" s="68"/>
      <c r="N119" s="77"/>
      <c r="O119" s="78"/>
      <c r="P119" s="93"/>
      <c r="Q119" s="94">
        <v>0</v>
      </c>
      <c r="R119" s="27"/>
      <c r="S119" s="28">
        <v>0</v>
      </c>
      <c r="T119" s="105"/>
      <c r="U119" s="106"/>
      <c r="V119" s="77"/>
      <c r="W119" s="78"/>
      <c r="X119" s="105"/>
      <c r="Y119" s="106"/>
      <c r="Z119" s="123"/>
    </row>
    <row r="120" spans="1:26" ht="15.75" thickBot="1" x14ac:dyDescent="0.3">
      <c r="A120" s="11" t="s">
        <v>89</v>
      </c>
      <c r="B120" s="27">
        <v>8050</v>
      </c>
      <c r="C120" s="28">
        <v>13308</v>
      </c>
      <c r="D120" s="59">
        <v>8104</v>
      </c>
      <c r="E120" s="60">
        <v>13456</v>
      </c>
      <c r="F120" s="27">
        <v>8159</v>
      </c>
      <c r="G120" s="28">
        <v>13324</v>
      </c>
      <c r="H120" s="67">
        <v>8156</v>
      </c>
      <c r="I120" s="68">
        <v>13470</v>
      </c>
      <c r="J120" s="77">
        <v>8187</v>
      </c>
      <c r="K120" s="78">
        <v>14060</v>
      </c>
      <c r="L120" s="67">
        <v>8228</v>
      </c>
      <c r="M120" s="68">
        <v>12678</v>
      </c>
      <c r="N120" s="77">
        <v>8261</v>
      </c>
      <c r="O120" s="78">
        <v>12488</v>
      </c>
      <c r="P120" s="93">
        <v>8320</v>
      </c>
      <c r="Q120" s="94">
        <v>12399</v>
      </c>
      <c r="R120" s="27">
        <v>8367</v>
      </c>
      <c r="S120" s="28">
        <v>12180</v>
      </c>
      <c r="T120" s="105"/>
      <c r="U120" s="106"/>
      <c r="V120" s="77"/>
      <c r="W120" s="78"/>
      <c r="X120" s="105"/>
      <c r="Y120" s="106"/>
      <c r="Z120" s="123"/>
    </row>
    <row r="121" spans="1:26" ht="15.75" thickBot="1" x14ac:dyDescent="0.3">
      <c r="A121" s="11" t="s">
        <v>183</v>
      </c>
      <c r="B121" s="126">
        <v>18</v>
      </c>
      <c r="C121" s="127">
        <v>1</v>
      </c>
      <c r="D121" s="128">
        <v>18</v>
      </c>
      <c r="E121" s="129">
        <v>1</v>
      </c>
      <c r="F121" s="126">
        <v>18</v>
      </c>
      <c r="G121" s="127">
        <v>1</v>
      </c>
      <c r="H121" s="130">
        <v>18</v>
      </c>
      <c r="I121" s="131">
        <v>1</v>
      </c>
      <c r="J121" s="132">
        <v>18</v>
      </c>
      <c r="K121" s="133">
        <v>0</v>
      </c>
      <c r="L121" s="130">
        <v>18</v>
      </c>
      <c r="M121" s="131">
        <v>0</v>
      </c>
      <c r="N121" s="132">
        <v>18</v>
      </c>
      <c r="O121" s="133">
        <v>0</v>
      </c>
      <c r="P121" s="134">
        <v>18</v>
      </c>
      <c r="Q121" s="135"/>
      <c r="R121" s="126">
        <v>18</v>
      </c>
      <c r="S121" s="127"/>
      <c r="T121" s="136"/>
      <c r="U121" s="137"/>
      <c r="V121" s="132"/>
      <c r="W121" s="133"/>
      <c r="X121" s="136"/>
      <c r="Y121" s="137"/>
      <c r="Z121" s="123"/>
    </row>
    <row r="122" spans="1:26" ht="15.75" thickBot="1" x14ac:dyDescent="0.3">
      <c r="A122" s="11" t="s">
        <v>90</v>
      </c>
      <c r="B122" s="27">
        <v>3</v>
      </c>
      <c r="C122" s="28">
        <v>1</v>
      </c>
      <c r="D122" s="59">
        <v>3</v>
      </c>
      <c r="E122" s="60">
        <v>1</v>
      </c>
      <c r="F122" s="27">
        <v>3</v>
      </c>
      <c r="G122" s="28">
        <v>1</v>
      </c>
      <c r="H122" s="67">
        <v>3</v>
      </c>
      <c r="I122" s="68">
        <v>1</v>
      </c>
      <c r="J122" s="77">
        <v>3</v>
      </c>
      <c r="K122" s="78">
        <v>1</v>
      </c>
      <c r="L122" s="67">
        <v>3</v>
      </c>
      <c r="M122" s="68">
        <v>1</v>
      </c>
      <c r="N122" s="77">
        <v>3</v>
      </c>
      <c r="O122" s="78">
        <v>1</v>
      </c>
      <c r="P122" s="93">
        <v>3</v>
      </c>
      <c r="Q122" s="94">
        <v>1</v>
      </c>
      <c r="R122" s="27">
        <v>3</v>
      </c>
      <c r="S122" s="28">
        <v>1</v>
      </c>
      <c r="T122" s="105"/>
      <c r="U122" s="106"/>
      <c r="V122" s="77"/>
      <c r="W122" s="78"/>
      <c r="X122" s="105"/>
      <c r="Y122" s="106"/>
      <c r="Z122" s="123"/>
    </row>
    <row r="123" spans="1:26" ht="15.75" thickBot="1" x14ac:dyDescent="0.3">
      <c r="A123" s="11" t="s">
        <v>91</v>
      </c>
      <c r="B123" s="27">
        <v>7</v>
      </c>
      <c r="C123" s="28">
        <v>10</v>
      </c>
      <c r="D123" s="59">
        <v>7</v>
      </c>
      <c r="E123" s="60">
        <v>10</v>
      </c>
      <c r="F123" s="27">
        <v>7</v>
      </c>
      <c r="G123" s="28">
        <v>9</v>
      </c>
      <c r="H123" s="67">
        <v>7</v>
      </c>
      <c r="I123" s="68">
        <v>11</v>
      </c>
      <c r="J123" s="77">
        <v>7</v>
      </c>
      <c r="K123" s="78">
        <v>12</v>
      </c>
      <c r="L123" s="67">
        <v>7</v>
      </c>
      <c r="M123" s="68">
        <v>9</v>
      </c>
      <c r="N123" s="77">
        <v>7</v>
      </c>
      <c r="O123" s="78">
        <v>9</v>
      </c>
      <c r="P123" s="93">
        <v>7</v>
      </c>
      <c r="Q123" s="94">
        <v>9</v>
      </c>
      <c r="R123" s="27">
        <v>7</v>
      </c>
      <c r="S123" s="28">
        <v>8</v>
      </c>
      <c r="T123" s="105"/>
      <c r="U123" s="106"/>
      <c r="V123" s="77"/>
      <c r="W123" s="78"/>
      <c r="X123" s="105"/>
      <c r="Y123" s="106"/>
      <c r="Z123" s="123"/>
    </row>
    <row r="124" spans="1:26" ht="15.75" thickBot="1" x14ac:dyDescent="0.3">
      <c r="A124" s="11" t="s">
        <v>92</v>
      </c>
      <c r="B124" s="27">
        <v>1</v>
      </c>
      <c r="C124" s="28">
        <v>4</v>
      </c>
      <c r="D124" s="59">
        <v>1</v>
      </c>
      <c r="E124" s="60">
        <v>4</v>
      </c>
      <c r="F124" s="27">
        <v>1</v>
      </c>
      <c r="G124" s="28">
        <v>4</v>
      </c>
      <c r="H124" s="67">
        <v>1</v>
      </c>
      <c r="I124" s="68">
        <v>4</v>
      </c>
      <c r="J124" s="77">
        <v>1</v>
      </c>
      <c r="K124" s="78">
        <v>4</v>
      </c>
      <c r="L124" s="67">
        <v>1</v>
      </c>
      <c r="M124" s="68">
        <v>4</v>
      </c>
      <c r="N124" s="77">
        <v>1</v>
      </c>
      <c r="O124" s="78">
        <v>4</v>
      </c>
      <c r="P124" s="93">
        <v>1</v>
      </c>
      <c r="Q124" s="94">
        <v>4</v>
      </c>
      <c r="R124" s="27">
        <v>1</v>
      </c>
      <c r="S124" s="28">
        <v>4</v>
      </c>
      <c r="T124" s="105"/>
      <c r="U124" s="106"/>
      <c r="V124" s="77"/>
      <c r="W124" s="78"/>
      <c r="X124" s="105"/>
      <c r="Y124" s="106"/>
      <c r="Z124" s="123"/>
    </row>
    <row r="125" spans="1:26" ht="15.75" thickBot="1" x14ac:dyDescent="0.3">
      <c r="A125" s="11" t="s">
        <v>93</v>
      </c>
      <c r="B125" s="27">
        <v>219</v>
      </c>
      <c r="C125" s="28">
        <v>161</v>
      </c>
      <c r="D125" s="59">
        <v>222</v>
      </c>
      <c r="E125" s="60">
        <v>156</v>
      </c>
      <c r="F125" s="27">
        <v>222</v>
      </c>
      <c r="G125" s="28">
        <v>160</v>
      </c>
      <c r="H125" s="67">
        <v>222</v>
      </c>
      <c r="I125" s="68">
        <v>161</v>
      </c>
      <c r="J125" s="77">
        <v>223</v>
      </c>
      <c r="K125" s="78">
        <v>165</v>
      </c>
      <c r="L125" s="67">
        <v>226</v>
      </c>
      <c r="M125" s="68">
        <v>149</v>
      </c>
      <c r="N125" s="77">
        <v>227</v>
      </c>
      <c r="O125" s="78">
        <v>147</v>
      </c>
      <c r="P125" s="93">
        <v>227</v>
      </c>
      <c r="Q125" s="94">
        <v>146</v>
      </c>
      <c r="R125" s="27">
        <v>228</v>
      </c>
      <c r="S125" s="28">
        <v>146</v>
      </c>
      <c r="T125" s="105"/>
      <c r="U125" s="106"/>
      <c r="V125" s="77"/>
      <c r="W125" s="78"/>
      <c r="X125" s="105"/>
      <c r="Y125" s="106"/>
      <c r="Z125" s="123"/>
    </row>
    <row r="126" spans="1:26" ht="15.75" thickBot="1" x14ac:dyDescent="0.3">
      <c r="A126" s="11" t="s">
        <v>94</v>
      </c>
      <c r="B126" s="27">
        <v>14</v>
      </c>
      <c r="C126" s="28">
        <v>12</v>
      </c>
      <c r="D126" s="59">
        <v>14</v>
      </c>
      <c r="E126" s="60">
        <v>12</v>
      </c>
      <c r="F126" s="27">
        <v>14</v>
      </c>
      <c r="G126" s="28">
        <v>13</v>
      </c>
      <c r="H126" s="67">
        <v>14</v>
      </c>
      <c r="I126" s="68">
        <v>13</v>
      </c>
      <c r="J126" s="77">
        <v>14</v>
      </c>
      <c r="K126" s="78">
        <v>13</v>
      </c>
      <c r="L126" s="67">
        <v>14</v>
      </c>
      <c r="M126" s="68">
        <v>14</v>
      </c>
      <c r="N126" s="77">
        <v>14</v>
      </c>
      <c r="O126" s="78">
        <v>10</v>
      </c>
      <c r="P126" s="93">
        <v>14</v>
      </c>
      <c r="Q126" s="94">
        <v>10</v>
      </c>
      <c r="R126" s="27">
        <v>14</v>
      </c>
      <c r="S126" s="28">
        <v>8</v>
      </c>
      <c r="T126" s="105"/>
      <c r="U126" s="106"/>
      <c r="V126" s="77"/>
      <c r="W126" s="78"/>
      <c r="X126" s="105"/>
      <c r="Y126" s="106"/>
      <c r="Z126" s="123"/>
    </row>
    <row r="127" spans="1:26" ht="15.75" thickBot="1" x14ac:dyDescent="0.3">
      <c r="A127" s="11" t="s">
        <v>95</v>
      </c>
      <c r="B127" s="27">
        <v>1</v>
      </c>
      <c r="C127" s="28">
        <v>2</v>
      </c>
      <c r="D127" s="59">
        <v>1</v>
      </c>
      <c r="E127" s="60">
        <v>2</v>
      </c>
      <c r="F127" s="27">
        <v>1</v>
      </c>
      <c r="G127" s="28">
        <v>2</v>
      </c>
      <c r="H127" s="67">
        <v>1</v>
      </c>
      <c r="I127" s="68">
        <v>2</v>
      </c>
      <c r="J127" s="77">
        <v>1</v>
      </c>
      <c r="K127" s="78">
        <v>2</v>
      </c>
      <c r="L127" s="67">
        <v>1</v>
      </c>
      <c r="M127" s="68">
        <v>2</v>
      </c>
      <c r="N127" s="77">
        <v>1</v>
      </c>
      <c r="O127" s="78">
        <v>2</v>
      </c>
      <c r="P127" s="93">
        <v>1</v>
      </c>
      <c r="Q127" s="94">
        <v>2</v>
      </c>
      <c r="R127" s="27">
        <v>1</v>
      </c>
      <c r="S127" s="28">
        <v>2</v>
      </c>
      <c r="T127" s="105"/>
      <c r="U127" s="106"/>
      <c r="V127" s="77"/>
      <c r="W127" s="78"/>
      <c r="X127" s="105"/>
      <c r="Y127" s="106"/>
      <c r="Z127" s="123"/>
    </row>
    <row r="128" spans="1:26" ht="15.75" thickBot="1" x14ac:dyDescent="0.3">
      <c r="A128" s="11" t="s">
        <v>171</v>
      </c>
      <c r="B128" s="27"/>
      <c r="C128" s="28">
        <v>1</v>
      </c>
      <c r="D128" s="59"/>
      <c r="E128" s="60">
        <v>1</v>
      </c>
      <c r="F128" s="27"/>
      <c r="G128" s="28">
        <v>1</v>
      </c>
      <c r="H128" s="67"/>
      <c r="I128" s="68">
        <v>1</v>
      </c>
      <c r="J128" s="77"/>
      <c r="K128" s="78">
        <v>1</v>
      </c>
      <c r="L128" s="67"/>
      <c r="M128" s="68">
        <v>1</v>
      </c>
      <c r="N128" s="77"/>
      <c r="O128" s="78">
        <v>1</v>
      </c>
      <c r="P128" s="93"/>
      <c r="Q128" s="94">
        <v>1</v>
      </c>
      <c r="R128" s="27"/>
      <c r="S128" s="28">
        <v>1</v>
      </c>
      <c r="T128" s="105"/>
      <c r="U128" s="106"/>
      <c r="V128" s="77"/>
      <c r="W128" s="78"/>
      <c r="X128" s="105"/>
      <c r="Y128" s="106"/>
      <c r="Z128" s="123"/>
    </row>
    <row r="129" spans="1:26" ht="15.75" thickBot="1" x14ac:dyDescent="0.3">
      <c r="A129" s="11" t="s">
        <v>96</v>
      </c>
      <c r="B129" s="27">
        <v>4</v>
      </c>
      <c r="C129" s="28">
        <v>1</v>
      </c>
      <c r="D129" s="59">
        <v>4</v>
      </c>
      <c r="E129" s="60">
        <v>1</v>
      </c>
      <c r="F129" s="27">
        <v>4</v>
      </c>
      <c r="G129" s="28">
        <v>1</v>
      </c>
      <c r="H129" s="67">
        <v>4</v>
      </c>
      <c r="I129" s="68">
        <v>1</v>
      </c>
      <c r="J129" s="77">
        <v>4</v>
      </c>
      <c r="K129" s="78">
        <v>1</v>
      </c>
      <c r="L129" s="67">
        <v>4</v>
      </c>
      <c r="M129" s="68">
        <v>1</v>
      </c>
      <c r="N129" s="77">
        <v>4</v>
      </c>
      <c r="O129" s="78">
        <v>1</v>
      </c>
      <c r="P129" s="93">
        <v>4</v>
      </c>
      <c r="Q129" s="94">
        <v>1</v>
      </c>
      <c r="R129" s="27">
        <v>4</v>
      </c>
      <c r="S129" s="28">
        <v>1</v>
      </c>
      <c r="T129" s="105"/>
      <c r="U129" s="106"/>
      <c r="V129" s="77"/>
      <c r="W129" s="78"/>
      <c r="X129" s="105"/>
      <c r="Y129" s="106"/>
      <c r="Z129" s="123"/>
    </row>
    <row r="130" spans="1:26" ht="15.75" thickBot="1" x14ac:dyDescent="0.3">
      <c r="A130" s="11" t="s">
        <v>97</v>
      </c>
      <c r="B130" s="27">
        <v>47</v>
      </c>
      <c r="C130" s="28">
        <v>37</v>
      </c>
      <c r="D130" s="59">
        <v>49</v>
      </c>
      <c r="E130" s="60">
        <v>34</v>
      </c>
      <c r="F130" s="27">
        <v>49</v>
      </c>
      <c r="G130" s="28">
        <v>34</v>
      </c>
      <c r="H130" s="67">
        <v>49</v>
      </c>
      <c r="I130" s="68">
        <v>34</v>
      </c>
      <c r="J130" s="77">
        <v>49</v>
      </c>
      <c r="K130" s="78">
        <v>35</v>
      </c>
      <c r="L130" s="67">
        <v>50</v>
      </c>
      <c r="M130" s="68">
        <v>33</v>
      </c>
      <c r="N130" s="77">
        <v>50</v>
      </c>
      <c r="O130" s="78">
        <v>33</v>
      </c>
      <c r="P130" s="93">
        <v>50</v>
      </c>
      <c r="Q130" s="94">
        <v>36</v>
      </c>
      <c r="R130" s="27">
        <v>50</v>
      </c>
      <c r="S130" s="28">
        <v>36</v>
      </c>
      <c r="T130" s="105"/>
      <c r="U130" s="106"/>
      <c r="V130" s="77"/>
      <c r="W130" s="78"/>
      <c r="X130" s="105"/>
      <c r="Y130" s="106"/>
      <c r="Z130" s="123"/>
    </row>
    <row r="131" spans="1:26" ht="15.75" thickBot="1" x14ac:dyDescent="0.3">
      <c r="A131" s="11" t="s">
        <v>98</v>
      </c>
      <c r="B131" s="27">
        <v>92</v>
      </c>
      <c r="C131" s="28">
        <v>230</v>
      </c>
      <c r="D131" s="59">
        <v>93</v>
      </c>
      <c r="E131" s="60">
        <v>233</v>
      </c>
      <c r="F131" s="27">
        <v>94</v>
      </c>
      <c r="G131" s="28">
        <v>230</v>
      </c>
      <c r="H131" s="67">
        <v>94</v>
      </c>
      <c r="I131" s="68">
        <v>231</v>
      </c>
      <c r="J131" s="77">
        <v>93</v>
      </c>
      <c r="K131" s="78">
        <v>234</v>
      </c>
      <c r="L131" s="67">
        <v>93</v>
      </c>
      <c r="M131" s="68">
        <v>233</v>
      </c>
      <c r="N131" s="77">
        <v>94</v>
      </c>
      <c r="O131" s="78">
        <v>291</v>
      </c>
      <c r="P131" s="93">
        <v>93</v>
      </c>
      <c r="Q131" s="94">
        <v>288</v>
      </c>
      <c r="R131" s="27">
        <v>97</v>
      </c>
      <c r="S131" s="28">
        <v>289</v>
      </c>
      <c r="T131" s="105"/>
      <c r="U131" s="106"/>
      <c r="V131" s="77"/>
      <c r="W131" s="78"/>
      <c r="X131" s="105"/>
      <c r="Y131" s="106"/>
      <c r="Z131" s="123"/>
    </row>
    <row r="132" spans="1:26" ht="15.75" thickBot="1" x14ac:dyDescent="0.3">
      <c r="A132" s="11" t="s">
        <v>99</v>
      </c>
      <c r="B132" s="27">
        <v>1</v>
      </c>
      <c r="C132" s="28">
        <v>2</v>
      </c>
      <c r="D132" s="59">
        <v>1</v>
      </c>
      <c r="E132" s="60">
        <v>2</v>
      </c>
      <c r="F132" s="27">
        <v>1</v>
      </c>
      <c r="G132" s="28">
        <v>2</v>
      </c>
      <c r="H132" s="67">
        <v>1</v>
      </c>
      <c r="I132" s="68">
        <v>2</v>
      </c>
      <c r="J132" s="77">
        <v>1</v>
      </c>
      <c r="K132" s="78">
        <v>2</v>
      </c>
      <c r="L132" s="67">
        <v>1</v>
      </c>
      <c r="M132" s="68">
        <v>2</v>
      </c>
      <c r="N132" s="77">
        <v>1</v>
      </c>
      <c r="O132" s="78">
        <v>2</v>
      </c>
      <c r="P132" s="93">
        <v>1</v>
      </c>
      <c r="Q132" s="94">
        <v>2</v>
      </c>
      <c r="R132" s="27">
        <v>1</v>
      </c>
      <c r="S132" s="28">
        <v>2</v>
      </c>
      <c r="T132" s="105"/>
      <c r="U132" s="106"/>
      <c r="V132" s="77"/>
      <c r="W132" s="78"/>
      <c r="X132" s="105"/>
      <c r="Y132" s="106"/>
      <c r="Z132" s="123"/>
    </row>
    <row r="133" spans="1:26" ht="15.75" thickBot="1" x14ac:dyDescent="0.3">
      <c r="A133" s="11" t="s">
        <v>100</v>
      </c>
      <c r="B133" s="27">
        <v>2</v>
      </c>
      <c r="C133" s="28">
        <v>2</v>
      </c>
      <c r="D133" s="59">
        <v>2</v>
      </c>
      <c r="E133" s="60">
        <v>2</v>
      </c>
      <c r="F133" s="27">
        <v>2</v>
      </c>
      <c r="G133" s="28">
        <v>2</v>
      </c>
      <c r="H133" s="67">
        <v>2</v>
      </c>
      <c r="I133" s="68">
        <v>2</v>
      </c>
      <c r="J133" s="77">
        <v>2</v>
      </c>
      <c r="K133" s="78">
        <v>2</v>
      </c>
      <c r="L133" s="67">
        <v>2</v>
      </c>
      <c r="M133" s="68">
        <v>2</v>
      </c>
      <c r="N133" s="77">
        <v>2</v>
      </c>
      <c r="O133" s="78">
        <v>2</v>
      </c>
      <c r="P133" s="93">
        <v>2</v>
      </c>
      <c r="Q133" s="94">
        <v>2</v>
      </c>
      <c r="R133" s="27">
        <v>2</v>
      </c>
      <c r="S133" s="28">
        <v>2</v>
      </c>
      <c r="T133" s="105"/>
      <c r="U133" s="106"/>
      <c r="V133" s="77"/>
      <c r="W133" s="78"/>
      <c r="X133" s="105"/>
      <c r="Y133" s="106"/>
      <c r="Z133" s="123"/>
    </row>
    <row r="134" spans="1:26" ht="15.75" thickBot="1" x14ac:dyDescent="0.3">
      <c r="A134" s="11" t="s">
        <v>101</v>
      </c>
      <c r="B134" s="27">
        <v>1408</v>
      </c>
      <c r="C134" s="28">
        <v>1241</v>
      </c>
      <c r="D134" s="59">
        <v>1440</v>
      </c>
      <c r="E134" s="60">
        <v>1235</v>
      </c>
      <c r="F134" s="27">
        <v>1451</v>
      </c>
      <c r="G134" s="28">
        <v>1214</v>
      </c>
      <c r="H134" s="67">
        <v>1453</v>
      </c>
      <c r="I134" s="68">
        <v>1237</v>
      </c>
      <c r="J134" s="77">
        <v>1458</v>
      </c>
      <c r="K134" s="78">
        <v>1274</v>
      </c>
      <c r="L134" s="67">
        <v>1475</v>
      </c>
      <c r="M134" s="68">
        <v>1144</v>
      </c>
      <c r="N134" s="77">
        <v>1495</v>
      </c>
      <c r="O134" s="78">
        <v>1149</v>
      </c>
      <c r="P134" s="93">
        <v>1511</v>
      </c>
      <c r="Q134" s="94">
        <v>1123</v>
      </c>
      <c r="R134" s="27">
        <v>1520</v>
      </c>
      <c r="S134" s="28">
        <v>1079</v>
      </c>
      <c r="T134" s="105"/>
      <c r="U134" s="106"/>
      <c r="V134" s="77"/>
      <c r="W134" s="78"/>
      <c r="X134" s="105"/>
      <c r="Y134" s="106"/>
      <c r="Z134" s="123"/>
    </row>
    <row r="135" spans="1:26" ht="15.75" thickBot="1" x14ac:dyDescent="0.3">
      <c r="A135" s="11" t="s">
        <v>102</v>
      </c>
      <c r="B135" s="27">
        <v>2</v>
      </c>
      <c r="C135" s="28"/>
      <c r="D135" s="59">
        <v>2</v>
      </c>
      <c r="E135" s="60"/>
      <c r="F135" s="27">
        <v>2</v>
      </c>
      <c r="G135" s="28"/>
      <c r="H135" s="67">
        <v>2</v>
      </c>
      <c r="I135" s="68"/>
      <c r="J135" s="77">
        <v>2</v>
      </c>
      <c r="K135" s="78"/>
      <c r="L135" s="67">
        <v>2</v>
      </c>
      <c r="M135" s="68"/>
      <c r="N135" s="77">
        <v>2</v>
      </c>
      <c r="O135" s="78"/>
      <c r="P135" s="93">
        <v>2</v>
      </c>
      <c r="Q135" s="94"/>
      <c r="R135" s="27">
        <v>2</v>
      </c>
      <c r="S135" s="28"/>
      <c r="T135" s="105"/>
      <c r="U135" s="106"/>
      <c r="V135" s="77"/>
      <c r="W135" s="78"/>
      <c r="X135" s="105"/>
      <c r="Y135" s="106"/>
      <c r="Z135" s="123"/>
    </row>
    <row r="136" spans="1:26" ht="15.75" thickBot="1" x14ac:dyDescent="0.3">
      <c r="A136" s="11" t="s">
        <v>103</v>
      </c>
      <c r="B136" s="27">
        <v>13</v>
      </c>
      <c r="C136" s="28">
        <v>19</v>
      </c>
      <c r="D136" s="59">
        <v>13</v>
      </c>
      <c r="E136" s="60">
        <v>19</v>
      </c>
      <c r="F136" s="27">
        <v>13</v>
      </c>
      <c r="G136" s="28">
        <v>21</v>
      </c>
      <c r="H136" s="67">
        <v>13</v>
      </c>
      <c r="I136" s="68">
        <v>21</v>
      </c>
      <c r="J136" s="77">
        <v>13</v>
      </c>
      <c r="K136" s="78">
        <v>22</v>
      </c>
      <c r="L136" s="67">
        <v>13</v>
      </c>
      <c r="M136" s="68">
        <v>22</v>
      </c>
      <c r="N136" s="77">
        <v>13</v>
      </c>
      <c r="O136" s="78">
        <v>25</v>
      </c>
      <c r="P136" s="93">
        <v>13</v>
      </c>
      <c r="Q136" s="94">
        <v>24</v>
      </c>
      <c r="R136" s="27">
        <v>13</v>
      </c>
      <c r="S136" s="28">
        <v>22</v>
      </c>
      <c r="T136" s="105"/>
      <c r="U136" s="106"/>
      <c r="V136" s="77"/>
      <c r="W136" s="78"/>
      <c r="X136" s="105"/>
      <c r="Y136" s="106"/>
      <c r="Z136" s="123"/>
    </row>
    <row r="137" spans="1:26" ht="15.75" thickBot="1" x14ac:dyDescent="0.3">
      <c r="A137" s="11" t="s">
        <v>104</v>
      </c>
      <c r="B137" s="27">
        <v>21</v>
      </c>
      <c r="C137" s="28">
        <v>31</v>
      </c>
      <c r="D137" s="59">
        <v>21</v>
      </c>
      <c r="E137" s="60">
        <v>32</v>
      </c>
      <c r="F137" s="27">
        <v>21</v>
      </c>
      <c r="G137" s="28">
        <v>31</v>
      </c>
      <c r="H137" s="67">
        <v>21</v>
      </c>
      <c r="I137" s="68">
        <v>31</v>
      </c>
      <c r="J137" s="77">
        <v>21</v>
      </c>
      <c r="K137" s="78">
        <v>31</v>
      </c>
      <c r="L137" s="67">
        <v>21</v>
      </c>
      <c r="M137" s="68">
        <v>31</v>
      </c>
      <c r="N137" s="77">
        <v>21</v>
      </c>
      <c r="O137" s="78">
        <v>30</v>
      </c>
      <c r="P137" s="93">
        <v>21</v>
      </c>
      <c r="Q137" s="94">
        <v>31</v>
      </c>
      <c r="R137" s="27">
        <v>21</v>
      </c>
      <c r="S137" s="28">
        <v>30</v>
      </c>
      <c r="T137" s="105"/>
      <c r="U137" s="106"/>
      <c r="V137" s="77"/>
      <c r="W137" s="78"/>
      <c r="X137" s="105"/>
      <c r="Y137" s="106"/>
      <c r="Z137" s="123"/>
    </row>
    <row r="138" spans="1:26" ht="15.75" thickBot="1" x14ac:dyDescent="0.3">
      <c r="A138" s="11" t="s">
        <v>105</v>
      </c>
      <c r="B138" s="27">
        <v>13</v>
      </c>
      <c r="C138" s="28">
        <v>16</v>
      </c>
      <c r="D138" s="59">
        <v>13</v>
      </c>
      <c r="E138" s="60">
        <v>14</v>
      </c>
      <c r="F138" s="27">
        <v>13</v>
      </c>
      <c r="G138" s="28">
        <v>14</v>
      </c>
      <c r="H138" s="67">
        <v>13</v>
      </c>
      <c r="I138" s="68">
        <v>15</v>
      </c>
      <c r="J138" s="77">
        <v>13</v>
      </c>
      <c r="K138" s="78">
        <v>15</v>
      </c>
      <c r="L138" s="67">
        <v>13</v>
      </c>
      <c r="M138" s="68">
        <v>12</v>
      </c>
      <c r="N138" s="77">
        <v>13</v>
      </c>
      <c r="O138" s="78">
        <v>15</v>
      </c>
      <c r="P138" s="93">
        <v>13</v>
      </c>
      <c r="Q138" s="94">
        <v>13</v>
      </c>
      <c r="R138" s="27">
        <v>13</v>
      </c>
      <c r="S138" s="28">
        <v>13</v>
      </c>
      <c r="T138" s="105"/>
      <c r="U138" s="106"/>
      <c r="V138" s="77"/>
      <c r="W138" s="78"/>
      <c r="X138" s="105"/>
      <c r="Y138" s="106"/>
      <c r="Z138" s="123"/>
    </row>
    <row r="139" spans="1:26" ht="15.75" thickBot="1" x14ac:dyDescent="0.3">
      <c r="A139" s="11" t="s">
        <v>106</v>
      </c>
      <c r="B139" s="27">
        <v>2</v>
      </c>
      <c r="C139" s="28">
        <v>4</v>
      </c>
      <c r="D139" s="59">
        <v>2</v>
      </c>
      <c r="E139" s="60">
        <v>4</v>
      </c>
      <c r="F139" s="27">
        <v>2</v>
      </c>
      <c r="G139" s="28">
        <v>4</v>
      </c>
      <c r="H139" s="67">
        <v>2</v>
      </c>
      <c r="I139" s="68">
        <v>4</v>
      </c>
      <c r="J139" s="77">
        <v>2</v>
      </c>
      <c r="K139" s="78">
        <v>4</v>
      </c>
      <c r="L139" s="67">
        <v>2</v>
      </c>
      <c r="M139" s="68">
        <v>3</v>
      </c>
      <c r="N139" s="77">
        <v>2</v>
      </c>
      <c r="O139" s="78">
        <v>3</v>
      </c>
      <c r="P139" s="93">
        <v>2</v>
      </c>
      <c r="Q139" s="94">
        <v>3</v>
      </c>
      <c r="R139" s="27">
        <v>2</v>
      </c>
      <c r="S139" s="28">
        <v>3</v>
      </c>
      <c r="T139" s="105"/>
      <c r="U139" s="106"/>
      <c r="V139" s="77"/>
      <c r="W139" s="78"/>
      <c r="X139" s="105"/>
      <c r="Y139" s="106"/>
      <c r="Z139" s="123"/>
    </row>
    <row r="140" spans="1:26" ht="15.75" thickBot="1" x14ac:dyDescent="0.3">
      <c r="A140" s="11" t="s">
        <v>107</v>
      </c>
      <c r="B140" s="27">
        <v>220</v>
      </c>
      <c r="C140" s="28">
        <v>353</v>
      </c>
      <c r="D140" s="59">
        <v>220</v>
      </c>
      <c r="E140" s="60">
        <v>374</v>
      </c>
      <c r="F140" s="27">
        <v>226</v>
      </c>
      <c r="G140" s="28">
        <v>370</v>
      </c>
      <c r="H140" s="67">
        <v>226</v>
      </c>
      <c r="I140" s="68">
        <v>372</v>
      </c>
      <c r="J140" s="77">
        <v>227</v>
      </c>
      <c r="K140" s="78">
        <v>376</v>
      </c>
      <c r="L140" s="67">
        <v>227</v>
      </c>
      <c r="M140" s="68">
        <v>343</v>
      </c>
      <c r="N140" s="77">
        <v>227</v>
      </c>
      <c r="O140" s="78">
        <v>343</v>
      </c>
      <c r="P140" s="93">
        <v>227</v>
      </c>
      <c r="Q140" s="94">
        <v>322</v>
      </c>
      <c r="R140" s="27">
        <v>228</v>
      </c>
      <c r="S140" s="28">
        <v>310</v>
      </c>
      <c r="T140" s="105"/>
      <c r="U140" s="106"/>
      <c r="V140" s="77"/>
      <c r="W140" s="78"/>
      <c r="X140" s="105"/>
      <c r="Y140" s="106"/>
      <c r="Z140" s="123"/>
    </row>
    <row r="141" spans="1:26" ht="15.75" thickBot="1" x14ac:dyDescent="0.3">
      <c r="A141" s="11" t="s">
        <v>108</v>
      </c>
      <c r="B141" s="27">
        <v>2</v>
      </c>
      <c r="C141" s="28">
        <v>1</v>
      </c>
      <c r="D141" s="59">
        <v>2</v>
      </c>
      <c r="E141" s="60">
        <v>1</v>
      </c>
      <c r="F141" s="27">
        <v>2</v>
      </c>
      <c r="G141" s="28">
        <v>1</v>
      </c>
      <c r="H141" s="67">
        <v>2</v>
      </c>
      <c r="I141" s="68">
        <v>1</v>
      </c>
      <c r="J141" s="77">
        <v>2</v>
      </c>
      <c r="K141" s="78">
        <v>1</v>
      </c>
      <c r="L141" s="67">
        <v>2</v>
      </c>
      <c r="M141" s="68">
        <v>1</v>
      </c>
      <c r="N141" s="77">
        <v>2</v>
      </c>
      <c r="O141" s="78">
        <v>1</v>
      </c>
      <c r="P141" s="93">
        <v>2</v>
      </c>
      <c r="Q141" s="94">
        <v>1</v>
      </c>
      <c r="R141" s="27">
        <v>2</v>
      </c>
      <c r="S141" s="28">
        <v>1</v>
      </c>
      <c r="T141" s="105"/>
      <c r="U141" s="106"/>
      <c r="V141" s="77"/>
      <c r="W141" s="78"/>
      <c r="X141" s="105"/>
      <c r="Y141" s="106"/>
      <c r="Z141" s="123"/>
    </row>
    <row r="142" spans="1:26" ht="15.75" thickBot="1" x14ac:dyDescent="0.3">
      <c r="A142" s="125" t="s">
        <v>109</v>
      </c>
      <c r="B142" s="126">
        <v>5</v>
      </c>
      <c r="C142" s="127"/>
      <c r="D142" s="59">
        <v>5</v>
      </c>
      <c r="E142" s="60"/>
      <c r="F142" s="126">
        <v>5</v>
      </c>
      <c r="G142" s="127"/>
      <c r="H142" s="130">
        <v>5</v>
      </c>
      <c r="I142" s="131"/>
      <c r="J142" s="132">
        <v>5</v>
      </c>
      <c r="K142" s="133"/>
      <c r="L142" s="130">
        <v>5</v>
      </c>
      <c r="M142" s="131"/>
      <c r="N142" s="132">
        <v>5</v>
      </c>
      <c r="O142" s="133"/>
      <c r="P142" s="134">
        <v>5</v>
      </c>
      <c r="Q142" s="135"/>
      <c r="R142" s="126">
        <v>5</v>
      </c>
      <c r="S142" s="127"/>
      <c r="T142" s="136"/>
      <c r="U142" s="137"/>
      <c r="V142" s="132"/>
      <c r="W142" s="133"/>
      <c r="X142" s="136"/>
      <c r="Y142" s="137"/>
      <c r="Z142" s="123"/>
    </row>
    <row r="143" spans="1:26" ht="15.75" thickBot="1" x14ac:dyDescent="0.3">
      <c r="A143" s="11"/>
      <c r="B143" s="27"/>
      <c r="C143" s="28"/>
      <c r="D143" s="57"/>
      <c r="E143" s="58"/>
      <c r="F143" s="27"/>
      <c r="G143" s="28"/>
      <c r="H143" s="67"/>
      <c r="I143" s="68"/>
      <c r="J143" s="77"/>
      <c r="K143" s="78"/>
      <c r="L143" s="67"/>
      <c r="M143" s="68"/>
      <c r="N143" s="77"/>
      <c r="O143" s="78"/>
      <c r="P143" s="93"/>
      <c r="Q143" s="94"/>
      <c r="R143" s="27"/>
      <c r="S143" s="28"/>
      <c r="T143" s="105"/>
      <c r="U143" s="106"/>
      <c r="V143" s="77"/>
      <c r="W143" s="78"/>
      <c r="X143" s="105"/>
      <c r="Y143" s="106"/>
      <c r="Z143" s="123"/>
    </row>
    <row r="144" spans="1:26" ht="15.75" thickBot="1" x14ac:dyDescent="0.3">
      <c r="A144" s="10" t="s">
        <v>184</v>
      </c>
      <c r="B144" s="27">
        <v>5</v>
      </c>
      <c r="C144" s="28">
        <v>3</v>
      </c>
      <c r="D144" s="59">
        <v>5</v>
      </c>
      <c r="E144" s="60">
        <v>3</v>
      </c>
      <c r="F144" s="27">
        <v>5</v>
      </c>
      <c r="G144" s="28">
        <v>3</v>
      </c>
      <c r="H144" s="67">
        <v>5</v>
      </c>
      <c r="I144" s="68">
        <v>3</v>
      </c>
      <c r="J144" s="77">
        <v>6</v>
      </c>
      <c r="K144" s="78">
        <v>2</v>
      </c>
      <c r="L144" s="67">
        <v>6</v>
      </c>
      <c r="M144" s="68">
        <v>2</v>
      </c>
      <c r="N144" s="77">
        <v>6</v>
      </c>
      <c r="O144" s="78">
        <v>2</v>
      </c>
      <c r="P144" s="93">
        <v>6</v>
      </c>
      <c r="Q144" s="94">
        <v>2</v>
      </c>
      <c r="R144" s="27">
        <v>5</v>
      </c>
      <c r="S144" s="28">
        <v>2</v>
      </c>
      <c r="T144" s="105"/>
      <c r="U144" s="106"/>
      <c r="V144" s="77"/>
      <c r="W144" s="78"/>
      <c r="X144" s="105"/>
      <c r="Y144" s="106"/>
      <c r="Z144" s="123"/>
    </row>
    <row r="145" spans="1:26" ht="15.75" thickBot="1" x14ac:dyDescent="0.3">
      <c r="A145" s="138" t="s">
        <v>185</v>
      </c>
      <c r="B145" s="29">
        <v>1357</v>
      </c>
      <c r="C145" s="30">
        <v>147</v>
      </c>
      <c r="D145" s="141">
        <v>1388</v>
      </c>
      <c r="E145" s="142">
        <v>165</v>
      </c>
      <c r="F145" s="139">
        <v>1416</v>
      </c>
      <c r="G145" s="140">
        <v>182</v>
      </c>
      <c r="H145" s="143">
        <v>1431</v>
      </c>
      <c r="I145" s="144">
        <v>214</v>
      </c>
      <c r="J145" s="145">
        <v>1204</v>
      </c>
      <c r="K145" s="146">
        <v>221</v>
      </c>
      <c r="L145" s="143">
        <v>1139</v>
      </c>
      <c r="M145" s="144">
        <v>188</v>
      </c>
      <c r="N145" s="145">
        <v>1143</v>
      </c>
      <c r="O145" s="146">
        <v>185</v>
      </c>
      <c r="P145" s="147">
        <v>1153</v>
      </c>
      <c r="Q145" s="148">
        <v>195</v>
      </c>
      <c r="R145" s="139">
        <v>1162</v>
      </c>
      <c r="S145" s="140">
        <v>202</v>
      </c>
      <c r="T145" s="149"/>
      <c r="U145" s="150"/>
      <c r="V145" s="145"/>
      <c r="W145" s="146"/>
      <c r="X145" s="149"/>
      <c r="Y145" s="150"/>
      <c r="Z145" s="123"/>
    </row>
    <row r="146" spans="1:26" x14ac:dyDescent="0.25">
      <c r="A146" s="192" t="s">
        <v>110</v>
      </c>
      <c r="B146" s="31">
        <f t="shared" ref="B146:Z146" si="0">SUM(B5:B145)</f>
        <v>89066</v>
      </c>
      <c r="C146" s="32">
        <f t="shared" si="0"/>
        <v>80449</v>
      </c>
      <c r="D146" s="61">
        <f t="shared" si="0"/>
        <v>89663</v>
      </c>
      <c r="E146" s="62">
        <f t="shared" si="0"/>
        <v>81724</v>
      </c>
      <c r="F146" s="31">
        <f t="shared" si="0"/>
        <v>90097</v>
      </c>
      <c r="G146" s="32">
        <f t="shared" si="0"/>
        <v>80651</v>
      </c>
      <c r="H146" s="69">
        <f t="shared" si="0"/>
        <v>90172</v>
      </c>
      <c r="I146" s="70">
        <f t="shared" si="0"/>
        <v>81620</v>
      </c>
      <c r="J146" s="79">
        <f t="shared" si="0"/>
        <v>90502</v>
      </c>
      <c r="K146" s="80">
        <f t="shared" si="0"/>
        <v>85772</v>
      </c>
      <c r="L146" s="69">
        <f t="shared" si="0"/>
        <v>90814</v>
      </c>
      <c r="M146" s="70">
        <f t="shared" si="0"/>
        <v>77547</v>
      </c>
      <c r="N146" s="79">
        <f t="shared" si="0"/>
        <v>91077</v>
      </c>
      <c r="O146" s="80">
        <f t="shared" si="0"/>
        <v>78148</v>
      </c>
      <c r="P146" s="85">
        <f t="shared" si="0"/>
        <v>91477</v>
      </c>
      <c r="Q146" s="86">
        <f t="shared" si="0"/>
        <v>78677</v>
      </c>
      <c r="R146" s="31">
        <f t="shared" si="0"/>
        <v>91923</v>
      </c>
      <c r="S146" s="32">
        <f t="shared" si="0"/>
        <v>77532</v>
      </c>
      <c r="T146" s="107">
        <f t="shared" si="0"/>
        <v>0</v>
      </c>
      <c r="U146" s="108">
        <f t="shared" si="0"/>
        <v>0</v>
      </c>
      <c r="V146" s="79">
        <f t="shared" si="0"/>
        <v>0</v>
      </c>
      <c r="W146" s="80">
        <f t="shared" si="0"/>
        <v>0</v>
      </c>
      <c r="X146" s="107">
        <f t="shared" si="0"/>
        <v>0</v>
      </c>
      <c r="Y146" s="108">
        <f t="shared" si="0"/>
        <v>0</v>
      </c>
      <c r="Z146" s="124">
        <f t="shared" si="0"/>
        <v>0</v>
      </c>
    </row>
    <row r="147" spans="1:26" ht="15.75" thickBot="1" x14ac:dyDescent="0.3">
      <c r="A147" s="193"/>
      <c r="B147" s="194">
        <f>B146+C146</f>
        <v>169515</v>
      </c>
      <c r="C147" s="195"/>
      <c r="D147" s="196">
        <f>D146+E146</f>
        <v>171387</v>
      </c>
      <c r="E147" s="197"/>
      <c r="F147" s="194">
        <f>F146+G146</f>
        <v>170748</v>
      </c>
      <c r="G147" s="195"/>
      <c r="H147" s="198">
        <f>H146+I146</f>
        <v>171792</v>
      </c>
      <c r="I147" s="199"/>
      <c r="J147" s="200">
        <f>J146+K146</f>
        <v>176274</v>
      </c>
      <c r="K147" s="201"/>
      <c r="L147" s="198">
        <f>L146+M146</f>
        <v>168361</v>
      </c>
      <c r="M147" s="199"/>
      <c r="N147" s="200">
        <f>N146+O146</f>
        <v>169225</v>
      </c>
      <c r="O147" s="201"/>
      <c r="P147" s="202">
        <f>P146+Q146</f>
        <v>170154</v>
      </c>
      <c r="Q147" s="199"/>
      <c r="R147" s="194">
        <f>R146+S146</f>
        <v>169455</v>
      </c>
      <c r="S147" s="195"/>
      <c r="T147" s="203"/>
      <c r="U147" s="204"/>
      <c r="V147" s="200"/>
      <c r="W147" s="201"/>
      <c r="X147" s="203"/>
      <c r="Y147" s="204"/>
      <c r="Z147" s="8"/>
    </row>
    <row r="148" spans="1:26" x14ac:dyDescent="0.25">
      <c r="P148" s="88"/>
      <c r="Q148" s="88"/>
    </row>
    <row r="149" spans="1:26" x14ac:dyDescent="0.25">
      <c r="P149" s="88"/>
      <c r="Q149" s="88"/>
    </row>
    <row r="150" spans="1:26" x14ac:dyDescent="0.25">
      <c r="A150" s="3" t="s">
        <v>146</v>
      </c>
      <c r="P150" s="88"/>
      <c r="Q150" s="88"/>
    </row>
    <row r="151" spans="1:26" x14ac:dyDescent="0.25">
      <c r="P151" s="88"/>
      <c r="Q151" s="88"/>
    </row>
    <row r="152" spans="1:26" x14ac:dyDescent="0.25">
      <c r="A152" s="3" t="s">
        <v>155</v>
      </c>
      <c r="P152" s="88"/>
      <c r="Q152" s="88"/>
    </row>
    <row r="153" spans="1:26" x14ac:dyDescent="0.25">
      <c r="P153" s="88"/>
      <c r="Q153" s="88"/>
    </row>
    <row r="154" spans="1:26" x14ac:dyDescent="0.25">
      <c r="D154" s="5">
        <f>D148+D149</f>
        <v>0</v>
      </c>
      <c r="P154" s="88"/>
      <c r="Q154" s="88"/>
    </row>
    <row r="155" spans="1:26" x14ac:dyDescent="0.25">
      <c r="P155" s="88"/>
      <c r="Q155" s="88"/>
    </row>
    <row r="156" spans="1:26" x14ac:dyDescent="0.25">
      <c r="P156" s="88"/>
      <c r="Q156" s="88"/>
    </row>
    <row r="157" spans="1:26" x14ac:dyDescent="0.25">
      <c r="P157" s="88"/>
      <c r="Q157" s="88"/>
    </row>
    <row r="158" spans="1:26" x14ac:dyDescent="0.25">
      <c r="P158" s="88"/>
      <c r="Q158" s="88"/>
    </row>
    <row r="159" spans="1:26" x14ac:dyDescent="0.25">
      <c r="P159" s="88"/>
      <c r="Q159" s="88"/>
    </row>
    <row r="160" spans="1:26" x14ac:dyDescent="0.25">
      <c r="P160" s="88"/>
      <c r="Q160" s="88"/>
    </row>
    <row r="161" spans="16:17" x14ac:dyDescent="0.25">
      <c r="P161" s="88"/>
      <c r="Q161" s="88"/>
    </row>
    <row r="162" spans="16:17" x14ac:dyDescent="0.25">
      <c r="P162" s="88"/>
      <c r="Q162" s="88"/>
    </row>
    <row r="163" spans="16:17" x14ac:dyDescent="0.25">
      <c r="P163" s="88"/>
      <c r="Q163" s="88"/>
    </row>
    <row r="164" spans="16:17" x14ac:dyDescent="0.25">
      <c r="P164" s="88"/>
      <c r="Q164" s="88"/>
    </row>
    <row r="165" spans="16:17" x14ac:dyDescent="0.25">
      <c r="P165" s="88"/>
      <c r="Q165" s="88"/>
    </row>
    <row r="166" spans="16:17" x14ac:dyDescent="0.25">
      <c r="P166" s="88"/>
      <c r="Q166" s="88"/>
    </row>
    <row r="167" spans="16:17" x14ac:dyDescent="0.25">
      <c r="P167" s="88"/>
      <c r="Q167" s="88"/>
    </row>
    <row r="168" spans="16:17" x14ac:dyDescent="0.25">
      <c r="P168" s="88"/>
      <c r="Q168" s="88"/>
    </row>
    <row r="169" spans="16:17" x14ac:dyDescent="0.25">
      <c r="P169" s="88"/>
      <c r="Q169" s="88"/>
    </row>
    <row r="170" spans="16:17" x14ac:dyDescent="0.25">
      <c r="P170" s="88"/>
      <c r="Q170" s="88"/>
    </row>
    <row r="171" spans="16:17" x14ac:dyDescent="0.25">
      <c r="P171" s="88"/>
      <c r="Q171" s="88"/>
    </row>
    <row r="172" spans="16:17" x14ac:dyDescent="0.25">
      <c r="P172" s="88"/>
      <c r="Q172" s="88"/>
    </row>
    <row r="173" spans="16:17" x14ac:dyDescent="0.25">
      <c r="P173" s="88"/>
      <c r="Q173" s="88"/>
    </row>
    <row r="174" spans="16:17" x14ac:dyDescent="0.25">
      <c r="P174" s="88"/>
      <c r="Q174" s="88"/>
    </row>
    <row r="175" spans="16:17" x14ac:dyDescent="0.25">
      <c r="P175" s="88"/>
      <c r="Q175" s="88"/>
    </row>
    <row r="176" spans="16:17" x14ac:dyDescent="0.25">
      <c r="P176" s="88"/>
      <c r="Q176" s="88"/>
    </row>
    <row r="177" spans="16:17" x14ac:dyDescent="0.25">
      <c r="P177" s="88"/>
      <c r="Q177" s="88"/>
    </row>
    <row r="178" spans="16:17" x14ac:dyDescent="0.25">
      <c r="P178" s="88"/>
      <c r="Q178" s="88"/>
    </row>
    <row r="179" spans="16:17" x14ac:dyDescent="0.25">
      <c r="P179" s="88"/>
      <c r="Q179" s="88"/>
    </row>
    <row r="180" spans="16:17" x14ac:dyDescent="0.25">
      <c r="P180" s="88"/>
      <c r="Q180" s="88"/>
    </row>
    <row r="181" spans="16:17" x14ac:dyDescent="0.25">
      <c r="P181" s="88"/>
      <c r="Q181" s="88"/>
    </row>
    <row r="182" spans="16:17" x14ac:dyDescent="0.25">
      <c r="P182" s="88"/>
      <c r="Q182" s="88"/>
    </row>
    <row r="183" spans="16:17" x14ac:dyDescent="0.25">
      <c r="P183" s="88"/>
      <c r="Q183" s="88"/>
    </row>
    <row r="184" spans="16:17" x14ac:dyDescent="0.25">
      <c r="P184" s="88"/>
      <c r="Q184" s="88"/>
    </row>
    <row r="185" spans="16:17" x14ac:dyDescent="0.25">
      <c r="P185" s="88"/>
      <c r="Q185" s="88"/>
    </row>
    <row r="186" spans="16:17" x14ac:dyDescent="0.25">
      <c r="P186" s="88"/>
      <c r="Q186" s="88"/>
    </row>
    <row r="187" spans="16:17" x14ac:dyDescent="0.25">
      <c r="P187" s="88"/>
      <c r="Q187" s="88"/>
    </row>
    <row r="188" spans="16:17" x14ac:dyDescent="0.25">
      <c r="P188" s="88"/>
      <c r="Q188" s="88"/>
    </row>
    <row r="189" spans="16:17" x14ac:dyDescent="0.25">
      <c r="P189" s="88"/>
      <c r="Q189" s="88"/>
    </row>
    <row r="190" spans="16:17" x14ac:dyDescent="0.25">
      <c r="P190" s="88"/>
      <c r="Q190" s="88"/>
    </row>
    <row r="191" spans="16:17" x14ac:dyDescent="0.25">
      <c r="P191" s="88"/>
      <c r="Q191" s="88"/>
    </row>
    <row r="192" spans="16:17" x14ac:dyDescent="0.25">
      <c r="P192" s="88"/>
      <c r="Q192" s="88"/>
    </row>
    <row r="193" spans="16:17" x14ac:dyDescent="0.25">
      <c r="P193" s="88"/>
      <c r="Q193" s="88"/>
    </row>
    <row r="194" spans="16:17" x14ac:dyDescent="0.25">
      <c r="P194" s="88"/>
      <c r="Q194" s="88"/>
    </row>
    <row r="195" spans="16:17" x14ac:dyDescent="0.25">
      <c r="P195" s="88"/>
      <c r="Q195" s="88"/>
    </row>
    <row r="196" spans="16:17" x14ac:dyDescent="0.25">
      <c r="P196" s="88"/>
      <c r="Q196" s="88"/>
    </row>
    <row r="197" spans="16:17" x14ac:dyDescent="0.25">
      <c r="P197" s="88"/>
      <c r="Q197" s="88"/>
    </row>
    <row r="198" spans="16:17" x14ac:dyDescent="0.25">
      <c r="P198" s="88"/>
      <c r="Q198" s="88"/>
    </row>
    <row r="199" spans="16:17" x14ac:dyDescent="0.25">
      <c r="P199" s="88"/>
      <c r="Q199" s="88"/>
    </row>
    <row r="200" spans="16:17" x14ac:dyDescent="0.25">
      <c r="P200" s="88"/>
      <c r="Q200" s="88"/>
    </row>
    <row r="201" spans="16:17" x14ac:dyDescent="0.25">
      <c r="P201" s="88"/>
      <c r="Q201" s="88"/>
    </row>
    <row r="202" spans="16:17" x14ac:dyDescent="0.25">
      <c r="P202" s="88"/>
      <c r="Q202" s="88"/>
    </row>
    <row r="203" spans="16:17" x14ac:dyDescent="0.25">
      <c r="P203" s="88"/>
      <c r="Q203" s="88"/>
    </row>
    <row r="204" spans="16:17" x14ac:dyDescent="0.25">
      <c r="P204" s="88"/>
      <c r="Q204" s="88"/>
    </row>
    <row r="205" spans="16:17" x14ac:dyDescent="0.25">
      <c r="P205" s="88"/>
      <c r="Q205" s="88"/>
    </row>
    <row r="206" spans="16:17" x14ac:dyDescent="0.25">
      <c r="P206" s="88"/>
      <c r="Q206" s="88"/>
    </row>
    <row r="207" spans="16:17" x14ac:dyDescent="0.25">
      <c r="P207" s="88"/>
      <c r="Q207" s="88"/>
    </row>
    <row r="208" spans="16:17" x14ac:dyDescent="0.25">
      <c r="P208" s="88"/>
      <c r="Q208" s="88"/>
    </row>
    <row r="209" spans="16:17" x14ac:dyDescent="0.25">
      <c r="P209" s="88"/>
      <c r="Q209" s="88"/>
    </row>
    <row r="210" spans="16:17" x14ac:dyDescent="0.25">
      <c r="P210" s="88"/>
      <c r="Q210" s="88"/>
    </row>
    <row r="211" spans="16:17" x14ac:dyDescent="0.25">
      <c r="P211" s="88"/>
      <c r="Q211" s="88"/>
    </row>
    <row r="212" spans="16:17" x14ac:dyDescent="0.25">
      <c r="P212" s="88"/>
      <c r="Q212" s="88"/>
    </row>
    <row r="213" spans="16:17" x14ac:dyDescent="0.25">
      <c r="P213" s="88"/>
      <c r="Q213" s="88"/>
    </row>
    <row r="214" spans="16:17" x14ac:dyDescent="0.25">
      <c r="P214" s="88"/>
      <c r="Q214" s="88"/>
    </row>
    <row r="215" spans="16:17" x14ac:dyDescent="0.25">
      <c r="P215" s="88"/>
      <c r="Q215" s="88"/>
    </row>
    <row r="216" spans="16:17" x14ac:dyDescent="0.25">
      <c r="P216" s="88"/>
      <c r="Q216" s="88"/>
    </row>
  </sheetData>
  <mergeCells count="27">
    <mergeCell ref="T147:U147"/>
    <mergeCell ref="V147:W147"/>
    <mergeCell ref="X147:Y147"/>
    <mergeCell ref="X3:Y3"/>
    <mergeCell ref="R3:S3"/>
    <mergeCell ref="T3:U3"/>
    <mergeCell ref="V3:W3"/>
    <mergeCell ref="A146:A147"/>
    <mergeCell ref="B147:C147"/>
    <mergeCell ref="D147:E147"/>
    <mergeCell ref="F147:G147"/>
    <mergeCell ref="H147:I147"/>
    <mergeCell ref="R147:S147"/>
    <mergeCell ref="J147:K147"/>
    <mergeCell ref="L147:M147"/>
    <mergeCell ref="N147:O147"/>
    <mergeCell ref="P147:Q147"/>
    <mergeCell ref="A1:Z2"/>
    <mergeCell ref="H3:I3"/>
    <mergeCell ref="L3:M3"/>
    <mergeCell ref="N3:O3"/>
    <mergeCell ref="P3:Q3"/>
    <mergeCell ref="J3:K3"/>
    <mergeCell ref="A3:A4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2020_veljavna_mesečno EGP</vt:lpstr>
      <vt:lpstr>2020_veljavna_mesečno TRETJE 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Maruša Bulajič</cp:lastModifiedBy>
  <dcterms:created xsi:type="dcterms:W3CDTF">2015-02-03T09:33:15Z</dcterms:created>
  <dcterms:modified xsi:type="dcterms:W3CDTF">2020-10-08T11:38:25Z</dcterms:modified>
</cp:coreProperties>
</file>