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9" i="15" l="1"/>
  <c r="N109" i="15"/>
  <c r="P109" i="15" s="1"/>
  <c r="L109" i="15"/>
  <c r="K109" i="15"/>
  <c r="M109" i="15" s="1"/>
  <c r="J109" i="15"/>
  <c r="I109" i="15"/>
  <c r="H109" i="15"/>
  <c r="F109" i="15"/>
  <c r="E109" i="15"/>
  <c r="C109" i="15"/>
  <c r="B109" i="15"/>
  <c r="AM108" i="15"/>
  <c r="AL108" i="15"/>
  <c r="AN108" i="15" s="1"/>
  <c r="P108" i="15"/>
  <c r="M108" i="15"/>
  <c r="J108" i="15"/>
  <c r="G108" i="15"/>
  <c r="D108" i="15"/>
  <c r="AM107" i="15"/>
  <c r="AL107" i="15"/>
  <c r="AN107" i="15" s="1"/>
  <c r="P107" i="15"/>
  <c r="M107" i="15"/>
  <c r="J107" i="15"/>
  <c r="G107" i="15"/>
  <c r="D107" i="15"/>
  <c r="AM106" i="15"/>
  <c r="AL106" i="15"/>
  <c r="AN106" i="15" s="1"/>
  <c r="P106" i="15"/>
  <c r="M106" i="15"/>
  <c r="J106" i="15"/>
  <c r="G106" i="15"/>
  <c r="D106" i="15"/>
  <c r="AM105" i="15"/>
  <c r="AL105" i="15"/>
  <c r="AN105" i="15" s="1"/>
  <c r="P105" i="15"/>
  <c r="M105" i="15"/>
  <c r="J105" i="15"/>
  <c r="G105" i="15"/>
  <c r="D105" i="15"/>
  <c r="AM104" i="15"/>
  <c r="AL104" i="15"/>
  <c r="AN104" i="15" s="1"/>
  <c r="P104" i="15"/>
  <c r="M104" i="15"/>
  <c r="J104" i="15"/>
  <c r="G104" i="15"/>
  <c r="D104" i="15"/>
  <c r="AM103" i="15"/>
  <c r="AL103" i="15"/>
  <c r="AN103" i="15" s="1"/>
  <c r="P103" i="15"/>
  <c r="M103" i="15"/>
  <c r="J103" i="15"/>
  <c r="G103" i="15"/>
  <c r="D103" i="15"/>
  <c r="AM102" i="15"/>
  <c r="AL102" i="15"/>
  <c r="AN102" i="15" s="1"/>
  <c r="P102" i="15"/>
  <c r="M102" i="15"/>
  <c r="J102" i="15"/>
  <c r="G102" i="15"/>
  <c r="D102" i="15"/>
  <c r="AM101" i="15"/>
  <c r="AL101" i="15"/>
  <c r="AN101" i="15" s="1"/>
  <c r="P101" i="15"/>
  <c r="M101" i="15"/>
  <c r="J101" i="15"/>
  <c r="G101" i="15"/>
  <c r="D101" i="15"/>
  <c r="AM100" i="15"/>
  <c r="AL100" i="15"/>
  <c r="AN100" i="15" s="1"/>
  <c r="P100" i="15"/>
  <c r="M100" i="15"/>
  <c r="J100" i="15"/>
  <c r="G100" i="15"/>
  <c r="D100" i="15"/>
  <c r="AM99" i="15"/>
  <c r="AL99" i="15"/>
  <c r="AN99" i="15" s="1"/>
  <c r="P99" i="15"/>
  <c r="M99" i="15"/>
  <c r="J99" i="15"/>
  <c r="G99" i="15"/>
  <c r="D99" i="15"/>
  <c r="AM98" i="15"/>
  <c r="AL98" i="15"/>
  <c r="AN98" i="15" s="1"/>
  <c r="P98" i="15"/>
  <c r="M98" i="15"/>
  <c r="J98" i="15"/>
  <c r="G98" i="15"/>
  <c r="D98" i="15"/>
  <c r="AM97" i="15"/>
  <c r="AL97" i="15"/>
  <c r="AN97" i="15" s="1"/>
  <c r="P97" i="15"/>
  <c r="M97" i="15"/>
  <c r="J97" i="15"/>
  <c r="G97" i="15"/>
  <c r="D97" i="15"/>
  <c r="AM96" i="15"/>
  <c r="AL96" i="15"/>
  <c r="AN96" i="15" s="1"/>
  <c r="P96" i="15"/>
  <c r="M96" i="15"/>
  <c r="J96" i="15"/>
  <c r="G96" i="15"/>
  <c r="D96" i="15"/>
  <c r="AM95" i="15"/>
  <c r="AL95" i="15"/>
  <c r="AN95" i="15" s="1"/>
  <c r="P95" i="15"/>
  <c r="M95" i="15"/>
  <c r="J95" i="15"/>
  <c r="G95" i="15"/>
  <c r="D95" i="15"/>
  <c r="AM94" i="15"/>
  <c r="AL94" i="15"/>
  <c r="AN94" i="15" s="1"/>
  <c r="P94" i="15"/>
  <c r="M94" i="15"/>
  <c r="J94" i="15"/>
  <c r="G94" i="15"/>
  <c r="D94" i="15"/>
  <c r="AM93" i="15"/>
  <c r="AL93" i="15"/>
  <c r="AN93" i="15" s="1"/>
  <c r="P93" i="15"/>
  <c r="M93" i="15"/>
  <c r="J93" i="15"/>
  <c r="G93" i="15"/>
  <c r="D93" i="15"/>
  <c r="AM92" i="15"/>
  <c r="AL92" i="15"/>
  <c r="AN92" i="15" s="1"/>
  <c r="P92" i="15"/>
  <c r="M92" i="15"/>
  <c r="J92" i="15"/>
  <c r="G92" i="15"/>
  <c r="D92" i="15"/>
  <c r="AM91" i="15"/>
  <c r="AL91" i="15"/>
  <c r="AN91" i="15" s="1"/>
  <c r="P91" i="15"/>
  <c r="M91" i="15"/>
  <c r="J91" i="15"/>
  <c r="G91" i="15"/>
  <c r="D91" i="15"/>
  <c r="AM90" i="15"/>
  <c r="AL90" i="15"/>
  <c r="AN90" i="15" s="1"/>
  <c r="P90" i="15"/>
  <c r="M90" i="15"/>
  <c r="J90" i="15"/>
  <c r="G90" i="15"/>
  <c r="D90" i="15"/>
  <c r="AM89" i="15"/>
  <c r="AL89" i="15"/>
  <c r="AN89" i="15" s="1"/>
  <c r="P89" i="15"/>
  <c r="M89" i="15"/>
  <c r="J89" i="15"/>
  <c r="G89" i="15"/>
  <c r="D89" i="15"/>
  <c r="AM88" i="15"/>
  <c r="AL88" i="15"/>
  <c r="AN88" i="15" s="1"/>
  <c r="P88" i="15"/>
  <c r="M88" i="15"/>
  <c r="J88" i="15"/>
  <c r="G88" i="15"/>
  <c r="D88" i="15"/>
  <c r="AM87" i="15"/>
  <c r="AL87" i="15"/>
  <c r="AN87" i="15" s="1"/>
  <c r="P87" i="15"/>
  <c r="M87" i="15"/>
  <c r="J87" i="15"/>
  <c r="G87" i="15"/>
  <c r="D87" i="15"/>
  <c r="AM86" i="15"/>
  <c r="AL86" i="15"/>
  <c r="AN86" i="15" s="1"/>
  <c r="P86" i="15"/>
  <c r="M86" i="15"/>
  <c r="J86" i="15"/>
  <c r="G86" i="15"/>
  <c r="D86" i="15"/>
  <c r="AM85" i="15"/>
  <c r="AL85" i="15"/>
  <c r="AN85" i="15" s="1"/>
  <c r="P85" i="15"/>
  <c r="M85" i="15"/>
  <c r="J85" i="15"/>
  <c r="G85" i="15"/>
  <c r="D85" i="15"/>
  <c r="AM84" i="15"/>
  <c r="AL84" i="15"/>
  <c r="AN84" i="15" s="1"/>
  <c r="P84" i="15"/>
  <c r="M84" i="15"/>
  <c r="J84" i="15"/>
  <c r="G84" i="15"/>
  <c r="D84" i="15"/>
  <c r="AM83" i="15"/>
  <c r="AL83" i="15"/>
  <c r="P83" i="15"/>
  <c r="M83" i="15"/>
  <c r="J83" i="15"/>
  <c r="G83" i="15"/>
  <c r="D83" i="15"/>
  <c r="AM82" i="15"/>
  <c r="AL82" i="15"/>
  <c r="AN82" i="15" s="1"/>
  <c r="P82" i="15"/>
  <c r="M82" i="15"/>
  <c r="J82" i="15"/>
  <c r="G82" i="15"/>
  <c r="D82" i="15"/>
  <c r="AM81" i="15"/>
  <c r="AL81" i="15"/>
  <c r="P81" i="15"/>
  <c r="M81" i="15"/>
  <c r="J81" i="15"/>
  <c r="G81" i="15"/>
  <c r="D81" i="15"/>
  <c r="AM80" i="15"/>
  <c r="AL80" i="15"/>
  <c r="AN80" i="15" s="1"/>
  <c r="P80" i="15"/>
  <c r="M80" i="15"/>
  <c r="J80" i="15"/>
  <c r="G80" i="15"/>
  <c r="D80" i="15"/>
  <c r="AM79" i="15"/>
  <c r="AL79" i="15"/>
  <c r="P79" i="15"/>
  <c r="M79" i="15"/>
  <c r="J79" i="15"/>
  <c r="G79" i="15"/>
  <c r="D79" i="15"/>
  <c r="AM78" i="15"/>
  <c r="AL78" i="15"/>
  <c r="AN78" i="15" s="1"/>
  <c r="P78" i="15"/>
  <c r="M78" i="15"/>
  <c r="J78" i="15"/>
  <c r="G78" i="15"/>
  <c r="D78" i="15"/>
  <c r="AM77" i="15"/>
  <c r="AL77" i="15"/>
  <c r="P77" i="15"/>
  <c r="M77" i="15"/>
  <c r="J77" i="15"/>
  <c r="G77" i="15"/>
  <c r="D77" i="15"/>
  <c r="AM76" i="15"/>
  <c r="AL76" i="15"/>
  <c r="AN76" i="15" s="1"/>
  <c r="P76" i="15"/>
  <c r="M76" i="15"/>
  <c r="J76" i="15"/>
  <c r="G76" i="15"/>
  <c r="D76" i="15"/>
  <c r="AM75" i="15"/>
  <c r="AL75" i="15"/>
  <c r="P75" i="15"/>
  <c r="M75" i="15"/>
  <c r="J75" i="15"/>
  <c r="G75" i="15"/>
  <c r="D75" i="15"/>
  <c r="AM74" i="15"/>
  <c r="AL74" i="15"/>
  <c r="AN74" i="15" s="1"/>
  <c r="P74" i="15"/>
  <c r="M74" i="15"/>
  <c r="J74" i="15"/>
  <c r="G74" i="15"/>
  <c r="D74" i="15"/>
  <c r="AM73" i="15"/>
  <c r="AL73" i="15"/>
  <c r="P73" i="15"/>
  <c r="M73" i="15"/>
  <c r="J73" i="15"/>
  <c r="G73" i="15"/>
  <c r="D73" i="15"/>
  <c r="AM72" i="15"/>
  <c r="AL72" i="15"/>
  <c r="AN72" i="15" s="1"/>
  <c r="P72" i="15"/>
  <c r="M72" i="15"/>
  <c r="J72" i="15"/>
  <c r="G72" i="15"/>
  <c r="D72" i="15"/>
  <c r="AM71" i="15"/>
  <c r="AL71" i="15"/>
  <c r="P71" i="15"/>
  <c r="M71" i="15"/>
  <c r="J71" i="15"/>
  <c r="G71" i="15"/>
  <c r="D71" i="15"/>
  <c r="AM70" i="15"/>
  <c r="AL70" i="15"/>
  <c r="AN70" i="15" s="1"/>
  <c r="P70" i="15"/>
  <c r="M70" i="15"/>
  <c r="J70" i="15"/>
  <c r="G70" i="15"/>
  <c r="D70" i="15"/>
  <c r="AM69" i="15"/>
  <c r="AL69" i="15"/>
  <c r="P69" i="15"/>
  <c r="M69" i="15"/>
  <c r="J69" i="15"/>
  <c r="G69" i="15"/>
  <c r="D69" i="15"/>
  <c r="AM68" i="15"/>
  <c r="AL68" i="15"/>
  <c r="AN68" i="15" s="1"/>
  <c r="P68" i="15"/>
  <c r="M68" i="15"/>
  <c r="J68" i="15"/>
  <c r="G68" i="15"/>
  <c r="D68" i="15"/>
  <c r="AM67" i="15"/>
  <c r="AL67" i="15"/>
  <c r="P67" i="15"/>
  <c r="M67" i="15"/>
  <c r="J67" i="15"/>
  <c r="G67" i="15"/>
  <c r="D67" i="15"/>
  <c r="AM66" i="15"/>
  <c r="AL66" i="15"/>
  <c r="AN66" i="15" s="1"/>
  <c r="P66" i="15"/>
  <c r="M66" i="15"/>
  <c r="J66" i="15"/>
  <c r="G66" i="15"/>
  <c r="D66" i="15"/>
  <c r="AM65" i="15"/>
  <c r="AL65" i="15"/>
  <c r="P65" i="15"/>
  <c r="M65" i="15"/>
  <c r="J65" i="15"/>
  <c r="G65" i="15"/>
  <c r="D65" i="15"/>
  <c r="AM64" i="15"/>
  <c r="AL64" i="15"/>
  <c r="AN64" i="15" s="1"/>
  <c r="P64" i="15"/>
  <c r="M64" i="15"/>
  <c r="J64" i="15"/>
  <c r="G64" i="15"/>
  <c r="D64" i="15"/>
  <c r="AM63" i="15"/>
  <c r="AL63" i="15"/>
  <c r="P63" i="15"/>
  <c r="M63" i="15"/>
  <c r="J63" i="15"/>
  <c r="G63" i="15"/>
  <c r="D63" i="15"/>
  <c r="AM62" i="15"/>
  <c r="AL62" i="15"/>
  <c r="AN62" i="15" s="1"/>
  <c r="P62" i="15"/>
  <c r="M62" i="15"/>
  <c r="J62" i="15"/>
  <c r="G62" i="15"/>
  <c r="D62" i="15"/>
  <c r="AM61" i="15"/>
  <c r="AL61" i="15"/>
  <c r="P61" i="15"/>
  <c r="M61" i="15"/>
  <c r="J61" i="15"/>
  <c r="G61" i="15"/>
  <c r="D61" i="15"/>
  <c r="AM60" i="15"/>
  <c r="AL60" i="15"/>
  <c r="AN60" i="15" s="1"/>
  <c r="P60" i="15"/>
  <c r="M60" i="15"/>
  <c r="J60" i="15"/>
  <c r="G60" i="15"/>
  <c r="D60" i="15"/>
  <c r="AM59" i="15"/>
  <c r="AL59" i="15"/>
  <c r="P59" i="15"/>
  <c r="M59" i="15"/>
  <c r="J59" i="15"/>
  <c r="G59" i="15"/>
  <c r="D59" i="15"/>
  <c r="AM58" i="15"/>
  <c r="AL58" i="15"/>
  <c r="AN58" i="15" s="1"/>
  <c r="P58" i="15"/>
  <c r="M58" i="15"/>
  <c r="J58" i="15"/>
  <c r="G58" i="15"/>
  <c r="D58" i="15"/>
  <c r="AM57" i="15"/>
  <c r="AL57" i="15"/>
  <c r="P57" i="15"/>
  <c r="M57" i="15"/>
  <c r="J57" i="15"/>
  <c r="G57" i="15"/>
  <c r="D57" i="15"/>
  <c r="AM56" i="15"/>
  <c r="AL56" i="15"/>
  <c r="AN56" i="15" s="1"/>
  <c r="P56" i="15"/>
  <c r="M56" i="15"/>
  <c r="J56" i="15"/>
  <c r="G56" i="15"/>
  <c r="D56" i="15"/>
  <c r="AM55" i="15"/>
  <c r="AL55" i="15"/>
  <c r="P55" i="15"/>
  <c r="M55" i="15"/>
  <c r="J55" i="15"/>
  <c r="G55" i="15"/>
  <c r="D55" i="15"/>
  <c r="AM54" i="15"/>
  <c r="AL54" i="15"/>
  <c r="AN54" i="15" s="1"/>
  <c r="P54" i="15"/>
  <c r="M54" i="15"/>
  <c r="J54" i="15"/>
  <c r="G54" i="15"/>
  <c r="D54" i="15"/>
  <c r="AM53" i="15"/>
  <c r="AL53" i="15"/>
  <c r="P53" i="15"/>
  <c r="M53" i="15"/>
  <c r="J53" i="15"/>
  <c r="G53" i="15"/>
  <c r="D53" i="15"/>
  <c r="AM52" i="15"/>
  <c r="AL52" i="15"/>
  <c r="AN52" i="15" s="1"/>
  <c r="P52" i="15"/>
  <c r="M52" i="15"/>
  <c r="J52" i="15"/>
  <c r="G52" i="15"/>
  <c r="D52" i="15"/>
  <c r="AM51" i="15"/>
  <c r="AL51" i="15"/>
  <c r="P51" i="15"/>
  <c r="M51" i="15"/>
  <c r="J51" i="15"/>
  <c r="G51" i="15"/>
  <c r="D51" i="15"/>
  <c r="AM50" i="15"/>
  <c r="AL50" i="15"/>
  <c r="AN50" i="15" s="1"/>
  <c r="P50" i="15"/>
  <c r="M50" i="15"/>
  <c r="J50" i="15"/>
  <c r="G50" i="15"/>
  <c r="D50" i="15"/>
  <c r="AM49" i="15"/>
  <c r="AL49" i="15"/>
  <c r="P49" i="15"/>
  <c r="M49" i="15"/>
  <c r="J49" i="15"/>
  <c r="G49" i="15"/>
  <c r="D49" i="15"/>
  <c r="AM48" i="15"/>
  <c r="AL48" i="15"/>
  <c r="AN48" i="15" s="1"/>
  <c r="P48" i="15"/>
  <c r="M48" i="15"/>
  <c r="J48" i="15"/>
  <c r="G48" i="15"/>
  <c r="D48" i="15"/>
  <c r="AM47" i="15"/>
  <c r="AL47" i="15"/>
  <c r="P47" i="15"/>
  <c r="M47" i="15"/>
  <c r="J47" i="15"/>
  <c r="G47" i="15"/>
  <c r="D47" i="15"/>
  <c r="AM46" i="15"/>
  <c r="AL46" i="15"/>
  <c r="AN46" i="15" s="1"/>
  <c r="P46" i="15"/>
  <c r="M46" i="15"/>
  <c r="J46" i="15"/>
  <c r="G46" i="15"/>
  <c r="D46" i="15"/>
  <c r="AM45" i="15"/>
  <c r="AL45" i="15"/>
  <c r="P45" i="15"/>
  <c r="M45" i="15"/>
  <c r="J45" i="15"/>
  <c r="G45" i="15"/>
  <c r="D45" i="15"/>
  <c r="AM44" i="15"/>
  <c r="AL44" i="15"/>
  <c r="AN44" i="15" s="1"/>
  <c r="P44" i="15"/>
  <c r="M44" i="15"/>
  <c r="J44" i="15"/>
  <c r="G44" i="15"/>
  <c r="D44" i="15"/>
  <c r="AM43" i="15"/>
  <c r="AL43" i="15"/>
  <c r="P43" i="15"/>
  <c r="M43" i="15"/>
  <c r="J43" i="15"/>
  <c r="G43" i="15"/>
  <c r="D43" i="15"/>
  <c r="AM42" i="15"/>
  <c r="AL42" i="15"/>
  <c r="AN42" i="15" s="1"/>
  <c r="P42" i="15"/>
  <c r="M42" i="15"/>
  <c r="J42" i="15"/>
  <c r="G42" i="15"/>
  <c r="D42" i="15"/>
  <c r="AM41" i="15"/>
  <c r="AL41" i="15"/>
  <c r="P41" i="15"/>
  <c r="M41" i="15"/>
  <c r="J41" i="15"/>
  <c r="G41" i="15"/>
  <c r="D41" i="15"/>
  <c r="AM40" i="15"/>
  <c r="AL40" i="15"/>
  <c r="AN40" i="15" s="1"/>
  <c r="P40" i="15"/>
  <c r="M40" i="15"/>
  <c r="J40" i="15"/>
  <c r="G40" i="15"/>
  <c r="D40" i="15"/>
  <c r="AM39" i="15"/>
  <c r="AL39" i="15"/>
  <c r="P39" i="15"/>
  <c r="M39" i="15"/>
  <c r="J39" i="15"/>
  <c r="G39" i="15"/>
  <c r="D39" i="15"/>
  <c r="AM38" i="15"/>
  <c r="AL38" i="15"/>
  <c r="AN38" i="15" s="1"/>
  <c r="P38" i="15"/>
  <c r="M38" i="15"/>
  <c r="J38" i="15"/>
  <c r="G38" i="15"/>
  <c r="D38" i="15"/>
  <c r="AM37" i="15"/>
  <c r="AL37" i="15"/>
  <c r="P37" i="15"/>
  <c r="M37" i="15"/>
  <c r="J37" i="15"/>
  <c r="G37" i="15"/>
  <c r="D37" i="15"/>
  <c r="AM36" i="15"/>
  <c r="AL36" i="15"/>
  <c r="AN36" i="15" s="1"/>
  <c r="P36" i="15"/>
  <c r="M36" i="15"/>
  <c r="J36" i="15"/>
  <c r="G36" i="15"/>
  <c r="D36" i="15"/>
  <c r="AM35" i="15"/>
  <c r="AL35" i="15"/>
  <c r="P35" i="15"/>
  <c r="M35" i="15"/>
  <c r="J35" i="15"/>
  <c r="G35" i="15"/>
  <c r="D35" i="15"/>
  <c r="AM34" i="15"/>
  <c r="AL34" i="15"/>
  <c r="AN34" i="15" s="1"/>
  <c r="P34" i="15"/>
  <c r="M34" i="15"/>
  <c r="J34" i="15"/>
  <c r="G34" i="15"/>
  <c r="D34" i="15"/>
  <c r="AM33" i="15"/>
  <c r="AL33" i="15"/>
  <c r="P33" i="15"/>
  <c r="M33" i="15"/>
  <c r="J33" i="15"/>
  <c r="G33" i="15"/>
  <c r="D33" i="15"/>
  <c r="AM32" i="15"/>
  <c r="AL32" i="15"/>
  <c r="AN32" i="15" s="1"/>
  <c r="P32" i="15"/>
  <c r="M32" i="15"/>
  <c r="J32" i="15"/>
  <c r="G32" i="15"/>
  <c r="D32" i="15"/>
  <c r="AM31" i="15"/>
  <c r="AL31" i="15"/>
  <c r="P31" i="15"/>
  <c r="M31" i="15"/>
  <c r="J31" i="15"/>
  <c r="G31" i="15"/>
  <c r="D31" i="15"/>
  <c r="AM30" i="15"/>
  <c r="AL30" i="15"/>
  <c r="AN30" i="15" s="1"/>
  <c r="P30" i="15"/>
  <c r="M30" i="15"/>
  <c r="J30" i="15"/>
  <c r="G30" i="15"/>
  <c r="D30" i="15"/>
  <c r="AM29" i="15"/>
  <c r="AL29" i="15"/>
  <c r="P29" i="15"/>
  <c r="M29" i="15"/>
  <c r="J29" i="15"/>
  <c r="G29" i="15"/>
  <c r="D29" i="15"/>
  <c r="AM28" i="15"/>
  <c r="AL28" i="15"/>
  <c r="AN28" i="15" s="1"/>
  <c r="P28" i="15"/>
  <c r="M28" i="15"/>
  <c r="J28" i="15"/>
  <c r="G28" i="15"/>
  <c r="D28" i="15"/>
  <c r="AM27" i="15"/>
  <c r="AL27" i="15"/>
  <c r="P27" i="15"/>
  <c r="M27" i="15"/>
  <c r="J27" i="15"/>
  <c r="G27" i="15"/>
  <c r="D27" i="15"/>
  <c r="AM26" i="15"/>
  <c r="AL26" i="15"/>
  <c r="AN26" i="15" s="1"/>
  <c r="P26" i="15"/>
  <c r="M26" i="15"/>
  <c r="J26" i="15"/>
  <c r="G26" i="15"/>
  <c r="D26" i="15"/>
  <c r="AM25" i="15"/>
  <c r="AL25" i="15"/>
  <c r="AN25" i="15" s="1"/>
  <c r="P25" i="15"/>
  <c r="M25" i="15"/>
  <c r="J25" i="15"/>
  <c r="G25" i="15"/>
  <c r="D25" i="15"/>
  <c r="AM24" i="15"/>
  <c r="AL24" i="15"/>
  <c r="AN24" i="15" s="1"/>
  <c r="P24" i="15"/>
  <c r="M24" i="15"/>
  <c r="J24" i="15"/>
  <c r="G24" i="15"/>
  <c r="D24" i="15"/>
  <c r="AM23" i="15"/>
  <c r="AL23" i="15"/>
  <c r="AN23" i="15" s="1"/>
  <c r="P23" i="15"/>
  <c r="M23" i="15"/>
  <c r="J23" i="15"/>
  <c r="G23" i="15"/>
  <c r="D23" i="15"/>
  <c r="AM22" i="15"/>
  <c r="AL22" i="15"/>
  <c r="AN22" i="15" s="1"/>
  <c r="P22" i="15"/>
  <c r="M22" i="15"/>
  <c r="J22" i="15"/>
  <c r="G22" i="15"/>
  <c r="D22" i="15"/>
  <c r="AM21" i="15"/>
  <c r="AL21" i="15"/>
  <c r="AN21" i="15" s="1"/>
  <c r="P21" i="15"/>
  <c r="M21" i="15"/>
  <c r="J21" i="15"/>
  <c r="G21" i="15"/>
  <c r="D21" i="15"/>
  <c r="AM20" i="15"/>
  <c r="AL20" i="15"/>
  <c r="AN20" i="15" s="1"/>
  <c r="P20" i="15"/>
  <c r="M20" i="15"/>
  <c r="J20" i="15"/>
  <c r="G20" i="15"/>
  <c r="D20" i="15"/>
  <c r="AM19" i="15"/>
  <c r="AL19" i="15"/>
  <c r="AN19" i="15" s="1"/>
  <c r="P19" i="15"/>
  <c r="M19" i="15"/>
  <c r="J19" i="15"/>
  <c r="G19" i="15"/>
  <c r="D19" i="15"/>
  <c r="AM18" i="15"/>
  <c r="AL18" i="15"/>
  <c r="AN18" i="15" s="1"/>
  <c r="P18" i="15"/>
  <c r="M18" i="15"/>
  <c r="J18" i="15"/>
  <c r="G18" i="15"/>
  <c r="D18" i="15"/>
  <c r="AM17" i="15"/>
  <c r="AL17" i="15"/>
  <c r="AN17" i="15" s="1"/>
  <c r="P17" i="15"/>
  <c r="M17" i="15"/>
  <c r="J17" i="15"/>
  <c r="G17" i="15"/>
  <c r="D17" i="15"/>
  <c r="AM16" i="15"/>
  <c r="AL16" i="15"/>
  <c r="AN16" i="15" s="1"/>
  <c r="P16" i="15"/>
  <c r="M16" i="15"/>
  <c r="J16" i="15"/>
  <c r="G16" i="15"/>
  <c r="D16" i="15"/>
  <c r="AM15" i="15"/>
  <c r="AL15" i="15"/>
  <c r="AN15" i="15" s="1"/>
  <c r="P15" i="15"/>
  <c r="M15" i="15"/>
  <c r="J15" i="15"/>
  <c r="G15" i="15"/>
  <c r="D15" i="15"/>
  <c r="AM14" i="15"/>
  <c r="AL14" i="15"/>
  <c r="AN14" i="15" s="1"/>
  <c r="P14" i="15"/>
  <c r="M14" i="15"/>
  <c r="J14" i="15"/>
  <c r="G14" i="15"/>
  <c r="D14" i="15"/>
  <c r="AM13" i="15"/>
  <c r="AL13" i="15"/>
  <c r="AN13" i="15" s="1"/>
  <c r="P13" i="15"/>
  <c r="M13" i="15"/>
  <c r="J13" i="15"/>
  <c r="G13" i="15"/>
  <c r="D13" i="15"/>
  <c r="AM12" i="15"/>
  <c r="AL12" i="15"/>
  <c r="AN12" i="15" s="1"/>
  <c r="P12" i="15"/>
  <c r="M12" i="15"/>
  <c r="J12" i="15"/>
  <c r="G12" i="15"/>
  <c r="D12" i="15"/>
  <c r="AM11" i="15"/>
  <c r="AL11" i="15"/>
  <c r="AN11" i="15" s="1"/>
  <c r="P11" i="15"/>
  <c r="M11" i="15"/>
  <c r="J11" i="15"/>
  <c r="G11" i="15"/>
  <c r="D11" i="15"/>
  <c r="AM10" i="15"/>
  <c r="AL10" i="15"/>
  <c r="AN10" i="15" s="1"/>
  <c r="P10" i="15"/>
  <c r="M10" i="15"/>
  <c r="J10" i="15"/>
  <c r="G10" i="15"/>
  <c r="D10" i="15"/>
  <c r="AM9" i="15"/>
  <c r="AL9" i="15"/>
  <c r="AN9" i="15" s="1"/>
  <c r="P9" i="15"/>
  <c r="M9" i="15"/>
  <c r="J9" i="15"/>
  <c r="G9" i="15"/>
  <c r="D9" i="15"/>
  <c r="AM8" i="15"/>
  <c r="AL8" i="15"/>
  <c r="AN8" i="15" s="1"/>
  <c r="P8" i="15"/>
  <c r="M8" i="15"/>
  <c r="J8" i="15"/>
  <c r="G8" i="15"/>
  <c r="D8" i="15"/>
  <c r="AM7" i="15"/>
  <c r="AL7" i="15"/>
  <c r="AN7" i="15" s="1"/>
  <c r="P7" i="15"/>
  <c r="M7" i="15"/>
  <c r="J7" i="15"/>
  <c r="G7" i="15"/>
  <c r="D7" i="15"/>
  <c r="AM6" i="15"/>
  <c r="AL6" i="15"/>
  <c r="AN6" i="15" s="1"/>
  <c r="P6" i="15"/>
  <c r="M6" i="15"/>
  <c r="J6" i="15"/>
  <c r="G6" i="15"/>
  <c r="G109" i="15" s="1"/>
  <c r="D6" i="15"/>
  <c r="AM5" i="15"/>
  <c r="AL5" i="15"/>
  <c r="AL109" i="15" s="1"/>
  <c r="P5" i="15"/>
  <c r="J5" i="15"/>
  <c r="G5" i="15"/>
  <c r="D5" i="15"/>
  <c r="D109" i="15" s="1"/>
  <c r="AN109" i="15" l="1"/>
  <c r="AM109" i="15"/>
  <c r="AN29" i="15"/>
  <c r="AN33" i="15"/>
  <c r="AN37" i="15"/>
  <c r="AN41" i="15"/>
  <c r="AN45" i="15"/>
  <c r="AN49" i="15"/>
  <c r="AN53" i="15"/>
  <c r="AN57" i="15"/>
  <c r="AN61" i="15"/>
  <c r="AN65" i="15"/>
  <c r="AN69" i="15"/>
  <c r="AN73" i="15"/>
  <c r="AN77" i="15"/>
  <c r="AN81" i="15"/>
  <c r="AN5" i="15"/>
  <c r="AN27" i="15"/>
  <c r="AN31" i="15"/>
  <c r="AN35" i="15"/>
  <c r="AN39" i="15"/>
  <c r="AN43" i="15"/>
  <c r="AN47" i="15"/>
  <c r="AN51" i="15"/>
  <c r="AN55" i="15"/>
  <c r="AN59" i="15"/>
  <c r="AN63" i="15"/>
  <c r="AN67" i="15"/>
  <c r="AN71" i="15"/>
  <c r="AN75" i="15"/>
  <c r="AN79" i="15"/>
  <c r="AN83" i="15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<sst xmlns="http://schemas.openxmlformats.org/spreadsheetml/2006/main" count="159" uniqueCount="122">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</sst>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60" zoomScaleNormal="60" workbookViewId="0">
      <selection activeCell="R19" sqref="R19"/>
    </sheetView>
  </sheetViews>
  <sheetFormatPr defaultRowHeight="12.75" x14ac:dyDescent="0.2"/>
  <cols>
    <col min="1" max="1" width="35.7109375" customWidth="1"/>
    <col min="11" max="36" width="9.140625" customWidth="1"/>
    <col min="37" max="38" width="10.7109375" customWidth="1"/>
    <col min="257" max="257" width="35.7109375" customWidth="1"/>
    <col min="267" max="292" width="9.140625" customWidth="1"/>
    <col min="293" max="293" width="10.7109375" customWidth="1"/>
    <col min="294" max="294" width="14.5703125" customWidth="1"/>
    <col min="513" max="513" width="35.7109375" customWidth="1"/>
    <col min="523" max="548" width="9.140625" customWidth="1"/>
    <col min="549" max="549" width="10.7109375" customWidth="1"/>
    <col min="550" max="550" width="14.5703125" customWidth="1"/>
    <col min="769" max="769" width="35.7109375" customWidth="1"/>
    <col min="779" max="804" width="9.140625" customWidth="1"/>
    <col min="805" max="805" width="10.7109375" customWidth="1"/>
    <col min="806" max="806" width="14.5703125" customWidth="1"/>
    <col min="1025" max="1025" width="35.7109375" customWidth="1"/>
    <col min="1035" max="1060" width="9.140625" customWidth="1"/>
    <col min="1061" max="1061" width="10.7109375" customWidth="1"/>
    <col min="1062" max="1062" width="14.5703125" customWidth="1"/>
    <col min="1281" max="1281" width="35.7109375" customWidth="1"/>
    <col min="1291" max="1316" width="9.140625" customWidth="1"/>
    <col min="1317" max="1317" width="10.7109375" customWidth="1"/>
    <col min="1318" max="1318" width="14.5703125" customWidth="1"/>
    <col min="1537" max="1537" width="35.7109375" customWidth="1"/>
    <col min="1547" max="1572" width="9.140625" customWidth="1"/>
    <col min="1573" max="1573" width="10.7109375" customWidth="1"/>
    <col min="1574" max="1574" width="14.5703125" customWidth="1"/>
    <col min="1793" max="1793" width="35.7109375" customWidth="1"/>
    <col min="1803" max="1828" width="9.140625" customWidth="1"/>
    <col min="1829" max="1829" width="10.7109375" customWidth="1"/>
    <col min="1830" max="1830" width="14.5703125" customWidth="1"/>
    <col min="2049" max="2049" width="35.7109375" customWidth="1"/>
    <col min="2059" max="2084" width="9.140625" customWidth="1"/>
    <col min="2085" max="2085" width="10.7109375" customWidth="1"/>
    <col min="2086" max="2086" width="14.5703125" customWidth="1"/>
    <col min="2305" max="2305" width="35.7109375" customWidth="1"/>
    <col min="2315" max="2340" width="9.140625" customWidth="1"/>
    <col min="2341" max="2341" width="10.7109375" customWidth="1"/>
    <col min="2342" max="2342" width="14.5703125" customWidth="1"/>
    <col min="2561" max="2561" width="35.7109375" customWidth="1"/>
    <col min="2571" max="2596" width="9.140625" customWidth="1"/>
    <col min="2597" max="2597" width="10.7109375" customWidth="1"/>
    <col min="2598" max="2598" width="14.5703125" customWidth="1"/>
    <col min="2817" max="2817" width="35.7109375" customWidth="1"/>
    <col min="2827" max="2852" width="9.140625" customWidth="1"/>
    <col min="2853" max="2853" width="10.7109375" customWidth="1"/>
    <col min="2854" max="2854" width="14.5703125" customWidth="1"/>
    <col min="3073" max="3073" width="35.7109375" customWidth="1"/>
    <col min="3083" max="3108" width="9.140625" customWidth="1"/>
    <col min="3109" max="3109" width="10.7109375" customWidth="1"/>
    <col min="3110" max="3110" width="14.5703125" customWidth="1"/>
    <col min="3329" max="3329" width="35.7109375" customWidth="1"/>
    <col min="3339" max="3364" width="9.140625" customWidth="1"/>
    <col min="3365" max="3365" width="10.7109375" customWidth="1"/>
    <col min="3366" max="3366" width="14.5703125" customWidth="1"/>
    <col min="3585" max="3585" width="35.7109375" customWidth="1"/>
    <col min="3595" max="3620" width="9.140625" customWidth="1"/>
    <col min="3621" max="3621" width="10.7109375" customWidth="1"/>
    <col min="3622" max="3622" width="14.5703125" customWidth="1"/>
    <col min="3841" max="3841" width="35.7109375" customWidth="1"/>
    <col min="3851" max="3876" width="9.140625" customWidth="1"/>
    <col min="3877" max="3877" width="10.7109375" customWidth="1"/>
    <col min="3878" max="3878" width="14.5703125" customWidth="1"/>
    <col min="4097" max="4097" width="35.7109375" customWidth="1"/>
    <col min="4107" max="4132" width="9.140625" customWidth="1"/>
    <col min="4133" max="4133" width="10.7109375" customWidth="1"/>
    <col min="4134" max="4134" width="14.5703125" customWidth="1"/>
    <col min="4353" max="4353" width="35.7109375" customWidth="1"/>
    <col min="4363" max="4388" width="9.140625" customWidth="1"/>
    <col min="4389" max="4389" width="10.7109375" customWidth="1"/>
    <col min="4390" max="4390" width="14.5703125" customWidth="1"/>
    <col min="4609" max="4609" width="35.7109375" customWidth="1"/>
    <col min="4619" max="4644" width="9.140625" customWidth="1"/>
    <col min="4645" max="4645" width="10.7109375" customWidth="1"/>
    <col min="4646" max="4646" width="14.5703125" customWidth="1"/>
    <col min="4865" max="4865" width="35.7109375" customWidth="1"/>
    <col min="4875" max="4900" width="9.140625" customWidth="1"/>
    <col min="4901" max="4901" width="10.7109375" customWidth="1"/>
    <col min="4902" max="4902" width="14.5703125" customWidth="1"/>
    <col min="5121" max="5121" width="35.7109375" customWidth="1"/>
    <col min="5131" max="5156" width="9.140625" customWidth="1"/>
    <col min="5157" max="5157" width="10.7109375" customWidth="1"/>
    <col min="5158" max="5158" width="14.5703125" customWidth="1"/>
    <col min="5377" max="5377" width="35.7109375" customWidth="1"/>
    <col min="5387" max="5412" width="9.140625" customWidth="1"/>
    <col min="5413" max="5413" width="10.7109375" customWidth="1"/>
    <col min="5414" max="5414" width="14.5703125" customWidth="1"/>
    <col min="5633" max="5633" width="35.7109375" customWidth="1"/>
    <col min="5643" max="5668" width="9.140625" customWidth="1"/>
    <col min="5669" max="5669" width="10.7109375" customWidth="1"/>
    <col min="5670" max="5670" width="14.5703125" customWidth="1"/>
    <col min="5889" max="5889" width="35.7109375" customWidth="1"/>
    <col min="5899" max="5924" width="9.140625" customWidth="1"/>
    <col min="5925" max="5925" width="10.7109375" customWidth="1"/>
    <col min="5926" max="5926" width="14.5703125" customWidth="1"/>
    <col min="6145" max="6145" width="35.7109375" customWidth="1"/>
    <col min="6155" max="6180" width="9.140625" customWidth="1"/>
    <col min="6181" max="6181" width="10.7109375" customWidth="1"/>
    <col min="6182" max="6182" width="14.5703125" customWidth="1"/>
    <col min="6401" max="6401" width="35.7109375" customWidth="1"/>
    <col min="6411" max="6436" width="9.140625" customWidth="1"/>
    <col min="6437" max="6437" width="10.7109375" customWidth="1"/>
    <col min="6438" max="6438" width="14.5703125" customWidth="1"/>
    <col min="6657" max="6657" width="35.7109375" customWidth="1"/>
    <col min="6667" max="6692" width="9.140625" customWidth="1"/>
    <col min="6693" max="6693" width="10.7109375" customWidth="1"/>
    <col min="6694" max="6694" width="14.5703125" customWidth="1"/>
    <col min="6913" max="6913" width="35.7109375" customWidth="1"/>
    <col min="6923" max="6948" width="9.140625" customWidth="1"/>
    <col min="6949" max="6949" width="10.7109375" customWidth="1"/>
    <col min="6950" max="6950" width="14.5703125" customWidth="1"/>
    <col min="7169" max="7169" width="35.7109375" customWidth="1"/>
    <col min="7179" max="7204" width="9.140625" customWidth="1"/>
    <col min="7205" max="7205" width="10.7109375" customWidth="1"/>
    <col min="7206" max="7206" width="14.5703125" customWidth="1"/>
    <col min="7425" max="7425" width="35.7109375" customWidth="1"/>
    <col min="7435" max="7460" width="9.140625" customWidth="1"/>
    <col min="7461" max="7461" width="10.7109375" customWidth="1"/>
    <col min="7462" max="7462" width="14.5703125" customWidth="1"/>
    <col min="7681" max="7681" width="35.7109375" customWidth="1"/>
    <col min="7691" max="7716" width="9.140625" customWidth="1"/>
    <col min="7717" max="7717" width="10.7109375" customWidth="1"/>
    <col min="7718" max="7718" width="14.5703125" customWidth="1"/>
    <col min="7937" max="7937" width="35.7109375" customWidth="1"/>
    <col min="7947" max="7972" width="9.140625" customWidth="1"/>
    <col min="7973" max="7973" width="10.7109375" customWidth="1"/>
    <col min="7974" max="7974" width="14.5703125" customWidth="1"/>
    <col min="8193" max="8193" width="35.7109375" customWidth="1"/>
    <col min="8203" max="8228" width="9.140625" customWidth="1"/>
    <col min="8229" max="8229" width="10.7109375" customWidth="1"/>
    <col min="8230" max="8230" width="14.5703125" customWidth="1"/>
    <col min="8449" max="8449" width="35.7109375" customWidth="1"/>
    <col min="8459" max="8484" width="9.140625" customWidth="1"/>
    <col min="8485" max="8485" width="10.7109375" customWidth="1"/>
    <col min="8486" max="8486" width="14.5703125" customWidth="1"/>
    <col min="8705" max="8705" width="35.7109375" customWidth="1"/>
    <col min="8715" max="8740" width="9.140625" customWidth="1"/>
    <col min="8741" max="8741" width="10.7109375" customWidth="1"/>
    <col min="8742" max="8742" width="14.5703125" customWidth="1"/>
    <col min="8961" max="8961" width="35.7109375" customWidth="1"/>
    <col min="8971" max="8996" width="9.140625" customWidth="1"/>
    <col min="8997" max="8997" width="10.7109375" customWidth="1"/>
    <col min="8998" max="8998" width="14.5703125" customWidth="1"/>
    <col min="9217" max="9217" width="35.7109375" customWidth="1"/>
    <col min="9227" max="9252" width="9.140625" customWidth="1"/>
    <col min="9253" max="9253" width="10.7109375" customWidth="1"/>
    <col min="9254" max="9254" width="14.5703125" customWidth="1"/>
    <col min="9473" max="9473" width="35.7109375" customWidth="1"/>
    <col min="9483" max="9508" width="9.140625" customWidth="1"/>
    <col min="9509" max="9509" width="10.7109375" customWidth="1"/>
    <col min="9510" max="9510" width="14.5703125" customWidth="1"/>
    <col min="9729" max="9729" width="35.7109375" customWidth="1"/>
    <col min="9739" max="9764" width="9.140625" customWidth="1"/>
    <col min="9765" max="9765" width="10.7109375" customWidth="1"/>
    <col min="9766" max="9766" width="14.5703125" customWidth="1"/>
    <col min="9985" max="9985" width="35.7109375" customWidth="1"/>
    <col min="9995" max="10020" width="9.140625" customWidth="1"/>
    <col min="10021" max="10021" width="10.7109375" customWidth="1"/>
    <col min="10022" max="10022" width="14.5703125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/>
      <c r="R5" s="23"/>
      <c r="S5" s="24"/>
      <c r="T5" s="25"/>
      <c r="U5" s="26"/>
      <c r="V5" s="27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58</v>
      </c>
      <c r="AM5" s="28">
        <f>SUM(C5+F5+I5+L7+O5+R5+U5+X5+AA5+AD5+AG5+AJ5)</f>
        <v>0</v>
      </c>
      <c r="AN5" s="24">
        <f>SUM(AL5:AM5)</f>
        <v>58</v>
      </c>
    </row>
    <row r="6" spans="1:41" ht="21.6" customHeight="1" x14ac:dyDescent="0.3">
      <c r="A6" s="21" t="s">
        <v>18</v>
      </c>
      <c r="B6" s="22"/>
      <c r="C6" s="23"/>
      <c r="D6" s="27">
        <f t="shared" ref="D6:D69" si="0">C6+B6</f>
        <v>0</v>
      </c>
      <c r="E6" s="22">
        <v>1</v>
      </c>
      <c r="F6" s="23">
        <v>0</v>
      </c>
      <c r="G6" s="24">
        <f t="shared" ref="G6:G69" si="1">F6+E6</f>
        <v>1</v>
      </c>
      <c r="H6" s="22"/>
      <c r="I6" s="23"/>
      <c r="J6" s="24">
        <f t="shared" ref="J6:J69" si="2">H6+I6</f>
        <v>0</v>
      </c>
      <c r="K6" s="22"/>
      <c r="L6" s="23"/>
      <c r="M6" s="24">
        <f t="shared" ref="M6:M69" si="3">K6+L6</f>
        <v>0</v>
      </c>
      <c r="N6" s="22"/>
      <c r="O6" s="23"/>
      <c r="P6" s="24">
        <f t="shared" ref="P6:P69" si="4">N6+O6</f>
        <v>0</v>
      </c>
      <c r="Q6" s="22"/>
      <c r="R6" s="23"/>
      <c r="S6" s="24"/>
      <c r="T6" s="25"/>
      <c r="U6" s="26"/>
      <c r="V6" s="27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>SUM(B6+E6+H6+K6+N6+Q6+T6+W6+Z6+AC6+AF6+AI6)</f>
        <v>1</v>
      </c>
      <c r="AM6" s="28">
        <f t="shared" ref="AM6:AM70" si="5">SUM(C6+F6+I6+L6+O6+R6+U6+X6+AA6+AD6+AG6+AJ6)</f>
        <v>0</v>
      </c>
      <c r="AN6" s="24">
        <f t="shared" ref="AN6:AN70" si="6">SUM(AL6:AM6)</f>
        <v>1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 t="shared" si="4"/>
        <v>55</v>
      </c>
      <c r="Q7" s="30"/>
      <c r="R7" s="31"/>
      <c r="S7" s="24"/>
      <c r="T7" s="32"/>
      <c r="U7" s="33"/>
      <c r="V7" s="27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189</v>
      </c>
      <c r="AM7" s="28">
        <f t="shared" si="5"/>
        <v>0</v>
      </c>
      <c r="AN7" s="24">
        <f t="shared" si="6"/>
        <v>189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>
        <f t="shared" si="4"/>
        <v>0</v>
      </c>
      <c r="Q8" s="30"/>
      <c r="R8" s="31"/>
      <c r="S8" s="24"/>
      <c r="T8" s="32"/>
      <c r="U8" s="33"/>
      <c r="V8" s="27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 t="shared" ref="AL8:AM71" si="7">SUM(B8+E8+H8+K8+N8+Q8+T8+W8+Z8+AC8+AF8+AI8)</f>
        <v>0</v>
      </c>
      <c r="AM8" s="28">
        <f t="shared" si="5"/>
        <v>0</v>
      </c>
      <c r="AN8" s="24">
        <f t="shared" si="6"/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/>
      <c r="T9" s="32"/>
      <c r="U9" s="33"/>
      <c r="V9" s="27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7"/>
        <v>0</v>
      </c>
      <c r="AM9" s="28">
        <f t="shared" si="5"/>
        <v>0</v>
      </c>
      <c r="AN9" s="24">
        <f t="shared" si="6"/>
        <v>0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/>
      <c r="T10" s="32"/>
      <c r="U10" s="33"/>
      <c r="V10" s="27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7"/>
        <v>1</v>
      </c>
      <c r="AM10" s="28">
        <f t="shared" si="5"/>
        <v>0</v>
      </c>
      <c r="AN10" s="24">
        <f t="shared" si="6"/>
        <v>1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>
        <v>3</v>
      </c>
      <c r="O11" s="40">
        <v>0</v>
      </c>
      <c r="P11" s="24">
        <f t="shared" si="4"/>
        <v>3</v>
      </c>
      <c r="Q11" s="30"/>
      <c r="R11" s="31"/>
      <c r="S11" s="24"/>
      <c r="T11" s="32"/>
      <c r="U11" s="33"/>
      <c r="V11" s="27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39</v>
      </c>
      <c r="AM11" s="28">
        <f t="shared" si="5"/>
        <v>0</v>
      </c>
      <c r="AN11" s="24">
        <f t="shared" si="6"/>
        <v>39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/>
      <c r="T12" s="32"/>
      <c r="U12" s="33"/>
      <c r="V12" s="27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7"/>
        <v>0</v>
      </c>
      <c r="AM12" s="28">
        <f t="shared" si="5"/>
        <v>0</v>
      </c>
      <c r="AN12" s="24">
        <f t="shared" si="6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>
        <f t="shared" si="4"/>
        <v>0</v>
      </c>
      <c r="Q13" s="30"/>
      <c r="R13" s="31"/>
      <c r="S13" s="24"/>
      <c r="T13" s="32"/>
      <c r="U13" s="33"/>
      <c r="V13" s="27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7"/>
        <v>1</v>
      </c>
      <c r="AM13" s="28">
        <f t="shared" si="5"/>
        <v>0</v>
      </c>
      <c r="AN13" s="24">
        <f t="shared" si="6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>
        <f t="shared" si="4"/>
        <v>0</v>
      </c>
      <c r="Q14" s="30"/>
      <c r="R14" s="31"/>
      <c r="S14" s="24"/>
      <c r="T14" s="32"/>
      <c r="U14" s="33"/>
      <c r="V14" s="27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7"/>
        <v>0</v>
      </c>
      <c r="AM14" s="28">
        <f t="shared" si="5"/>
        <v>0</v>
      </c>
      <c r="AN14" s="24">
        <f t="shared" si="6"/>
        <v>0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/>
      <c r="T15" s="32"/>
      <c r="U15" s="33"/>
      <c r="V15" s="27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7"/>
        <v>0</v>
      </c>
      <c r="AM15" s="28">
        <f t="shared" si="5"/>
        <v>0</v>
      </c>
      <c r="AN15" s="24">
        <f t="shared" si="6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>
        <f t="shared" si="4"/>
        <v>0</v>
      </c>
      <c r="Q16" s="30"/>
      <c r="R16" s="31"/>
      <c r="S16" s="24"/>
      <c r="T16" s="32"/>
      <c r="U16" s="33"/>
      <c r="V16" s="27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7"/>
        <v>3</v>
      </c>
      <c r="AM16" s="28">
        <f t="shared" si="5"/>
        <v>0</v>
      </c>
      <c r="AN16" s="24">
        <f t="shared" si="6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/>
      <c r="T17" s="32"/>
      <c r="U17" s="33"/>
      <c r="V17" s="27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7"/>
        <v>0</v>
      </c>
      <c r="AM17" s="28">
        <f t="shared" si="5"/>
        <v>0</v>
      </c>
      <c r="AN17" s="24">
        <f t="shared" si="6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>
        <f t="shared" si="4"/>
        <v>0</v>
      </c>
      <c r="Q18" s="30"/>
      <c r="R18" s="31"/>
      <c r="S18" s="24"/>
      <c r="T18" s="32"/>
      <c r="U18" s="33"/>
      <c r="V18" s="27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7"/>
        <v>0</v>
      </c>
      <c r="AM18" s="28">
        <f t="shared" si="5"/>
        <v>0</v>
      </c>
      <c r="AN18" s="24">
        <f t="shared" si="6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>
        <v>1</v>
      </c>
      <c r="O19" s="40">
        <v>0</v>
      </c>
      <c r="P19" s="24">
        <f t="shared" si="4"/>
        <v>1</v>
      </c>
      <c r="Q19" s="30"/>
      <c r="R19" s="31"/>
      <c r="S19" s="24"/>
      <c r="T19" s="32"/>
      <c r="U19" s="33"/>
      <c r="V19" s="27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7"/>
        <v>4</v>
      </c>
      <c r="AM19" s="28">
        <f t="shared" si="5"/>
        <v>0</v>
      </c>
      <c r="AN19" s="24">
        <f t="shared" si="6"/>
        <v>4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/>
      <c r="T20" s="32"/>
      <c r="U20" s="33"/>
      <c r="V20" s="27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7"/>
        <v>0</v>
      </c>
      <c r="AM20" s="28">
        <f t="shared" si="5"/>
        <v>0</v>
      </c>
      <c r="AN20" s="24">
        <f t="shared" si="6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/>
      <c r="T21" s="32"/>
      <c r="U21" s="33"/>
      <c r="V21" s="27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7"/>
        <v>0</v>
      </c>
      <c r="AM21" s="28">
        <f t="shared" si="5"/>
        <v>0</v>
      </c>
      <c r="AN21" s="24">
        <f t="shared" si="6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/>
      <c r="T22" s="32"/>
      <c r="U22" s="33"/>
      <c r="V22" s="27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7"/>
        <v>1</v>
      </c>
      <c r="AM22" s="28">
        <f t="shared" si="5"/>
        <v>0</v>
      </c>
      <c r="AN22" s="24">
        <f t="shared" si="6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/>
      <c r="T23" s="32"/>
      <c r="U23" s="33"/>
      <c r="V23" s="27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7"/>
        <v>0</v>
      </c>
      <c r="AM23" s="28">
        <f t="shared" si="5"/>
        <v>0</v>
      </c>
      <c r="AN23" s="24">
        <f t="shared" si="6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>
        <v>1</v>
      </c>
      <c r="O24" s="40">
        <v>0</v>
      </c>
      <c r="P24" s="24">
        <f t="shared" si="4"/>
        <v>1</v>
      </c>
      <c r="Q24" s="30"/>
      <c r="R24" s="31"/>
      <c r="S24" s="24"/>
      <c r="T24" s="32"/>
      <c r="U24" s="33"/>
      <c r="V24" s="27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7"/>
        <v>5</v>
      </c>
      <c r="AM24" s="28">
        <f t="shared" si="5"/>
        <v>1</v>
      </c>
      <c r="AN24" s="24">
        <f t="shared" si="6"/>
        <v>6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>
        <v>1</v>
      </c>
      <c r="O25" s="40">
        <v>0</v>
      </c>
      <c r="P25" s="24">
        <f t="shared" si="4"/>
        <v>1</v>
      </c>
      <c r="Q25" s="30"/>
      <c r="R25" s="31"/>
      <c r="S25" s="24"/>
      <c r="T25" s="32"/>
      <c r="U25" s="33"/>
      <c r="V25" s="27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7"/>
        <v>6</v>
      </c>
      <c r="AM25" s="28">
        <f t="shared" si="5"/>
        <v>0</v>
      </c>
      <c r="AN25" s="24">
        <f t="shared" si="6"/>
        <v>6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>
        <f t="shared" si="4"/>
        <v>0</v>
      </c>
      <c r="Q26" s="30"/>
      <c r="R26" s="31"/>
      <c r="S26" s="24"/>
      <c r="T26" s="32"/>
      <c r="U26" s="33"/>
      <c r="V26" s="27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>
        <f t="shared" si="4"/>
        <v>0</v>
      </c>
      <c r="Q27" s="30"/>
      <c r="R27" s="31"/>
      <c r="S27" s="24"/>
      <c r="T27" s="32"/>
      <c r="U27" s="33"/>
      <c r="V27" s="27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7"/>
        <v>0</v>
      </c>
      <c r="AM27" s="28">
        <f t="shared" si="5"/>
        <v>0</v>
      </c>
      <c r="AN27" s="24">
        <f t="shared" si="6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>
        <f t="shared" si="4"/>
        <v>0</v>
      </c>
      <c r="Q28" s="30"/>
      <c r="R28" s="31"/>
      <c r="S28" s="24"/>
      <c r="T28" s="32"/>
      <c r="U28" s="33"/>
      <c r="V28" s="27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7"/>
        <v>0</v>
      </c>
      <c r="AM28" s="28">
        <f t="shared" si="5"/>
        <v>0</v>
      </c>
      <c r="AN28" s="24">
        <f t="shared" si="6"/>
        <v>0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/>
      <c r="T29" s="32"/>
      <c r="U29" s="33"/>
      <c r="V29" s="27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7"/>
        <v>0</v>
      </c>
      <c r="AM29" s="28">
        <f t="shared" si="5"/>
        <v>0</v>
      </c>
      <c r="AN29" s="24">
        <f t="shared" si="6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/>
      <c r="T30" s="32"/>
      <c r="U30" s="33"/>
      <c r="V30" s="27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7"/>
        <v>0</v>
      </c>
      <c r="AM30" s="28">
        <f t="shared" si="5"/>
        <v>0</v>
      </c>
      <c r="AN30" s="24">
        <f t="shared" si="6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>
        <v>1</v>
      </c>
      <c r="O31" s="40">
        <v>0</v>
      </c>
      <c r="P31" s="24">
        <f t="shared" si="4"/>
        <v>1</v>
      </c>
      <c r="Q31" s="30"/>
      <c r="R31" s="31"/>
      <c r="S31" s="24"/>
      <c r="T31" s="32"/>
      <c r="U31" s="33"/>
      <c r="V31" s="27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7"/>
        <v>2</v>
      </c>
      <c r="AM31" s="28">
        <f t="shared" si="5"/>
        <v>0</v>
      </c>
      <c r="AN31" s="24">
        <f t="shared" si="6"/>
        <v>2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>
        <v>7</v>
      </c>
      <c r="O32" s="40">
        <v>0</v>
      </c>
      <c r="P32" s="24">
        <f t="shared" si="4"/>
        <v>7</v>
      </c>
      <c r="Q32" s="39"/>
      <c r="R32" s="40"/>
      <c r="S32" s="24"/>
      <c r="T32" s="41"/>
      <c r="U32" s="42"/>
      <c r="V32" s="27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7"/>
        <v>9</v>
      </c>
      <c r="AM32" s="28">
        <f t="shared" si="5"/>
        <v>0</v>
      </c>
      <c r="AN32" s="24">
        <f t="shared" si="6"/>
        <v>9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/>
      <c r="T33" s="41"/>
      <c r="U33" s="42"/>
      <c r="V33" s="27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7"/>
        <v>1</v>
      </c>
      <c r="AM33" s="28">
        <f t="shared" si="5"/>
        <v>0</v>
      </c>
      <c r="AN33" s="24">
        <f t="shared" si="6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>
        <f t="shared" si="4"/>
        <v>0</v>
      </c>
      <c r="Q34" s="39"/>
      <c r="R34" s="40"/>
      <c r="S34" s="24"/>
      <c r="T34" s="41"/>
      <c r="U34" s="42"/>
      <c r="V34" s="27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7"/>
        <v>1</v>
      </c>
      <c r="AM34" s="28">
        <f t="shared" si="5"/>
        <v>0</v>
      </c>
      <c r="AN34" s="24">
        <f t="shared" si="6"/>
        <v>1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>
        <f t="shared" si="4"/>
        <v>0</v>
      </c>
      <c r="Q35" s="39"/>
      <c r="R35" s="40"/>
      <c r="S35" s="24"/>
      <c r="T35" s="41"/>
      <c r="U35" s="42"/>
      <c r="V35" s="27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7"/>
        <v>1</v>
      </c>
      <c r="AM35" s="28">
        <f t="shared" si="5"/>
        <v>0</v>
      </c>
      <c r="AN35" s="24">
        <f t="shared" si="6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>
        <f t="shared" si="4"/>
        <v>0</v>
      </c>
      <c r="Q36" s="39"/>
      <c r="R36" s="40"/>
      <c r="S36" s="24"/>
      <c r="T36" s="41"/>
      <c r="U36" s="42"/>
      <c r="V36" s="27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7"/>
        <v>0</v>
      </c>
      <c r="AM36" s="28">
        <f t="shared" si="5"/>
        <v>0</v>
      </c>
      <c r="AN36" s="24">
        <f t="shared" si="6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/>
      <c r="T37" s="41"/>
      <c r="U37" s="42"/>
      <c r="V37" s="27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7"/>
        <v>0</v>
      </c>
      <c r="AM37" s="28">
        <f t="shared" si="5"/>
        <v>0</v>
      </c>
      <c r="AN37" s="24">
        <f t="shared" si="6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>
        <v>12</v>
      </c>
      <c r="O38" s="40">
        <v>0</v>
      </c>
      <c r="P38" s="24">
        <f t="shared" si="4"/>
        <v>12</v>
      </c>
      <c r="Q38" s="39"/>
      <c r="R38" s="40"/>
      <c r="S38" s="24"/>
      <c r="T38" s="41"/>
      <c r="U38" s="42"/>
      <c r="V38" s="27"/>
      <c r="W38" s="30"/>
      <c r="X38" s="31"/>
      <c r="Y38" s="24"/>
      <c r="Z38" s="41"/>
      <c r="AA38" s="42"/>
      <c r="AB38" s="27"/>
      <c r="AC38" s="41"/>
      <c r="AD38" s="42"/>
      <c r="AE38" s="27"/>
      <c r="AF38" s="62"/>
      <c r="AG38" s="63"/>
      <c r="AH38" s="64"/>
      <c r="AI38" s="39"/>
      <c r="AJ38" s="40"/>
      <c r="AK38" s="24"/>
      <c r="AL38" s="28">
        <f t="shared" si="7"/>
        <v>107</v>
      </c>
      <c r="AM38" s="28">
        <f t="shared" si="5"/>
        <v>0</v>
      </c>
      <c r="AN38" s="24">
        <f t="shared" si="6"/>
        <v>107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>
        <v>2</v>
      </c>
      <c r="O39" s="40">
        <v>0</v>
      </c>
      <c r="P39" s="24">
        <f t="shared" si="4"/>
        <v>2</v>
      </c>
      <c r="Q39" s="39"/>
      <c r="R39" s="40"/>
      <c r="S39" s="24"/>
      <c r="T39" s="41"/>
      <c r="U39" s="42"/>
      <c r="V39" s="27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7"/>
        <v>6</v>
      </c>
      <c r="AM39" s="28">
        <f t="shared" si="5"/>
        <v>0</v>
      </c>
      <c r="AN39" s="24">
        <f t="shared" si="6"/>
        <v>6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>
        <f t="shared" si="4"/>
        <v>0</v>
      </c>
      <c r="Q40" s="39"/>
      <c r="R40" s="40"/>
      <c r="S40" s="24"/>
      <c r="T40" s="41"/>
      <c r="U40" s="42"/>
      <c r="V40" s="27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7"/>
        <v>3</v>
      </c>
      <c r="AM40" s="28">
        <f t="shared" si="5"/>
        <v>1</v>
      </c>
      <c r="AN40" s="24">
        <f t="shared" si="6"/>
        <v>4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/>
      <c r="T41" s="41"/>
      <c r="U41" s="42"/>
      <c r="V41" s="27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7"/>
        <v>0</v>
      </c>
      <c r="AM41" s="28">
        <f t="shared" si="5"/>
        <v>0</v>
      </c>
      <c r="AN41" s="24">
        <f t="shared" si="6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/>
      <c r="T42" s="41"/>
      <c r="U42" s="42"/>
      <c r="V42" s="27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7"/>
        <v>0</v>
      </c>
      <c r="AM42" s="28">
        <f t="shared" si="5"/>
        <v>0</v>
      </c>
      <c r="AN42" s="24">
        <f t="shared" si="6"/>
        <v>0</v>
      </c>
    </row>
    <row r="43" spans="1:40" ht="20.25" x14ac:dyDescent="0.3">
      <c r="A43" s="29" t="s">
        <v>53</v>
      </c>
      <c r="B43" s="37"/>
      <c r="C43" s="38"/>
      <c r="D43" s="27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>
        <f t="shared" si="4"/>
        <v>0</v>
      </c>
      <c r="Q43" s="39"/>
      <c r="R43" s="40"/>
      <c r="S43" s="24"/>
      <c r="T43" s="41"/>
      <c r="U43" s="42"/>
      <c r="V43" s="27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7"/>
        <v>0</v>
      </c>
      <c r="AM43" s="28">
        <f t="shared" si="5"/>
        <v>0</v>
      </c>
      <c r="AN43" s="24">
        <f t="shared" si="6"/>
        <v>0</v>
      </c>
    </row>
    <row r="44" spans="1:40" ht="20.25" x14ac:dyDescent="0.3">
      <c r="A44" s="29" t="s">
        <v>54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>
        <v>1</v>
      </c>
      <c r="I44" s="40">
        <v>0</v>
      </c>
      <c r="J44" s="24">
        <f t="shared" si="2"/>
        <v>1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/>
      <c r="T44" s="41"/>
      <c r="U44" s="42"/>
      <c r="V44" s="27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7"/>
        <v>1</v>
      </c>
      <c r="AM44" s="28">
        <f t="shared" si="5"/>
        <v>0</v>
      </c>
      <c r="AN44" s="24">
        <f t="shared" si="6"/>
        <v>1</v>
      </c>
    </row>
    <row r="45" spans="1:40" ht="20.25" x14ac:dyDescent="0.3">
      <c r="A45" s="29" t="s">
        <v>117</v>
      </c>
      <c r="B45" s="37">
        <v>1</v>
      </c>
      <c r="C45" s="38">
        <v>0</v>
      </c>
      <c r="D45" s="27">
        <f t="shared" si="0"/>
        <v>1</v>
      </c>
      <c r="E45" s="39"/>
      <c r="F45" s="40"/>
      <c r="G45" s="24">
        <f t="shared" si="1"/>
        <v>0</v>
      </c>
      <c r="H45" s="39"/>
      <c r="I45" s="40"/>
      <c r="J45" s="24">
        <f t="shared" si="2"/>
        <v>0</v>
      </c>
      <c r="K45" s="39"/>
      <c r="L45" s="40"/>
      <c r="M45" s="24">
        <f t="shared" si="3"/>
        <v>0</v>
      </c>
      <c r="N45" s="39"/>
      <c r="O45" s="40"/>
      <c r="P45" s="24">
        <f t="shared" si="4"/>
        <v>0</v>
      </c>
      <c r="Q45" s="39"/>
      <c r="R45" s="40"/>
      <c r="S45" s="24"/>
      <c r="T45" s="41"/>
      <c r="U45" s="42"/>
      <c r="V45" s="27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7"/>
        <v>1</v>
      </c>
      <c r="AM45" s="28">
        <f t="shared" si="5"/>
        <v>0</v>
      </c>
      <c r="AN45" s="24">
        <f t="shared" si="6"/>
        <v>1</v>
      </c>
    </row>
    <row r="46" spans="1:40" ht="20.25" x14ac:dyDescent="0.3">
      <c r="A46" s="29" t="s">
        <v>55</v>
      </c>
      <c r="B46" s="37"/>
      <c r="C46" s="38"/>
      <c r="D46" s="27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/>
      <c r="T46" s="41"/>
      <c r="U46" s="42"/>
      <c r="V46" s="27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7"/>
        <v>0</v>
      </c>
      <c r="AM46" s="28">
        <f t="shared" si="5"/>
        <v>0</v>
      </c>
      <c r="AN46" s="24">
        <f t="shared" si="6"/>
        <v>0</v>
      </c>
    </row>
    <row r="47" spans="1:40" ht="20.25" x14ac:dyDescent="0.3">
      <c r="A47" s="29" t="s">
        <v>56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/>
      <c r="T47" s="41"/>
      <c r="U47" s="42"/>
      <c r="V47" s="27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7"/>
        <v>0</v>
      </c>
      <c r="AM47" s="28">
        <f t="shared" si="5"/>
        <v>0</v>
      </c>
      <c r="AN47" s="24">
        <f t="shared" si="6"/>
        <v>0</v>
      </c>
    </row>
    <row r="48" spans="1:40" ht="20.25" x14ac:dyDescent="0.3">
      <c r="A48" s="29" t="s">
        <v>57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>
        <v>0</v>
      </c>
      <c r="I48" s="40">
        <v>1</v>
      </c>
      <c r="J48" s="24">
        <f t="shared" si="2"/>
        <v>1</v>
      </c>
      <c r="K48" s="39"/>
      <c r="L48" s="40"/>
      <c r="M48" s="24">
        <f t="shared" si="3"/>
        <v>0</v>
      </c>
      <c r="N48" s="39"/>
      <c r="O48" s="40"/>
      <c r="P48" s="24">
        <f t="shared" si="4"/>
        <v>0</v>
      </c>
      <c r="Q48" s="39"/>
      <c r="R48" s="40"/>
      <c r="S48" s="24"/>
      <c r="T48" s="41"/>
      <c r="U48" s="42"/>
      <c r="V48" s="27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7"/>
        <v>0</v>
      </c>
      <c r="AM48" s="28">
        <f t="shared" si="5"/>
        <v>1</v>
      </c>
      <c r="AN48" s="24">
        <f t="shared" si="6"/>
        <v>1</v>
      </c>
    </row>
    <row r="49" spans="1:40" ht="20.25" x14ac:dyDescent="0.3">
      <c r="A49" s="29" t="s">
        <v>58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/>
      <c r="T49" s="41"/>
      <c r="U49" s="42"/>
      <c r="V49" s="27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7"/>
        <v>0</v>
      </c>
      <c r="AM49" s="28">
        <f t="shared" si="5"/>
        <v>0</v>
      </c>
      <c r="AN49" s="24">
        <f t="shared" si="6"/>
        <v>0</v>
      </c>
    </row>
    <row r="50" spans="1:40" ht="20.25" x14ac:dyDescent="0.3">
      <c r="A50" s="29" t="s">
        <v>59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/>
      <c r="R50" s="40"/>
      <c r="S50" s="24"/>
      <c r="T50" s="41"/>
      <c r="U50" s="42"/>
      <c r="V50" s="27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7"/>
        <v>0</v>
      </c>
      <c r="AM50" s="28">
        <f t="shared" si="5"/>
        <v>0</v>
      </c>
      <c r="AN50" s="24">
        <f t="shared" si="6"/>
        <v>0</v>
      </c>
    </row>
    <row r="51" spans="1:40" ht="20.25" x14ac:dyDescent="0.3">
      <c r="A51" s="29" t="s">
        <v>60</v>
      </c>
      <c r="B51" s="37"/>
      <c r="C51" s="38"/>
      <c r="D51" s="27">
        <f t="shared" si="0"/>
        <v>0</v>
      </c>
      <c r="E51" s="39">
        <v>2</v>
      </c>
      <c r="F51" s="40">
        <v>0</v>
      </c>
      <c r="G51" s="24">
        <f t="shared" si="1"/>
        <v>2</v>
      </c>
      <c r="H51" s="39">
        <v>1</v>
      </c>
      <c r="I51" s="40">
        <v>0</v>
      </c>
      <c r="J51" s="24">
        <f t="shared" si="2"/>
        <v>1</v>
      </c>
      <c r="K51" s="39">
        <v>1</v>
      </c>
      <c r="L51" s="40">
        <v>0</v>
      </c>
      <c r="M51" s="24">
        <f t="shared" si="3"/>
        <v>1</v>
      </c>
      <c r="N51" s="39">
        <v>1</v>
      </c>
      <c r="O51" s="40">
        <v>2</v>
      </c>
      <c r="P51" s="24">
        <f t="shared" si="4"/>
        <v>3</v>
      </c>
      <c r="Q51" s="39"/>
      <c r="R51" s="40"/>
      <c r="S51" s="24"/>
      <c r="T51" s="41"/>
      <c r="U51" s="42"/>
      <c r="V51" s="27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7"/>
        <v>5</v>
      </c>
      <c r="AM51" s="28">
        <f t="shared" si="5"/>
        <v>2</v>
      </c>
      <c r="AN51" s="24">
        <f t="shared" si="6"/>
        <v>7</v>
      </c>
    </row>
    <row r="52" spans="1:40" ht="20.25" x14ac:dyDescent="0.3">
      <c r="A52" s="29" t="s">
        <v>61</v>
      </c>
      <c r="B52" s="37"/>
      <c r="C52" s="38"/>
      <c r="D52" s="27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>
        <v>1</v>
      </c>
      <c r="L52" s="40">
        <v>0</v>
      </c>
      <c r="M52" s="24">
        <f t="shared" si="3"/>
        <v>1</v>
      </c>
      <c r="N52" s="39"/>
      <c r="O52" s="40"/>
      <c r="P52" s="24">
        <f t="shared" si="4"/>
        <v>0</v>
      </c>
      <c r="Q52" s="39"/>
      <c r="R52" s="40"/>
      <c r="S52" s="24"/>
      <c r="T52" s="41"/>
      <c r="U52" s="42"/>
      <c r="V52" s="27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7"/>
        <v>1</v>
      </c>
      <c r="AM52" s="28">
        <f t="shared" si="5"/>
        <v>0</v>
      </c>
      <c r="AN52" s="24">
        <f t="shared" si="6"/>
        <v>1</v>
      </c>
    </row>
    <row r="53" spans="1:40" ht="20.25" x14ac:dyDescent="0.3">
      <c r="A53" s="29" t="s">
        <v>62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/>
      <c r="O53" s="40"/>
      <c r="P53" s="24">
        <f t="shared" si="4"/>
        <v>0</v>
      </c>
      <c r="Q53" s="39"/>
      <c r="R53" s="40"/>
      <c r="S53" s="24"/>
      <c r="T53" s="41"/>
      <c r="U53" s="42"/>
      <c r="V53" s="27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7"/>
        <v>0</v>
      </c>
      <c r="AM53" s="28">
        <f t="shared" si="5"/>
        <v>0</v>
      </c>
      <c r="AN53" s="24">
        <f t="shared" si="6"/>
        <v>0</v>
      </c>
    </row>
    <row r="54" spans="1:40" ht="20.25" x14ac:dyDescent="0.3">
      <c r="A54" s="29" t="s">
        <v>63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>
        <f t="shared" si="4"/>
        <v>0</v>
      </c>
      <c r="Q54" s="39"/>
      <c r="R54" s="40"/>
      <c r="S54" s="24"/>
      <c r="T54" s="41"/>
      <c r="U54" s="42"/>
      <c r="V54" s="27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7"/>
        <v>0</v>
      </c>
      <c r="AM54" s="28">
        <f t="shared" si="5"/>
        <v>0</v>
      </c>
      <c r="AN54" s="24">
        <f t="shared" si="6"/>
        <v>0</v>
      </c>
    </row>
    <row r="55" spans="1:40" ht="20.25" x14ac:dyDescent="0.3">
      <c r="A55" s="29" t="s">
        <v>64</v>
      </c>
      <c r="B55" s="37"/>
      <c r="C55" s="38"/>
      <c r="D55" s="27">
        <f t="shared" si="0"/>
        <v>0</v>
      </c>
      <c r="E55" s="39">
        <v>1</v>
      </c>
      <c r="F55" s="40">
        <v>0</v>
      </c>
      <c r="G55" s="24">
        <f t="shared" si="1"/>
        <v>1</v>
      </c>
      <c r="H55" s="39">
        <v>2</v>
      </c>
      <c r="I55" s="40">
        <v>0</v>
      </c>
      <c r="J55" s="24">
        <f t="shared" si="2"/>
        <v>2</v>
      </c>
      <c r="K55" s="39"/>
      <c r="L55" s="40"/>
      <c r="M55" s="24">
        <f t="shared" si="3"/>
        <v>0</v>
      </c>
      <c r="N55" s="39"/>
      <c r="O55" s="40"/>
      <c r="P55" s="24">
        <f t="shared" si="4"/>
        <v>0</v>
      </c>
      <c r="Q55" s="39"/>
      <c r="R55" s="40"/>
      <c r="S55" s="24"/>
      <c r="T55" s="41"/>
      <c r="U55" s="42"/>
      <c r="V55" s="27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7"/>
        <v>3</v>
      </c>
      <c r="AM55" s="28">
        <f t="shared" si="5"/>
        <v>0</v>
      </c>
      <c r="AN55" s="24">
        <f t="shared" si="6"/>
        <v>3</v>
      </c>
    </row>
    <row r="56" spans="1:40" ht="20.25" x14ac:dyDescent="0.3">
      <c r="A56" s="29" t="s">
        <v>65</v>
      </c>
      <c r="B56" s="37">
        <v>21</v>
      </c>
      <c r="C56" s="38">
        <v>3</v>
      </c>
      <c r="D56" s="27">
        <f t="shared" si="0"/>
        <v>24</v>
      </c>
      <c r="E56" s="39">
        <v>12</v>
      </c>
      <c r="F56" s="40">
        <v>2</v>
      </c>
      <c r="G56" s="24">
        <f t="shared" si="1"/>
        <v>14</v>
      </c>
      <c r="H56" s="39">
        <v>23</v>
      </c>
      <c r="I56" s="40">
        <v>0</v>
      </c>
      <c r="J56" s="24">
        <f t="shared" si="2"/>
        <v>23</v>
      </c>
      <c r="K56" s="39">
        <v>3</v>
      </c>
      <c r="L56" s="40">
        <v>0</v>
      </c>
      <c r="M56" s="24">
        <f t="shared" si="3"/>
        <v>3</v>
      </c>
      <c r="N56" s="39">
        <v>1</v>
      </c>
      <c r="O56" s="40">
        <v>0</v>
      </c>
      <c r="P56" s="24">
        <f t="shared" si="4"/>
        <v>1</v>
      </c>
      <c r="Q56" s="39"/>
      <c r="R56" s="40"/>
      <c r="S56" s="24"/>
      <c r="T56" s="41"/>
      <c r="U56" s="42"/>
      <c r="V56" s="27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7"/>
        <v>60</v>
      </c>
      <c r="AM56" s="28">
        <f t="shared" si="5"/>
        <v>5</v>
      </c>
      <c r="AN56" s="24">
        <f t="shared" si="6"/>
        <v>65</v>
      </c>
    </row>
    <row r="57" spans="1:40" ht="20.25" x14ac:dyDescent="0.3">
      <c r="A57" s="29" t="s">
        <v>66</v>
      </c>
      <c r="B57" s="37"/>
      <c r="C57" s="38"/>
      <c r="D57" s="27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>
        <f t="shared" si="4"/>
        <v>0</v>
      </c>
      <c r="Q57" s="39"/>
      <c r="R57" s="40"/>
      <c r="S57" s="24"/>
      <c r="T57" s="41"/>
      <c r="U57" s="42"/>
      <c r="V57" s="27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7"/>
        <v>0</v>
      </c>
      <c r="AM57" s="28">
        <f t="shared" si="5"/>
        <v>0</v>
      </c>
      <c r="AN57" s="24">
        <f t="shared" si="6"/>
        <v>0</v>
      </c>
    </row>
    <row r="58" spans="1:40" ht="20.25" x14ac:dyDescent="0.3">
      <c r="A58" s="29" t="s">
        <v>67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/>
      <c r="T58" s="41"/>
      <c r="U58" s="42"/>
      <c r="V58" s="27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7"/>
        <v>0</v>
      </c>
      <c r="AM58" s="28">
        <f t="shared" si="5"/>
        <v>0</v>
      </c>
      <c r="AN58" s="24">
        <f t="shared" si="6"/>
        <v>0</v>
      </c>
    </row>
    <row r="59" spans="1:40" ht="20.25" x14ac:dyDescent="0.3">
      <c r="A59" s="29" t="s">
        <v>68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/>
      <c r="T59" s="41"/>
      <c r="U59" s="42"/>
      <c r="V59" s="27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7"/>
        <v>0</v>
      </c>
      <c r="AM59" s="28">
        <f t="shared" si="5"/>
        <v>0</v>
      </c>
      <c r="AN59" s="24">
        <f t="shared" si="6"/>
        <v>0</v>
      </c>
    </row>
    <row r="60" spans="1:40" ht="20.25" x14ac:dyDescent="0.3">
      <c r="A60" s="29" t="s">
        <v>69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>
        <v>1</v>
      </c>
      <c r="L60" s="40">
        <v>0</v>
      </c>
      <c r="M60" s="24">
        <f t="shared" si="3"/>
        <v>1</v>
      </c>
      <c r="N60" s="39">
        <v>2</v>
      </c>
      <c r="O60" s="40">
        <v>0</v>
      </c>
      <c r="P60" s="24">
        <f t="shared" si="4"/>
        <v>2</v>
      </c>
      <c r="Q60" s="39"/>
      <c r="R60" s="40"/>
      <c r="S60" s="24"/>
      <c r="T60" s="41"/>
      <c r="U60" s="42"/>
      <c r="V60" s="27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7"/>
        <v>3</v>
      </c>
      <c r="AM60" s="28">
        <f t="shared" si="5"/>
        <v>0</v>
      </c>
      <c r="AN60" s="24">
        <f t="shared" si="6"/>
        <v>3</v>
      </c>
    </row>
    <row r="61" spans="1:40" ht="20.25" x14ac:dyDescent="0.3">
      <c r="A61" s="29" t="s">
        <v>70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>
        <f t="shared" si="4"/>
        <v>0</v>
      </c>
      <c r="Q61" s="39"/>
      <c r="R61" s="40"/>
      <c r="S61" s="24"/>
      <c r="T61" s="41"/>
      <c r="U61" s="42"/>
      <c r="V61" s="27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7"/>
        <v>0</v>
      </c>
      <c r="AM61" s="28">
        <f t="shared" si="5"/>
        <v>0</v>
      </c>
      <c r="AN61" s="24">
        <f t="shared" si="6"/>
        <v>0</v>
      </c>
    </row>
    <row r="62" spans="1:40" ht="20.25" x14ac:dyDescent="0.3">
      <c r="A62" s="29" t="s">
        <v>71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/>
      <c r="T62" s="41"/>
      <c r="U62" s="42"/>
      <c r="V62" s="27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7"/>
        <v>0</v>
      </c>
      <c r="AM62" s="28">
        <f t="shared" si="5"/>
        <v>0</v>
      </c>
      <c r="AN62" s="24">
        <f t="shared" si="6"/>
        <v>0</v>
      </c>
    </row>
    <row r="63" spans="1:40" ht="20.25" x14ac:dyDescent="0.3">
      <c r="A63" s="29" t="s">
        <v>72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/>
      <c r="T63" s="41"/>
      <c r="U63" s="42"/>
      <c r="V63" s="27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7"/>
        <v>0</v>
      </c>
      <c r="AM63" s="28">
        <f t="shared" si="5"/>
        <v>0</v>
      </c>
      <c r="AN63" s="24">
        <f t="shared" si="6"/>
        <v>0</v>
      </c>
    </row>
    <row r="64" spans="1:40" ht="20.25" x14ac:dyDescent="0.3">
      <c r="A64" s="29" t="s">
        <v>73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>
        <f t="shared" si="4"/>
        <v>0</v>
      </c>
      <c r="Q64" s="39"/>
      <c r="R64" s="40"/>
      <c r="S64" s="24"/>
      <c r="T64" s="41"/>
      <c r="U64" s="42"/>
      <c r="V64" s="27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7"/>
        <v>0</v>
      </c>
      <c r="AM64" s="28">
        <f t="shared" si="5"/>
        <v>0</v>
      </c>
      <c r="AN64" s="24">
        <f t="shared" si="6"/>
        <v>0</v>
      </c>
    </row>
    <row r="65" spans="1:40" ht="20.25" x14ac:dyDescent="0.3">
      <c r="A65" s="29" t="s">
        <v>74</v>
      </c>
      <c r="B65" s="37"/>
      <c r="C65" s="38"/>
      <c r="D65" s="27">
        <f t="shared" si="0"/>
        <v>0</v>
      </c>
      <c r="E65" s="39">
        <v>0</v>
      </c>
      <c r="F65" s="40">
        <v>1</v>
      </c>
      <c r="G65" s="24">
        <f t="shared" si="1"/>
        <v>1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/>
      <c r="T65" s="41"/>
      <c r="U65" s="42"/>
      <c r="V65" s="27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7"/>
        <v>0</v>
      </c>
      <c r="AM65" s="28">
        <f t="shared" si="5"/>
        <v>1</v>
      </c>
      <c r="AN65" s="24">
        <f t="shared" si="6"/>
        <v>1</v>
      </c>
    </row>
    <row r="66" spans="1:40" ht="20.25" x14ac:dyDescent="0.3">
      <c r="A66" s="29" t="s">
        <v>75</v>
      </c>
      <c r="B66" s="37"/>
      <c r="C66" s="38"/>
      <c r="D66" s="27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/>
      <c r="T66" s="41"/>
      <c r="U66" s="42"/>
      <c r="V66" s="27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7"/>
        <v>0</v>
      </c>
      <c r="AM66" s="28">
        <f t="shared" si="5"/>
        <v>0</v>
      </c>
      <c r="AN66" s="24">
        <f t="shared" si="6"/>
        <v>0</v>
      </c>
    </row>
    <row r="67" spans="1:40" ht="20.25" x14ac:dyDescent="0.3">
      <c r="A67" s="29" t="s">
        <v>76</v>
      </c>
      <c r="B67" s="37">
        <v>245</v>
      </c>
      <c r="C67" s="38">
        <v>0</v>
      </c>
      <c r="D67" s="27">
        <f t="shared" si="0"/>
        <v>245</v>
      </c>
      <c r="E67" s="39">
        <v>278</v>
      </c>
      <c r="F67" s="40">
        <v>0</v>
      </c>
      <c r="G67" s="24">
        <f t="shared" si="1"/>
        <v>278</v>
      </c>
      <c r="H67" s="39">
        <v>328</v>
      </c>
      <c r="I67" s="40">
        <v>0</v>
      </c>
      <c r="J67" s="24">
        <f t="shared" si="2"/>
        <v>328</v>
      </c>
      <c r="K67" s="39">
        <v>400</v>
      </c>
      <c r="L67" s="40">
        <v>1</v>
      </c>
      <c r="M67" s="24">
        <f t="shared" si="3"/>
        <v>401</v>
      </c>
      <c r="N67" s="39">
        <v>425</v>
      </c>
      <c r="O67" s="40">
        <v>2</v>
      </c>
      <c r="P67" s="24">
        <f t="shared" si="4"/>
        <v>427</v>
      </c>
      <c r="Q67" s="39"/>
      <c r="R67" s="40"/>
      <c r="S67" s="24"/>
      <c r="T67" s="41"/>
      <c r="U67" s="42"/>
      <c r="V67" s="27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>SUM(B67+E67+H67+K67+N67+Q67+T67+W67+Z67+AC67+AF67+AI67)</f>
        <v>1676</v>
      </c>
      <c r="AM67" s="28">
        <f t="shared" si="5"/>
        <v>3</v>
      </c>
      <c r="AN67" s="24">
        <f t="shared" si="6"/>
        <v>1679</v>
      </c>
    </row>
    <row r="68" spans="1:40" ht="20.25" x14ac:dyDescent="0.3">
      <c r="A68" s="29" t="s">
        <v>77</v>
      </c>
      <c r="B68" s="37"/>
      <c r="C68" s="38"/>
      <c r="D68" s="27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/>
      <c r="O68" s="40"/>
      <c r="P68" s="24">
        <f t="shared" si="4"/>
        <v>0</v>
      </c>
      <c r="Q68" s="39"/>
      <c r="R68" s="40"/>
      <c r="S68" s="24"/>
      <c r="T68" s="41"/>
      <c r="U68" s="42"/>
      <c r="V68" s="27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7"/>
        <v>0</v>
      </c>
      <c r="AM68" s="28">
        <f t="shared" si="5"/>
        <v>0</v>
      </c>
      <c r="AN68" s="24">
        <f t="shared" si="6"/>
        <v>0</v>
      </c>
    </row>
    <row r="69" spans="1:40" ht="20.25" x14ac:dyDescent="0.3">
      <c r="A69" s="29" t="s">
        <v>78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/>
      <c r="T69" s="41"/>
      <c r="U69" s="42"/>
      <c r="V69" s="27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7"/>
        <v>0</v>
      </c>
      <c r="AM69" s="28">
        <f t="shared" si="5"/>
        <v>0</v>
      </c>
      <c r="AN69" s="24">
        <f t="shared" si="6"/>
        <v>0</v>
      </c>
    </row>
    <row r="70" spans="1:40" ht="20.25" x14ac:dyDescent="0.3">
      <c r="A70" s="29" t="s">
        <v>79</v>
      </c>
      <c r="B70" s="37"/>
      <c r="C70" s="38"/>
      <c r="D70" s="27">
        <f t="shared" ref="D70:D107" si="8">C70+B70</f>
        <v>0</v>
      </c>
      <c r="E70" s="39"/>
      <c r="F70" s="40"/>
      <c r="G70" s="24">
        <f t="shared" ref="G70:G108" si="9">F70+E70</f>
        <v>0</v>
      </c>
      <c r="H70" s="39"/>
      <c r="I70" s="40"/>
      <c r="J70" s="24">
        <f t="shared" ref="J70:J108" si="10">H70+I70</f>
        <v>0</v>
      </c>
      <c r="K70" s="39"/>
      <c r="L70" s="40"/>
      <c r="M70" s="24">
        <f t="shared" ref="M70:M108" si="11">K70+L70</f>
        <v>0</v>
      </c>
      <c r="N70" s="39"/>
      <c r="O70" s="40"/>
      <c r="P70" s="24">
        <f t="shared" ref="P70:P108" si="12">N70+O70</f>
        <v>0</v>
      </c>
      <c r="Q70" s="39"/>
      <c r="R70" s="40"/>
      <c r="S70" s="24"/>
      <c r="T70" s="41"/>
      <c r="U70" s="42"/>
      <c r="V70" s="27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7"/>
        <v>0</v>
      </c>
      <c r="AM70" s="28">
        <f t="shared" si="5"/>
        <v>0</v>
      </c>
      <c r="AN70" s="24">
        <f t="shared" si="6"/>
        <v>0</v>
      </c>
    </row>
    <row r="71" spans="1:40" ht="20.25" x14ac:dyDescent="0.3">
      <c r="A71" s="29" t="s">
        <v>80</v>
      </c>
      <c r="B71" s="37"/>
      <c r="C71" s="38"/>
      <c r="D71" s="27">
        <f t="shared" si="8"/>
        <v>0</v>
      </c>
      <c r="E71" s="39"/>
      <c r="F71" s="40"/>
      <c r="G71" s="24">
        <f t="shared" si="9"/>
        <v>0</v>
      </c>
      <c r="H71" s="39"/>
      <c r="I71" s="40"/>
      <c r="J71" s="24">
        <f t="shared" si="10"/>
        <v>0</v>
      </c>
      <c r="K71" s="39"/>
      <c r="L71" s="40"/>
      <c r="M71" s="24">
        <f t="shared" si="11"/>
        <v>0</v>
      </c>
      <c r="N71" s="39"/>
      <c r="O71" s="40"/>
      <c r="P71" s="24">
        <f t="shared" si="12"/>
        <v>0</v>
      </c>
      <c r="Q71" s="39"/>
      <c r="R71" s="40"/>
      <c r="S71" s="24"/>
      <c r="T71" s="41"/>
      <c r="U71" s="42"/>
      <c r="V71" s="27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si="7"/>
        <v>0</v>
      </c>
      <c r="AM71" s="28">
        <f t="shared" si="7"/>
        <v>0</v>
      </c>
      <c r="AN71" s="24">
        <f t="shared" ref="AN71:AN108" si="13">SUM(AL71:AM71)</f>
        <v>0</v>
      </c>
    </row>
    <row r="72" spans="1:40" ht="20.25" x14ac:dyDescent="0.3">
      <c r="A72" s="29" t="s">
        <v>81</v>
      </c>
      <c r="B72" s="37"/>
      <c r="C72" s="38"/>
      <c r="D72" s="27">
        <f t="shared" si="8"/>
        <v>0</v>
      </c>
      <c r="E72" s="39"/>
      <c r="F72" s="40"/>
      <c r="G72" s="24">
        <f t="shared" si="9"/>
        <v>0</v>
      </c>
      <c r="H72" s="39"/>
      <c r="I72" s="40"/>
      <c r="J72" s="24">
        <f t="shared" si="10"/>
        <v>0</v>
      </c>
      <c r="K72" s="39"/>
      <c r="L72" s="40"/>
      <c r="M72" s="24">
        <f t="shared" si="11"/>
        <v>0</v>
      </c>
      <c r="N72" s="39"/>
      <c r="O72" s="40"/>
      <c r="P72" s="24">
        <f t="shared" si="12"/>
        <v>0</v>
      </c>
      <c r="Q72" s="39"/>
      <c r="R72" s="40"/>
      <c r="S72" s="24"/>
      <c r="T72" s="41"/>
      <c r="U72" s="42"/>
      <c r="V72" s="27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ref="AL72:AM109" si="14">SUM(B72+E72+H72+K72+N72+Q72+T72+W72+Z72+AC72+AF72+AI72)</f>
        <v>0</v>
      </c>
      <c r="AM72" s="28">
        <f t="shared" si="14"/>
        <v>0</v>
      </c>
      <c r="AN72" s="24">
        <f t="shared" si="13"/>
        <v>0</v>
      </c>
    </row>
    <row r="73" spans="1:40" ht="20.25" x14ac:dyDescent="0.3">
      <c r="A73" s="29" t="s">
        <v>82</v>
      </c>
      <c r="B73" s="37"/>
      <c r="C73" s="38"/>
      <c r="D73" s="27">
        <f t="shared" si="8"/>
        <v>0</v>
      </c>
      <c r="E73" s="39">
        <v>9</v>
      </c>
      <c r="F73" s="40">
        <v>0</v>
      </c>
      <c r="G73" s="24">
        <f t="shared" si="9"/>
        <v>9</v>
      </c>
      <c r="H73" s="39">
        <v>8</v>
      </c>
      <c r="I73" s="40">
        <v>0</v>
      </c>
      <c r="J73" s="24">
        <f t="shared" si="10"/>
        <v>8</v>
      </c>
      <c r="K73" s="39"/>
      <c r="L73" s="40"/>
      <c r="M73" s="24">
        <f t="shared" si="11"/>
        <v>0</v>
      </c>
      <c r="N73" s="39">
        <v>1</v>
      </c>
      <c r="O73" s="40">
        <v>0</v>
      </c>
      <c r="P73" s="24">
        <f t="shared" si="12"/>
        <v>1</v>
      </c>
      <c r="Q73" s="39"/>
      <c r="R73" s="40"/>
      <c r="S73" s="24"/>
      <c r="T73" s="41"/>
      <c r="U73" s="42"/>
      <c r="V73" s="27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14"/>
        <v>18</v>
      </c>
      <c r="AM73" s="28">
        <f t="shared" si="14"/>
        <v>0</v>
      </c>
      <c r="AN73" s="24">
        <f t="shared" si="13"/>
        <v>18</v>
      </c>
    </row>
    <row r="74" spans="1:40" ht="20.25" x14ac:dyDescent="0.3">
      <c r="A74" s="29" t="s">
        <v>83</v>
      </c>
      <c r="B74" s="37"/>
      <c r="C74" s="38"/>
      <c r="D74" s="27">
        <f t="shared" si="8"/>
        <v>0</v>
      </c>
      <c r="E74" s="39"/>
      <c r="F74" s="40"/>
      <c r="G74" s="24">
        <f t="shared" si="9"/>
        <v>0</v>
      </c>
      <c r="H74" s="39"/>
      <c r="I74" s="40"/>
      <c r="J74" s="24">
        <f t="shared" si="10"/>
        <v>0</v>
      </c>
      <c r="K74" s="39"/>
      <c r="L74" s="40"/>
      <c r="M74" s="24">
        <f t="shared" si="11"/>
        <v>0</v>
      </c>
      <c r="N74" s="39"/>
      <c r="O74" s="40"/>
      <c r="P74" s="24">
        <f t="shared" si="12"/>
        <v>0</v>
      </c>
      <c r="Q74" s="39"/>
      <c r="R74" s="40"/>
      <c r="S74" s="24"/>
      <c r="T74" s="41"/>
      <c r="U74" s="42"/>
      <c r="V74" s="27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14"/>
        <v>0</v>
      </c>
      <c r="AM74" s="28">
        <f t="shared" si="14"/>
        <v>0</v>
      </c>
      <c r="AN74" s="24">
        <f t="shared" si="13"/>
        <v>0</v>
      </c>
    </row>
    <row r="75" spans="1:40" ht="20.25" x14ac:dyDescent="0.3">
      <c r="A75" s="29" t="s">
        <v>84</v>
      </c>
      <c r="B75" s="37"/>
      <c r="C75" s="38"/>
      <c r="D75" s="27">
        <f t="shared" si="8"/>
        <v>0</v>
      </c>
      <c r="E75" s="39"/>
      <c r="F75" s="40"/>
      <c r="G75" s="24">
        <f t="shared" si="9"/>
        <v>0</v>
      </c>
      <c r="H75" s="39">
        <v>1</v>
      </c>
      <c r="I75" s="40">
        <v>0</v>
      </c>
      <c r="J75" s="24">
        <f t="shared" si="10"/>
        <v>1</v>
      </c>
      <c r="K75" s="39">
        <v>1</v>
      </c>
      <c r="L75" s="40">
        <v>0</v>
      </c>
      <c r="M75" s="24">
        <f t="shared" si="11"/>
        <v>1</v>
      </c>
      <c r="N75" s="39">
        <v>1</v>
      </c>
      <c r="O75" s="40">
        <v>0</v>
      </c>
      <c r="P75" s="24">
        <f t="shared" si="12"/>
        <v>1</v>
      </c>
      <c r="Q75" s="39"/>
      <c r="R75" s="40"/>
      <c r="S75" s="24"/>
      <c r="T75" s="41"/>
      <c r="U75" s="42"/>
      <c r="V75" s="27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14"/>
        <v>3</v>
      </c>
      <c r="AM75" s="28">
        <f t="shared" si="14"/>
        <v>0</v>
      </c>
      <c r="AN75" s="24">
        <f t="shared" si="13"/>
        <v>3</v>
      </c>
    </row>
    <row r="76" spans="1:40" ht="20.25" x14ac:dyDescent="0.3">
      <c r="A76" s="29" t="s">
        <v>85</v>
      </c>
      <c r="B76" s="37"/>
      <c r="C76" s="38"/>
      <c r="D76" s="27">
        <f t="shared" si="8"/>
        <v>0</v>
      </c>
      <c r="E76" s="39"/>
      <c r="F76" s="40"/>
      <c r="G76" s="24">
        <f t="shared" si="9"/>
        <v>0</v>
      </c>
      <c r="H76" s="39"/>
      <c r="I76" s="40"/>
      <c r="J76" s="24">
        <f t="shared" si="10"/>
        <v>0</v>
      </c>
      <c r="K76" s="39"/>
      <c r="L76" s="40"/>
      <c r="M76" s="24">
        <f t="shared" si="11"/>
        <v>0</v>
      </c>
      <c r="N76" s="39"/>
      <c r="O76" s="40"/>
      <c r="P76" s="24">
        <f t="shared" si="12"/>
        <v>0</v>
      </c>
      <c r="Q76" s="39"/>
      <c r="R76" s="40"/>
      <c r="S76" s="24"/>
      <c r="T76" s="41"/>
      <c r="U76" s="42"/>
      <c r="V76" s="27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 t="shared" si="14"/>
        <v>0</v>
      </c>
      <c r="AM76" s="28">
        <f t="shared" si="14"/>
        <v>0</v>
      </c>
      <c r="AN76" s="24">
        <f t="shared" si="13"/>
        <v>0</v>
      </c>
    </row>
    <row r="77" spans="1:40" ht="20.25" x14ac:dyDescent="0.3">
      <c r="A77" s="29" t="s">
        <v>86</v>
      </c>
      <c r="B77" s="37">
        <v>3</v>
      </c>
      <c r="C77" s="38">
        <v>0</v>
      </c>
      <c r="D77" s="27">
        <f t="shared" si="8"/>
        <v>3</v>
      </c>
      <c r="E77" s="39">
        <v>1</v>
      </c>
      <c r="F77" s="40">
        <v>0</v>
      </c>
      <c r="G77" s="24">
        <f t="shared" si="9"/>
        <v>1</v>
      </c>
      <c r="H77" s="39">
        <v>22</v>
      </c>
      <c r="I77" s="40">
        <v>0</v>
      </c>
      <c r="J77" s="24">
        <f t="shared" si="10"/>
        <v>22</v>
      </c>
      <c r="K77" s="39">
        <v>27</v>
      </c>
      <c r="L77" s="40">
        <v>0</v>
      </c>
      <c r="M77" s="24">
        <f t="shared" si="11"/>
        <v>27</v>
      </c>
      <c r="N77" s="39">
        <v>47</v>
      </c>
      <c r="O77" s="40">
        <v>1</v>
      </c>
      <c r="P77" s="24">
        <f t="shared" si="12"/>
        <v>48</v>
      </c>
      <c r="Q77" s="39"/>
      <c r="R77" s="40"/>
      <c r="S77" s="24"/>
      <c r="T77" s="41"/>
      <c r="U77" s="42"/>
      <c r="V77" s="27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14"/>
        <v>100</v>
      </c>
      <c r="AM77" s="28">
        <f t="shared" si="14"/>
        <v>1</v>
      </c>
      <c r="AN77" s="24">
        <f t="shared" si="13"/>
        <v>101</v>
      </c>
    </row>
    <row r="78" spans="1:40" ht="20.25" x14ac:dyDescent="0.3">
      <c r="A78" s="29" t="s">
        <v>87</v>
      </c>
      <c r="B78" s="37">
        <v>3</v>
      </c>
      <c r="C78" s="38">
        <v>0</v>
      </c>
      <c r="D78" s="27">
        <f t="shared" si="8"/>
        <v>3</v>
      </c>
      <c r="E78" s="39"/>
      <c r="F78" s="40"/>
      <c r="G78" s="24">
        <f t="shared" si="9"/>
        <v>0</v>
      </c>
      <c r="H78" s="39">
        <v>5</v>
      </c>
      <c r="I78" s="40">
        <v>0</v>
      </c>
      <c r="J78" s="24">
        <f t="shared" si="10"/>
        <v>5</v>
      </c>
      <c r="K78" s="39">
        <v>1</v>
      </c>
      <c r="L78" s="40">
        <v>0</v>
      </c>
      <c r="M78" s="24">
        <f t="shared" si="11"/>
        <v>1</v>
      </c>
      <c r="N78" s="39"/>
      <c r="O78" s="40"/>
      <c r="P78" s="24">
        <f t="shared" si="12"/>
        <v>0</v>
      </c>
      <c r="Q78" s="39"/>
      <c r="R78" s="40"/>
      <c r="S78" s="24"/>
      <c r="T78" s="41"/>
      <c r="U78" s="42"/>
      <c r="V78" s="27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14"/>
        <v>9</v>
      </c>
      <c r="AM78" s="28">
        <f t="shared" si="14"/>
        <v>0</v>
      </c>
      <c r="AN78" s="24">
        <f t="shared" si="13"/>
        <v>9</v>
      </c>
    </row>
    <row r="79" spans="1:40" ht="20.25" x14ac:dyDescent="0.3">
      <c r="A79" s="29" t="s">
        <v>88</v>
      </c>
      <c r="B79" s="37"/>
      <c r="C79" s="38"/>
      <c r="D79" s="27">
        <f t="shared" si="8"/>
        <v>0</v>
      </c>
      <c r="E79" s="39"/>
      <c r="F79" s="40"/>
      <c r="G79" s="24">
        <f t="shared" si="9"/>
        <v>0</v>
      </c>
      <c r="H79" s="39"/>
      <c r="I79" s="40"/>
      <c r="J79" s="24">
        <f t="shared" si="10"/>
        <v>0</v>
      </c>
      <c r="K79" s="39"/>
      <c r="L79" s="40"/>
      <c r="M79" s="24">
        <f t="shared" si="11"/>
        <v>0</v>
      </c>
      <c r="N79" s="39"/>
      <c r="O79" s="40"/>
      <c r="P79" s="24">
        <f t="shared" si="12"/>
        <v>0</v>
      </c>
      <c r="Q79" s="39"/>
      <c r="R79" s="40"/>
      <c r="S79" s="24"/>
      <c r="T79" s="41"/>
      <c r="U79" s="42"/>
      <c r="V79" s="27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14"/>
        <v>0</v>
      </c>
      <c r="AM79" s="28">
        <f t="shared" si="14"/>
        <v>0</v>
      </c>
      <c r="AN79" s="24">
        <f t="shared" si="13"/>
        <v>0</v>
      </c>
    </row>
    <row r="80" spans="1:40" ht="20.25" x14ac:dyDescent="0.3">
      <c r="A80" s="29" t="s">
        <v>89</v>
      </c>
      <c r="B80" s="37"/>
      <c r="C80" s="38"/>
      <c r="D80" s="27">
        <f t="shared" si="8"/>
        <v>0</v>
      </c>
      <c r="E80" s="39"/>
      <c r="F80" s="40"/>
      <c r="G80" s="24">
        <f t="shared" si="9"/>
        <v>0</v>
      </c>
      <c r="H80" s="39"/>
      <c r="I80" s="40"/>
      <c r="J80" s="24">
        <f t="shared" si="10"/>
        <v>0</v>
      </c>
      <c r="K80" s="39"/>
      <c r="L80" s="40"/>
      <c r="M80" s="24">
        <f t="shared" si="11"/>
        <v>0</v>
      </c>
      <c r="N80" s="39"/>
      <c r="O80" s="40"/>
      <c r="P80" s="24">
        <f t="shared" si="12"/>
        <v>0</v>
      </c>
      <c r="Q80" s="39"/>
      <c r="R80" s="40"/>
      <c r="S80" s="24"/>
      <c r="T80" s="41"/>
      <c r="U80" s="42"/>
      <c r="V80" s="27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14"/>
        <v>0</v>
      </c>
      <c r="AM80" s="28">
        <f t="shared" si="14"/>
        <v>0</v>
      </c>
      <c r="AN80" s="24">
        <f t="shared" si="13"/>
        <v>0</v>
      </c>
    </row>
    <row r="81" spans="1:40" ht="20.25" x14ac:dyDescent="0.3">
      <c r="A81" s="29" t="s">
        <v>90</v>
      </c>
      <c r="B81" s="37"/>
      <c r="C81" s="38"/>
      <c r="D81" s="27">
        <f t="shared" si="8"/>
        <v>0</v>
      </c>
      <c r="E81" s="39"/>
      <c r="F81" s="40"/>
      <c r="G81" s="24">
        <f t="shared" si="9"/>
        <v>0</v>
      </c>
      <c r="H81" s="39"/>
      <c r="I81" s="40"/>
      <c r="J81" s="24">
        <f t="shared" si="10"/>
        <v>0</v>
      </c>
      <c r="K81" s="39"/>
      <c r="L81" s="40"/>
      <c r="M81" s="24">
        <f t="shared" si="11"/>
        <v>0</v>
      </c>
      <c r="N81" s="39"/>
      <c r="O81" s="40"/>
      <c r="P81" s="24">
        <f t="shared" si="12"/>
        <v>0</v>
      </c>
      <c r="Q81" s="39"/>
      <c r="R81" s="40"/>
      <c r="S81" s="24"/>
      <c r="T81" s="41"/>
      <c r="U81" s="42"/>
      <c r="V81" s="27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14"/>
        <v>0</v>
      </c>
      <c r="AM81" s="28">
        <f t="shared" si="14"/>
        <v>0</v>
      </c>
      <c r="AN81" s="24">
        <f t="shared" si="13"/>
        <v>0</v>
      </c>
    </row>
    <row r="82" spans="1:40" ht="20.25" x14ac:dyDescent="0.3">
      <c r="A82" s="29" t="s">
        <v>91</v>
      </c>
      <c r="B82" s="37">
        <v>14</v>
      </c>
      <c r="C82" s="38">
        <v>0</v>
      </c>
      <c r="D82" s="27">
        <f t="shared" si="8"/>
        <v>14</v>
      </c>
      <c r="E82" s="39">
        <v>4</v>
      </c>
      <c r="F82" s="40">
        <v>0</v>
      </c>
      <c r="G82" s="24">
        <f t="shared" si="9"/>
        <v>4</v>
      </c>
      <c r="H82" s="39">
        <v>18</v>
      </c>
      <c r="I82" s="40">
        <v>9</v>
      </c>
      <c r="J82" s="24">
        <f t="shared" si="10"/>
        <v>27</v>
      </c>
      <c r="K82" s="39">
        <v>7</v>
      </c>
      <c r="L82" s="40">
        <v>2</v>
      </c>
      <c r="M82" s="24">
        <f t="shared" si="11"/>
        <v>9</v>
      </c>
      <c r="N82" s="39">
        <v>2</v>
      </c>
      <c r="O82" s="40">
        <v>5</v>
      </c>
      <c r="P82" s="24">
        <f t="shared" si="12"/>
        <v>7</v>
      </c>
      <c r="Q82" s="39"/>
      <c r="R82" s="40"/>
      <c r="S82" s="24"/>
      <c r="T82" s="41"/>
      <c r="U82" s="42"/>
      <c r="V82" s="27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14"/>
        <v>45</v>
      </c>
      <c r="AM82" s="28">
        <f t="shared" si="14"/>
        <v>16</v>
      </c>
      <c r="AN82" s="24">
        <f t="shared" si="13"/>
        <v>61</v>
      </c>
    </row>
    <row r="83" spans="1:40" ht="20.25" x14ac:dyDescent="0.3">
      <c r="A83" s="29" t="s">
        <v>92</v>
      </c>
      <c r="B83" s="37"/>
      <c r="C83" s="38"/>
      <c r="D83" s="27">
        <f t="shared" si="8"/>
        <v>0</v>
      </c>
      <c r="E83" s="39"/>
      <c r="F83" s="40"/>
      <c r="G83" s="24">
        <f t="shared" si="9"/>
        <v>0</v>
      </c>
      <c r="H83" s="39">
        <v>1</v>
      </c>
      <c r="I83" s="40">
        <v>0</v>
      </c>
      <c r="J83" s="24">
        <f t="shared" si="10"/>
        <v>1</v>
      </c>
      <c r="K83" s="39"/>
      <c r="L83" s="40"/>
      <c r="M83" s="24">
        <f t="shared" si="11"/>
        <v>0</v>
      </c>
      <c r="N83" s="39">
        <v>1</v>
      </c>
      <c r="O83" s="40">
        <v>0</v>
      </c>
      <c r="P83" s="24">
        <f t="shared" si="12"/>
        <v>1</v>
      </c>
      <c r="Q83" s="39"/>
      <c r="R83" s="40"/>
      <c r="S83" s="24"/>
      <c r="T83" s="41"/>
      <c r="U83" s="42"/>
      <c r="V83" s="27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14"/>
        <v>2</v>
      </c>
      <c r="AM83" s="28">
        <f t="shared" si="14"/>
        <v>0</v>
      </c>
      <c r="AN83" s="24">
        <f t="shared" si="13"/>
        <v>2</v>
      </c>
    </row>
    <row r="84" spans="1:40" ht="20.25" x14ac:dyDescent="0.3">
      <c r="A84" s="29" t="s">
        <v>93</v>
      </c>
      <c r="B84" s="37"/>
      <c r="C84" s="38"/>
      <c r="D84" s="27">
        <f t="shared" si="8"/>
        <v>0</v>
      </c>
      <c r="E84" s="39"/>
      <c r="F84" s="40"/>
      <c r="G84" s="24">
        <f t="shared" si="9"/>
        <v>0</v>
      </c>
      <c r="H84" s="39"/>
      <c r="I84" s="40"/>
      <c r="J84" s="24">
        <f t="shared" si="10"/>
        <v>0</v>
      </c>
      <c r="K84" s="39"/>
      <c r="L84" s="40"/>
      <c r="M84" s="24">
        <f t="shared" si="11"/>
        <v>0</v>
      </c>
      <c r="N84" s="39"/>
      <c r="O84" s="40"/>
      <c r="P84" s="24">
        <f t="shared" si="12"/>
        <v>0</v>
      </c>
      <c r="Q84" s="39"/>
      <c r="R84" s="40"/>
      <c r="S84" s="24"/>
      <c r="T84" s="41"/>
      <c r="U84" s="42"/>
      <c r="V84" s="27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14"/>
        <v>0</v>
      </c>
      <c r="AM84" s="28">
        <f t="shared" si="14"/>
        <v>0</v>
      </c>
      <c r="AN84" s="24">
        <f t="shared" si="13"/>
        <v>0</v>
      </c>
    </row>
    <row r="85" spans="1:40" ht="20.25" x14ac:dyDescent="0.3">
      <c r="A85" s="29" t="s">
        <v>94</v>
      </c>
      <c r="B85" s="37">
        <v>4</v>
      </c>
      <c r="C85" s="38">
        <v>0</v>
      </c>
      <c r="D85" s="27">
        <f t="shared" si="8"/>
        <v>4</v>
      </c>
      <c r="E85" s="39">
        <v>3</v>
      </c>
      <c r="F85" s="40">
        <v>0</v>
      </c>
      <c r="G85" s="24">
        <f t="shared" si="9"/>
        <v>3</v>
      </c>
      <c r="H85" s="39">
        <v>3</v>
      </c>
      <c r="I85" s="40">
        <v>0</v>
      </c>
      <c r="J85" s="24">
        <f t="shared" si="10"/>
        <v>3</v>
      </c>
      <c r="K85" s="39"/>
      <c r="L85" s="40"/>
      <c r="M85" s="24">
        <f t="shared" si="11"/>
        <v>0</v>
      </c>
      <c r="N85" s="39">
        <v>1</v>
      </c>
      <c r="O85" s="40">
        <v>0</v>
      </c>
      <c r="P85" s="24">
        <f t="shared" si="12"/>
        <v>1</v>
      </c>
      <c r="Q85" s="39"/>
      <c r="R85" s="40"/>
      <c r="S85" s="24"/>
      <c r="T85" s="41"/>
      <c r="U85" s="42"/>
      <c r="V85" s="27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14"/>
        <v>11</v>
      </c>
      <c r="AM85" s="28">
        <f t="shared" si="14"/>
        <v>0</v>
      </c>
      <c r="AN85" s="24">
        <f t="shared" si="13"/>
        <v>11</v>
      </c>
    </row>
    <row r="86" spans="1:40" ht="20.25" x14ac:dyDescent="0.3">
      <c r="A86" s="29" t="s">
        <v>95</v>
      </c>
      <c r="B86" s="37"/>
      <c r="C86" s="38"/>
      <c r="D86" s="27">
        <f t="shared" si="8"/>
        <v>0</v>
      </c>
      <c r="E86" s="39"/>
      <c r="F86" s="40"/>
      <c r="G86" s="24">
        <f t="shared" si="9"/>
        <v>0</v>
      </c>
      <c r="H86" s="39">
        <v>1</v>
      </c>
      <c r="I86" s="40">
        <v>0</v>
      </c>
      <c r="J86" s="24">
        <f t="shared" si="10"/>
        <v>1</v>
      </c>
      <c r="K86" s="39"/>
      <c r="L86" s="40"/>
      <c r="M86" s="24">
        <f t="shared" si="11"/>
        <v>0</v>
      </c>
      <c r="N86" s="39"/>
      <c r="O86" s="40"/>
      <c r="P86" s="24">
        <f t="shared" si="12"/>
        <v>0</v>
      </c>
      <c r="Q86" s="39"/>
      <c r="R86" s="40"/>
      <c r="S86" s="24"/>
      <c r="T86" s="41"/>
      <c r="U86" s="42"/>
      <c r="V86" s="27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14"/>
        <v>1</v>
      </c>
      <c r="AM86" s="28">
        <f t="shared" si="14"/>
        <v>0</v>
      </c>
      <c r="AN86" s="24">
        <f t="shared" si="13"/>
        <v>1</v>
      </c>
    </row>
    <row r="87" spans="1:40" ht="20.25" x14ac:dyDescent="0.3">
      <c r="A87" s="29" t="s">
        <v>96</v>
      </c>
      <c r="B87" s="37"/>
      <c r="C87" s="38"/>
      <c r="D87" s="27">
        <f t="shared" si="8"/>
        <v>0</v>
      </c>
      <c r="E87" s="39"/>
      <c r="F87" s="40"/>
      <c r="G87" s="24">
        <f t="shared" si="9"/>
        <v>0</v>
      </c>
      <c r="H87" s="39"/>
      <c r="I87" s="40"/>
      <c r="J87" s="24">
        <f t="shared" si="10"/>
        <v>0</v>
      </c>
      <c r="K87" s="39"/>
      <c r="L87" s="40"/>
      <c r="M87" s="24">
        <f t="shared" si="11"/>
        <v>0</v>
      </c>
      <c r="N87" s="39"/>
      <c r="O87" s="40"/>
      <c r="P87" s="24">
        <f t="shared" si="12"/>
        <v>0</v>
      </c>
      <c r="Q87" s="39"/>
      <c r="R87" s="40"/>
      <c r="S87" s="24"/>
      <c r="T87" s="41"/>
      <c r="U87" s="42"/>
      <c r="V87" s="27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 t="shared" si="14"/>
        <v>0</v>
      </c>
      <c r="AM87" s="28">
        <f t="shared" si="14"/>
        <v>0</v>
      </c>
      <c r="AN87" s="24">
        <f t="shared" si="13"/>
        <v>0</v>
      </c>
    </row>
    <row r="88" spans="1:40" ht="20.25" x14ac:dyDescent="0.3">
      <c r="A88" s="29" t="s">
        <v>97</v>
      </c>
      <c r="B88" s="37"/>
      <c r="C88" s="38"/>
      <c r="D88" s="27">
        <f t="shared" si="8"/>
        <v>0</v>
      </c>
      <c r="E88" s="39">
        <v>1</v>
      </c>
      <c r="F88" s="40">
        <v>0</v>
      </c>
      <c r="G88" s="24">
        <f t="shared" si="9"/>
        <v>1</v>
      </c>
      <c r="H88" s="39"/>
      <c r="I88" s="40"/>
      <c r="J88" s="24">
        <f t="shared" si="10"/>
        <v>0</v>
      </c>
      <c r="K88" s="39"/>
      <c r="L88" s="40"/>
      <c r="M88" s="24">
        <f t="shared" si="11"/>
        <v>0</v>
      </c>
      <c r="N88" s="39"/>
      <c r="O88" s="40"/>
      <c r="P88" s="24">
        <f t="shared" si="12"/>
        <v>0</v>
      </c>
      <c r="Q88" s="39"/>
      <c r="R88" s="40"/>
      <c r="S88" s="24"/>
      <c r="T88" s="41"/>
      <c r="U88" s="42"/>
      <c r="V88" s="27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14"/>
        <v>1</v>
      </c>
      <c r="AM88" s="28">
        <f t="shared" si="14"/>
        <v>0</v>
      </c>
      <c r="AN88" s="24">
        <f t="shared" si="13"/>
        <v>1</v>
      </c>
    </row>
    <row r="89" spans="1:40" ht="20.25" x14ac:dyDescent="0.3">
      <c r="A89" s="29" t="s">
        <v>98</v>
      </c>
      <c r="B89" s="37"/>
      <c r="C89" s="38"/>
      <c r="D89" s="27">
        <f t="shared" si="8"/>
        <v>0</v>
      </c>
      <c r="E89" s="39">
        <v>1</v>
      </c>
      <c r="F89" s="40">
        <v>0</v>
      </c>
      <c r="G89" s="24">
        <f t="shared" si="9"/>
        <v>1</v>
      </c>
      <c r="H89" s="39"/>
      <c r="I89" s="40"/>
      <c r="J89" s="24">
        <f t="shared" si="10"/>
        <v>0</v>
      </c>
      <c r="K89" s="39"/>
      <c r="L89" s="40"/>
      <c r="M89" s="24">
        <f t="shared" si="11"/>
        <v>0</v>
      </c>
      <c r="N89" s="39"/>
      <c r="O89" s="40"/>
      <c r="P89" s="24">
        <f t="shared" si="12"/>
        <v>0</v>
      </c>
      <c r="Q89" s="39"/>
      <c r="R89" s="40"/>
      <c r="S89" s="24"/>
      <c r="T89" s="41"/>
      <c r="U89" s="42"/>
      <c r="V89" s="27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14"/>
        <v>1</v>
      </c>
      <c r="AM89" s="28">
        <f t="shared" si="14"/>
        <v>0</v>
      </c>
      <c r="AN89" s="24">
        <f t="shared" si="13"/>
        <v>1</v>
      </c>
    </row>
    <row r="90" spans="1:40" ht="20.25" x14ac:dyDescent="0.3">
      <c r="A90" s="29" t="s">
        <v>99</v>
      </c>
      <c r="B90" s="37"/>
      <c r="C90" s="38"/>
      <c r="D90" s="27">
        <f t="shared" si="8"/>
        <v>0</v>
      </c>
      <c r="E90" s="39"/>
      <c r="F90" s="40"/>
      <c r="G90" s="24">
        <f t="shared" si="9"/>
        <v>0</v>
      </c>
      <c r="H90" s="39"/>
      <c r="I90" s="40"/>
      <c r="J90" s="24">
        <f t="shared" si="10"/>
        <v>0</v>
      </c>
      <c r="K90" s="39"/>
      <c r="L90" s="40"/>
      <c r="M90" s="24">
        <f t="shared" si="11"/>
        <v>0</v>
      </c>
      <c r="N90" s="39"/>
      <c r="O90" s="40"/>
      <c r="P90" s="24">
        <f t="shared" si="12"/>
        <v>0</v>
      </c>
      <c r="Q90" s="39"/>
      <c r="R90" s="40"/>
      <c r="S90" s="24"/>
      <c r="T90" s="41"/>
      <c r="U90" s="42"/>
      <c r="V90" s="27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14"/>
        <v>0</v>
      </c>
      <c r="AM90" s="28">
        <f t="shared" si="14"/>
        <v>0</v>
      </c>
      <c r="AN90" s="24">
        <f t="shared" si="13"/>
        <v>0</v>
      </c>
    </row>
    <row r="91" spans="1:40" ht="20.25" x14ac:dyDescent="0.3">
      <c r="A91" s="29" t="s">
        <v>100</v>
      </c>
      <c r="B91" s="37"/>
      <c r="C91" s="38"/>
      <c r="D91" s="27">
        <f t="shared" si="8"/>
        <v>0</v>
      </c>
      <c r="E91" s="39"/>
      <c r="F91" s="40"/>
      <c r="G91" s="24">
        <f t="shared" si="9"/>
        <v>0</v>
      </c>
      <c r="H91" s="39"/>
      <c r="I91" s="40"/>
      <c r="J91" s="24">
        <f t="shared" si="10"/>
        <v>0</v>
      </c>
      <c r="K91" s="39"/>
      <c r="L91" s="40"/>
      <c r="M91" s="24">
        <f t="shared" si="11"/>
        <v>0</v>
      </c>
      <c r="N91" s="39"/>
      <c r="O91" s="40"/>
      <c r="P91" s="24">
        <f t="shared" si="12"/>
        <v>0</v>
      </c>
      <c r="Q91" s="39"/>
      <c r="R91" s="40"/>
      <c r="S91" s="24"/>
      <c r="T91" s="41"/>
      <c r="U91" s="42"/>
      <c r="V91" s="27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14"/>
        <v>0</v>
      </c>
      <c r="AM91" s="28">
        <f t="shared" si="14"/>
        <v>0</v>
      </c>
      <c r="AN91" s="24">
        <f t="shared" si="13"/>
        <v>0</v>
      </c>
    </row>
    <row r="92" spans="1:40" ht="20.25" x14ac:dyDescent="0.3">
      <c r="A92" s="29" t="s">
        <v>101</v>
      </c>
      <c r="B92" s="37"/>
      <c r="C92" s="38"/>
      <c r="D92" s="27">
        <f t="shared" si="8"/>
        <v>0</v>
      </c>
      <c r="E92" s="39">
        <v>1</v>
      </c>
      <c r="F92" s="40">
        <v>0</v>
      </c>
      <c r="G92" s="24">
        <f t="shared" si="9"/>
        <v>1</v>
      </c>
      <c r="H92" s="39">
        <v>4</v>
      </c>
      <c r="I92" s="40">
        <v>0</v>
      </c>
      <c r="J92" s="24">
        <f t="shared" si="10"/>
        <v>4</v>
      </c>
      <c r="K92" s="39"/>
      <c r="L92" s="40"/>
      <c r="M92" s="24">
        <f t="shared" si="11"/>
        <v>0</v>
      </c>
      <c r="N92" s="39">
        <v>1</v>
      </c>
      <c r="O92" s="40">
        <v>0</v>
      </c>
      <c r="P92" s="24">
        <f t="shared" si="12"/>
        <v>1</v>
      </c>
      <c r="Q92" s="39"/>
      <c r="R92" s="40"/>
      <c r="S92" s="24"/>
      <c r="T92" s="41"/>
      <c r="U92" s="42"/>
      <c r="V92" s="27"/>
      <c r="W92" s="39"/>
      <c r="X92" s="40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 t="shared" si="14"/>
        <v>6</v>
      </c>
      <c r="AM92" s="28">
        <f t="shared" si="14"/>
        <v>0</v>
      </c>
      <c r="AN92" s="24">
        <f t="shared" si="13"/>
        <v>6</v>
      </c>
    </row>
    <row r="93" spans="1:40" ht="20.25" x14ac:dyDescent="0.3">
      <c r="A93" s="29" t="s">
        <v>119</v>
      </c>
      <c r="B93" s="37"/>
      <c r="C93" s="38"/>
      <c r="D93" s="27">
        <f t="shared" si="8"/>
        <v>0</v>
      </c>
      <c r="E93" s="39"/>
      <c r="F93" s="40"/>
      <c r="G93" s="24">
        <f t="shared" si="9"/>
        <v>0</v>
      </c>
      <c r="H93" s="39"/>
      <c r="I93" s="40"/>
      <c r="J93" s="24">
        <f t="shared" si="10"/>
        <v>0</v>
      </c>
      <c r="K93" s="39"/>
      <c r="L93" s="40"/>
      <c r="M93" s="24">
        <f t="shared" si="11"/>
        <v>0</v>
      </c>
      <c r="N93" s="39"/>
      <c r="O93" s="40"/>
      <c r="P93" s="24">
        <f t="shared" si="12"/>
        <v>0</v>
      </c>
      <c r="Q93" s="39"/>
      <c r="R93" s="40"/>
      <c r="S93" s="24"/>
      <c r="T93" s="41"/>
      <c r="U93" s="42"/>
      <c r="V93" s="27"/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0</v>
      </c>
      <c r="AM93" s="28">
        <f>SUM(C93+F93+I93+L93+O93+R93+U93+X93+AA93+AD93+AG93+AJ93)</f>
        <v>0</v>
      </c>
      <c r="AN93" s="24">
        <f>SUM(AL93:AM93)</f>
        <v>0</v>
      </c>
    </row>
    <row r="94" spans="1:40" ht="20.25" x14ac:dyDescent="0.3">
      <c r="A94" s="29" t="s">
        <v>102</v>
      </c>
      <c r="B94" s="37"/>
      <c r="C94" s="38"/>
      <c r="D94" s="27">
        <f t="shared" si="8"/>
        <v>0</v>
      </c>
      <c r="E94" s="39"/>
      <c r="F94" s="40"/>
      <c r="G94" s="24">
        <f t="shared" si="9"/>
        <v>0</v>
      </c>
      <c r="H94" s="39"/>
      <c r="I94" s="40"/>
      <c r="J94" s="24">
        <f t="shared" si="10"/>
        <v>0</v>
      </c>
      <c r="K94" s="39"/>
      <c r="L94" s="40"/>
      <c r="M94" s="24">
        <f t="shared" si="11"/>
        <v>0</v>
      </c>
      <c r="N94" s="39"/>
      <c r="O94" s="40"/>
      <c r="P94" s="24">
        <f t="shared" si="12"/>
        <v>0</v>
      </c>
      <c r="Q94" s="39"/>
      <c r="R94" s="40"/>
      <c r="S94" s="24"/>
      <c r="T94" s="41"/>
      <c r="U94" s="42"/>
      <c r="V94" s="27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14"/>
        <v>0</v>
      </c>
      <c r="AM94" s="28">
        <f t="shared" si="14"/>
        <v>0</v>
      </c>
      <c r="AN94" s="24">
        <f t="shared" si="13"/>
        <v>0</v>
      </c>
    </row>
    <row r="95" spans="1:40" ht="20.25" x14ac:dyDescent="0.3">
      <c r="A95" s="29" t="s">
        <v>103</v>
      </c>
      <c r="B95" s="37"/>
      <c r="C95" s="38"/>
      <c r="D95" s="27">
        <f t="shared" si="8"/>
        <v>0</v>
      </c>
      <c r="E95" s="39"/>
      <c r="F95" s="40"/>
      <c r="G95" s="24">
        <f t="shared" si="9"/>
        <v>0</v>
      </c>
      <c r="H95" s="39"/>
      <c r="I95" s="40"/>
      <c r="J95" s="24">
        <f t="shared" si="10"/>
        <v>0</v>
      </c>
      <c r="K95" s="39"/>
      <c r="L95" s="40"/>
      <c r="M95" s="24">
        <f t="shared" si="11"/>
        <v>0</v>
      </c>
      <c r="N95" s="39"/>
      <c r="O95" s="40"/>
      <c r="P95" s="24">
        <f t="shared" si="12"/>
        <v>0</v>
      </c>
      <c r="Q95" s="39"/>
      <c r="R95" s="40"/>
      <c r="S95" s="24"/>
      <c r="T95" s="41"/>
      <c r="U95" s="42"/>
      <c r="V95" s="27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 t="shared" si="14"/>
        <v>0</v>
      </c>
      <c r="AM95" s="28">
        <f t="shared" si="14"/>
        <v>0</v>
      </c>
      <c r="AN95" s="24">
        <f t="shared" si="13"/>
        <v>0</v>
      </c>
    </row>
    <row r="96" spans="1:40" ht="20.25" x14ac:dyDescent="0.3">
      <c r="A96" s="29" t="s">
        <v>104</v>
      </c>
      <c r="B96" s="37">
        <v>11</v>
      </c>
      <c r="C96" s="38">
        <v>0</v>
      </c>
      <c r="D96" s="27">
        <f t="shared" si="8"/>
        <v>11</v>
      </c>
      <c r="E96" s="39">
        <v>12</v>
      </c>
      <c r="F96" s="40">
        <v>0</v>
      </c>
      <c r="G96" s="24">
        <f t="shared" si="9"/>
        <v>12</v>
      </c>
      <c r="H96" s="39">
        <v>5</v>
      </c>
      <c r="I96" s="40">
        <v>0</v>
      </c>
      <c r="J96" s="24">
        <f t="shared" si="10"/>
        <v>5</v>
      </c>
      <c r="K96" s="39">
        <v>8</v>
      </c>
      <c r="L96" s="40">
        <v>0</v>
      </c>
      <c r="M96" s="24">
        <f t="shared" si="11"/>
        <v>8</v>
      </c>
      <c r="N96" s="39">
        <v>11</v>
      </c>
      <c r="O96" s="40">
        <v>0</v>
      </c>
      <c r="P96" s="24">
        <f t="shared" si="12"/>
        <v>11</v>
      </c>
      <c r="Q96" s="39"/>
      <c r="R96" s="40"/>
      <c r="S96" s="24"/>
      <c r="T96" s="41"/>
      <c r="U96" s="42"/>
      <c r="V96" s="27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 t="shared" si="14"/>
        <v>47</v>
      </c>
      <c r="AM96" s="28">
        <f t="shared" si="14"/>
        <v>0</v>
      </c>
      <c r="AN96" s="24">
        <f t="shared" si="13"/>
        <v>47</v>
      </c>
    </row>
    <row r="97" spans="1:40" ht="20.25" x14ac:dyDescent="0.3">
      <c r="A97" s="29" t="s">
        <v>105</v>
      </c>
      <c r="B97" s="37">
        <v>2</v>
      </c>
      <c r="C97" s="38">
        <v>0</v>
      </c>
      <c r="D97" s="27">
        <f t="shared" si="8"/>
        <v>2</v>
      </c>
      <c r="E97" s="39">
        <v>2</v>
      </c>
      <c r="F97" s="40">
        <v>0</v>
      </c>
      <c r="G97" s="24">
        <f t="shared" si="9"/>
        <v>2</v>
      </c>
      <c r="H97" s="39">
        <v>11</v>
      </c>
      <c r="I97" s="40">
        <v>4</v>
      </c>
      <c r="J97" s="24">
        <f t="shared" si="10"/>
        <v>15</v>
      </c>
      <c r="K97" s="39">
        <v>1</v>
      </c>
      <c r="L97" s="40">
        <v>0</v>
      </c>
      <c r="M97" s="24">
        <f t="shared" si="11"/>
        <v>1</v>
      </c>
      <c r="N97" s="39">
        <v>2</v>
      </c>
      <c r="O97" s="40">
        <v>0</v>
      </c>
      <c r="P97" s="24">
        <f t="shared" si="12"/>
        <v>2</v>
      </c>
      <c r="Q97" s="39"/>
      <c r="R97" s="40"/>
      <c r="S97" s="24"/>
      <c r="T97" s="41"/>
      <c r="U97" s="42"/>
      <c r="V97" s="27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14"/>
        <v>18</v>
      </c>
      <c r="AM97" s="28">
        <f t="shared" si="14"/>
        <v>4</v>
      </c>
      <c r="AN97" s="24">
        <f t="shared" si="13"/>
        <v>22</v>
      </c>
    </row>
    <row r="98" spans="1:40" ht="20.25" x14ac:dyDescent="0.3">
      <c r="A98" s="29" t="s">
        <v>116</v>
      </c>
      <c r="B98" s="37"/>
      <c r="C98" s="38"/>
      <c r="D98" s="27">
        <f t="shared" si="8"/>
        <v>0</v>
      </c>
      <c r="E98" s="39"/>
      <c r="F98" s="40"/>
      <c r="G98" s="24">
        <f t="shared" si="9"/>
        <v>0</v>
      </c>
      <c r="H98" s="39"/>
      <c r="I98" s="40"/>
      <c r="J98" s="24">
        <f t="shared" si="10"/>
        <v>0</v>
      </c>
      <c r="K98" s="39"/>
      <c r="L98" s="40"/>
      <c r="M98" s="24">
        <f t="shared" si="11"/>
        <v>0</v>
      </c>
      <c r="N98" s="39"/>
      <c r="O98" s="40"/>
      <c r="P98" s="24">
        <f t="shared" si="12"/>
        <v>0</v>
      </c>
      <c r="Q98" s="39"/>
      <c r="R98" s="40"/>
      <c r="S98" s="24"/>
      <c r="T98" s="41"/>
      <c r="U98" s="42"/>
      <c r="V98" s="27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14"/>
        <v>0</v>
      </c>
      <c r="AM98" s="28">
        <f t="shared" si="14"/>
        <v>0</v>
      </c>
      <c r="AN98" s="24">
        <f t="shared" si="13"/>
        <v>0</v>
      </c>
    </row>
    <row r="99" spans="1:40" ht="20.25" x14ac:dyDescent="0.3">
      <c r="A99" s="29" t="s">
        <v>106</v>
      </c>
      <c r="B99" s="37">
        <v>9</v>
      </c>
      <c r="C99" s="38">
        <v>1</v>
      </c>
      <c r="D99" s="27">
        <f t="shared" si="8"/>
        <v>10</v>
      </c>
      <c r="E99" s="39">
        <v>1</v>
      </c>
      <c r="F99" s="40">
        <v>0</v>
      </c>
      <c r="G99" s="24">
        <f t="shared" si="9"/>
        <v>1</v>
      </c>
      <c r="H99" s="39">
        <v>9</v>
      </c>
      <c r="I99" s="40">
        <v>6</v>
      </c>
      <c r="J99" s="24">
        <f t="shared" si="10"/>
        <v>15</v>
      </c>
      <c r="K99" s="39">
        <v>3</v>
      </c>
      <c r="L99" s="40">
        <v>4</v>
      </c>
      <c r="M99" s="24">
        <f t="shared" si="11"/>
        <v>7</v>
      </c>
      <c r="N99" s="39">
        <v>2</v>
      </c>
      <c r="O99" s="40">
        <v>0</v>
      </c>
      <c r="P99" s="24">
        <f t="shared" si="12"/>
        <v>2</v>
      </c>
      <c r="Q99" s="39"/>
      <c r="R99" s="40"/>
      <c r="S99" s="24"/>
      <c r="T99" s="41"/>
      <c r="U99" s="42"/>
      <c r="V99" s="27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14"/>
        <v>24</v>
      </c>
      <c r="AM99" s="28">
        <f t="shared" si="14"/>
        <v>11</v>
      </c>
      <c r="AN99" s="24">
        <f t="shared" si="13"/>
        <v>35</v>
      </c>
    </row>
    <row r="100" spans="1:40" ht="20.25" x14ac:dyDescent="0.3">
      <c r="A100" s="29" t="s">
        <v>107</v>
      </c>
      <c r="B100" s="37"/>
      <c r="C100" s="38"/>
      <c r="D100" s="27">
        <f t="shared" si="8"/>
        <v>0</v>
      </c>
      <c r="E100" s="39"/>
      <c r="F100" s="40"/>
      <c r="G100" s="24">
        <f t="shared" si="9"/>
        <v>0</v>
      </c>
      <c r="H100" s="39"/>
      <c r="I100" s="40"/>
      <c r="J100" s="24">
        <f t="shared" si="10"/>
        <v>0</v>
      </c>
      <c r="K100" s="39"/>
      <c r="L100" s="40"/>
      <c r="M100" s="24">
        <f t="shared" si="11"/>
        <v>0</v>
      </c>
      <c r="N100" s="39"/>
      <c r="O100" s="40"/>
      <c r="P100" s="24">
        <f t="shared" si="12"/>
        <v>0</v>
      </c>
      <c r="Q100" s="39"/>
      <c r="R100" s="40"/>
      <c r="S100" s="24"/>
      <c r="T100" s="41"/>
      <c r="U100" s="42"/>
      <c r="V100" s="27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14"/>
        <v>0</v>
      </c>
      <c r="AM100" s="28">
        <f t="shared" si="14"/>
        <v>0</v>
      </c>
      <c r="AN100" s="24">
        <f t="shared" si="13"/>
        <v>0</v>
      </c>
    </row>
    <row r="101" spans="1:40" ht="20.25" x14ac:dyDescent="0.3">
      <c r="A101" s="29" t="s">
        <v>108</v>
      </c>
      <c r="B101" s="37"/>
      <c r="C101" s="38"/>
      <c r="D101" s="27">
        <f t="shared" si="8"/>
        <v>0</v>
      </c>
      <c r="E101" s="39"/>
      <c r="F101" s="40"/>
      <c r="G101" s="24">
        <f t="shared" si="9"/>
        <v>0</v>
      </c>
      <c r="H101" s="39"/>
      <c r="I101" s="40"/>
      <c r="J101" s="24">
        <f t="shared" si="10"/>
        <v>0</v>
      </c>
      <c r="K101" s="39">
        <v>1</v>
      </c>
      <c r="L101" s="40">
        <v>0</v>
      </c>
      <c r="M101" s="24">
        <f t="shared" si="11"/>
        <v>1</v>
      </c>
      <c r="N101" s="39"/>
      <c r="O101" s="40"/>
      <c r="P101" s="24">
        <f t="shared" si="12"/>
        <v>0</v>
      </c>
      <c r="Q101" s="39"/>
      <c r="R101" s="40"/>
      <c r="S101" s="24"/>
      <c r="T101" s="41"/>
      <c r="U101" s="42"/>
      <c r="V101" s="27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14"/>
        <v>1</v>
      </c>
      <c r="AM101" s="28">
        <f t="shared" si="14"/>
        <v>0</v>
      </c>
      <c r="AN101" s="24">
        <f t="shared" si="13"/>
        <v>1</v>
      </c>
    </row>
    <row r="102" spans="1:40" ht="20.25" x14ac:dyDescent="0.3">
      <c r="A102" s="29" t="s">
        <v>109</v>
      </c>
      <c r="B102" s="37"/>
      <c r="C102" s="38"/>
      <c r="D102" s="27">
        <f t="shared" si="8"/>
        <v>0</v>
      </c>
      <c r="E102" s="39"/>
      <c r="F102" s="40"/>
      <c r="G102" s="24">
        <f t="shared" si="9"/>
        <v>0</v>
      </c>
      <c r="H102" s="39"/>
      <c r="I102" s="40"/>
      <c r="J102" s="24">
        <f t="shared" si="10"/>
        <v>0</v>
      </c>
      <c r="K102" s="39"/>
      <c r="L102" s="40"/>
      <c r="M102" s="24">
        <f t="shared" si="11"/>
        <v>0</v>
      </c>
      <c r="N102" s="39"/>
      <c r="O102" s="40"/>
      <c r="P102" s="24">
        <f t="shared" si="12"/>
        <v>0</v>
      </c>
      <c r="Q102" s="39"/>
      <c r="R102" s="40"/>
      <c r="S102" s="24"/>
      <c r="T102" s="41"/>
      <c r="U102" s="42"/>
      <c r="V102" s="27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14"/>
        <v>0</v>
      </c>
      <c r="AM102" s="28">
        <f t="shared" si="14"/>
        <v>0</v>
      </c>
      <c r="AN102" s="24">
        <f t="shared" si="13"/>
        <v>0</v>
      </c>
    </row>
    <row r="103" spans="1:40" ht="20.25" x14ac:dyDescent="0.3">
      <c r="A103" s="29" t="s">
        <v>110</v>
      </c>
      <c r="B103" s="37"/>
      <c r="C103" s="38"/>
      <c r="D103" s="27">
        <f t="shared" si="8"/>
        <v>0</v>
      </c>
      <c r="E103" s="39"/>
      <c r="F103" s="40"/>
      <c r="G103" s="24">
        <f t="shared" si="9"/>
        <v>0</v>
      </c>
      <c r="H103" s="39"/>
      <c r="I103" s="40"/>
      <c r="J103" s="24">
        <f t="shared" si="10"/>
        <v>0</v>
      </c>
      <c r="K103" s="39"/>
      <c r="L103" s="40"/>
      <c r="M103" s="24">
        <f t="shared" si="11"/>
        <v>0</v>
      </c>
      <c r="N103" s="39"/>
      <c r="O103" s="40"/>
      <c r="P103" s="24">
        <f t="shared" si="12"/>
        <v>0</v>
      </c>
      <c r="Q103" s="39"/>
      <c r="R103" s="40"/>
      <c r="S103" s="24"/>
      <c r="T103" s="41"/>
      <c r="U103" s="42"/>
      <c r="V103" s="27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14"/>
        <v>0</v>
      </c>
      <c r="AM103" s="28">
        <f t="shared" si="14"/>
        <v>0</v>
      </c>
      <c r="AN103" s="24">
        <f t="shared" si="13"/>
        <v>0</v>
      </c>
    </row>
    <row r="104" spans="1:40" ht="20.25" x14ac:dyDescent="0.3">
      <c r="A104" s="29" t="s">
        <v>111</v>
      </c>
      <c r="B104" s="37"/>
      <c r="C104" s="38"/>
      <c r="D104" s="27">
        <f t="shared" si="8"/>
        <v>0</v>
      </c>
      <c r="E104" s="39"/>
      <c r="F104" s="40"/>
      <c r="G104" s="24">
        <f t="shared" si="9"/>
        <v>0</v>
      </c>
      <c r="H104" s="39"/>
      <c r="I104" s="40"/>
      <c r="J104" s="24">
        <f t="shared" si="10"/>
        <v>0</v>
      </c>
      <c r="K104" s="39"/>
      <c r="L104" s="40"/>
      <c r="M104" s="24">
        <f t="shared" si="11"/>
        <v>0</v>
      </c>
      <c r="N104" s="39"/>
      <c r="O104" s="40"/>
      <c r="P104" s="24">
        <f t="shared" si="12"/>
        <v>0</v>
      </c>
      <c r="Q104" s="39"/>
      <c r="R104" s="40"/>
      <c r="S104" s="24"/>
      <c r="T104" s="41"/>
      <c r="U104" s="42"/>
      <c r="V104" s="27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14"/>
        <v>0</v>
      </c>
      <c r="AM104" s="28">
        <f t="shared" si="14"/>
        <v>0</v>
      </c>
      <c r="AN104" s="24">
        <f t="shared" si="13"/>
        <v>0</v>
      </c>
    </row>
    <row r="105" spans="1:40" ht="20.25" x14ac:dyDescent="0.3">
      <c r="A105" s="29" t="s">
        <v>112</v>
      </c>
      <c r="B105" s="37"/>
      <c r="C105" s="38"/>
      <c r="D105" s="27">
        <f t="shared" si="8"/>
        <v>0</v>
      </c>
      <c r="E105" s="39"/>
      <c r="F105" s="40"/>
      <c r="G105" s="24">
        <f t="shared" si="9"/>
        <v>0</v>
      </c>
      <c r="H105" s="39"/>
      <c r="I105" s="40"/>
      <c r="J105" s="24">
        <f t="shared" si="10"/>
        <v>0</v>
      </c>
      <c r="K105" s="39"/>
      <c r="L105" s="40"/>
      <c r="M105" s="24">
        <f t="shared" si="11"/>
        <v>0</v>
      </c>
      <c r="N105" s="39"/>
      <c r="O105" s="40"/>
      <c r="P105" s="24">
        <f t="shared" si="12"/>
        <v>0</v>
      </c>
      <c r="Q105" s="39"/>
      <c r="R105" s="40"/>
      <c r="S105" s="24"/>
      <c r="T105" s="41"/>
      <c r="U105" s="42"/>
      <c r="V105" s="27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14"/>
        <v>0</v>
      </c>
      <c r="AM105" s="28">
        <f t="shared" si="14"/>
        <v>0</v>
      </c>
      <c r="AN105" s="24">
        <f t="shared" si="13"/>
        <v>0</v>
      </c>
    </row>
    <row r="106" spans="1:40" ht="20.25" x14ac:dyDescent="0.3">
      <c r="A106" s="29" t="s">
        <v>113</v>
      </c>
      <c r="B106" s="37"/>
      <c r="C106" s="38"/>
      <c r="D106" s="27">
        <f t="shared" si="8"/>
        <v>0</v>
      </c>
      <c r="E106" s="39"/>
      <c r="F106" s="40"/>
      <c r="G106" s="24">
        <f t="shared" si="9"/>
        <v>0</v>
      </c>
      <c r="H106" s="39"/>
      <c r="I106" s="40"/>
      <c r="J106" s="24">
        <f t="shared" si="10"/>
        <v>0</v>
      </c>
      <c r="K106" s="39"/>
      <c r="L106" s="40"/>
      <c r="M106" s="24">
        <f t="shared" si="11"/>
        <v>0</v>
      </c>
      <c r="N106" s="39"/>
      <c r="O106" s="40"/>
      <c r="P106" s="24">
        <f t="shared" si="12"/>
        <v>0</v>
      </c>
      <c r="Q106" s="39"/>
      <c r="R106" s="40"/>
      <c r="S106" s="24"/>
      <c r="T106" s="41"/>
      <c r="U106" s="42"/>
      <c r="V106" s="27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14"/>
        <v>0</v>
      </c>
      <c r="AM106" s="28">
        <f t="shared" si="14"/>
        <v>0</v>
      </c>
      <c r="AN106" s="24">
        <f t="shared" si="13"/>
        <v>0</v>
      </c>
    </row>
    <row r="107" spans="1:40" ht="20.25" x14ac:dyDescent="0.3">
      <c r="A107" s="29" t="s">
        <v>114</v>
      </c>
      <c r="B107" s="37"/>
      <c r="C107" s="38"/>
      <c r="D107" s="27">
        <f t="shared" si="8"/>
        <v>0</v>
      </c>
      <c r="E107" s="39"/>
      <c r="F107" s="40"/>
      <c r="G107" s="24">
        <f t="shared" si="9"/>
        <v>0</v>
      </c>
      <c r="H107" s="39"/>
      <c r="I107" s="40"/>
      <c r="J107" s="24">
        <f t="shared" si="10"/>
        <v>0</v>
      </c>
      <c r="K107" s="39"/>
      <c r="L107" s="40"/>
      <c r="M107" s="24">
        <f t="shared" si="11"/>
        <v>0</v>
      </c>
      <c r="N107" s="39"/>
      <c r="O107" s="40"/>
      <c r="P107" s="24">
        <f t="shared" si="12"/>
        <v>0</v>
      </c>
      <c r="Q107" s="39"/>
      <c r="R107" s="40"/>
      <c r="S107" s="24"/>
      <c r="T107" s="41"/>
      <c r="U107" s="42"/>
      <c r="V107" s="27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14"/>
        <v>0</v>
      </c>
      <c r="AM107" s="28">
        <f t="shared" si="14"/>
        <v>0</v>
      </c>
      <c r="AN107" s="24">
        <f t="shared" si="13"/>
        <v>0</v>
      </c>
    </row>
    <row r="108" spans="1:40" ht="21" thickBot="1" x14ac:dyDescent="0.35">
      <c r="A108" s="47" t="s">
        <v>115</v>
      </c>
      <c r="B108" s="48"/>
      <c r="C108" s="49"/>
      <c r="D108" s="24">
        <f>C108+B108</f>
        <v>0</v>
      </c>
      <c r="E108" s="50"/>
      <c r="F108" s="51"/>
      <c r="G108" s="24">
        <f t="shared" si="9"/>
        <v>0</v>
      </c>
      <c r="H108" s="50"/>
      <c r="I108" s="51"/>
      <c r="J108" s="24">
        <f t="shared" si="10"/>
        <v>0</v>
      </c>
      <c r="K108" s="50"/>
      <c r="L108" s="51"/>
      <c r="M108" s="24">
        <f t="shared" si="11"/>
        <v>0</v>
      </c>
      <c r="N108" s="50"/>
      <c r="O108" s="51"/>
      <c r="P108" s="24">
        <f t="shared" si="12"/>
        <v>0</v>
      </c>
      <c r="Q108" s="50"/>
      <c r="R108" s="51"/>
      <c r="S108" s="24"/>
      <c r="T108" s="52"/>
      <c r="U108" s="53"/>
      <c r="V108" s="27"/>
      <c r="W108" s="50"/>
      <c r="X108" s="51"/>
      <c r="Y108" s="24"/>
      <c r="Z108" s="50"/>
      <c r="AA108" s="51"/>
      <c r="AB108" s="27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 t="shared" si="14"/>
        <v>0</v>
      </c>
      <c r="AM108" s="28">
        <f t="shared" si="14"/>
        <v>0</v>
      </c>
      <c r="AN108" s="24">
        <f t="shared" si="13"/>
        <v>0</v>
      </c>
    </row>
    <row r="109" spans="1:40" ht="21" thickTop="1" x14ac:dyDescent="0.3">
      <c r="A109" s="54" t="s">
        <v>12</v>
      </c>
      <c r="B109" s="55">
        <f t="shared" ref="B109:I109" si="15">SUM(B5:B108)</f>
        <v>436</v>
      </c>
      <c r="C109" s="56">
        <f t="shared" si="15"/>
        <v>4</v>
      </c>
      <c r="D109" s="57">
        <f t="shared" si="15"/>
        <v>440</v>
      </c>
      <c r="E109" s="55">
        <f t="shared" si="15"/>
        <v>390</v>
      </c>
      <c r="F109" s="56">
        <f t="shared" si="15"/>
        <v>4</v>
      </c>
      <c r="G109" s="57">
        <f t="shared" si="15"/>
        <v>394</v>
      </c>
      <c r="H109" s="55">
        <f t="shared" si="15"/>
        <v>545</v>
      </c>
      <c r="I109" s="56">
        <f t="shared" si="15"/>
        <v>21</v>
      </c>
      <c r="J109" s="57">
        <f>H109+I109</f>
        <v>566</v>
      </c>
      <c r="K109" s="55">
        <f>SUM(K6:K108)</f>
        <v>510</v>
      </c>
      <c r="L109" s="56">
        <f>SUM(L6:L108)</f>
        <v>7</v>
      </c>
      <c r="M109" s="57">
        <f>K109+L109</f>
        <v>517</v>
      </c>
      <c r="N109" s="55">
        <f>SUM(N5:N108)</f>
        <v>594</v>
      </c>
      <c r="O109" s="56">
        <f>SUM(O5:O108)</f>
        <v>10</v>
      </c>
      <c r="P109" s="57">
        <f>N109+O109</f>
        <v>604</v>
      </c>
      <c r="Q109" s="55"/>
      <c r="R109" s="56"/>
      <c r="S109" s="57"/>
      <c r="T109" s="55"/>
      <c r="U109" s="56"/>
      <c r="V109" s="57"/>
      <c r="W109" s="55"/>
      <c r="X109" s="56"/>
      <c r="Y109" s="57"/>
      <c r="Z109" s="55"/>
      <c r="AA109" s="56"/>
      <c r="AB109" s="57"/>
      <c r="AC109" s="55"/>
      <c r="AD109" s="56"/>
      <c r="AE109" s="57"/>
      <c r="AF109" s="55"/>
      <c r="AG109" s="56"/>
      <c r="AH109" s="57"/>
      <c r="AI109" s="55"/>
      <c r="AJ109" s="56"/>
      <c r="AK109" s="58"/>
      <c r="AL109" s="55">
        <f>SUM(AL5:AL108)</f>
        <v>2475</v>
      </c>
      <c r="AM109" s="56">
        <f>SUM(AM5:AM108)</f>
        <v>46</v>
      </c>
      <c r="AN109" s="24">
        <f>SUM(AL109:AM109)</f>
        <v>2521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2023-06-06T14:00:07Z</dcterms:modified>
</cp:coreProperties>
</file>