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INTERNO\DK\SHVK\šolstvo, NVO, poklici\ŠOLSTVO\Šolstvo 2026\"/>
    </mc:Choice>
  </mc:AlternateContent>
  <xr:revisionPtr revIDLastSave="0" documentId="13_ncr:1_{917DB744-1040-4789-A9F4-71344A8BB949}" xr6:coauthVersionLast="47" xr6:coauthVersionMax="47" xr10:uidLastSave="{00000000-0000-0000-0000-000000000000}"/>
  <bookViews>
    <workbookView xWindow="-120" yWindow="-120" windowWidth="25440" windowHeight="15390" firstSheet="3" activeTab="5" xr2:uid="{00000000-000D-0000-FFFF-FFFF00000000}"/>
  </bookViews>
  <sheets>
    <sheet name="material in repromaterial" sheetId="1" r:id="rId1"/>
    <sheet name="drobni inv" sheetId="2" r:id="rId2"/>
    <sheet name="zagot.var. in zdravja" sheetId="3" r:id="rId3"/>
    <sheet name="najem strojev" sheetId="4" r:id="rId4"/>
    <sheet name="vzdrževanje strojev" sheetId="5" r:id="rId5"/>
    <sheet name="energenti za KME in GOZ" sheetId="9" r:id="rId6"/>
    <sheet name="promocija poklica" sheetId="8" r:id="rId7"/>
    <sheet name="zbirna tabela" sheetId="7" r:id="rId8"/>
  </sheets>
  <definedNames>
    <definedName name="Z_255D1F17_F55C_42B4_87E2_7623711D5CF6_.wvu.Cols" localSheetId="1" hidden="1">'drobni inv'!$H:$XFD</definedName>
    <definedName name="Z_255D1F17_F55C_42B4_87E2_7623711D5CF6_.wvu.Cols" localSheetId="0" hidden="1">'material in repromaterial'!$H:$XFD</definedName>
    <definedName name="Z_255D1F17_F55C_42B4_87E2_7623711D5CF6_.wvu.Cols" localSheetId="3" hidden="1">'najem strojev'!$H:$XFD</definedName>
    <definedName name="Z_255D1F17_F55C_42B4_87E2_7623711D5CF6_.wvu.Cols" localSheetId="6" hidden="1">'promocija poklica'!$H:$XFD</definedName>
    <definedName name="Z_255D1F17_F55C_42B4_87E2_7623711D5CF6_.wvu.Cols" localSheetId="4" hidden="1">'vzdrževanje strojev'!$H:$XFD</definedName>
    <definedName name="Z_255D1F17_F55C_42B4_87E2_7623711D5CF6_.wvu.Cols" localSheetId="2" hidden="1">'zagot.var. in zdravja'!$H:$XFD</definedName>
    <definedName name="Z_255D1F17_F55C_42B4_87E2_7623711D5CF6_.wvu.Rows" localSheetId="1" hidden="1">'drobni inv'!$30:$1048576</definedName>
    <definedName name="Z_255D1F17_F55C_42B4_87E2_7623711D5CF6_.wvu.Rows" localSheetId="0" hidden="1">'material in repromaterial'!$32:$1048576,'material in repromaterial'!$30:$31</definedName>
    <definedName name="Z_255D1F17_F55C_42B4_87E2_7623711D5CF6_.wvu.Rows" localSheetId="3" hidden="1">'najem strojev'!$30:$1048576</definedName>
    <definedName name="Z_255D1F17_F55C_42B4_87E2_7623711D5CF6_.wvu.Rows" localSheetId="6" hidden="1">'promocija poklica'!$30:$1048576</definedName>
    <definedName name="Z_255D1F17_F55C_42B4_87E2_7623711D5CF6_.wvu.Rows" localSheetId="4" hidden="1">'vzdrževanje strojev'!$30:$1048576</definedName>
    <definedName name="Z_255D1F17_F55C_42B4_87E2_7623711D5CF6_.wvu.Rows" localSheetId="2" hidden="1">'zagot.var. in zdravja'!$30:$1048576</definedName>
  </definedNames>
  <calcPr calcId="191029"/>
  <customWorkbookViews>
    <customWorkbookView name="Martina Šilc Žužek – Osebni pogled" guid="{255D1F17-F55C-42B4-87E2-7623711D5CF6}" mergeInterval="0" personalView="1" maximized="1" xWindow="1672" yWindow="-8" windowWidth="1696" windowHeight="102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9" l="1"/>
  <c r="D8" i="9"/>
  <c r="D11" i="9" s="1"/>
  <c r="D12" i="9" s="1"/>
  <c r="D10" i="9"/>
  <c r="D9" i="9"/>
  <c r="G4" i="5"/>
  <c r="G3" i="1"/>
  <c r="G29" i="1" s="1"/>
  <c r="C5" i="7" s="1"/>
  <c r="G20" i="1"/>
  <c r="G4" i="8"/>
  <c r="G5" i="8"/>
  <c r="G6" i="8"/>
  <c r="G7" i="8"/>
  <c r="G8" i="8"/>
  <c r="G9" i="8"/>
  <c r="G10" i="8"/>
  <c r="G29" i="8" s="1"/>
  <c r="C11" i="7" s="1"/>
  <c r="G11" i="8"/>
  <c r="G12" i="8"/>
  <c r="G13" i="8"/>
  <c r="G14" i="8"/>
  <c r="G15" i="8"/>
  <c r="G16" i="8"/>
  <c r="G17" i="8"/>
  <c r="G18" i="8"/>
  <c r="G19" i="8"/>
  <c r="G20" i="8"/>
  <c r="G21" i="8"/>
  <c r="G22" i="8"/>
  <c r="G23" i="8"/>
  <c r="G24" i="8"/>
  <c r="G25" i="8"/>
  <c r="G26" i="8"/>
  <c r="G27" i="8"/>
  <c r="G28" i="8"/>
  <c r="G3" i="8"/>
  <c r="G5" i="5"/>
  <c r="G6" i="5"/>
  <c r="G7" i="5"/>
  <c r="G8" i="5"/>
  <c r="G9" i="5"/>
  <c r="G29" i="5" s="1"/>
  <c r="C9" i="7" s="1"/>
  <c r="G10" i="5"/>
  <c r="G11" i="5"/>
  <c r="G12" i="5"/>
  <c r="G13" i="5"/>
  <c r="G14" i="5"/>
  <c r="G15" i="5"/>
  <c r="G16" i="5"/>
  <c r="G17" i="5"/>
  <c r="G18" i="5"/>
  <c r="G19" i="5"/>
  <c r="G20" i="5"/>
  <c r="G21" i="5"/>
  <c r="G22" i="5"/>
  <c r="G23" i="5"/>
  <c r="G24" i="5"/>
  <c r="G25" i="5"/>
  <c r="G26" i="5"/>
  <c r="G27" i="5"/>
  <c r="G28" i="5"/>
  <c r="G3" i="5"/>
  <c r="G4" i="4"/>
  <c r="G5" i="4"/>
  <c r="G6" i="4"/>
  <c r="G7" i="4"/>
  <c r="G8" i="4"/>
  <c r="G9" i="4"/>
  <c r="G10" i="4"/>
  <c r="G11" i="4"/>
  <c r="G12" i="4"/>
  <c r="G13" i="4"/>
  <c r="G14" i="4"/>
  <c r="G15" i="4"/>
  <c r="G16" i="4"/>
  <c r="G17" i="4"/>
  <c r="G18" i="4"/>
  <c r="G19" i="4"/>
  <c r="G20" i="4"/>
  <c r="G21" i="4"/>
  <c r="G22" i="4"/>
  <c r="G23" i="4"/>
  <c r="G24" i="4"/>
  <c r="G25" i="4"/>
  <c r="G26" i="4"/>
  <c r="G27" i="4"/>
  <c r="G28" i="4"/>
  <c r="G3" i="4"/>
  <c r="G4" i="3"/>
  <c r="G5" i="3"/>
  <c r="G6" i="3"/>
  <c r="G7" i="3"/>
  <c r="G8" i="3"/>
  <c r="G9" i="3"/>
  <c r="G10" i="3"/>
  <c r="G11" i="3"/>
  <c r="G12" i="3"/>
  <c r="G13" i="3"/>
  <c r="G14" i="3"/>
  <c r="G15" i="3"/>
  <c r="G16" i="3"/>
  <c r="G17" i="3"/>
  <c r="G18" i="3"/>
  <c r="G19" i="3"/>
  <c r="G20" i="3"/>
  <c r="G21" i="3"/>
  <c r="G22" i="3"/>
  <c r="G23" i="3"/>
  <c r="G24" i="3"/>
  <c r="G25" i="3"/>
  <c r="G26" i="3"/>
  <c r="G27" i="3"/>
  <c r="G28" i="3"/>
  <c r="G3" i="3"/>
  <c r="G29" i="3" s="1"/>
  <c r="C7" i="7" s="1"/>
  <c r="G4" i="2"/>
  <c r="G5" i="2"/>
  <c r="G6" i="2"/>
  <c r="G7" i="2"/>
  <c r="G8" i="2"/>
  <c r="G9" i="2"/>
  <c r="G10" i="2"/>
  <c r="G11" i="2"/>
  <c r="G29" i="2" s="1"/>
  <c r="C6" i="7" s="1"/>
  <c r="G12" i="2"/>
  <c r="G13" i="2"/>
  <c r="G14" i="2"/>
  <c r="G15" i="2"/>
  <c r="G16" i="2"/>
  <c r="G17" i="2"/>
  <c r="G18" i="2"/>
  <c r="G19" i="2"/>
  <c r="G20" i="2"/>
  <c r="G21" i="2"/>
  <c r="G22" i="2"/>
  <c r="G23" i="2"/>
  <c r="G24" i="2"/>
  <c r="G25" i="2"/>
  <c r="G26" i="2"/>
  <c r="G27" i="2"/>
  <c r="G28" i="2"/>
  <c r="G3" i="2"/>
  <c r="G4" i="1"/>
  <c r="G5" i="1"/>
  <c r="G6" i="1"/>
  <c r="G7" i="1"/>
  <c r="G8" i="1"/>
  <c r="G9" i="1"/>
  <c r="G10" i="1"/>
  <c r="G11" i="1"/>
  <c r="G12" i="1"/>
  <c r="G13" i="1"/>
  <c r="G14" i="1"/>
  <c r="G15" i="1"/>
  <c r="G16" i="1"/>
  <c r="G17" i="1"/>
  <c r="G18" i="1"/>
  <c r="G19" i="1"/>
  <c r="G21" i="1"/>
  <c r="G22" i="1"/>
  <c r="G23" i="1"/>
  <c r="G24" i="1"/>
  <c r="G25" i="1"/>
  <c r="G26" i="1"/>
  <c r="G27" i="1"/>
  <c r="G28" i="1"/>
  <c r="G29" i="4"/>
  <c r="C8" i="7" s="1"/>
  <c r="C10" i="7" l="1"/>
  <c r="C1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0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000-000002000000}">
      <text>
        <r>
          <rPr>
            <b/>
            <sz val="9"/>
            <color indexed="81"/>
            <rFont val="Tahoma"/>
            <family val="2"/>
            <charset val="238"/>
          </rPr>
          <t>Vpiše se naziv posameznega materiala ali repromateriala, ki se bo uporabil v namen izvajanja praktičnega pouka.</t>
        </r>
      </text>
    </comment>
    <comment ref="C2" authorId="0" shapeId="0" xr:uid="{00000000-0006-0000-0000-000003000000}">
      <text>
        <r>
          <rPr>
            <b/>
            <sz val="9"/>
            <color indexed="81"/>
            <rFont val="Tahoma"/>
            <family val="2"/>
            <charset val="238"/>
          </rPr>
          <t>Količina se zaradi preračunavanja izraža zgolj in samo v številkah.</t>
        </r>
      </text>
    </comment>
    <comment ref="D2" authorId="0" shapeId="0" xr:uid="{00000000-0006-0000-00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000-000005000000}">
      <text>
        <r>
          <rPr>
            <b/>
            <sz val="9"/>
            <color indexed="81"/>
            <rFont val="Tahoma"/>
            <family val="2"/>
            <charset val="238"/>
          </rPr>
          <t>Vnese se namen in utemeljitev porabe. V kolikor se določen material ne uporablja pri praktičnem pouku, ga pa uporabljajo delavci na posestvu, tak strošek ni upravičen! Strošek materiala je upravičen samo v kolikor je predmet dejanske uporabe pri praktičnem pouku dijakov in študentov in ga dijaki in študenti tudi uporabljajo.</t>
        </r>
      </text>
    </comment>
    <comment ref="F2" authorId="0" shapeId="0" xr:uid="{00000000-0006-0000-0000-000006000000}">
      <text>
        <r>
          <rPr>
            <b/>
            <sz val="9"/>
            <color indexed="81"/>
            <rFont val="Tahoma"/>
            <family val="2"/>
            <charset val="238"/>
          </rPr>
          <t>Navede se višina stroška za posamezno enoto.</t>
        </r>
      </text>
    </comment>
    <comment ref="G2" authorId="0" shapeId="0" xr:uid="{00000000-0006-0000-00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1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100-000002000000}">
      <text>
        <r>
          <rPr>
            <b/>
            <sz val="9"/>
            <color indexed="81"/>
            <rFont val="Tahoma"/>
            <family val="2"/>
            <charset val="238"/>
          </rPr>
          <t>Vpiše se naziv posameznega drobnega inventarja ali potrošnega materiala, ki se bo uporabil v namen izvajanja praktičnega pouka.</t>
        </r>
      </text>
    </comment>
    <comment ref="C2" authorId="0" shapeId="0" xr:uid="{00000000-0006-0000-0100-000003000000}">
      <text>
        <r>
          <rPr>
            <b/>
            <sz val="9"/>
            <color indexed="81"/>
            <rFont val="Tahoma"/>
            <family val="2"/>
            <charset val="238"/>
          </rPr>
          <t>Količina se zaradi preračunavanja izraža zgolj in samo v številkah.</t>
        </r>
      </text>
    </comment>
    <comment ref="D2" authorId="0" shapeId="0" xr:uid="{00000000-0006-0000-0100-000004000000}">
      <text>
        <r>
          <rPr>
            <b/>
            <sz val="9"/>
            <color indexed="81"/>
            <rFont val="Tahoma"/>
            <family val="2"/>
            <charset val="238"/>
          </rPr>
          <t>Vpisuje se merske enote npr. kos, ...</t>
        </r>
      </text>
    </comment>
    <comment ref="E2" authorId="0" shapeId="0" xr:uid="{00000000-0006-0000-0100-000005000000}">
      <text>
        <r>
          <rPr>
            <b/>
            <sz val="9"/>
            <color indexed="81"/>
            <rFont val="Tahoma"/>
            <family val="2"/>
            <charset val="238"/>
          </rPr>
          <t>Vnese se namen in utemeljitev porabe. V kolikor se strošek ne uporablja pri praktičnem pouku, ga pa uporabljajo delavci na posestvu, tak strošek ni upravičen! Strošek je upravičen samo v primeru, ko je predmet dejanske uporabe pri praktičnem pouku dijakov in študentov in ga dijaki in študenti tudi uporabljajo.</t>
        </r>
      </text>
    </comment>
    <comment ref="G2" authorId="0" shapeId="0" xr:uid="{00000000-0006-0000-01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2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200-000002000000}">
      <text>
        <r>
          <rPr>
            <b/>
            <sz val="9"/>
            <color indexed="81"/>
            <rFont val="Tahoma"/>
            <family val="2"/>
            <charset val="238"/>
          </rPr>
          <t>Vpiše se naziv posameznega stroška, ki se bo uporabil v namen izvajanja praktičnega pouka.</t>
        </r>
      </text>
    </comment>
    <comment ref="C2" authorId="0" shapeId="0" xr:uid="{00000000-0006-0000-0200-000003000000}">
      <text>
        <r>
          <rPr>
            <b/>
            <sz val="9"/>
            <color indexed="81"/>
            <rFont val="Tahoma"/>
            <family val="2"/>
            <charset val="238"/>
          </rPr>
          <t>Količina se zaradi preračunavanja izraža zgolj in samo v številkah.</t>
        </r>
      </text>
    </comment>
    <comment ref="D2" authorId="0" shapeId="0" xr:uid="{00000000-0006-0000-0200-000004000000}">
      <text>
        <r>
          <rPr>
            <b/>
            <sz val="9"/>
            <color indexed="81"/>
            <rFont val="Tahoma"/>
            <family val="2"/>
            <charset val="238"/>
          </rPr>
          <t>Vpisuje se merske enote npr. kos, ....</t>
        </r>
      </text>
    </comment>
    <comment ref="E2" authorId="0" shapeId="0" xr:uid="{00000000-0006-0000-0200-000005000000}">
      <text>
        <r>
          <rPr>
            <b/>
            <sz val="9"/>
            <color indexed="81"/>
            <rFont val="Tahoma"/>
            <family val="2"/>
            <charset val="238"/>
          </rPr>
          <t>Vnese se namen in utemeljitev porabe. V kolikor se določen strošek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2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300-000001000000}">
      <text>
        <r>
          <rPr>
            <b/>
            <sz val="9"/>
            <color indexed="81"/>
            <rFont val="Tahoma"/>
            <family val="2"/>
            <charset val="238"/>
          </rPr>
          <t xml:space="preserve">Vrstice se poljubno dodaja, v kolikor se uveljavlja več stroškov, kakor je razpoložljivih vrstic.
</t>
        </r>
      </text>
    </comment>
    <comment ref="C2" authorId="0" shapeId="0" xr:uid="{00000000-0006-0000-0300-000003000000}">
      <text>
        <r>
          <rPr>
            <b/>
            <sz val="9"/>
            <color indexed="81"/>
            <rFont val="Tahoma"/>
            <family val="2"/>
            <charset val="238"/>
          </rPr>
          <t>Količina se zaradi preračunavanja izraža zgolj in samo v številkah.</t>
        </r>
      </text>
    </comment>
    <comment ref="D2" authorId="0" shapeId="0" xr:uid="{00000000-0006-0000-03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300-000005000000}">
      <text>
        <r>
          <rPr>
            <b/>
            <sz val="9"/>
            <color indexed="81"/>
            <rFont val="Tahoma"/>
            <family val="2"/>
            <charset val="238"/>
          </rPr>
          <t>Vnese se namen in utemeljitev porabe. V kolikor se določen stroj ali usluga ne uporablja pri praktičnem pouku, ga pa uporabljajo delavci na posestvu, tak strošek ni upravičen! Strošek  je upravičen, v kolikor je predmet dejanske uporabe pri praktičnem pouku dijakov in študentov in ga dijaki in študenti tudi uporabljajo.</t>
        </r>
      </text>
    </comment>
    <comment ref="G2" authorId="0" shapeId="0" xr:uid="{00000000-0006-0000-03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4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400-000002000000}">
      <text>
        <r>
          <rPr>
            <b/>
            <sz val="9"/>
            <color indexed="81"/>
            <rFont val="Tahoma"/>
            <family val="2"/>
            <charset val="238"/>
          </rPr>
          <t>Vpiše se naziv posameznega stroja ali vrsta usluge, ki se bo uporabil v namen izvajanja praktičnega pouka.</t>
        </r>
      </text>
    </comment>
    <comment ref="C2" authorId="0" shapeId="0" xr:uid="{00000000-0006-0000-0400-000003000000}">
      <text>
        <r>
          <rPr>
            <b/>
            <sz val="9"/>
            <color indexed="81"/>
            <rFont val="Tahoma"/>
            <family val="2"/>
            <charset val="238"/>
          </rPr>
          <t>Količina se zaradi preračunavanja izraža zgolj in samo v številkah.</t>
        </r>
      </text>
    </comment>
    <comment ref="E2" authorId="0" shapeId="0" xr:uid="{00000000-0006-0000-0400-000005000000}">
      <text>
        <r>
          <rPr>
            <b/>
            <sz val="9"/>
            <color indexed="81"/>
            <rFont val="Tahoma"/>
            <family val="2"/>
            <charset val="238"/>
          </rPr>
          <t>Vnese se namen in utemeljitev porabe. V kolikor se določen stroj, naprava ali oprema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4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6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600-000002000000}">
      <text>
        <r>
          <rPr>
            <b/>
            <sz val="9"/>
            <color indexed="81"/>
            <rFont val="Tahoma"/>
            <family val="2"/>
            <charset val="238"/>
          </rPr>
          <t>Vpiše se naziv posameznega materiala ali repromateriala, ki se bo uporabil v namen izvajanja praktičnega pouka.</t>
        </r>
      </text>
    </comment>
    <comment ref="C2" authorId="0" shapeId="0" xr:uid="{00000000-0006-0000-0600-000003000000}">
      <text>
        <r>
          <rPr>
            <b/>
            <sz val="9"/>
            <color indexed="81"/>
            <rFont val="Tahoma"/>
            <family val="2"/>
            <charset val="238"/>
          </rPr>
          <t>Količina se zaradi preračunavanja izraža zgolj in samo v številkah.</t>
        </r>
      </text>
    </comment>
    <comment ref="D2" authorId="0" shapeId="0" xr:uid="{00000000-0006-0000-06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600-000005000000}">
      <text>
        <r>
          <rPr>
            <b/>
            <sz val="9"/>
            <color indexed="81"/>
            <rFont val="Tahoma"/>
            <family val="2"/>
            <charset val="238"/>
          </rPr>
          <t>Vnese se namen in utemeljitev porabe. V kolikor se določen strošek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600-000007000000}">
      <text>
        <r>
          <rPr>
            <b/>
            <sz val="9"/>
            <color indexed="81"/>
            <rFont val="Tahoma"/>
            <family val="2"/>
            <charset val="238"/>
          </rPr>
          <t>Navede se višina stroška na celotno potrebno količino za izvedbo praktičnega pouka.
Pomnožita se vrstici v stolpcu C in F.</t>
        </r>
      </text>
    </comment>
  </commentList>
</comments>
</file>

<file path=xl/sharedStrings.xml><?xml version="1.0" encoding="utf-8"?>
<sst xmlns="http://schemas.openxmlformats.org/spreadsheetml/2006/main" count="252" uniqueCount="67">
  <si>
    <t>1. material in repromaterial za izvajanje praktičnega izobraževanja</t>
  </si>
  <si>
    <t>Zap. Št.</t>
  </si>
  <si>
    <t>Vrsta stroška</t>
  </si>
  <si>
    <t>Količina (izražena v št.)</t>
  </si>
  <si>
    <t>Merska enota za količino</t>
  </si>
  <si>
    <t>Namen in utemeljitev porabe/uporabe</t>
  </si>
  <si>
    <t>Strošek na enoto (EUR z DDV)</t>
  </si>
  <si>
    <t>Strošek na količino (EUR z DDV)</t>
  </si>
  <si>
    <t>1.</t>
  </si>
  <si>
    <t>2.</t>
  </si>
  <si>
    <t>3.</t>
  </si>
  <si>
    <t>4.</t>
  </si>
  <si>
    <t>5.</t>
  </si>
  <si>
    <t>6.</t>
  </si>
  <si>
    <t>7.</t>
  </si>
  <si>
    <t>8.</t>
  </si>
  <si>
    <t>9.</t>
  </si>
  <si>
    <t>10.</t>
  </si>
  <si>
    <t>11.</t>
  </si>
  <si>
    <t>12.</t>
  </si>
  <si>
    <t>13.</t>
  </si>
  <si>
    <t>14.</t>
  </si>
  <si>
    <t>15.</t>
  </si>
  <si>
    <t>16.</t>
  </si>
  <si>
    <t>17.</t>
  </si>
  <si>
    <t>18.</t>
  </si>
  <si>
    <t>19.</t>
  </si>
  <si>
    <t>20.</t>
  </si>
  <si>
    <t>21.</t>
  </si>
  <si>
    <t>22.</t>
  </si>
  <si>
    <t>23.</t>
  </si>
  <si>
    <t>24.</t>
  </si>
  <si>
    <t>25.</t>
  </si>
  <si>
    <t>…</t>
  </si>
  <si>
    <t>Σ</t>
  </si>
  <si>
    <t>SKUPAJ</t>
  </si>
  <si>
    <t xml:space="preserve"> </t>
  </si>
  <si>
    <t>2. drobni inventar in potrošnji material za izvajanje praktičnega izobraževanja in laboratorijskih vaj</t>
  </si>
  <si>
    <t>3. stroški povezani z zagotavljanjem varnosti in zdravjem dijakov, oziroma študentov (zaščitna delovna oprema, zdravniški pregledi, prevozi pri izvajanju praktičnega izobraževanja)</t>
  </si>
  <si>
    <t>4. najem strojev in drugih uslug namenjenih izvajanju praktičnega izobraževanja</t>
  </si>
  <si>
    <t>5. vzdrževanje strojev, naprav in opreme na posestvih in delavnicah namenjenih praktičnemu izobraževanju</t>
  </si>
  <si>
    <t>PRILOGA 1</t>
  </si>
  <si>
    <t>List 6</t>
  </si>
  <si>
    <t>6. energenti, ki se porabijo za pogon kmetijske in gozdarske mehanizacije</t>
  </si>
  <si>
    <t>KMG-MID vlagatelja (v kolikor ima zavod kmetijsko gospodarstvo):</t>
  </si>
  <si>
    <t>POVRŠINA ZEMLJIŠČ PO VRSTI DEJANSKE RABE</t>
  </si>
  <si>
    <t>ha</t>
  </si>
  <si>
    <t>letna normativa porabe v l/ha</t>
  </si>
  <si>
    <t>maksimalna upravičena količina v litrih</t>
  </si>
  <si>
    <t>1. Njiva ali vrt, trajne rastline na njivskih površinah, raslinjak, matičnjak, trajni travnik, barjanski travnik, ekstenzivni sadovnjak</t>
  </si>
  <si>
    <t>2. Vinograd, intenzivni sadovnjak, hmeljišče, oljčnik, drugi trajni nasad</t>
  </si>
  <si>
    <t>3. Plantaža gozdnega drevja</t>
  </si>
  <si>
    <t>4. Gozd, kmetijsko zemljišče, poraslo z gozdnim drevjem</t>
  </si>
  <si>
    <t>S K U P A J</t>
  </si>
  <si>
    <t>UPRAVIČENA KOLIČINA GORIVA</t>
  </si>
  <si>
    <t>NAJVIŠJI MOŽNI UPRAVIČENI ZNESEK V EUR</t>
  </si>
  <si>
    <t>7. stroški promocije poklicev (udeležbe na sejmih in demonstracijah, promocijsko gradivo, medijske objave)</t>
  </si>
  <si>
    <t>LIST 8</t>
  </si>
  <si>
    <t>8. KONČNA ZBIRNA TABELA</t>
  </si>
  <si>
    <t>material in repromaterial za izvajanje praktičnega pouka</t>
  </si>
  <si>
    <t>drobni inventar in potrošnji material za izvajanje praktičnega pouka in laboratorijskih vaj</t>
  </si>
  <si>
    <t>stroški povezani z zagotavljanjem varnosti in zdravjem dijakov, oziroma študentov (zaščitna delovna oprema, zdravniški pregledi, prevozi pri izvajanju praktičnega pouka)</t>
  </si>
  <si>
    <t>najem strojev in drugih uslug namenjenih izvajanju praktičnega pouka</t>
  </si>
  <si>
    <t>vzdrževanje strojev, naprav in opreme na posestvih in delavnicah namenjenih praktičnemu pouku</t>
  </si>
  <si>
    <t>energenti, ki se porabijo za pogon kmetijske in gozdarske mehanizacije</t>
  </si>
  <si>
    <t>stroški promocije poklicev (udeležbe na sejmih in demonstracijah, promocijsko gradivo, medijske objave)</t>
  </si>
  <si>
    <r>
      <t xml:space="preserve">Opomba: V programu (Tabela 4.4) se lahko upošteva količina energentov do polovice maksimalne upravičene količine glede na normativo porabe, ki je v tem izračunu prikazana pod upravičeno količino goriva (D12).  V vrstici najvišji možni upravičeni znesek v EUR (D11) je prikazan najvišji možni strošek energentov za pogon kmetijske in gozdarske mehanizacije, ki se lahko uveljavlja v vlogi. Pri določanju cene oziroma višine stroška se upošteva Povprečni znesek trošarine za plinsko olje za pogonski namen v letu 2026 (Uradni list RS, št. 2/26), ki znaša 448,35 </t>
    </r>
    <r>
      <rPr>
        <b/>
        <sz val="11"/>
        <rFont val="Calibri"/>
        <family val="2"/>
        <charset val="238"/>
        <scheme val="minor"/>
      </rPr>
      <t xml:space="preserve"> </t>
    </r>
    <r>
      <rPr>
        <sz val="11"/>
        <rFont val="Calibri"/>
        <family val="2"/>
        <charset val="238"/>
        <scheme val="minor"/>
      </rPr>
      <t xml:space="preserve">evrov </t>
    </r>
    <r>
      <rPr>
        <sz val="11"/>
        <color theme="1"/>
        <rFont val="Calibri"/>
        <family val="2"/>
        <charset val="238"/>
        <scheme val="minor"/>
      </rPr>
      <t>na 1000 litrov. Normativna poraba goriva je določena v skladu s Pravilnikom o kriterijih za določitev normativne porabe goriva za kmetijstvo, postopku dodelitve in obliki enolične identifikacijske oznake ter postopku vzpostavitve dostopa do informacijskega sistema davčnega organa za prodajo goriva za kmetijstvo (Uradni list RS, št. 155/22).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</si>
</sst>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9" x14ac:knownFonts="1">
    <font>
      <sz val="11"/>
      <color theme="1"/>
      <name val="Calibri"/>
      <family val="2"/>
      <charset val="238"/>
      <scheme val="minor"/>
    </font>
    <font>
      <b/>
      <sz val="11"/>
      <color theme="1"/>
      <name val="Calibri"/>
      <family val="2"/>
      <charset val="238"/>
      <scheme val="minor"/>
    </font>
    <font>
      <sz val="11"/>
      <color theme="1"/>
      <name val="Republika"/>
      <charset val="238"/>
    </font>
    <font>
      <b/>
      <sz val="11"/>
      <color theme="1"/>
      <name val="Republika"/>
      <charset val="238"/>
    </font>
    <font>
      <b/>
      <sz val="9"/>
      <color indexed="81"/>
      <name val="Tahoma"/>
      <family val="2"/>
      <charset val="238"/>
    </font>
    <font>
      <b/>
      <sz val="11"/>
      <color theme="1"/>
      <name val="Calibri"/>
      <family val="2"/>
      <charset val="238"/>
    </font>
    <font>
      <b/>
      <sz val="12"/>
      <color theme="1"/>
      <name val="Calibri"/>
      <family val="2"/>
      <charset val="238"/>
      <scheme val="minor"/>
    </font>
    <font>
      <sz val="11"/>
      <name val="Calibri"/>
      <family val="2"/>
      <charset val="238"/>
      <scheme val="minor"/>
    </font>
    <font>
      <b/>
      <sz val="11"/>
      <name val="Calibri"/>
      <family val="2"/>
      <charset val="238"/>
      <scheme val="minor"/>
    </font>
  </fonts>
  <fills count="12">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vertical="center" wrapText="1"/>
    </xf>
    <xf numFmtId="0" fontId="0" fillId="0" borderId="1" xfId="0" applyBorder="1" applyAlignment="1">
      <alignment wrapText="1"/>
    </xf>
    <xf numFmtId="0" fontId="0" fillId="0" borderId="8" xfId="0" applyBorder="1" applyAlignment="1">
      <alignment wrapText="1"/>
    </xf>
    <xf numFmtId="0" fontId="0" fillId="0" borderId="0" xfId="0" applyAlignment="1">
      <alignment horizontal="center" wrapText="1"/>
    </xf>
    <xf numFmtId="164" fontId="0" fillId="0" borderId="0" xfId="0" applyNumberFormat="1" applyAlignment="1">
      <alignment wrapText="1"/>
    </xf>
    <xf numFmtId="165" fontId="0" fillId="0" borderId="1" xfId="0" applyNumberFormat="1" applyBorder="1" applyAlignment="1">
      <alignment wrapText="1"/>
    </xf>
    <xf numFmtId="165" fontId="0" fillId="0" borderId="8" xfId="0" applyNumberFormat="1" applyBorder="1" applyAlignment="1">
      <alignment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5" fillId="2" borderId="2" xfId="0" applyFont="1" applyFill="1" applyBorder="1" applyAlignment="1">
      <alignment horizontal="center" wrapText="1"/>
    </xf>
    <xf numFmtId="164" fontId="0" fillId="2" borderId="4" xfId="0" applyNumberFormat="1" applyFill="1" applyBorder="1" applyAlignment="1">
      <alignment wrapText="1"/>
    </xf>
    <xf numFmtId="0" fontId="0" fillId="2" borderId="1" xfId="0" applyFill="1" applyBorder="1" applyAlignment="1">
      <alignment horizontal="center" wrapText="1"/>
    </xf>
    <xf numFmtId="0" fontId="0" fillId="2" borderId="0" xfId="0" applyFill="1" applyAlignment="1">
      <alignment horizontal="center" wrapText="1"/>
    </xf>
    <xf numFmtId="0" fontId="2" fillId="2" borderId="1" xfId="0" applyFont="1" applyFill="1" applyBorder="1" applyAlignment="1">
      <alignment wrapText="1"/>
    </xf>
    <xf numFmtId="164" fontId="0" fillId="2" borderId="1" xfId="0" applyNumberFormat="1" applyFill="1" applyBorder="1" applyAlignment="1">
      <alignment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wrapText="1"/>
    </xf>
    <xf numFmtId="0" fontId="5" fillId="4" borderId="2" xfId="0" applyFont="1" applyFill="1" applyBorder="1" applyAlignment="1">
      <alignment horizontal="center" wrapText="1"/>
    </xf>
    <xf numFmtId="0" fontId="0" fillId="4" borderId="0" xfId="0" applyFill="1" applyAlignment="1">
      <alignment horizontal="center" wrapText="1"/>
    </xf>
    <xf numFmtId="164" fontId="0" fillId="4" borderId="4" xfId="0" applyNumberFormat="1" applyFill="1" applyBorder="1" applyAlignment="1">
      <alignment wrapText="1"/>
    </xf>
    <xf numFmtId="0" fontId="2" fillId="4" borderId="1" xfId="0" applyFont="1" applyFill="1" applyBorder="1" applyAlignment="1">
      <alignment wrapText="1"/>
    </xf>
    <xf numFmtId="164" fontId="0" fillId="4" borderId="1" xfId="0" applyNumberFormat="1" applyFill="1" applyBorder="1" applyAlignment="1">
      <alignment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 xfId="0" applyFill="1" applyBorder="1" applyAlignment="1">
      <alignment horizontal="center" wrapText="1"/>
    </xf>
    <xf numFmtId="0" fontId="5" fillId="5" borderId="2" xfId="0" applyFont="1" applyFill="1" applyBorder="1" applyAlignment="1">
      <alignment horizontal="center" wrapText="1"/>
    </xf>
    <xf numFmtId="0" fontId="0" fillId="5" borderId="0" xfId="0" applyFill="1" applyAlignment="1">
      <alignment horizontal="center" wrapText="1"/>
    </xf>
    <xf numFmtId="164" fontId="0" fillId="5" borderId="4" xfId="0" applyNumberFormat="1" applyFill="1" applyBorder="1" applyAlignment="1">
      <alignment wrapText="1"/>
    </xf>
    <xf numFmtId="0" fontId="2" fillId="5" borderId="1" xfId="0" applyFont="1" applyFill="1" applyBorder="1" applyAlignment="1">
      <alignment wrapText="1"/>
    </xf>
    <xf numFmtId="164" fontId="0" fillId="5" borderId="1" xfId="0" applyNumberFormat="1" applyFill="1" applyBorder="1" applyAlignment="1">
      <alignment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1" xfId="0" applyFill="1" applyBorder="1" applyAlignment="1">
      <alignment horizontal="center" wrapText="1"/>
    </xf>
    <xf numFmtId="0" fontId="5" fillId="7" borderId="2" xfId="0" applyFont="1" applyFill="1" applyBorder="1" applyAlignment="1">
      <alignment horizontal="center" wrapText="1"/>
    </xf>
    <xf numFmtId="0" fontId="0" fillId="7" borderId="0" xfId="0" applyFill="1" applyAlignment="1">
      <alignment horizontal="center" wrapText="1"/>
    </xf>
    <xf numFmtId="164" fontId="0" fillId="7" borderId="4" xfId="0" applyNumberFormat="1" applyFill="1" applyBorder="1" applyAlignment="1">
      <alignment wrapText="1"/>
    </xf>
    <xf numFmtId="0" fontId="2" fillId="7" borderId="1" xfId="0" applyFont="1" applyFill="1" applyBorder="1" applyAlignment="1">
      <alignment wrapText="1"/>
    </xf>
    <xf numFmtId="164" fontId="0" fillId="7" borderId="1" xfId="0" applyNumberFormat="1" applyFill="1" applyBorder="1" applyAlignment="1">
      <alignment wrapText="1"/>
    </xf>
    <xf numFmtId="0" fontId="1" fillId="3" borderId="0" xfId="0" applyFont="1" applyFill="1" applyAlignment="1">
      <alignment horizontal="center" wrapText="1"/>
    </xf>
    <xf numFmtId="0" fontId="0" fillId="3" borderId="0" xfId="0" applyFill="1" applyAlignment="1">
      <alignment horizontal="center" vertical="center" wrapText="1"/>
    </xf>
    <xf numFmtId="0" fontId="0" fillId="8" borderId="1" xfId="0" applyFill="1" applyBorder="1" applyAlignment="1">
      <alignment horizontal="center" wrapText="1"/>
    </xf>
    <xf numFmtId="0" fontId="2" fillId="8" borderId="1" xfId="0" applyFont="1" applyFill="1" applyBorder="1" applyAlignment="1">
      <alignment wrapText="1"/>
    </xf>
    <xf numFmtId="164" fontId="0" fillId="8" borderId="1" xfId="0" applyNumberFormat="1" applyFill="1" applyBorder="1" applyAlignment="1">
      <alignment wrapText="1"/>
    </xf>
    <xf numFmtId="0" fontId="0" fillId="6" borderId="1" xfId="0" applyFill="1" applyBorder="1" applyAlignment="1">
      <alignment horizontal="center" wrapText="1"/>
    </xf>
    <xf numFmtId="0" fontId="2" fillId="6" borderId="1" xfId="0" applyFont="1" applyFill="1" applyBorder="1" applyAlignment="1">
      <alignment wrapText="1"/>
    </xf>
    <xf numFmtId="164" fontId="0" fillId="6" borderId="1" xfId="0" applyNumberFormat="1" applyFill="1" applyBorder="1" applyAlignment="1">
      <alignment wrapText="1"/>
    </xf>
    <xf numFmtId="0" fontId="0" fillId="9" borderId="1" xfId="0" applyFill="1" applyBorder="1" applyAlignment="1">
      <alignment horizontal="center" wrapText="1"/>
    </xf>
    <xf numFmtId="0" fontId="2" fillId="9" borderId="1" xfId="0" applyFont="1" applyFill="1" applyBorder="1" applyAlignment="1">
      <alignment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5" fillId="8" borderId="2" xfId="0" applyFont="1" applyFill="1" applyBorder="1" applyAlignment="1">
      <alignment horizontal="center" wrapText="1"/>
    </xf>
    <xf numFmtId="0" fontId="0" fillId="8" borderId="0" xfId="0" applyFill="1" applyAlignment="1">
      <alignment horizontal="center" wrapText="1"/>
    </xf>
    <xf numFmtId="164" fontId="0" fillId="8" borderId="4" xfId="0" applyNumberFormat="1" applyFill="1" applyBorder="1" applyAlignment="1">
      <alignment wrapText="1"/>
    </xf>
    <xf numFmtId="0" fontId="0" fillId="6" borderId="8" xfId="0" applyFill="1" applyBorder="1" applyAlignment="1">
      <alignment horizontal="center" wrapText="1"/>
    </xf>
    <xf numFmtId="0" fontId="5" fillId="6" borderId="2" xfId="0" applyFont="1" applyFill="1" applyBorder="1" applyAlignment="1">
      <alignment horizontal="center" wrapText="1"/>
    </xf>
    <xf numFmtId="0" fontId="0" fillId="6" borderId="0" xfId="0" applyFill="1" applyAlignment="1">
      <alignment horizontal="center" wrapText="1"/>
    </xf>
    <xf numFmtId="164" fontId="0" fillId="6" borderId="4" xfId="0" applyNumberFormat="1" applyFill="1" applyBorder="1" applyAlignment="1">
      <alignment wrapText="1"/>
    </xf>
    <xf numFmtId="0" fontId="5" fillId="10" borderId="1" xfId="0" applyFont="1" applyFill="1" applyBorder="1" applyAlignment="1">
      <alignment horizontal="center" wrapText="1"/>
    </xf>
    <xf numFmtId="0" fontId="1" fillId="10" borderId="1" xfId="0" applyFont="1" applyFill="1" applyBorder="1" applyAlignment="1">
      <alignment horizontal="right" wrapText="1"/>
    </xf>
    <xf numFmtId="164" fontId="0" fillId="10" borderId="1" xfId="0" applyNumberFormat="1" applyFill="1" applyBorder="1" applyAlignment="1">
      <alignment wrapText="1"/>
    </xf>
    <xf numFmtId="0" fontId="1" fillId="0" borderId="0" xfId="0" applyFont="1"/>
    <xf numFmtId="0" fontId="0" fillId="0" borderId="1" xfId="0" applyBorder="1"/>
    <xf numFmtId="0" fontId="1" fillId="6" borderId="1" xfId="0" applyFont="1" applyFill="1" applyBorder="1" applyAlignment="1">
      <alignment wrapText="1"/>
    </xf>
    <xf numFmtId="0" fontId="0" fillId="6" borderId="1" xfId="0" applyFill="1" applyBorder="1" applyAlignment="1">
      <alignment wrapText="1"/>
    </xf>
    <xf numFmtId="0" fontId="0" fillId="6" borderId="1" xfId="0" applyFill="1" applyBorder="1" applyAlignment="1">
      <alignment horizontal="right" wrapText="1"/>
    </xf>
    <xf numFmtId="0" fontId="1" fillId="6" borderId="1" xfId="0" applyFont="1" applyFill="1" applyBorder="1"/>
    <xf numFmtId="0" fontId="1" fillId="11" borderId="1" xfId="0" applyFont="1" applyFill="1" applyBorder="1" applyAlignment="1">
      <alignment horizontal="right" wrapText="1"/>
    </xf>
    <xf numFmtId="0" fontId="0" fillId="11" borderId="1" xfId="0" applyFill="1" applyBorder="1"/>
    <xf numFmtId="0" fontId="0" fillId="11" borderId="1" xfId="0" applyFill="1" applyBorder="1" applyAlignment="1">
      <alignment wrapText="1"/>
    </xf>
    <xf numFmtId="164" fontId="0" fillId="9" borderId="1" xfId="0" quotePrefix="1" applyNumberFormat="1" applyFill="1" applyBorder="1" applyAlignment="1">
      <alignment wrapText="1"/>
    </xf>
    <xf numFmtId="0" fontId="1" fillId="0" borderId="0" xfId="0" applyFont="1" applyAlignment="1">
      <alignment wrapText="1"/>
    </xf>
    <xf numFmtId="0" fontId="0" fillId="6" borderId="9" xfId="0" applyFill="1" applyBorder="1" applyAlignment="1">
      <alignment wrapText="1"/>
    </xf>
    <xf numFmtId="0" fontId="0" fillId="6" borderId="0" xfId="0" applyFill="1"/>
    <xf numFmtId="0" fontId="0" fillId="6" borderId="0" xfId="0" applyFill="1" applyAlignment="1">
      <alignment wrapText="1"/>
    </xf>
    <xf numFmtId="0" fontId="0" fillId="6" borderId="10" xfId="0" applyFill="1" applyBorder="1" applyAlignment="1">
      <alignment wrapText="1"/>
    </xf>
    <xf numFmtId="0" fontId="6" fillId="6" borderId="11" xfId="0" applyFont="1" applyFill="1" applyBorder="1"/>
    <xf numFmtId="0" fontId="1" fillId="6" borderId="12" xfId="0" applyFont="1" applyFill="1" applyBorder="1"/>
    <xf numFmtId="0" fontId="0" fillId="6" borderId="13" xfId="0" applyFill="1" applyBorder="1"/>
    <xf numFmtId="0" fontId="0" fillId="6" borderId="11" xfId="0" applyFill="1" applyBorder="1"/>
    <xf numFmtId="0" fontId="3" fillId="2" borderId="0" xfId="0" applyFont="1" applyFill="1" applyAlignment="1">
      <alignment horizontal="center" wrapText="1"/>
    </xf>
    <xf numFmtId="0" fontId="1" fillId="2" borderId="3" xfId="0" applyFont="1" applyFill="1" applyBorder="1" applyAlignment="1">
      <alignment horizontal="right" wrapText="1"/>
    </xf>
    <xf numFmtId="0" fontId="3" fillId="4" borderId="0" xfId="0" applyFont="1" applyFill="1" applyAlignment="1">
      <alignment horizontal="center" wrapText="1"/>
    </xf>
    <xf numFmtId="0" fontId="1" fillId="4" borderId="3" xfId="0" applyFont="1" applyFill="1" applyBorder="1" applyAlignment="1">
      <alignment horizontal="right" wrapText="1"/>
    </xf>
    <xf numFmtId="0" fontId="3" fillId="5" borderId="0" xfId="0" applyFont="1" applyFill="1" applyAlignment="1">
      <alignment horizontal="center" wrapText="1"/>
    </xf>
    <xf numFmtId="0" fontId="1" fillId="5" borderId="3" xfId="0" applyFont="1" applyFill="1" applyBorder="1" applyAlignment="1">
      <alignment horizontal="right" wrapText="1"/>
    </xf>
    <xf numFmtId="0" fontId="3" fillId="7" borderId="0" xfId="0" applyFont="1" applyFill="1" applyAlignment="1">
      <alignment horizontal="center" wrapText="1"/>
    </xf>
    <xf numFmtId="0" fontId="1" fillId="7" borderId="3" xfId="0" applyFont="1" applyFill="1" applyBorder="1" applyAlignment="1">
      <alignment horizontal="right" wrapText="1"/>
    </xf>
    <xf numFmtId="0" fontId="3" fillId="8" borderId="0" xfId="0" applyFont="1" applyFill="1" applyAlignment="1">
      <alignment horizontal="center" wrapText="1"/>
    </xf>
    <xf numFmtId="0" fontId="1" fillId="8" borderId="3" xfId="0" applyFont="1" applyFill="1" applyBorder="1" applyAlignment="1">
      <alignment horizontal="right" wrapText="1"/>
    </xf>
    <xf numFmtId="0" fontId="0" fillId="0" borderId="12" xfId="0" applyBorder="1" applyAlignment="1"/>
    <xf numFmtId="0" fontId="0" fillId="0" borderId="13" xfId="0" applyBorder="1" applyAlignment="1"/>
    <xf numFmtId="0" fontId="0" fillId="6" borderId="11" xfId="0" applyFill="1" applyBorder="1" applyAlignment="1">
      <alignment wrapText="1" shrinkToFit="1" readingOrder="1"/>
    </xf>
    <xf numFmtId="0" fontId="0" fillId="0" borderId="12" xfId="0" applyBorder="1" applyAlignment="1">
      <alignment wrapText="1" shrinkToFit="1" readingOrder="1"/>
    </xf>
    <xf numFmtId="0" fontId="0" fillId="0" borderId="13" xfId="0" applyBorder="1" applyAlignment="1">
      <alignment wrapText="1" shrinkToFit="1" readingOrder="1"/>
    </xf>
    <xf numFmtId="0" fontId="3" fillId="6" borderId="0" xfId="0" applyFont="1" applyFill="1" applyAlignment="1">
      <alignment horizontal="center" wrapText="1"/>
    </xf>
    <xf numFmtId="0" fontId="1" fillId="6" borderId="3" xfId="0" applyFont="1" applyFill="1" applyBorder="1" applyAlignment="1">
      <alignment horizontal="right" wrapText="1"/>
    </xf>
    <xf numFmtId="0" fontId="1" fillId="0" borderId="0" xfId="0" applyFont="1" applyAlignment="1"/>
    <xf numFmtId="0" fontId="0" fillId="0" borderId="0" xfId="0" applyAlignment="1"/>
    <xf numFmtId="0" fontId="0" fillId="0" borderId="0" xfId="0"/>
  </cellXfs>
  <cellStyles count="1">
    <cellStyle name="Navadno" xfId="0" builtinId="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view="pageLayout" zoomScaleNormal="100" workbookViewId="0">
      <selection activeCell="F2" sqref="F2"/>
    </sheetView>
  </sheetViews>
  <sheetFormatPr defaultColWidth="0" defaultRowHeight="15" zeroHeight="1" x14ac:dyDescent="0.25"/>
  <cols>
    <col min="1" max="1" width="4.85546875" style="16"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18" style="1" hidden="1"/>
  </cols>
  <sheetData>
    <row r="1" spans="1:7" s="2" customFormat="1" ht="18" customHeight="1" thickBot="1" x14ac:dyDescent="0.3">
      <c r="A1" s="91" t="s">
        <v>0</v>
      </c>
      <c r="B1" s="91"/>
      <c r="C1" s="91"/>
      <c r="D1" s="91"/>
      <c r="E1" s="91"/>
      <c r="F1" s="91"/>
      <c r="G1" s="91"/>
    </row>
    <row r="2" spans="1:7" s="3" customFormat="1" ht="60" x14ac:dyDescent="0.25">
      <c r="A2" s="10" t="s">
        <v>1</v>
      </c>
      <c r="B2" s="11" t="s">
        <v>2</v>
      </c>
      <c r="C2" s="11" t="s">
        <v>3</v>
      </c>
      <c r="D2" s="11" t="s">
        <v>4</v>
      </c>
      <c r="E2" s="11" t="s">
        <v>5</v>
      </c>
      <c r="F2" s="11" t="s">
        <v>6</v>
      </c>
      <c r="G2" s="12" t="s">
        <v>7</v>
      </c>
    </row>
    <row r="3" spans="1:7" x14ac:dyDescent="0.25">
      <c r="A3" s="15" t="s">
        <v>8</v>
      </c>
      <c r="B3" s="4"/>
      <c r="C3" s="4"/>
      <c r="D3" s="4"/>
      <c r="E3" s="4"/>
      <c r="F3" s="8"/>
      <c r="G3" s="8">
        <f>C3*F3</f>
        <v>0</v>
      </c>
    </row>
    <row r="4" spans="1:7" x14ac:dyDescent="0.25">
      <c r="A4" s="15" t="s">
        <v>9</v>
      </c>
      <c r="B4" s="4"/>
      <c r="C4" s="4"/>
      <c r="D4" s="4"/>
      <c r="E4" s="4"/>
      <c r="F4" s="8"/>
      <c r="G4" s="8">
        <f t="shared" ref="G4:G28" si="0">C4*F4</f>
        <v>0</v>
      </c>
    </row>
    <row r="5" spans="1:7" x14ac:dyDescent="0.25">
      <c r="A5" s="15" t="s">
        <v>10</v>
      </c>
      <c r="B5" s="4"/>
      <c r="C5" s="4"/>
      <c r="D5" s="4"/>
      <c r="E5" s="4"/>
      <c r="F5" s="8"/>
      <c r="G5" s="8">
        <f t="shared" si="0"/>
        <v>0</v>
      </c>
    </row>
    <row r="6" spans="1:7" x14ac:dyDescent="0.25">
      <c r="A6" s="15" t="s">
        <v>11</v>
      </c>
      <c r="B6" s="4"/>
      <c r="C6" s="4"/>
      <c r="D6" s="4"/>
      <c r="E6" s="4"/>
      <c r="F6" s="8"/>
      <c r="G6" s="8">
        <f t="shared" si="0"/>
        <v>0</v>
      </c>
    </row>
    <row r="7" spans="1:7" x14ac:dyDescent="0.25">
      <c r="A7" s="15" t="s">
        <v>12</v>
      </c>
      <c r="B7" s="4"/>
      <c r="C7" s="4"/>
      <c r="D7" s="4"/>
      <c r="E7" s="4"/>
      <c r="F7" s="8"/>
      <c r="G7" s="8">
        <f t="shared" si="0"/>
        <v>0</v>
      </c>
    </row>
    <row r="8" spans="1:7" x14ac:dyDescent="0.25">
      <c r="A8" s="15" t="s">
        <v>13</v>
      </c>
      <c r="B8" s="4"/>
      <c r="C8" s="4"/>
      <c r="D8" s="4"/>
      <c r="E8" s="4"/>
      <c r="F8" s="8"/>
      <c r="G8" s="8">
        <f t="shared" si="0"/>
        <v>0</v>
      </c>
    </row>
    <row r="9" spans="1:7" x14ac:dyDescent="0.25">
      <c r="A9" s="15" t="s">
        <v>14</v>
      </c>
      <c r="B9" s="4"/>
      <c r="C9" s="4"/>
      <c r="D9" s="4"/>
      <c r="E9" s="4"/>
      <c r="F9" s="8"/>
      <c r="G9" s="8">
        <f t="shared" si="0"/>
        <v>0</v>
      </c>
    </row>
    <row r="10" spans="1:7" x14ac:dyDescent="0.25">
      <c r="A10" s="15" t="s">
        <v>15</v>
      </c>
      <c r="B10" s="4"/>
      <c r="C10" s="4"/>
      <c r="D10" s="4"/>
      <c r="E10" s="4"/>
      <c r="F10" s="8"/>
      <c r="G10" s="8">
        <f t="shared" si="0"/>
        <v>0</v>
      </c>
    </row>
    <row r="11" spans="1:7" x14ac:dyDescent="0.25">
      <c r="A11" s="15" t="s">
        <v>16</v>
      </c>
      <c r="B11" s="4"/>
      <c r="C11" s="4"/>
      <c r="D11" s="4"/>
      <c r="E11" s="4"/>
      <c r="F11" s="8"/>
      <c r="G11" s="8">
        <f t="shared" si="0"/>
        <v>0</v>
      </c>
    </row>
    <row r="12" spans="1:7" x14ac:dyDescent="0.25">
      <c r="A12" s="15" t="s">
        <v>17</v>
      </c>
      <c r="B12" s="4"/>
      <c r="C12" s="4"/>
      <c r="D12" s="4"/>
      <c r="E12" s="4"/>
      <c r="F12" s="8"/>
      <c r="G12" s="8">
        <f t="shared" si="0"/>
        <v>0</v>
      </c>
    </row>
    <row r="13" spans="1:7" x14ac:dyDescent="0.25">
      <c r="A13" s="15" t="s">
        <v>18</v>
      </c>
      <c r="B13" s="4"/>
      <c r="C13" s="4"/>
      <c r="D13" s="4"/>
      <c r="E13" s="4"/>
      <c r="F13" s="8"/>
      <c r="G13" s="8">
        <f t="shared" si="0"/>
        <v>0</v>
      </c>
    </row>
    <row r="14" spans="1:7" x14ac:dyDescent="0.25">
      <c r="A14" s="15" t="s">
        <v>19</v>
      </c>
      <c r="B14" s="4"/>
      <c r="C14" s="4"/>
      <c r="D14" s="4"/>
      <c r="E14" s="4"/>
      <c r="F14" s="8"/>
      <c r="G14" s="8">
        <f t="shared" si="0"/>
        <v>0</v>
      </c>
    </row>
    <row r="15" spans="1:7" x14ac:dyDescent="0.25">
      <c r="A15" s="15" t="s">
        <v>20</v>
      </c>
      <c r="B15" s="4"/>
      <c r="C15" s="4"/>
      <c r="D15" s="4"/>
      <c r="E15" s="4"/>
      <c r="F15" s="8"/>
      <c r="G15" s="8">
        <f t="shared" si="0"/>
        <v>0</v>
      </c>
    </row>
    <row r="16" spans="1:7" x14ac:dyDescent="0.25">
      <c r="A16" s="15" t="s">
        <v>21</v>
      </c>
      <c r="B16" s="4"/>
      <c r="C16" s="4"/>
      <c r="D16" s="4"/>
      <c r="E16" s="4"/>
      <c r="F16" s="8"/>
      <c r="G16" s="8">
        <f t="shared" si="0"/>
        <v>0</v>
      </c>
    </row>
    <row r="17" spans="1:7" x14ac:dyDescent="0.25">
      <c r="A17" s="15" t="s">
        <v>22</v>
      </c>
      <c r="B17" s="4"/>
      <c r="C17" s="4"/>
      <c r="D17" s="4"/>
      <c r="E17" s="4"/>
      <c r="F17" s="8"/>
      <c r="G17" s="8">
        <f t="shared" si="0"/>
        <v>0</v>
      </c>
    </row>
    <row r="18" spans="1:7" x14ac:dyDescent="0.25">
      <c r="A18" s="15" t="s">
        <v>23</v>
      </c>
      <c r="B18" s="4"/>
      <c r="C18" s="4"/>
      <c r="D18" s="4"/>
      <c r="E18" s="4"/>
      <c r="F18" s="8"/>
      <c r="G18" s="8">
        <f t="shared" si="0"/>
        <v>0</v>
      </c>
    </row>
    <row r="19" spans="1:7" x14ac:dyDescent="0.25">
      <c r="A19" s="15" t="s">
        <v>24</v>
      </c>
      <c r="B19" s="4"/>
      <c r="C19" s="4"/>
      <c r="D19" s="4"/>
      <c r="E19" s="4"/>
      <c r="F19" s="8"/>
      <c r="G19" s="8">
        <f t="shared" si="0"/>
        <v>0</v>
      </c>
    </row>
    <row r="20" spans="1:7" x14ac:dyDescent="0.25">
      <c r="A20" s="15" t="s">
        <v>25</v>
      </c>
      <c r="B20" s="4"/>
      <c r="C20" s="4"/>
      <c r="D20" s="4"/>
      <c r="E20" s="4"/>
      <c r="F20" s="8"/>
      <c r="G20" s="8">
        <f t="shared" si="0"/>
        <v>0</v>
      </c>
    </row>
    <row r="21" spans="1:7" x14ac:dyDescent="0.25">
      <c r="A21" s="15" t="s">
        <v>26</v>
      </c>
      <c r="B21" s="4"/>
      <c r="C21" s="4"/>
      <c r="D21" s="4"/>
      <c r="E21" s="4"/>
      <c r="F21" s="8"/>
      <c r="G21" s="8">
        <f t="shared" si="0"/>
        <v>0</v>
      </c>
    </row>
    <row r="22" spans="1:7" x14ac:dyDescent="0.25">
      <c r="A22" s="15" t="s">
        <v>27</v>
      </c>
      <c r="B22" s="4"/>
      <c r="C22" s="4"/>
      <c r="D22" s="4"/>
      <c r="E22" s="4"/>
      <c r="F22" s="8"/>
      <c r="G22" s="8">
        <f t="shared" si="0"/>
        <v>0</v>
      </c>
    </row>
    <row r="23" spans="1:7" x14ac:dyDescent="0.25">
      <c r="A23" s="15" t="s">
        <v>28</v>
      </c>
      <c r="B23" s="4"/>
      <c r="C23" s="4"/>
      <c r="D23" s="4"/>
      <c r="E23" s="4"/>
      <c r="F23" s="8"/>
      <c r="G23" s="8">
        <f t="shared" si="0"/>
        <v>0</v>
      </c>
    </row>
    <row r="24" spans="1:7" x14ac:dyDescent="0.25">
      <c r="A24" s="15" t="s">
        <v>29</v>
      </c>
      <c r="B24" s="4"/>
      <c r="C24" s="4"/>
      <c r="D24" s="4"/>
      <c r="E24" s="4"/>
      <c r="F24" s="8"/>
      <c r="G24" s="8">
        <f t="shared" si="0"/>
        <v>0</v>
      </c>
    </row>
    <row r="25" spans="1:7" x14ac:dyDescent="0.25">
      <c r="A25" s="15" t="s">
        <v>30</v>
      </c>
      <c r="B25" s="4"/>
      <c r="C25" s="4"/>
      <c r="D25" s="4"/>
      <c r="E25" s="4"/>
      <c r="F25" s="8"/>
      <c r="G25" s="8">
        <f t="shared" si="0"/>
        <v>0</v>
      </c>
    </row>
    <row r="26" spans="1:7" x14ac:dyDescent="0.25">
      <c r="A26" s="15" t="s">
        <v>31</v>
      </c>
      <c r="B26" s="4"/>
      <c r="C26" s="4"/>
      <c r="D26" s="4"/>
      <c r="E26" s="4"/>
      <c r="F26" s="8"/>
      <c r="G26" s="8">
        <f t="shared" si="0"/>
        <v>0</v>
      </c>
    </row>
    <row r="27" spans="1:7" x14ac:dyDescent="0.25">
      <c r="A27" s="15" t="s">
        <v>32</v>
      </c>
      <c r="B27" s="4"/>
      <c r="C27" s="4"/>
      <c r="D27" s="4"/>
      <c r="E27" s="4"/>
      <c r="F27" s="8"/>
      <c r="G27" s="8">
        <f t="shared" si="0"/>
        <v>0</v>
      </c>
    </row>
    <row r="28" spans="1:7" ht="15.75" thickBot="1" x14ac:dyDescent="0.3">
      <c r="A28" s="15" t="s">
        <v>33</v>
      </c>
      <c r="B28" s="4"/>
      <c r="C28" s="4"/>
      <c r="D28" s="4"/>
      <c r="E28" s="4"/>
      <c r="F28" s="8"/>
      <c r="G28" s="8">
        <f t="shared" si="0"/>
        <v>0</v>
      </c>
    </row>
    <row r="29" spans="1:7" ht="15.75" customHeight="1" thickBot="1" x14ac:dyDescent="0.3">
      <c r="A29" s="13" t="s">
        <v>34</v>
      </c>
      <c r="B29" s="92" t="s">
        <v>35</v>
      </c>
      <c r="C29" s="92"/>
      <c r="D29" s="92"/>
      <c r="E29" s="92"/>
      <c r="F29" s="92"/>
      <c r="G29" s="14">
        <f>SUM(G3:G28)</f>
        <v>0</v>
      </c>
    </row>
    <row r="31" spans="1:7" hidden="1" x14ac:dyDescent="0.25">
      <c r="F31" s="1" t="s">
        <v>36</v>
      </c>
    </row>
  </sheetData>
  <customSheetViews>
    <customSheetView guid="{255D1F17-F55C-42B4-87E2-7623711D5CF6}" showPageBreaks="1" hiddenRows="1" hiddenColumns="1" view="pageLayout" topLeftCell="B1">
      <selection activeCell="G2" sqref="G2"/>
      <pageMargins left="0" right="0" top="0" bottom="0" header="0" footer="0"/>
      <pageSetup paperSize="9" orientation="landscape" r:id="rId1"/>
      <headerFooter>
        <oddHeader>&amp;L&amp;"-,Krepko"PRILOGA 1
List 1&amp;RProsimo,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1&amp;RProsimo,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view="pageLayout" zoomScaleNormal="100" workbookViewId="0">
      <selection activeCell="E2" sqref="E2"/>
    </sheetView>
  </sheetViews>
  <sheetFormatPr defaultColWidth="0" defaultRowHeight="15" zeroHeight="1" x14ac:dyDescent="0.25"/>
  <cols>
    <col min="1" max="1" width="4.85546875" style="24"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18" customHeight="1" thickBot="1" x14ac:dyDescent="0.3">
      <c r="A1" s="93" t="s">
        <v>37</v>
      </c>
      <c r="B1" s="93"/>
      <c r="C1" s="93"/>
      <c r="D1" s="93"/>
      <c r="E1" s="93"/>
      <c r="F1" s="93"/>
      <c r="G1" s="93"/>
    </row>
    <row r="2" spans="1:7" s="3" customFormat="1" ht="60" x14ac:dyDescent="0.25">
      <c r="A2" s="19" t="s">
        <v>1</v>
      </c>
      <c r="B2" s="20" t="s">
        <v>2</v>
      </c>
      <c r="C2" s="20" t="s">
        <v>3</v>
      </c>
      <c r="D2" s="20" t="s">
        <v>4</v>
      </c>
      <c r="E2" s="20" t="s">
        <v>5</v>
      </c>
      <c r="F2" s="20" t="s">
        <v>6</v>
      </c>
      <c r="G2" s="21" t="s">
        <v>7</v>
      </c>
    </row>
    <row r="3" spans="1:7" x14ac:dyDescent="0.25">
      <c r="A3" s="22" t="s">
        <v>8</v>
      </c>
      <c r="B3" s="4"/>
      <c r="C3" s="4"/>
      <c r="D3" s="4"/>
      <c r="E3" s="4"/>
      <c r="F3" s="8"/>
      <c r="G3" s="8">
        <f>C3*F3</f>
        <v>0</v>
      </c>
    </row>
    <row r="4" spans="1:7" x14ac:dyDescent="0.25">
      <c r="A4" s="22" t="s">
        <v>9</v>
      </c>
      <c r="B4" s="4"/>
      <c r="C4" s="4"/>
      <c r="D4" s="4"/>
      <c r="E4" s="4"/>
      <c r="F4" s="8"/>
      <c r="G4" s="8">
        <f t="shared" ref="G4:G28" si="0">C4*F4</f>
        <v>0</v>
      </c>
    </row>
    <row r="5" spans="1:7" x14ac:dyDescent="0.25">
      <c r="A5" s="22" t="s">
        <v>10</v>
      </c>
      <c r="B5" s="4"/>
      <c r="C5" s="4"/>
      <c r="D5" s="4"/>
      <c r="E5" s="4"/>
      <c r="F5" s="8"/>
      <c r="G5" s="8">
        <f t="shared" si="0"/>
        <v>0</v>
      </c>
    </row>
    <row r="6" spans="1:7" x14ac:dyDescent="0.25">
      <c r="A6" s="22" t="s">
        <v>11</v>
      </c>
      <c r="B6" s="4"/>
      <c r="C6" s="4"/>
      <c r="D6" s="4"/>
      <c r="E6" s="4"/>
      <c r="F6" s="8"/>
      <c r="G6" s="8">
        <f t="shared" si="0"/>
        <v>0</v>
      </c>
    </row>
    <row r="7" spans="1:7" x14ac:dyDescent="0.25">
      <c r="A7" s="22" t="s">
        <v>12</v>
      </c>
      <c r="B7" s="4"/>
      <c r="C7" s="4"/>
      <c r="D7" s="4"/>
      <c r="E7" s="4"/>
      <c r="F7" s="8"/>
      <c r="G7" s="8">
        <f t="shared" si="0"/>
        <v>0</v>
      </c>
    </row>
    <row r="8" spans="1:7" x14ac:dyDescent="0.25">
      <c r="A8" s="22" t="s">
        <v>13</v>
      </c>
      <c r="B8" s="4"/>
      <c r="C8" s="4"/>
      <c r="D8" s="4"/>
      <c r="E8" s="4"/>
      <c r="F8" s="8"/>
      <c r="G8" s="8">
        <f t="shared" si="0"/>
        <v>0</v>
      </c>
    </row>
    <row r="9" spans="1:7" x14ac:dyDescent="0.25">
      <c r="A9" s="22" t="s">
        <v>14</v>
      </c>
      <c r="B9" s="4"/>
      <c r="C9" s="4"/>
      <c r="D9" s="4"/>
      <c r="E9" s="4"/>
      <c r="F9" s="8"/>
      <c r="G9" s="8">
        <f t="shared" si="0"/>
        <v>0</v>
      </c>
    </row>
    <row r="10" spans="1:7" x14ac:dyDescent="0.25">
      <c r="A10" s="22" t="s">
        <v>15</v>
      </c>
      <c r="B10" s="4"/>
      <c r="C10" s="4"/>
      <c r="D10" s="4"/>
      <c r="E10" s="4"/>
      <c r="F10" s="8"/>
      <c r="G10" s="8">
        <f t="shared" si="0"/>
        <v>0</v>
      </c>
    </row>
    <row r="11" spans="1:7" x14ac:dyDescent="0.25">
      <c r="A11" s="22" t="s">
        <v>16</v>
      </c>
      <c r="B11" s="4"/>
      <c r="C11" s="4"/>
      <c r="D11" s="4"/>
      <c r="E11" s="4"/>
      <c r="F11" s="8"/>
      <c r="G11" s="8">
        <f t="shared" si="0"/>
        <v>0</v>
      </c>
    </row>
    <row r="12" spans="1:7" x14ac:dyDescent="0.25">
      <c r="A12" s="22" t="s">
        <v>17</v>
      </c>
      <c r="B12" s="4"/>
      <c r="C12" s="4"/>
      <c r="D12" s="4"/>
      <c r="E12" s="4"/>
      <c r="F12" s="8"/>
      <c r="G12" s="8">
        <f t="shared" si="0"/>
        <v>0</v>
      </c>
    </row>
    <row r="13" spans="1:7" x14ac:dyDescent="0.25">
      <c r="A13" s="22" t="s">
        <v>18</v>
      </c>
      <c r="B13" s="4"/>
      <c r="C13" s="4"/>
      <c r="D13" s="4"/>
      <c r="E13" s="4"/>
      <c r="F13" s="8"/>
      <c r="G13" s="8">
        <f t="shared" si="0"/>
        <v>0</v>
      </c>
    </row>
    <row r="14" spans="1:7" x14ac:dyDescent="0.25">
      <c r="A14" s="22" t="s">
        <v>19</v>
      </c>
      <c r="B14" s="4"/>
      <c r="C14" s="4"/>
      <c r="D14" s="4"/>
      <c r="E14" s="4"/>
      <c r="F14" s="8"/>
      <c r="G14" s="8">
        <f t="shared" si="0"/>
        <v>0</v>
      </c>
    </row>
    <row r="15" spans="1:7" x14ac:dyDescent="0.25">
      <c r="A15" s="22" t="s">
        <v>20</v>
      </c>
      <c r="B15" s="4"/>
      <c r="C15" s="4"/>
      <c r="D15" s="4"/>
      <c r="E15" s="4"/>
      <c r="F15" s="8"/>
      <c r="G15" s="8">
        <f t="shared" si="0"/>
        <v>0</v>
      </c>
    </row>
    <row r="16" spans="1:7" x14ac:dyDescent="0.25">
      <c r="A16" s="22" t="s">
        <v>21</v>
      </c>
      <c r="B16" s="4"/>
      <c r="C16" s="4"/>
      <c r="D16" s="4"/>
      <c r="E16" s="4"/>
      <c r="F16" s="8"/>
      <c r="G16" s="8">
        <f t="shared" si="0"/>
        <v>0</v>
      </c>
    </row>
    <row r="17" spans="1:7" x14ac:dyDescent="0.25">
      <c r="A17" s="22" t="s">
        <v>22</v>
      </c>
      <c r="B17" s="4"/>
      <c r="C17" s="4"/>
      <c r="D17" s="4"/>
      <c r="E17" s="4"/>
      <c r="F17" s="8"/>
      <c r="G17" s="8">
        <f t="shared" si="0"/>
        <v>0</v>
      </c>
    </row>
    <row r="18" spans="1:7" x14ac:dyDescent="0.25">
      <c r="A18" s="22" t="s">
        <v>23</v>
      </c>
      <c r="B18" s="4"/>
      <c r="C18" s="4"/>
      <c r="D18" s="4"/>
      <c r="E18" s="4"/>
      <c r="F18" s="8"/>
      <c r="G18" s="8">
        <f t="shared" si="0"/>
        <v>0</v>
      </c>
    </row>
    <row r="19" spans="1:7" x14ac:dyDescent="0.25">
      <c r="A19" s="22" t="s">
        <v>24</v>
      </c>
      <c r="B19" s="4"/>
      <c r="C19" s="4"/>
      <c r="D19" s="4"/>
      <c r="E19" s="4"/>
      <c r="F19" s="8"/>
      <c r="G19" s="8">
        <f t="shared" si="0"/>
        <v>0</v>
      </c>
    </row>
    <row r="20" spans="1:7" x14ac:dyDescent="0.25">
      <c r="A20" s="22" t="s">
        <v>25</v>
      </c>
      <c r="B20" s="4"/>
      <c r="C20" s="4"/>
      <c r="D20" s="4"/>
      <c r="E20" s="4"/>
      <c r="F20" s="8"/>
      <c r="G20" s="8">
        <f t="shared" si="0"/>
        <v>0</v>
      </c>
    </row>
    <row r="21" spans="1:7" x14ac:dyDescent="0.25">
      <c r="A21" s="22" t="s">
        <v>26</v>
      </c>
      <c r="B21" s="4"/>
      <c r="C21" s="4"/>
      <c r="D21" s="4"/>
      <c r="E21" s="4"/>
      <c r="F21" s="8"/>
      <c r="G21" s="8">
        <f t="shared" si="0"/>
        <v>0</v>
      </c>
    </row>
    <row r="22" spans="1:7" x14ac:dyDescent="0.25">
      <c r="A22" s="22" t="s">
        <v>27</v>
      </c>
      <c r="B22" s="4"/>
      <c r="C22" s="4"/>
      <c r="D22" s="4"/>
      <c r="E22" s="4"/>
      <c r="F22" s="8"/>
      <c r="G22" s="8">
        <f t="shared" si="0"/>
        <v>0</v>
      </c>
    </row>
    <row r="23" spans="1:7" x14ac:dyDescent="0.25">
      <c r="A23" s="22" t="s">
        <v>28</v>
      </c>
      <c r="B23" s="4"/>
      <c r="C23" s="4"/>
      <c r="D23" s="4"/>
      <c r="E23" s="4"/>
      <c r="F23" s="8"/>
      <c r="G23" s="8">
        <f t="shared" si="0"/>
        <v>0</v>
      </c>
    </row>
    <row r="24" spans="1:7" x14ac:dyDescent="0.25">
      <c r="A24" s="22" t="s">
        <v>29</v>
      </c>
      <c r="B24" s="4"/>
      <c r="C24" s="4"/>
      <c r="D24" s="4"/>
      <c r="E24" s="4"/>
      <c r="F24" s="8"/>
      <c r="G24" s="8">
        <f t="shared" si="0"/>
        <v>0</v>
      </c>
    </row>
    <row r="25" spans="1:7" x14ac:dyDescent="0.25">
      <c r="A25" s="22" t="s">
        <v>30</v>
      </c>
      <c r="B25" s="4"/>
      <c r="C25" s="4"/>
      <c r="D25" s="4"/>
      <c r="E25" s="4"/>
      <c r="F25" s="8"/>
      <c r="G25" s="8">
        <f t="shared" si="0"/>
        <v>0</v>
      </c>
    </row>
    <row r="26" spans="1:7" x14ac:dyDescent="0.25">
      <c r="A26" s="22" t="s">
        <v>31</v>
      </c>
      <c r="B26" s="4"/>
      <c r="C26" s="4"/>
      <c r="D26" s="4"/>
      <c r="E26" s="4"/>
      <c r="F26" s="8"/>
      <c r="G26" s="8">
        <f t="shared" si="0"/>
        <v>0</v>
      </c>
    </row>
    <row r="27" spans="1:7" x14ac:dyDescent="0.25">
      <c r="A27" s="22" t="s">
        <v>32</v>
      </c>
      <c r="B27" s="4"/>
      <c r="C27" s="4"/>
      <c r="D27" s="4"/>
      <c r="E27" s="4"/>
      <c r="F27" s="8"/>
      <c r="G27" s="8">
        <f t="shared" si="0"/>
        <v>0</v>
      </c>
    </row>
    <row r="28" spans="1:7" ht="15.75" thickBot="1" x14ac:dyDescent="0.3">
      <c r="A28" s="22" t="s">
        <v>33</v>
      </c>
      <c r="B28" s="4"/>
      <c r="C28" s="4"/>
      <c r="D28" s="4"/>
      <c r="E28" s="4"/>
      <c r="F28" s="8"/>
      <c r="G28" s="8">
        <f t="shared" si="0"/>
        <v>0</v>
      </c>
    </row>
    <row r="29" spans="1:7" ht="15.75" customHeight="1" thickBot="1" x14ac:dyDescent="0.3">
      <c r="A29" s="23" t="s">
        <v>34</v>
      </c>
      <c r="B29" s="94" t="s">
        <v>35</v>
      </c>
      <c r="C29" s="94"/>
      <c r="D29" s="94"/>
      <c r="E29" s="94"/>
      <c r="F29" s="94"/>
      <c r="G29" s="25">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2&amp;RProsimo,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2&amp;RProsimo,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
  <sheetViews>
    <sheetView view="pageLayout" zoomScaleNormal="100" workbookViewId="0">
      <selection activeCell="E2" sqref="E2"/>
    </sheetView>
  </sheetViews>
  <sheetFormatPr defaultColWidth="0" defaultRowHeight="15" zeroHeight="1" x14ac:dyDescent="0.25"/>
  <cols>
    <col min="1" max="1" width="4.85546875" style="33"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41.25" customHeight="1" thickBot="1" x14ac:dyDescent="0.3">
      <c r="A1" s="95" t="s">
        <v>38</v>
      </c>
      <c r="B1" s="95"/>
      <c r="C1" s="95"/>
      <c r="D1" s="95"/>
      <c r="E1" s="95"/>
      <c r="F1" s="95"/>
      <c r="G1" s="95"/>
    </row>
    <row r="2" spans="1:7" s="3" customFormat="1" ht="60" x14ac:dyDescent="0.25">
      <c r="A2" s="28" t="s">
        <v>1</v>
      </c>
      <c r="B2" s="29" t="s">
        <v>2</v>
      </c>
      <c r="C2" s="29" t="s">
        <v>3</v>
      </c>
      <c r="D2" s="29" t="s">
        <v>4</v>
      </c>
      <c r="E2" s="29" t="s">
        <v>5</v>
      </c>
      <c r="F2" s="29" t="s">
        <v>6</v>
      </c>
      <c r="G2" s="30" t="s">
        <v>7</v>
      </c>
    </row>
    <row r="3" spans="1:7" x14ac:dyDescent="0.25">
      <c r="A3" s="31" t="s">
        <v>8</v>
      </c>
      <c r="B3" s="4"/>
      <c r="C3" s="4"/>
      <c r="D3" s="4"/>
      <c r="E3" s="4"/>
      <c r="F3" s="8"/>
      <c r="G3" s="8">
        <f>C3*F3</f>
        <v>0</v>
      </c>
    </row>
    <row r="4" spans="1:7" x14ac:dyDescent="0.25">
      <c r="A4" s="31" t="s">
        <v>9</v>
      </c>
      <c r="B4" s="4"/>
      <c r="C4" s="4"/>
      <c r="D4" s="4"/>
      <c r="E4" s="4"/>
      <c r="F4" s="8"/>
      <c r="G4" s="8">
        <f t="shared" ref="G4:G28" si="0">C4*F4</f>
        <v>0</v>
      </c>
    </row>
    <row r="5" spans="1:7" x14ac:dyDescent="0.25">
      <c r="A5" s="31" t="s">
        <v>10</v>
      </c>
      <c r="B5" s="4"/>
      <c r="C5" s="4"/>
      <c r="D5" s="4"/>
      <c r="E5" s="4"/>
      <c r="F5" s="8"/>
      <c r="G5" s="8">
        <f t="shared" si="0"/>
        <v>0</v>
      </c>
    </row>
    <row r="6" spans="1:7" x14ac:dyDescent="0.25">
      <c r="A6" s="31" t="s">
        <v>11</v>
      </c>
      <c r="B6" s="4"/>
      <c r="C6" s="4"/>
      <c r="D6" s="4"/>
      <c r="E6" s="4"/>
      <c r="F6" s="8"/>
      <c r="G6" s="8">
        <f t="shared" si="0"/>
        <v>0</v>
      </c>
    </row>
    <row r="7" spans="1:7" x14ac:dyDescent="0.25">
      <c r="A7" s="31" t="s">
        <v>12</v>
      </c>
      <c r="B7" s="4"/>
      <c r="C7" s="4"/>
      <c r="D7" s="4"/>
      <c r="E7" s="4"/>
      <c r="F7" s="8"/>
      <c r="G7" s="8">
        <f t="shared" si="0"/>
        <v>0</v>
      </c>
    </row>
    <row r="8" spans="1:7" x14ac:dyDescent="0.25">
      <c r="A8" s="31" t="s">
        <v>13</v>
      </c>
      <c r="B8" s="4"/>
      <c r="C8" s="4"/>
      <c r="D8" s="4"/>
      <c r="E8" s="4"/>
      <c r="F8" s="8"/>
      <c r="G8" s="8">
        <f t="shared" si="0"/>
        <v>0</v>
      </c>
    </row>
    <row r="9" spans="1:7" x14ac:dyDescent="0.25">
      <c r="A9" s="31" t="s">
        <v>14</v>
      </c>
      <c r="B9" s="4"/>
      <c r="C9" s="4"/>
      <c r="D9" s="4"/>
      <c r="E9" s="4"/>
      <c r="F9" s="8"/>
      <c r="G9" s="8">
        <f t="shared" si="0"/>
        <v>0</v>
      </c>
    </row>
    <row r="10" spans="1:7" x14ac:dyDescent="0.25">
      <c r="A10" s="31" t="s">
        <v>15</v>
      </c>
      <c r="B10" s="4"/>
      <c r="C10" s="4"/>
      <c r="D10" s="4"/>
      <c r="E10" s="4"/>
      <c r="F10" s="8"/>
      <c r="G10" s="8">
        <f t="shared" si="0"/>
        <v>0</v>
      </c>
    </row>
    <row r="11" spans="1:7" x14ac:dyDescent="0.25">
      <c r="A11" s="31" t="s">
        <v>16</v>
      </c>
      <c r="B11" s="4"/>
      <c r="C11" s="4"/>
      <c r="D11" s="4"/>
      <c r="E11" s="4"/>
      <c r="F11" s="8"/>
      <c r="G11" s="8">
        <f t="shared" si="0"/>
        <v>0</v>
      </c>
    </row>
    <row r="12" spans="1:7" x14ac:dyDescent="0.25">
      <c r="A12" s="31" t="s">
        <v>17</v>
      </c>
      <c r="B12" s="4"/>
      <c r="C12" s="4"/>
      <c r="D12" s="4"/>
      <c r="E12" s="4"/>
      <c r="F12" s="8"/>
      <c r="G12" s="8">
        <f t="shared" si="0"/>
        <v>0</v>
      </c>
    </row>
    <row r="13" spans="1:7" x14ac:dyDescent="0.25">
      <c r="A13" s="31" t="s">
        <v>18</v>
      </c>
      <c r="B13" s="4"/>
      <c r="C13" s="4"/>
      <c r="D13" s="4"/>
      <c r="E13" s="4"/>
      <c r="F13" s="8"/>
      <c r="G13" s="8">
        <f t="shared" si="0"/>
        <v>0</v>
      </c>
    </row>
    <row r="14" spans="1:7" x14ac:dyDescent="0.25">
      <c r="A14" s="31" t="s">
        <v>19</v>
      </c>
      <c r="B14" s="4"/>
      <c r="C14" s="4"/>
      <c r="D14" s="4"/>
      <c r="E14" s="4"/>
      <c r="F14" s="8"/>
      <c r="G14" s="8">
        <f t="shared" si="0"/>
        <v>0</v>
      </c>
    </row>
    <row r="15" spans="1:7" x14ac:dyDescent="0.25">
      <c r="A15" s="31" t="s">
        <v>20</v>
      </c>
      <c r="B15" s="4"/>
      <c r="C15" s="4"/>
      <c r="D15" s="4"/>
      <c r="E15" s="4"/>
      <c r="F15" s="8"/>
      <c r="G15" s="8">
        <f t="shared" si="0"/>
        <v>0</v>
      </c>
    </row>
    <row r="16" spans="1:7" x14ac:dyDescent="0.25">
      <c r="A16" s="31" t="s">
        <v>21</v>
      </c>
      <c r="B16" s="4"/>
      <c r="C16" s="4"/>
      <c r="D16" s="4"/>
      <c r="E16" s="4"/>
      <c r="F16" s="8"/>
      <c r="G16" s="8">
        <f t="shared" si="0"/>
        <v>0</v>
      </c>
    </row>
    <row r="17" spans="1:7" x14ac:dyDescent="0.25">
      <c r="A17" s="31" t="s">
        <v>22</v>
      </c>
      <c r="B17" s="4"/>
      <c r="C17" s="4"/>
      <c r="D17" s="4"/>
      <c r="E17" s="4"/>
      <c r="F17" s="8"/>
      <c r="G17" s="8">
        <f t="shared" si="0"/>
        <v>0</v>
      </c>
    </row>
    <row r="18" spans="1:7" x14ac:dyDescent="0.25">
      <c r="A18" s="31" t="s">
        <v>23</v>
      </c>
      <c r="B18" s="4"/>
      <c r="C18" s="4"/>
      <c r="D18" s="4"/>
      <c r="E18" s="4"/>
      <c r="F18" s="8"/>
      <c r="G18" s="8">
        <f t="shared" si="0"/>
        <v>0</v>
      </c>
    </row>
    <row r="19" spans="1:7" x14ac:dyDescent="0.25">
      <c r="A19" s="31" t="s">
        <v>24</v>
      </c>
      <c r="B19" s="4"/>
      <c r="C19" s="4"/>
      <c r="D19" s="4"/>
      <c r="E19" s="4"/>
      <c r="F19" s="8"/>
      <c r="G19" s="8">
        <f t="shared" si="0"/>
        <v>0</v>
      </c>
    </row>
    <row r="20" spans="1:7" x14ac:dyDescent="0.25">
      <c r="A20" s="31" t="s">
        <v>25</v>
      </c>
      <c r="B20" s="4"/>
      <c r="C20" s="4"/>
      <c r="D20" s="4"/>
      <c r="E20" s="4"/>
      <c r="F20" s="8"/>
      <c r="G20" s="8">
        <f t="shared" si="0"/>
        <v>0</v>
      </c>
    </row>
    <row r="21" spans="1:7" x14ac:dyDescent="0.25">
      <c r="A21" s="31" t="s">
        <v>26</v>
      </c>
      <c r="B21" s="4"/>
      <c r="C21" s="4"/>
      <c r="D21" s="4"/>
      <c r="E21" s="4"/>
      <c r="F21" s="8"/>
      <c r="G21" s="8">
        <f t="shared" si="0"/>
        <v>0</v>
      </c>
    </row>
    <row r="22" spans="1:7" x14ac:dyDescent="0.25">
      <c r="A22" s="31" t="s">
        <v>27</v>
      </c>
      <c r="B22" s="4"/>
      <c r="C22" s="4"/>
      <c r="D22" s="4"/>
      <c r="E22" s="4"/>
      <c r="F22" s="8"/>
      <c r="G22" s="8">
        <f t="shared" si="0"/>
        <v>0</v>
      </c>
    </row>
    <row r="23" spans="1:7" x14ac:dyDescent="0.25">
      <c r="A23" s="31" t="s">
        <v>28</v>
      </c>
      <c r="B23" s="4"/>
      <c r="C23" s="4"/>
      <c r="D23" s="4"/>
      <c r="E23" s="4"/>
      <c r="F23" s="8"/>
      <c r="G23" s="8">
        <f t="shared" si="0"/>
        <v>0</v>
      </c>
    </row>
    <row r="24" spans="1:7" x14ac:dyDescent="0.25">
      <c r="A24" s="31" t="s">
        <v>29</v>
      </c>
      <c r="B24" s="4"/>
      <c r="C24" s="4"/>
      <c r="D24" s="4"/>
      <c r="E24" s="4"/>
      <c r="F24" s="8"/>
      <c r="G24" s="8">
        <f t="shared" si="0"/>
        <v>0</v>
      </c>
    </row>
    <row r="25" spans="1:7" x14ac:dyDescent="0.25">
      <c r="A25" s="31" t="s">
        <v>30</v>
      </c>
      <c r="B25" s="4"/>
      <c r="C25" s="4"/>
      <c r="D25" s="4"/>
      <c r="E25" s="4"/>
      <c r="F25" s="8"/>
      <c r="G25" s="8">
        <f t="shared" si="0"/>
        <v>0</v>
      </c>
    </row>
    <row r="26" spans="1:7" x14ac:dyDescent="0.25">
      <c r="A26" s="31" t="s">
        <v>31</v>
      </c>
      <c r="B26" s="4"/>
      <c r="C26" s="4"/>
      <c r="D26" s="4"/>
      <c r="E26" s="4"/>
      <c r="F26" s="8"/>
      <c r="G26" s="8">
        <f t="shared" si="0"/>
        <v>0</v>
      </c>
    </row>
    <row r="27" spans="1:7" x14ac:dyDescent="0.25">
      <c r="A27" s="31" t="s">
        <v>32</v>
      </c>
      <c r="B27" s="4"/>
      <c r="C27" s="4"/>
      <c r="D27" s="4"/>
      <c r="E27" s="4"/>
      <c r="F27" s="8"/>
      <c r="G27" s="8">
        <f t="shared" si="0"/>
        <v>0</v>
      </c>
    </row>
    <row r="28" spans="1:7" ht="15.75" thickBot="1" x14ac:dyDescent="0.3">
      <c r="A28" s="31" t="s">
        <v>33</v>
      </c>
      <c r="B28" s="4"/>
      <c r="C28" s="4"/>
      <c r="D28" s="4"/>
      <c r="E28" s="4"/>
      <c r="F28" s="8"/>
      <c r="G28" s="8">
        <f t="shared" si="0"/>
        <v>0</v>
      </c>
    </row>
    <row r="29" spans="1:7" ht="15.75" customHeight="1" thickBot="1" x14ac:dyDescent="0.3">
      <c r="A29" s="32" t="s">
        <v>34</v>
      </c>
      <c r="B29" s="96" t="s">
        <v>35</v>
      </c>
      <c r="C29" s="96"/>
      <c r="D29" s="96"/>
      <c r="E29" s="96"/>
      <c r="F29" s="96"/>
      <c r="G29" s="34">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3&amp;RProsimo,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3&amp;RProsimo,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view="pageLayout" zoomScaleNormal="100" workbookViewId="0">
      <selection activeCell="E2" sqref="E2"/>
    </sheetView>
  </sheetViews>
  <sheetFormatPr defaultColWidth="0" defaultRowHeight="15" zeroHeight="1" x14ac:dyDescent="0.25"/>
  <cols>
    <col min="1" max="1" width="4.85546875" style="45"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18" customHeight="1" thickBot="1" x14ac:dyDescent="0.3">
      <c r="A1" s="97" t="s">
        <v>39</v>
      </c>
      <c r="B1" s="97"/>
      <c r="C1" s="97"/>
      <c r="D1" s="97"/>
      <c r="E1" s="97"/>
      <c r="F1" s="97"/>
      <c r="G1" s="97"/>
    </row>
    <row r="2" spans="1:7" s="3" customFormat="1" ht="60" x14ac:dyDescent="0.25">
      <c r="A2" s="40" t="s">
        <v>1</v>
      </c>
      <c r="B2" s="41" t="s">
        <v>2</v>
      </c>
      <c r="C2" s="41" t="s">
        <v>3</v>
      </c>
      <c r="D2" s="41" t="s">
        <v>4</v>
      </c>
      <c r="E2" s="41" t="s">
        <v>5</v>
      </c>
      <c r="F2" s="41" t="s">
        <v>6</v>
      </c>
      <c r="G2" s="42" t="s">
        <v>7</v>
      </c>
    </row>
    <row r="3" spans="1:7" x14ac:dyDescent="0.25">
      <c r="A3" s="43" t="s">
        <v>8</v>
      </c>
      <c r="B3" s="4"/>
      <c r="C3" s="4"/>
      <c r="D3" s="4"/>
      <c r="E3" s="4"/>
      <c r="F3" s="8"/>
      <c r="G3" s="8">
        <f>C3*F3</f>
        <v>0</v>
      </c>
    </row>
    <row r="4" spans="1:7" x14ac:dyDescent="0.25">
      <c r="A4" s="43" t="s">
        <v>9</v>
      </c>
      <c r="B4" s="4"/>
      <c r="C4" s="4"/>
      <c r="D4" s="4"/>
      <c r="E4" s="4"/>
      <c r="F4" s="8"/>
      <c r="G4" s="8">
        <f t="shared" ref="G4:G28" si="0">C4*F4</f>
        <v>0</v>
      </c>
    </row>
    <row r="5" spans="1:7" x14ac:dyDescent="0.25">
      <c r="A5" s="43" t="s">
        <v>10</v>
      </c>
      <c r="B5" s="4"/>
      <c r="C5" s="4"/>
      <c r="D5" s="4"/>
      <c r="E5" s="4"/>
      <c r="F5" s="8"/>
      <c r="G5" s="8">
        <f t="shared" si="0"/>
        <v>0</v>
      </c>
    </row>
    <row r="6" spans="1:7" x14ac:dyDescent="0.25">
      <c r="A6" s="43" t="s">
        <v>11</v>
      </c>
      <c r="B6" s="4"/>
      <c r="C6" s="4"/>
      <c r="D6" s="4"/>
      <c r="E6" s="4"/>
      <c r="F6" s="8"/>
      <c r="G6" s="8">
        <f t="shared" si="0"/>
        <v>0</v>
      </c>
    </row>
    <row r="7" spans="1:7" x14ac:dyDescent="0.25">
      <c r="A7" s="43" t="s">
        <v>12</v>
      </c>
      <c r="B7" s="4"/>
      <c r="C7" s="4"/>
      <c r="D7" s="4"/>
      <c r="E7" s="4"/>
      <c r="F7" s="8"/>
      <c r="G7" s="8">
        <f t="shared" si="0"/>
        <v>0</v>
      </c>
    </row>
    <row r="8" spans="1:7" x14ac:dyDescent="0.25">
      <c r="A8" s="43" t="s">
        <v>13</v>
      </c>
      <c r="B8" s="4"/>
      <c r="C8" s="4"/>
      <c r="D8" s="4"/>
      <c r="E8" s="4"/>
      <c r="F8" s="8"/>
      <c r="G8" s="8">
        <f t="shared" si="0"/>
        <v>0</v>
      </c>
    </row>
    <row r="9" spans="1:7" x14ac:dyDescent="0.25">
      <c r="A9" s="43" t="s">
        <v>14</v>
      </c>
      <c r="B9" s="4"/>
      <c r="C9" s="4"/>
      <c r="D9" s="4"/>
      <c r="E9" s="4"/>
      <c r="F9" s="8"/>
      <c r="G9" s="8">
        <f t="shared" si="0"/>
        <v>0</v>
      </c>
    </row>
    <row r="10" spans="1:7" x14ac:dyDescent="0.25">
      <c r="A10" s="43" t="s">
        <v>15</v>
      </c>
      <c r="B10" s="4"/>
      <c r="C10" s="4"/>
      <c r="D10" s="4"/>
      <c r="E10" s="4"/>
      <c r="F10" s="8"/>
      <c r="G10" s="8">
        <f t="shared" si="0"/>
        <v>0</v>
      </c>
    </row>
    <row r="11" spans="1:7" x14ac:dyDescent="0.25">
      <c r="A11" s="43" t="s">
        <v>16</v>
      </c>
      <c r="B11" s="4"/>
      <c r="C11" s="4"/>
      <c r="D11" s="4"/>
      <c r="E11" s="4"/>
      <c r="F11" s="8"/>
      <c r="G11" s="8">
        <f t="shared" si="0"/>
        <v>0</v>
      </c>
    </row>
    <row r="12" spans="1:7" x14ac:dyDescent="0.25">
      <c r="A12" s="43" t="s">
        <v>17</v>
      </c>
      <c r="B12" s="4"/>
      <c r="C12" s="4"/>
      <c r="D12" s="4"/>
      <c r="E12" s="4"/>
      <c r="F12" s="8"/>
      <c r="G12" s="8">
        <f t="shared" si="0"/>
        <v>0</v>
      </c>
    </row>
    <row r="13" spans="1:7" x14ac:dyDescent="0.25">
      <c r="A13" s="43" t="s">
        <v>18</v>
      </c>
      <c r="B13" s="4"/>
      <c r="C13" s="4"/>
      <c r="D13" s="4"/>
      <c r="E13" s="4"/>
      <c r="F13" s="8"/>
      <c r="G13" s="8">
        <f t="shared" si="0"/>
        <v>0</v>
      </c>
    </row>
    <row r="14" spans="1:7" x14ac:dyDescent="0.25">
      <c r="A14" s="43" t="s">
        <v>19</v>
      </c>
      <c r="B14" s="4"/>
      <c r="C14" s="4"/>
      <c r="D14" s="4"/>
      <c r="E14" s="4"/>
      <c r="F14" s="8"/>
      <c r="G14" s="8">
        <f t="shared" si="0"/>
        <v>0</v>
      </c>
    </row>
    <row r="15" spans="1:7" x14ac:dyDescent="0.25">
      <c r="A15" s="43" t="s">
        <v>20</v>
      </c>
      <c r="B15" s="4"/>
      <c r="C15" s="4"/>
      <c r="D15" s="4"/>
      <c r="E15" s="4"/>
      <c r="F15" s="8"/>
      <c r="G15" s="8">
        <f t="shared" si="0"/>
        <v>0</v>
      </c>
    </row>
    <row r="16" spans="1:7" x14ac:dyDescent="0.25">
      <c r="A16" s="43" t="s">
        <v>21</v>
      </c>
      <c r="B16" s="4"/>
      <c r="C16" s="4"/>
      <c r="D16" s="4"/>
      <c r="E16" s="4"/>
      <c r="F16" s="8"/>
      <c r="G16" s="8">
        <f t="shared" si="0"/>
        <v>0</v>
      </c>
    </row>
    <row r="17" spans="1:7" x14ac:dyDescent="0.25">
      <c r="A17" s="43" t="s">
        <v>22</v>
      </c>
      <c r="B17" s="4"/>
      <c r="C17" s="4"/>
      <c r="D17" s="4"/>
      <c r="E17" s="4"/>
      <c r="F17" s="8"/>
      <c r="G17" s="8">
        <f t="shared" si="0"/>
        <v>0</v>
      </c>
    </row>
    <row r="18" spans="1:7" x14ac:dyDescent="0.25">
      <c r="A18" s="43" t="s">
        <v>23</v>
      </c>
      <c r="B18" s="4"/>
      <c r="C18" s="4"/>
      <c r="D18" s="4"/>
      <c r="E18" s="4"/>
      <c r="F18" s="8"/>
      <c r="G18" s="8">
        <f t="shared" si="0"/>
        <v>0</v>
      </c>
    </row>
    <row r="19" spans="1:7" x14ac:dyDescent="0.25">
      <c r="A19" s="43" t="s">
        <v>24</v>
      </c>
      <c r="B19" s="4"/>
      <c r="C19" s="4"/>
      <c r="D19" s="4"/>
      <c r="E19" s="4"/>
      <c r="F19" s="8"/>
      <c r="G19" s="8">
        <f t="shared" si="0"/>
        <v>0</v>
      </c>
    </row>
    <row r="20" spans="1:7" x14ac:dyDescent="0.25">
      <c r="A20" s="43" t="s">
        <v>25</v>
      </c>
      <c r="B20" s="4"/>
      <c r="C20" s="4"/>
      <c r="D20" s="4"/>
      <c r="E20" s="4"/>
      <c r="F20" s="8"/>
      <c r="G20" s="8">
        <f t="shared" si="0"/>
        <v>0</v>
      </c>
    </row>
    <row r="21" spans="1:7" x14ac:dyDescent="0.25">
      <c r="A21" s="43" t="s">
        <v>26</v>
      </c>
      <c r="B21" s="4"/>
      <c r="C21" s="4"/>
      <c r="D21" s="4"/>
      <c r="E21" s="4"/>
      <c r="F21" s="8"/>
      <c r="G21" s="8">
        <f t="shared" si="0"/>
        <v>0</v>
      </c>
    </row>
    <row r="22" spans="1:7" x14ac:dyDescent="0.25">
      <c r="A22" s="43" t="s">
        <v>27</v>
      </c>
      <c r="B22" s="4"/>
      <c r="C22" s="4"/>
      <c r="D22" s="4"/>
      <c r="E22" s="4"/>
      <c r="F22" s="8"/>
      <c r="G22" s="8">
        <f t="shared" si="0"/>
        <v>0</v>
      </c>
    </row>
    <row r="23" spans="1:7" x14ac:dyDescent="0.25">
      <c r="A23" s="43" t="s">
        <v>28</v>
      </c>
      <c r="B23" s="4"/>
      <c r="C23" s="4"/>
      <c r="D23" s="4"/>
      <c r="E23" s="4"/>
      <c r="F23" s="8"/>
      <c r="G23" s="8">
        <f t="shared" si="0"/>
        <v>0</v>
      </c>
    </row>
    <row r="24" spans="1:7" x14ac:dyDescent="0.25">
      <c r="A24" s="43" t="s">
        <v>29</v>
      </c>
      <c r="B24" s="4"/>
      <c r="C24" s="4"/>
      <c r="D24" s="4"/>
      <c r="E24" s="4"/>
      <c r="F24" s="8"/>
      <c r="G24" s="8">
        <f t="shared" si="0"/>
        <v>0</v>
      </c>
    </row>
    <row r="25" spans="1:7" x14ac:dyDescent="0.25">
      <c r="A25" s="43" t="s">
        <v>30</v>
      </c>
      <c r="B25" s="4"/>
      <c r="C25" s="4"/>
      <c r="D25" s="4"/>
      <c r="E25" s="4"/>
      <c r="F25" s="8"/>
      <c r="G25" s="8">
        <f t="shared" si="0"/>
        <v>0</v>
      </c>
    </row>
    <row r="26" spans="1:7" x14ac:dyDescent="0.25">
      <c r="A26" s="43" t="s">
        <v>31</v>
      </c>
      <c r="B26" s="4"/>
      <c r="C26" s="4"/>
      <c r="D26" s="4"/>
      <c r="E26" s="4"/>
      <c r="F26" s="8"/>
      <c r="G26" s="8">
        <f t="shared" si="0"/>
        <v>0</v>
      </c>
    </row>
    <row r="27" spans="1:7" x14ac:dyDescent="0.25">
      <c r="A27" s="43" t="s">
        <v>32</v>
      </c>
      <c r="B27" s="4"/>
      <c r="C27" s="4"/>
      <c r="D27" s="4"/>
      <c r="E27" s="4"/>
      <c r="F27" s="8"/>
      <c r="G27" s="8">
        <f t="shared" si="0"/>
        <v>0</v>
      </c>
    </row>
    <row r="28" spans="1:7" ht="15.75" thickBot="1" x14ac:dyDescent="0.3">
      <c r="A28" s="43" t="s">
        <v>33</v>
      </c>
      <c r="B28" s="4"/>
      <c r="C28" s="4"/>
      <c r="D28" s="4"/>
      <c r="E28" s="4"/>
      <c r="F28" s="8"/>
      <c r="G28" s="8">
        <f t="shared" si="0"/>
        <v>0</v>
      </c>
    </row>
    <row r="29" spans="1:7" ht="15.75" customHeight="1" thickBot="1" x14ac:dyDescent="0.3">
      <c r="A29" s="44" t="s">
        <v>34</v>
      </c>
      <c r="B29" s="98" t="s">
        <v>35</v>
      </c>
      <c r="C29" s="98"/>
      <c r="D29" s="98"/>
      <c r="E29" s="98"/>
      <c r="F29" s="98"/>
      <c r="G29" s="46">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&amp;LPRILOGA 1
List 4&amp;RProsimo,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&amp;LPRILOGA 1
List 4&amp;RProsimo,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view="pageLayout" zoomScaleNormal="100" workbookViewId="0">
      <selection activeCell="E5" sqref="E5"/>
    </sheetView>
  </sheetViews>
  <sheetFormatPr defaultColWidth="0" defaultRowHeight="15" zeroHeight="1" x14ac:dyDescent="0.25"/>
  <cols>
    <col min="1" max="1" width="4.85546875" style="63"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49" customFormat="1" ht="18" customHeight="1" thickBot="1" x14ac:dyDescent="0.3">
      <c r="A1" s="99" t="s">
        <v>40</v>
      </c>
      <c r="B1" s="99"/>
      <c r="C1" s="99"/>
      <c r="D1" s="99"/>
      <c r="E1" s="99"/>
      <c r="F1" s="99"/>
      <c r="G1" s="99"/>
    </row>
    <row r="2" spans="1:7" s="50" customFormat="1" ht="60" x14ac:dyDescent="0.25">
      <c r="A2" s="59" t="s">
        <v>1</v>
      </c>
      <c r="B2" s="60" t="s">
        <v>2</v>
      </c>
      <c r="C2" s="60" t="s">
        <v>3</v>
      </c>
      <c r="D2" s="60" t="s">
        <v>4</v>
      </c>
      <c r="E2" s="60" t="s">
        <v>5</v>
      </c>
      <c r="F2" s="60" t="s">
        <v>6</v>
      </c>
      <c r="G2" s="61" t="s">
        <v>7</v>
      </c>
    </row>
    <row r="3" spans="1:7" x14ac:dyDescent="0.25">
      <c r="A3" s="51" t="s">
        <v>8</v>
      </c>
      <c r="B3" s="4"/>
      <c r="C3" s="4"/>
      <c r="D3" s="4"/>
      <c r="E3" s="4"/>
      <c r="F3" s="8"/>
      <c r="G3" s="8">
        <f>C3*F3</f>
        <v>0</v>
      </c>
    </row>
    <row r="4" spans="1:7" x14ac:dyDescent="0.25">
      <c r="A4" s="51" t="s">
        <v>9</v>
      </c>
      <c r="B4" s="4"/>
      <c r="C4" s="4"/>
      <c r="D4" s="4"/>
      <c r="E4" s="4"/>
      <c r="F4" s="8"/>
      <c r="G4" s="8">
        <f t="shared" ref="G4:G28" si="0">C4*F4</f>
        <v>0</v>
      </c>
    </row>
    <row r="5" spans="1:7" x14ac:dyDescent="0.25">
      <c r="A5" s="51" t="s">
        <v>10</v>
      </c>
      <c r="B5" s="4"/>
      <c r="C5" s="4"/>
      <c r="D5" s="4"/>
      <c r="E5" s="4"/>
      <c r="F5" s="8"/>
      <c r="G5" s="8">
        <f t="shared" si="0"/>
        <v>0</v>
      </c>
    </row>
    <row r="6" spans="1:7" x14ac:dyDescent="0.25">
      <c r="A6" s="51" t="s">
        <v>11</v>
      </c>
      <c r="B6" s="4"/>
      <c r="C6" s="4"/>
      <c r="D6" s="4"/>
      <c r="E6" s="4"/>
      <c r="F6" s="8"/>
      <c r="G6" s="8">
        <f t="shared" si="0"/>
        <v>0</v>
      </c>
    </row>
    <row r="7" spans="1:7" x14ac:dyDescent="0.25">
      <c r="A7" s="51" t="s">
        <v>12</v>
      </c>
      <c r="B7" s="4"/>
      <c r="C7" s="4"/>
      <c r="D7" s="4"/>
      <c r="E7" s="4"/>
      <c r="F7" s="8"/>
      <c r="G7" s="8">
        <f t="shared" si="0"/>
        <v>0</v>
      </c>
    </row>
    <row r="8" spans="1:7" x14ac:dyDescent="0.25">
      <c r="A8" s="51" t="s">
        <v>13</v>
      </c>
      <c r="B8" s="4"/>
      <c r="C8" s="4"/>
      <c r="D8" s="4"/>
      <c r="E8" s="4"/>
      <c r="F8" s="8"/>
      <c r="G8" s="8">
        <f t="shared" si="0"/>
        <v>0</v>
      </c>
    </row>
    <row r="9" spans="1:7" x14ac:dyDescent="0.25">
      <c r="A9" s="51" t="s">
        <v>14</v>
      </c>
      <c r="B9" s="4"/>
      <c r="C9" s="4"/>
      <c r="D9" s="4"/>
      <c r="E9" s="4"/>
      <c r="F9" s="8"/>
      <c r="G9" s="8">
        <f t="shared" si="0"/>
        <v>0</v>
      </c>
    </row>
    <row r="10" spans="1:7" x14ac:dyDescent="0.25">
      <c r="A10" s="51" t="s">
        <v>15</v>
      </c>
      <c r="B10" s="4"/>
      <c r="C10" s="4"/>
      <c r="D10" s="4"/>
      <c r="E10" s="4"/>
      <c r="F10" s="8"/>
      <c r="G10" s="8">
        <f t="shared" si="0"/>
        <v>0</v>
      </c>
    </row>
    <row r="11" spans="1:7" x14ac:dyDescent="0.25">
      <c r="A11" s="51" t="s">
        <v>16</v>
      </c>
      <c r="B11" s="4"/>
      <c r="C11" s="4"/>
      <c r="D11" s="4"/>
      <c r="E11" s="4"/>
      <c r="F11" s="8"/>
      <c r="G11" s="8">
        <f t="shared" si="0"/>
        <v>0</v>
      </c>
    </row>
    <row r="12" spans="1:7" x14ac:dyDescent="0.25">
      <c r="A12" s="51" t="s">
        <v>17</v>
      </c>
      <c r="B12" s="4"/>
      <c r="C12" s="4"/>
      <c r="D12" s="4"/>
      <c r="E12" s="4"/>
      <c r="F12" s="8"/>
      <c r="G12" s="8">
        <f t="shared" si="0"/>
        <v>0</v>
      </c>
    </row>
    <row r="13" spans="1:7" x14ac:dyDescent="0.25">
      <c r="A13" s="51" t="s">
        <v>18</v>
      </c>
      <c r="B13" s="4"/>
      <c r="C13" s="4"/>
      <c r="D13" s="4"/>
      <c r="E13" s="4"/>
      <c r="F13" s="8"/>
      <c r="G13" s="8">
        <f t="shared" si="0"/>
        <v>0</v>
      </c>
    </row>
    <row r="14" spans="1:7" x14ac:dyDescent="0.25">
      <c r="A14" s="51" t="s">
        <v>19</v>
      </c>
      <c r="B14" s="4"/>
      <c r="C14" s="4"/>
      <c r="D14" s="4"/>
      <c r="E14" s="4"/>
      <c r="F14" s="8"/>
      <c r="G14" s="8">
        <f t="shared" si="0"/>
        <v>0</v>
      </c>
    </row>
    <row r="15" spans="1:7" x14ac:dyDescent="0.25">
      <c r="A15" s="51" t="s">
        <v>20</v>
      </c>
      <c r="B15" s="4"/>
      <c r="C15" s="4"/>
      <c r="D15" s="4"/>
      <c r="E15" s="4"/>
      <c r="F15" s="8"/>
      <c r="G15" s="8">
        <f t="shared" si="0"/>
        <v>0</v>
      </c>
    </row>
    <row r="16" spans="1:7" x14ac:dyDescent="0.25">
      <c r="A16" s="51" t="s">
        <v>21</v>
      </c>
      <c r="B16" s="4"/>
      <c r="C16" s="4"/>
      <c r="D16" s="4"/>
      <c r="E16" s="4"/>
      <c r="F16" s="8"/>
      <c r="G16" s="8">
        <f t="shared" si="0"/>
        <v>0</v>
      </c>
    </row>
    <row r="17" spans="1:7" x14ac:dyDescent="0.25">
      <c r="A17" s="51" t="s">
        <v>22</v>
      </c>
      <c r="B17" s="4"/>
      <c r="C17" s="4"/>
      <c r="D17" s="4"/>
      <c r="E17" s="4"/>
      <c r="F17" s="8"/>
      <c r="G17" s="8">
        <f t="shared" si="0"/>
        <v>0</v>
      </c>
    </row>
    <row r="18" spans="1:7" x14ac:dyDescent="0.25">
      <c r="A18" s="51" t="s">
        <v>23</v>
      </c>
      <c r="B18" s="4"/>
      <c r="C18" s="4"/>
      <c r="D18" s="4"/>
      <c r="E18" s="4"/>
      <c r="F18" s="8"/>
      <c r="G18" s="8">
        <f t="shared" si="0"/>
        <v>0</v>
      </c>
    </row>
    <row r="19" spans="1:7" x14ac:dyDescent="0.25">
      <c r="A19" s="51" t="s">
        <v>24</v>
      </c>
      <c r="B19" s="4"/>
      <c r="C19" s="4"/>
      <c r="D19" s="4"/>
      <c r="E19" s="4"/>
      <c r="F19" s="8"/>
      <c r="G19" s="8">
        <f t="shared" si="0"/>
        <v>0</v>
      </c>
    </row>
    <row r="20" spans="1:7" x14ac:dyDescent="0.25">
      <c r="A20" s="51" t="s">
        <v>25</v>
      </c>
      <c r="B20" s="4"/>
      <c r="C20" s="4"/>
      <c r="D20" s="4"/>
      <c r="E20" s="4"/>
      <c r="F20" s="8"/>
      <c r="G20" s="8">
        <f t="shared" si="0"/>
        <v>0</v>
      </c>
    </row>
    <row r="21" spans="1:7" x14ac:dyDescent="0.25">
      <c r="A21" s="51" t="s">
        <v>26</v>
      </c>
      <c r="B21" s="4"/>
      <c r="C21" s="4"/>
      <c r="D21" s="4"/>
      <c r="E21" s="4"/>
      <c r="F21" s="8"/>
      <c r="G21" s="8">
        <f t="shared" si="0"/>
        <v>0</v>
      </c>
    </row>
    <row r="22" spans="1:7" x14ac:dyDescent="0.25">
      <c r="A22" s="51" t="s">
        <v>27</v>
      </c>
      <c r="B22" s="4"/>
      <c r="C22" s="4"/>
      <c r="D22" s="4"/>
      <c r="E22" s="4"/>
      <c r="F22" s="8"/>
      <c r="G22" s="8">
        <f t="shared" si="0"/>
        <v>0</v>
      </c>
    </row>
    <row r="23" spans="1:7" x14ac:dyDescent="0.25">
      <c r="A23" s="51" t="s">
        <v>28</v>
      </c>
      <c r="B23" s="4"/>
      <c r="C23" s="4"/>
      <c r="D23" s="4"/>
      <c r="E23" s="4"/>
      <c r="F23" s="8"/>
      <c r="G23" s="8">
        <f t="shared" si="0"/>
        <v>0</v>
      </c>
    </row>
    <row r="24" spans="1:7" x14ac:dyDescent="0.25">
      <c r="A24" s="51" t="s">
        <v>29</v>
      </c>
      <c r="B24" s="4"/>
      <c r="C24" s="4"/>
      <c r="D24" s="4"/>
      <c r="E24" s="4"/>
      <c r="F24" s="8"/>
      <c r="G24" s="8">
        <f t="shared" si="0"/>
        <v>0</v>
      </c>
    </row>
    <row r="25" spans="1:7" x14ac:dyDescent="0.25">
      <c r="A25" s="51" t="s">
        <v>30</v>
      </c>
      <c r="B25" s="4"/>
      <c r="C25" s="4"/>
      <c r="D25" s="4"/>
      <c r="E25" s="4"/>
      <c r="F25" s="8"/>
      <c r="G25" s="8">
        <f t="shared" si="0"/>
        <v>0</v>
      </c>
    </row>
    <row r="26" spans="1:7" x14ac:dyDescent="0.25">
      <c r="A26" s="51" t="s">
        <v>31</v>
      </c>
      <c r="B26" s="4"/>
      <c r="C26" s="4"/>
      <c r="D26" s="4"/>
      <c r="E26" s="4"/>
      <c r="F26" s="8"/>
      <c r="G26" s="8">
        <f t="shared" si="0"/>
        <v>0</v>
      </c>
    </row>
    <row r="27" spans="1:7" x14ac:dyDescent="0.25">
      <c r="A27" s="51" t="s">
        <v>32</v>
      </c>
      <c r="B27" s="4"/>
      <c r="C27" s="4"/>
      <c r="D27" s="4"/>
      <c r="E27" s="4"/>
      <c r="F27" s="8"/>
      <c r="G27" s="8">
        <f t="shared" si="0"/>
        <v>0</v>
      </c>
    </row>
    <row r="28" spans="1:7" ht="15.75" thickBot="1" x14ac:dyDescent="0.3">
      <c r="A28" s="51" t="s">
        <v>33</v>
      </c>
      <c r="B28" s="4"/>
      <c r="C28" s="4"/>
      <c r="D28" s="4"/>
      <c r="E28" s="4"/>
      <c r="F28" s="8"/>
      <c r="G28" s="8">
        <f t="shared" si="0"/>
        <v>0</v>
      </c>
    </row>
    <row r="29" spans="1:7" ht="15.75" customHeight="1" thickBot="1" x14ac:dyDescent="0.3">
      <c r="A29" s="62" t="s">
        <v>34</v>
      </c>
      <c r="B29" s="100" t="s">
        <v>35</v>
      </c>
      <c r="C29" s="100"/>
      <c r="D29" s="100"/>
      <c r="E29" s="100"/>
      <c r="F29" s="100"/>
      <c r="G29" s="64">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5&amp;RProsimo,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5&amp;RProsimo,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tabSelected="1" workbookViewId="0">
      <selection activeCell="D13" sqref="D13"/>
    </sheetView>
  </sheetViews>
  <sheetFormatPr defaultRowHeight="15" x14ac:dyDescent="0.25"/>
  <cols>
    <col min="1" max="1" width="68.5703125" style="1" customWidth="1"/>
    <col min="2" max="2" width="9.140625" customWidth="1"/>
    <col min="3" max="3" width="12" style="1" customWidth="1"/>
    <col min="4" max="4" width="13.7109375" style="1" customWidth="1"/>
    <col min="5" max="5" width="9.140625" style="1"/>
  </cols>
  <sheetData>
    <row r="1" spans="1:4" x14ac:dyDescent="0.25">
      <c r="A1" s="82" t="s">
        <v>41</v>
      </c>
    </row>
    <row r="2" spans="1:4" x14ac:dyDescent="0.25">
      <c r="A2" s="1" t="s">
        <v>42</v>
      </c>
    </row>
    <row r="3" spans="1:4" ht="15.75" x14ac:dyDescent="0.25">
      <c r="A3" s="87" t="s">
        <v>43</v>
      </c>
      <c r="B3" s="88"/>
      <c r="C3" s="88"/>
      <c r="D3" s="89"/>
    </row>
    <row r="4" spans="1:4" ht="30.75" customHeight="1" x14ac:dyDescent="0.25">
      <c r="A4" s="90" t="s">
        <v>44</v>
      </c>
      <c r="B4" s="101"/>
      <c r="C4" s="101"/>
      <c r="D4" s="102"/>
    </row>
    <row r="5" spans="1:4" x14ac:dyDescent="0.25">
      <c r="A5" s="83"/>
      <c r="B5" s="84"/>
      <c r="C5" s="85"/>
      <c r="D5" s="86"/>
    </row>
    <row r="6" spans="1:4" ht="60" x14ac:dyDescent="0.25">
      <c r="A6" s="74" t="s">
        <v>45</v>
      </c>
      <c r="B6" s="77" t="s">
        <v>46</v>
      </c>
      <c r="C6" s="74" t="s">
        <v>47</v>
      </c>
      <c r="D6" s="74" t="s">
        <v>48</v>
      </c>
    </row>
    <row r="7" spans="1:4" ht="30" x14ac:dyDescent="0.25">
      <c r="A7" s="75" t="s">
        <v>49</v>
      </c>
      <c r="B7" s="73"/>
      <c r="C7" s="75">
        <v>200</v>
      </c>
      <c r="D7" s="80"/>
    </row>
    <row r="8" spans="1:4" x14ac:dyDescent="0.25">
      <c r="A8" s="75" t="s">
        <v>50</v>
      </c>
      <c r="B8" s="73"/>
      <c r="C8" s="75">
        <v>420</v>
      </c>
      <c r="D8" s="80">
        <f>SUM(B8*C8)</f>
        <v>0</v>
      </c>
    </row>
    <row r="9" spans="1:4" x14ac:dyDescent="0.25">
      <c r="A9" s="75" t="s">
        <v>51</v>
      </c>
      <c r="B9" s="73"/>
      <c r="C9" s="75">
        <v>50</v>
      </c>
      <c r="D9" s="80">
        <f>SUM(B9*C9)</f>
        <v>0</v>
      </c>
    </row>
    <row r="10" spans="1:4" x14ac:dyDescent="0.25">
      <c r="A10" s="75" t="s">
        <v>52</v>
      </c>
      <c r="B10" s="73"/>
      <c r="C10" s="75">
        <v>15</v>
      </c>
      <c r="D10" s="80">
        <f>SUM(B10*C10)</f>
        <v>0</v>
      </c>
    </row>
    <row r="11" spans="1:4" x14ac:dyDescent="0.25">
      <c r="A11" s="76" t="s">
        <v>53</v>
      </c>
      <c r="B11" s="73"/>
      <c r="C11" s="75"/>
      <c r="D11" s="80">
        <f>SUM(D7:D10)</f>
        <v>0</v>
      </c>
    </row>
    <row r="12" spans="1:4" x14ac:dyDescent="0.25">
      <c r="A12" s="76" t="s">
        <v>54</v>
      </c>
      <c r="B12" s="73"/>
      <c r="C12" s="75"/>
      <c r="D12" s="80">
        <f>SUM(D11/2)</f>
        <v>0</v>
      </c>
    </row>
    <row r="13" spans="1:4" x14ac:dyDescent="0.25">
      <c r="A13" s="78" t="s">
        <v>55</v>
      </c>
      <c r="B13" s="79"/>
      <c r="C13" s="80"/>
      <c r="D13" s="80">
        <f>SUM((448.35*D12)/1000)</f>
        <v>0</v>
      </c>
    </row>
    <row r="14" spans="1:4" x14ac:dyDescent="0.25">
      <c r="A14" s="83"/>
      <c r="B14" s="84"/>
      <c r="C14" s="85"/>
      <c r="D14" s="86"/>
    </row>
    <row r="15" spans="1:4" ht="144.75" customHeight="1" x14ac:dyDescent="0.25">
      <c r="A15" s="103" t="s">
        <v>66</v>
      </c>
      <c r="B15" s="104"/>
      <c r="C15" s="104"/>
      <c r="D15" s="105"/>
    </row>
  </sheetData>
  <customSheetViews>
    <customSheetView guid="{255D1F17-F55C-42B4-87E2-7623711D5CF6}">
      <selection activeCell="D14" sqref="D14"/>
      <pageMargins left="0" right="0" top="0" bottom="0" header="0" footer="0"/>
    </customSheetView>
  </customSheetViews>
  <mergeCells count="2">
    <mergeCell ref="B4:D4"/>
    <mergeCell ref="A15:D15"/>
  </mergeCell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29"/>
  <sheetViews>
    <sheetView view="pageLayout" zoomScaleNormal="100" workbookViewId="0">
      <selection activeCell="E6" sqref="E6"/>
    </sheetView>
  </sheetViews>
  <sheetFormatPr defaultColWidth="9.140625" defaultRowHeight="15" zeroHeight="1" x14ac:dyDescent="0.25"/>
  <cols>
    <col min="1" max="1" width="4.85546875" style="67"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3" width="0" style="1" hidden="1" customWidth="1"/>
    <col min="16384" max="16384" width="4.28515625" style="1" hidden="1" customWidth="1"/>
  </cols>
  <sheetData>
    <row r="1" spans="1:7" s="2" customFormat="1" ht="18" customHeight="1" thickBot="1" x14ac:dyDescent="0.3">
      <c r="A1" s="106" t="s">
        <v>56</v>
      </c>
      <c r="B1" s="106"/>
      <c r="C1" s="106"/>
      <c r="D1" s="106"/>
      <c r="E1" s="106"/>
      <c r="F1" s="106"/>
      <c r="G1" s="106"/>
    </row>
    <row r="2" spans="1:7" s="3" customFormat="1" ht="60" x14ac:dyDescent="0.25">
      <c r="A2" s="37" t="s">
        <v>1</v>
      </c>
      <c r="B2" s="38" t="s">
        <v>2</v>
      </c>
      <c r="C2" s="38" t="s">
        <v>3</v>
      </c>
      <c r="D2" s="38" t="s">
        <v>4</v>
      </c>
      <c r="E2" s="38" t="s">
        <v>5</v>
      </c>
      <c r="F2" s="38" t="s">
        <v>6</v>
      </c>
      <c r="G2" s="39" t="s">
        <v>7</v>
      </c>
    </row>
    <row r="3" spans="1:7" x14ac:dyDescent="0.25">
      <c r="A3" s="54" t="s">
        <v>8</v>
      </c>
      <c r="B3" s="4"/>
      <c r="C3" s="4"/>
      <c r="D3" s="4"/>
      <c r="E3" s="4"/>
      <c r="F3" s="8"/>
      <c r="G3" s="8">
        <f>C3*F3</f>
        <v>0</v>
      </c>
    </row>
    <row r="4" spans="1:7" x14ac:dyDescent="0.25">
      <c r="A4" s="54" t="s">
        <v>9</v>
      </c>
      <c r="B4" s="4"/>
      <c r="C4" s="4"/>
      <c r="D4" s="4"/>
      <c r="E4" s="4"/>
      <c r="F4" s="8"/>
      <c r="G4" s="8">
        <f t="shared" ref="G4:G28" si="0">C4*F4</f>
        <v>0</v>
      </c>
    </row>
    <row r="5" spans="1:7" x14ac:dyDescent="0.25">
      <c r="A5" s="54" t="s">
        <v>10</v>
      </c>
      <c r="B5" s="4"/>
      <c r="C5" s="4"/>
      <c r="D5" s="4"/>
      <c r="E5" s="4"/>
      <c r="F5" s="8"/>
      <c r="G5" s="8">
        <f t="shared" si="0"/>
        <v>0</v>
      </c>
    </row>
    <row r="6" spans="1:7" x14ac:dyDescent="0.25">
      <c r="A6" s="54" t="s">
        <v>11</v>
      </c>
      <c r="B6" s="4"/>
      <c r="C6" s="4"/>
      <c r="D6" s="4"/>
      <c r="E6" s="4"/>
      <c r="F6" s="8"/>
      <c r="G6" s="8">
        <f t="shared" si="0"/>
        <v>0</v>
      </c>
    </row>
    <row r="7" spans="1:7" x14ac:dyDescent="0.25">
      <c r="A7" s="54" t="s">
        <v>12</v>
      </c>
      <c r="B7" s="4"/>
      <c r="C7" s="4"/>
      <c r="D7" s="4"/>
      <c r="E7" s="4"/>
      <c r="F7" s="8"/>
      <c r="G7" s="8">
        <f t="shared" si="0"/>
        <v>0</v>
      </c>
    </row>
    <row r="8" spans="1:7" x14ac:dyDescent="0.25">
      <c r="A8" s="54" t="s">
        <v>13</v>
      </c>
      <c r="B8" s="4"/>
      <c r="C8" s="4"/>
      <c r="D8" s="4"/>
      <c r="E8" s="4"/>
      <c r="F8" s="8"/>
      <c r="G8" s="8">
        <f t="shared" si="0"/>
        <v>0</v>
      </c>
    </row>
    <row r="9" spans="1:7" x14ac:dyDescent="0.25">
      <c r="A9" s="54" t="s">
        <v>14</v>
      </c>
      <c r="B9" s="4"/>
      <c r="C9" s="4"/>
      <c r="D9" s="4"/>
      <c r="E9" s="4"/>
      <c r="F9" s="8"/>
      <c r="G9" s="8">
        <f t="shared" si="0"/>
        <v>0</v>
      </c>
    </row>
    <row r="10" spans="1:7" x14ac:dyDescent="0.25">
      <c r="A10" s="54" t="s">
        <v>15</v>
      </c>
      <c r="B10" s="4"/>
      <c r="C10" s="4"/>
      <c r="D10" s="4"/>
      <c r="E10" s="4"/>
      <c r="F10" s="8"/>
      <c r="G10" s="8">
        <f t="shared" si="0"/>
        <v>0</v>
      </c>
    </row>
    <row r="11" spans="1:7" x14ac:dyDescent="0.25">
      <c r="A11" s="54" t="s">
        <v>16</v>
      </c>
      <c r="B11" s="4"/>
      <c r="C11" s="4"/>
      <c r="D11" s="4"/>
      <c r="E11" s="4"/>
      <c r="F11" s="8"/>
      <c r="G11" s="8">
        <f t="shared" si="0"/>
        <v>0</v>
      </c>
    </row>
    <row r="12" spans="1:7" x14ac:dyDescent="0.25">
      <c r="A12" s="54" t="s">
        <v>17</v>
      </c>
      <c r="B12" s="4"/>
      <c r="C12" s="4"/>
      <c r="D12" s="4"/>
      <c r="E12" s="4"/>
      <c r="F12" s="8"/>
      <c r="G12" s="8">
        <f t="shared" si="0"/>
        <v>0</v>
      </c>
    </row>
    <row r="13" spans="1:7" x14ac:dyDescent="0.25">
      <c r="A13" s="54" t="s">
        <v>18</v>
      </c>
      <c r="B13" s="4"/>
      <c r="C13" s="4"/>
      <c r="D13" s="4"/>
      <c r="E13" s="4"/>
      <c r="F13" s="8"/>
      <c r="G13" s="8">
        <f t="shared" si="0"/>
        <v>0</v>
      </c>
    </row>
    <row r="14" spans="1:7" x14ac:dyDescent="0.25">
      <c r="A14" s="54" t="s">
        <v>19</v>
      </c>
      <c r="B14" s="4"/>
      <c r="C14" s="4"/>
      <c r="D14" s="4"/>
      <c r="E14" s="4"/>
      <c r="F14" s="8"/>
      <c r="G14" s="8">
        <f t="shared" si="0"/>
        <v>0</v>
      </c>
    </row>
    <row r="15" spans="1:7" x14ac:dyDescent="0.25">
      <c r="A15" s="54" t="s">
        <v>20</v>
      </c>
      <c r="B15" s="4"/>
      <c r="C15" s="4"/>
      <c r="D15" s="4"/>
      <c r="E15" s="4"/>
      <c r="F15" s="8"/>
      <c r="G15" s="8">
        <f t="shared" si="0"/>
        <v>0</v>
      </c>
    </row>
    <row r="16" spans="1:7" x14ac:dyDescent="0.25">
      <c r="A16" s="54" t="s">
        <v>21</v>
      </c>
      <c r="B16" s="4"/>
      <c r="C16" s="4"/>
      <c r="D16" s="4"/>
      <c r="E16" s="4"/>
      <c r="F16" s="8"/>
      <c r="G16" s="8">
        <f t="shared" si="0"/>
        <v>0</v>
      </c>
    </row>
    <row r="17" spans="1:7" x14ac:dyDescent="0.25">
      <c r="A17" s="54" t="s">
        <v>22</v>
      </c>
      <c r="B17" s="4"/>
      <c r="C17" s="4"/>
      <c r="D17" s="4"/>
      <c r="E17" s="4"/>
      <c r="F17" s="8"/>
      <c r="G17" s="8">
        <f t="shared" si="0"/>
        <v>0</v>
      </c>
    </row>
    <row r="18" spans="1:7" x14ac:dyDescent="0.25">
      <c r="A18" s="54" t="s">
        <v>23</v>
      </c>
      <c r="B18" s="4"/>
      <c r="C18" s="4"/>
      <c r="D18" s="4"/>
      <c r="E18" s="4"/>
      <c r="F18" s="8"/>
      <c r="G18" s="8">
        <f t="shared" si="0"/>
        <v>0</v>
      </c>
    </row>
    <row r="19" spans="1:7" x14ac:dyDescent="0.25">
      <c r="A19" s="54" t="s">
        <v>24</v>
      </c>
      <c r="B19" s="4"/>
      <c r="C19" s="4"/>
      <c r="D19" s="4"/>
      <c r="E19" s="4"/>
      <c r="F19" s="8"/>
      <c r="G19" s="8">
        <f t="shared" si="0"/>
        <v>0</v>
      </c>
    </row>
    <row r="20" spans="1:7" x14ac:dyDescent="0.25">
      <c r="A20" s="54" t="s">
        <v>25</v>
      </c>
      <c r="B20" s="4"/>
      <c r="C20" s="4"/>
      <c r="D20" s="4"/>
      <c r="E20" s="4"/>
      <c r="F20" s="8"/>
      <c r="G20" s="8">
        <f t="shared" si="0"/>
        <v>0</v>
      </c>
    </row>
    <row r="21" spans="1:7" x14ac:dyDescent="0.25">
      <c r="A21" s="54" t="s">
        <v>26</v>
      </c>
      <c r="B21" s="4"/>
      <c r="C21" s="4"/>
      <c r="D21" s="4"/>
      <c r="E21" s="4"/>
      <c r="F21" s="8"/>
      <c r="G21" s="8">
        <f t="shared" si="0"/>
        <v>0</v>
      </c>
    </row>
    <row r="22" spans="1:7" x14ac:dyDescent="0.25">
      <c r="A22" s="54" t="s">
        <v>27</v>
      </c>
      <c r="B22" s="4"/>
      <c r="C22" s="4"/>
      <c r="D22" s="4"/>
      <c r="E22" s="4"/>
      <c r="F22" s="8"/>
      <c r="G22" s="8">
        <f t="shared" si="0"/>
        <v>0</v>
      </c>
    </row>
    <row r="23" spans="1:7" x14ac:dyDescent="0.25">
      <c r="A23" s="54" t="s">
        <v>28</v>
      </c>
      <c r="B23" s="4"/>
      <c r="C23" s="4"/>
      <c r="D23" s="4"/>
      <c r="E23" s="4"/>
      <c r="F23" s="8"/>
      <c r="G23" s="8">
        <f t="shared" si="0"/>
        <v>0</v>
      </c>
    </row>
    <row r="24" spans="1:7" x14ac:dyDescent="0.25">
      <c r="A24" s="54" t="s">
        <v>29</v>
      </c>
      <c r="B24" s="4"/>
      <c r="C24" s="4"/>
      <c r="D24" s="4"/>
      <c r="E24" s="4"/>
      <c r="F24" s="8"/>
      <c r="G24" s="8">
        <f t="shared" si="0"/>
        <v>0</v>
      </c>
    </row>
    <row r="25" spans="1:7" x14ac:dyDescent="0.25">
      <c r="A25" s="54" t="s">
        <v>30</v>
      </c>
      <c r="B25" s="4"/>
      <c r="C25" s="4"/>
      <c r="D25" s="4"/>
      <c r="E25" s="4"/>
      <c r="F25" s="8"/>
      <c r="G25" s="8">
        <f t="shared" si="0"/>
        <v>0</v>
      </c>
    </row>
    <row r="26" spans="1:7" x14ac:dyDescent="0.25">
      <c r="A26" s="54" t="s">
        <v>31</v>
      </c>
      <c r="B26" s="4"/>
      <c r="C26" s="4"/>
      <c r="D26" s="4"/>
      <c r="E26" s="4"/>
      <c r="F26" s="8"/>
      <c r="G26" s="8">
        <f t="shared" si="0"/>
        <v>0</v>
      </c>
    </row>
    <row r="27" spans="1:7" x14ac:dyDescent="0.25">
      <c r="A27" s="54" t="s">
        <v>32</v>
      </c>
      <c r="B27" s="4"/>
      <c r="C27" s="4"/>
      <c r="D27" s="4"/>
      <c r="E27" s="4"/>
      <c r="F27" s="8"/>
      <c r="G27" s="8">
        <f t="shared" si="0"/>
        <v>0</v>
      </c>
    </row>
    <row r="28" spans="1:7" ht="15.75" thickBot="1" x14ac:dyDescent="0.3">
      <c r="A28" s="65" t="s">
        <v>33</v>
      </c>
      <c r="B28" s="5"/>
      <c r="C28" s="5"/>
      <c r="D28" s="5"/>
      <c r="E28" s="5"/>
      <c r="F28" s="9"/>
      <c r="G28" s="8">
        <f t="shared" si="0"/>
        <v>0</v>
      </c>
    </row>
    <row r="29" spans="1:7" ht="15.75" thickBot="1" x14ac:dyDescent="0.3">
      <c r="A29" s="66" t="s">
        <v>34</v>
      </c>
      <c r="B29" s="107" t="s">
        <v>35</v>
      </c>
      <c r="C29" s="107"/>
      <c r="D29" s="107"/>
      <c r="E29" s="107"/>
      <c r="F29" s="107"/>
      <c r="G29" s="68">
        <f>SUM(G3:G28)</f>
        <v>0</v>
      </c>
    </row>
  </sheetData>
  <customSheetViews>
    <customSheetView guid="{255D1F17-F55C-42B4-87E2-7623711D5CF6}" showPageBreaks="1" hiddenRows="1" hiddenColumns="1" view="pageLayout">
      <selection activeCell="F2" sqref="F2"/>
      <pageMargins left="0" right="0" top="0" bottom="0" header="0" footer="0"/>
      <pageSetup paperSize="9" orientation="landscape" r:id="rId1"/>
      <headerFooter>
        <oddHeader>&amp;L&amp;"-,Krepko"PRILOGA 1
List 7&amp;RProsimo,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7&amp;RProsimo,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13"/>
  <sheetViews>
    <sheetView workbookViewId="0">
      <selection activeCell="C11" sqref="C11"/>
    </sheetView>
  </sheetViews>
  <sheetFormatPr defaultRowHeight="15" x14ac:dyDescent="0.25"/>
  <cols>
    <col min="1" max="1" width="4.85546875" customWidth="1"/>
    <col min="2" max="2" width="109.42578125" customWidth="1"/>
    <col min="3" max="3" width="28.28515625" customWidth="1"/>
  </cols>
  <sheetData>
    <row r="2" spans="1:3" s="110" customFormat="1" ht="45.75" customHeight="1" x14ac:dyDescent="0.25">
      <c r="A2" s="108" t="s">
        <v>41</v>
      </c>
      <c r="B2" s="109"/>
      <c r="C2" s="109"/>
    </row>
    <row r="3" spans="1:3" ht="14.25" customHeight="1" x14ac:dyDescent="0.25">
      <c r="A3" s="72" t="s">
        <v>57</v>
      </c>
    </row>
    <row r="4" spans="1:3" x14ac:dyDescent="0.25">
      <c r="A4" s="99" t="s">
        <v>58</v>
      </c>
      <c r="B4" s="99"/>
      <c r="C4" s="99"/>
    </row>
    <row r="5" spans="1:3" ht="22.5" customHeight="1" x14ac:dyDescent="0.25">
      <c r="A5" s="15" t="s">
        <v>8</v>
      </c>
      <c r="B5" s="17" t="s">
        <v>59</v>
      </c>
      <c r="C5" s="18">
        <f>'material in repromaterial'!$G$29</f>
        <v>0</v>
      </c>
    </row>
    <row r="6" spans="1:3" ht="22.5" customHeight="1" x14ac:dyDescent="0.25">
      <c r="A6" s="22" t="s">
        <v>9</v>
      </c>
      <c r="B6" s="26" t="s">
        <v>60</v>
      </c>
      <c r="C6" s="27">
        <f>'drobni inv'!$G$29</f>
        <v>0</v>
      </c>
    </row>
    <row r="7" spans="1:3" ht="28.5" customHeight="1" x14ac:dyDescent="0.25">
      <c r="A7" s="31" t="s">
        <v>10</v>
      </c>
      <c r="B7" s="35" t="s">
        <v>61</v>
      </c>
      <c r="C7" s="36">
        <f>'zagot.var. in zdravja'!$G$29</f>
        <v>0</v>
      </c>
    </row>
    <row r="8" spans="1:3" ht="22.5" customHeight="1" x14ac:dyDescent="0.25">
      <c r="A8" s="43" t="s">
        <v>11</v>
      </c>
      <c r="B8" s="47" t="s">
        <v>62</v>
      </c>
      <c r="C8" s="48">
        <f>'najem strojev'!$G$29</f>
        <v>0</v>
      </c>
    </row>
    <row r="9" spans="1:3" ht="23.25" customHeight="1" x14ac:dyDescent="0.25">
      <c r="A9" s="51" t="s">
        <v>12</v>
      </c>
      <c r="B9" s="52" t="s">
        <v>63</v>
      </c>
      <c r="C9" s="53">
        <f>'vzdrževanje strojev'!$G$29</f>
        <v>0</v>
      </c>
    </row>
    <row r="10" spans="1:3" ht="23.25" customHeight="1" x14ac:dyDescent="0.25">
      <c r="A10" s="57" t="s">
        <v>13</v>
      </c>
      <c r="B10" s="58" t="s">
        <v>64</v>
      </c>
      <c r="C10" s="81">
        <f>'energenti za KME in GOZ'!D12</f>
        <v>0</v>
      </c>
    </row>
    <row r="11" spans="1:3" ht="23.25" customHeight="1" x14ac:dyDescent="0.25">
      <c r="A11" s="54" t="s">
        <v>14</v>
      </c>
      <c r="B11" s="55" t="s">
        <v>65</v>
      </c>
      <c r="C11" s="56">
        <f>'promocija poklica'!$G$29</f>
        <v>0</v>
      </c>
    </row>
    <row r="12" spans="1:3" x14ac:dyDescent="0.25">
      <c r="A12" s="6"/>
      <c r="B12" s="1"/>
      <c r="C12" s="7"/>
    </row>
    <row r="13" spans="1:3" x14ac:dyDescent="0.25">
      <c r="A13" s="69" t="s">
        <v>34</v>
      </c>
      <c r="B13" s="70" t="s">
        <v>35</v>
      </c>
      <c r="C13" s="71">
        <f>SUM(C5:C11)</f>
        <v>0</v>
      </c>
    </row>
  </sheetData>
  <customSheetViews>
    <customSheetView guid="{255D1F17-F55C-42B4-87E2-7623711D5CF6}">
      <selection activeCell="C11" sqref="C11"/>
      <pageMargins left="0" right="0" top="0" bottom="0" header="0" footer="0"/>
    </customSheetView>
  </customSheetViews>
  <mergeCells count="2">
    <mergeCell ref="A4:C4"/>
    <mergeCell ref="A2:XF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46257686C6C547A05F009D96CA2797" ma:contentTypeVersion="2" ma:contentTypeDescription="Ustvari nov dokument." ma:contentTypeScope="" ma:versionID="8b83c5ca0235f72c7b3d91b6d3ac02c5">
  <xsd:schema xmlns:xsd="http://www.w3.org/2001/XMLSchema" xmlns:xs="http://www.w3.org/2001/XMLSchema" xmlns:p="http://schemas.microsoft.com/office/2006/metadata/properties" xmlns:ns2="a85eaccb-c8c4-4a52-bb8a-83c683b76187" targetNamespace="http://schemas.microsoft.com/office/2006/metadata/properties" ma:root="true" ma:fieldsID="b01b53385263aa7c1386b454febf45c1" ns2:_="">
    <xsd:import namespace="a85eaccb-c8c4-4a52-bb8a-83c683b7618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eaccb-c8c4-4a52-bb8a-83c683b76187"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64F1F4-DDAD-4AA9-B4E1-65F51FB64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eaccb-c8c4-4a52-bb8a-83c683b76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37ABA8-CDB6-4B8A-80E8-F9A58F78DA44}">
  <ds:schemaRefs>
    <ds:schemaRef ds:uri="http://schemas.microsoft.com/sharepoint/v3/contenttype/forms"/>
  </ds:schemaRefs>
</ds:datastoreItem>
</file>

<file path=customXml/itemProps3.xml><?xml version="1.0" encoding="utf-8"?>
<ds:datastoreItem xmlns:ds="http://schemas.openxmlformats.org/officeDocument/2006/customXml" ds:itemID="{6C0CD3E8-97B7-4B70-AE7D-57DF0A4680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8</vt:i4>
      </vt:variant>
    </vt:vector>
  </HeadingPairs>
  <TitlesOfParts>
    <vt:vector size="8" baseType="lpstr">
      <vt:lpstr>material in repromaterial</vt:lpstr>
      <vt:lpstr>drobni inv</vt:lpstr>
      <vt:lpstr>zagot.var. in zdravja</vt:lpstr>
      <vt:lpstr>najem strojev</vt:lpstr>
      <vt:lpstr>vzdrževanje strojev</vt:lpstr>
      <vt:lpstr>energenti za KME in GOZ</vt:lpstr>
      <vt:lpstr>promocija poklica</vt:lpstr>
      <vt:lpstr>zbirna tabela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Predlog člena</dc:creator>
  <cp:keywords/>
  <dc:description/>
  <cp:lastModifiedBy>Martina Šilc Žužek</cp:lastModifiedBy>
  <cp:revision/>
  <dcterms:created xsi:type="dcterms:W3CDTF">2016-03-03T08:49:44Z</dcterms:created>
  <dcterms:modified xsi:type="dcterms:W3CDTF">2026-01-12T07:29:32Z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0x0101002946257686C6C547A05F009D96CA2797</vt:lpwstr>
  </property>
</Properties>
</file>