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N:\INTERNO\DK\SHVK\šolstvo, NVO, poklici\ŠOLSTVO\Šolstvo 2025\JR_praktični pouk\"/>
    </mc:Choice>
  </mc:AlternateContent>
  <xr:revisionPtr revIDLastSave="0" documentId="13_ncr:1_{9C826C76-9CF2-497B-9E2C-A4F7DA6B2CD4}" xr6:coauthVersionLast="47" xr6:coauthVersionMax="47" xr10:uidLastSave="{00000000-0000-0000-0000-000000000000}"/>
  <bookViews>
    <workbookView xWindow="25080" yWindow="-120" windowWidth="25440" windowHeight="15390" firstSheet="1" activeTab="5" xr2:uid="{00000000-000D-0000-FFFF-FFFF00000000}"/>
  </bookViews>
  <sheets>
    <sheet name="material in repromaterial" sheetId="1" r:id="rId1"/>
    <sheet name="drobni inv" sheetId="2" r:id="rId2"/>
    <sheet name="zagot.var. in zdravja" sheetId="3" r:id="rId3"/>
    <sheet name="najem strojev" sheetId="4" r:id="rId4"/>
    <sheet name="vzdrževanje strojev" sheetId="5" r:id="rId5"/>
    <sheet name="energenti za KME in GOZ" sheetId="9" r:id="rId6"/>
    <sheet name="promocija poklica" sheetId="8" r:id="rId7"/>
    <sheet name="zbirna tabela" sheetId="7" r:id="rId8"/>
  </sheets>
  <definedNames>
    <definedName name="Z_255D1F17_F55C_42B4_87E2_7623711D5CF6_.wvu.Cols" localSheetId="1" hidden="1">'drobni inv'!$H:$XFD</definedName>
    <definedName name="Z_255D1F17_F55C_42B4_87E2_7623711D5CF6_.wvu.Cols" localSheetId="0" hidden="1">'material in repromaterial'!$H:$XFD</definedName>
    <definedName name="Z_255D1F17_F55C_42B4_87E2_7623711D5CF6_.wvu.Cols" localSheetId="3" hidden="1">'najem strojev'!$H:$XFD</definedName>
    <definedName name="Z_255D1F17_F55C_42B4_87E2_7623711D5CF6_.wvu.Cols" localSheetId="6" hidden="1">'promocija poklica'!$H:$XFD</definedName>
    <definedName name="Z_255D1F17_F55C_42B4_87E2_7623711D5CF6_.wvu.Cols" localSheetId="4" hidden="1">'vzdrževanje strojev'!$H:$XFD</definedName>
    <definedName name="Z_255D1F17_F55C_42B4_87E2_7623711D5CF6_.wvu.Cols" localSheetId="2" hidden="1">'zagot.var. in zdravja'!$H:$XFD</definedName>
    <definedName name="Z_255D1F17_F55C_42B4_87E2_7623711D5CF6_.wvu.Rows" localSheetId="1" hidden="1">'drobni inv'!$30:$1048576</definedName>
    <definedName name="Z_255D1F17_F55C_42B4_87E2_7623711D5CF6_.wvu.Rows" localSheetId="0" hidden="1">'material in repromaterial'!$32:$1048576,'material in repromaterial'!$30:$31</definedName>
    <definedName name="Z_255D1F17_F55C_42B4_87E2_7623711D5CF6_.wvu.Rows" localSheetId="3" hidden="1">'najem strojev'!$30:$1048576</definedName>
    <definedName name="Z_255D1F17_F55C_42B4_87E2_7623711D5CF6_.wvu.Rows" localSheetId="6" hidden="1">'promocija poklica'!$30:$1048576</definedName>
    <definedName name="Z_255D1F17_F55C_42B4_87E2_7623711D5CF6_.wvu.Rows" localSheetId="4" hidden="1">'vzdrževanje strojev'!$30:$1048576</definedName>
    <definedName name="Z_255D1F17_F55C_42B4_87E2_7623711D5CF6_.wvu.Rows" localSheetId="2" hidden="1">'zagot.var. in zdravja'!$30:$1048576</definedName>
  </definedNames>
  <calcPr calcId="191029"/>
  <customWorkbookViews>
    <customWorkbookView name="Martina Šilc Žužek – Osebni pogled" guid="{255D1F17-F55C-42B4-87E2-7623711D5CF6}" mergeInterval="0" personalView="1" maximized="1" xWindow="1672" yWindow="-8" windowWidth="1696" windowHeight="102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9" l="1"/>
  <c r="D8" i="9"/>
  <c r="D11" i="9" s="1"/>
  <c r="D12" i="9" s="1"/>
  <c r="D10" i="9"/>
  <c r="D9" i="9"/>
  <c r="G4" i="5"/>
  <c r="G3" i="1"/>
  <c r="G29" i="1" s="1"/>
  <c r="C5" i="7" s="1"/>
  <c r="G20" i="1"/>
  <c r="G4" i="8"/>
  <c r="G5" i="8"/>
  <c r="G6" i="8"/>
  <c r="G7" i="8"/>
  <c r="G8" i="8"/>
  <c r="G9" i="8"/>
  <c r="G10" i="8"/>
  <c r="G29" i="8" s="1"/>
  <c r="C11" i="7" s="1"/>
  <c r="G11" i="8"/>
  <c r="G12" i="8"/>
  <c r="G13" i="8"/>
  <c r="G14" i="8"/>
  <c r="G15" i="8"/>
  <c r="G16" i="8"/>
  <c r="G17" i="8"/>
  <c r="G18" i="8"/>
  <c r="G19" i="8"/>
  <c r="G20" i="8"/>
  <c r="G21" i="8"/>
  <c r="G22" i="8"/>
  <c r="G23" i="8"/>
  <c r="G24" i="8"/>
  <c r="G25" i="8"/>
  <c r="G26" i="8"/>
  <c r="G27" i="8"/>
  <c r="G28" i="8"/>
  <c r="G3" i="8"/>
  <c r="G5" i="5"/>
  <c r="G6" i="5"/>
  <c r="G7" i="5"/>
  <c r="G8" i="5"/>
  <c r="G9" i="5"/>
  <c r="G29" i="5" s="1"/>
  <c r="C9" i="7" s="1"/>
  <c r="G10" i="5"/>
  <c r="G11" i="5"/>
  <c r="G12" i="5"/>
  <c r="G13" i="5"/>
  <c r="G14" i="5"/>
  <c r="G15" i="5"/>
  <c r="G16" i="5"/>
  <c r="G17" i="5"/>
  <c r="G18" i="5"/>
  <c r="G19" i="5"/>
  <c r="G20" i="5"/>
  <c r="G21" i="5"/>
  <c r="G22" i="5"/>
  <c r="G23" i="5"/>
  <c r="G24" i="5"/>
  <c r="G25" i="5"/>
  <c r="G26" i="5"/>
  <c r="G27" i="5"/>
  <c r="G28" i="5"/>
  <c r="G3" i="5"/>
  <c r="G4" i="4"/>
  <c r="G5" i="4"/>
  <c r="G6" i="4"/>
  <c r="G7" i="4"/>
  <c r="G8" i="4"/>
  <c r="G9" i="4"/>
  <c r="G10" i="4"/>
  <c r="G11" i="4"/>
  <c r="G12" i="4"/>
  <c r="G13" i="4"/>
  <c r="G14" i="4"/>
  <c r="G15" i="4"/>
  <c r="G16" i="4"/>
  <c r="G17" i="4"/>
  <c r="G18" i="4"/>
  <c r="G19" i="4"/>
  <c r="G20" i="4"/>
  <c r="G21" i="4"/>
  <c r="G22" i="4"/>
  <c r="G23" i="4"/>
  <c r="G24" i="4"/>
  <c r="G25" i="4"/>
  <c r="G26" i="4"/>
  <c r="G27" i="4"/>
  <c r="G28" i="4"/>
  <c r="G3" i="4"/>
  <c r="G4" i="3"/>
  <c r="G5" i="3"/>
  <c r="G6" i="3"/>
  <c r="G7" i="3"/>
  <c r="G8" i="3"/>
  <c r="G9" i="3"/>
  <c r="G10" i="3"/>
  <c r="G11" i="3"/>
  <c r="G12" i="3"/>
  <c r="G13" i="3"/>
  <c r="G14" i="3"/>
  <c r="G15" i="3"/>
  <c r="G16" i="3"/>
  <c r="G17" i="3"/>
  <c r="G18" i="3"/>
  <c r="G19" i="3"/>
  <c r="G20" i="3"/>
  <c r="G21" i="3"/>
  <c r="G22" i="3"/>
  <c r="G23" i="3"/>
  <c r="G24" i="3"/>
  <c r="G25" i="3"/>
  <c r="G26" i="3"/>
  <c r="G27" i="3"/>
  <c r="G28" i="3"/>
  <c r="G3" i="3"/>
  <c r="G29" i="3" s="1"/>
  <c r="C7" i="7" s="1"/>
  <c r="G4" i="2"/>
  <c r="G5" i="2"/>
  <c r="G6" i="2"/>
  <c r="G7" i="2"/>
  <c r="G8" i="2"/>
  <c r="G9" i="2"/>
  <c r="G10" i="2"/>
  <c r="G11" i="2"/>
  <c r="G29" i="2" s="1"/>
  <c r="C6" i="7" s="1"/>
  <c r="G12" i="2"/>
  <c r="G13" i="2"/>
  <c r="G14" i="2"/>
  <c r="G15" i="2"/>
  <c r="G16" i="2"/>
  <c r="G17" i="2"/>
  <c r="G18" i="2"/>
  <c r="G19" i="2"/>
  <c r="G20" i="2"/>
  <c r="G21" i="2"/>
  <c r="G22" i="2"/>
  <c r="G23" i="2"/>
  <c r="G24" i="2"/>
  <c r="G25" i="2"/>
  <c r="G26" i="2"/>
  <c r="G27" i="2"/>
  <c r="G28" i="2"/>
  <c r="G3" i="2"/>
  <c r="G4" i="1"/>
  <c r="G5" i="1"/>
  <c r="G6" i="1"/>
  <c r="G7" i="1"/>
  <c r="G8" i="1"/>
  <c r="G9" i="1"/>
  <c r="G10" i="1"/>
  <c r="G11" i="1"/>
  <c r="G12" i="1"/>
  <c r="G13" i="1"/>
  <c r="G14" i="1"/>
  <c r="G15" i="1"/>
  <c r="G16" i="1"/>
  <c r="G17" i="1"/>
  <c r="G18" i="1"/>
  <c r="G19" i="1"/>
  <c r="G21" i="1"/>
  <c r="G22" i="1"/>
  <c r="G23" i="1"/>
  <c r="G24" i="1"/>
  <c r="G25" i="1"/>
  <c r="G26" i="1"/>
  <c r="G27" i="1"/>
  <c r="G28" i="1"/>
  <c r="G29" i="4"/>
  <c r="C8" i="7" s="1"/>
  <c r="C10" i="7" l="1"/>
  <c r="C13"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0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000-000002000000}">
      <text>
        <r>
          <rPr>
            <b/>
            <sz val="9"/>
            <color indexed="81"/>
            <rFont val="Tahoma"/>
            <family val="2"/>
            <charset val="238"/>
          </rPr>
          <t>Vpiše se naziv posameznega materiala ali repromateriala, ki se bo uporabil v namen izvajanja praktičnega pouka.</t>
        </r>
      </text>
    </comment>
    <comment ref="C2" authorId="0" shapeId="0" xr:uid="{00000000-0006-0000-0000-000003000000}">
      <text>
        <r>
          <rPr>
            <b/>
            <sz val="9"/>
            <color indexed="81"/>
            <rFont val="Tahoma"/>
            <family val="2"/>
            <charset val="238"/>
          </rPr>
          <t>Količina se zaradi preračunavanja izraža zgolj in samo v številkah.</t>
        </r>
      </text>
    </comment>
    <comment ref="D2" authorId="0" shapeId="0" xr:uid="{00000000-0006-0000-0000-000004000000}">
      <text>
        <r>
          <rPr>
            <b/>
            <sz val="9"/>
            <color indexed="81"/>
            <rFont val="Tahoma"/>
            <family val="2"/>
            <charset val="238"/>
          </rPr>
          <t>Vpisuje se merske enote kot so kilogram, liter, meter ali opisno npr. vreča, pri čemer se dopiše teža ali volumen take vreče.</t>
        </r>
      </text>
    </comment>
    <comment ref="E2" authorId="0" shapeId="0" xr:uid="{00000000-0006-0000-0000-000005000000}">
      <text>
        <r>
          <rPr>
            <b/>
            <sz val="9"/>
            <color indexed="81"/>
            <rFont val="Tahoma"/>
            <family val="2"/>
            <charset val="238"/>
          </rPr>
          <t>Vnese se namen in utemeljitev porabe. V kolikor se določen material ne uporablja pri praktičnem pouku, ga pa uporabljajo delavci na posestvu, tak strošek ni upravičen! Strošek materiala je upravičen samo v kolikor je predmet dejanske uporabe pri praktičnem pouku dijakov in študentov in ga dijaki in študenti tudi uporabljajo.</t>
        </r>
      </text>
    </comment>
    <comment ref="F2" authorId="0" shapeId="0" xr:uid="{00000000-0006-0000-0000-000006000000}">
      <text>
        <r>
          <rPr>
            <b/>
            <sz val="9"/>
            <color indexed="81"/>
            <rFont val="Tahoma"/>
            <family val="2"/>
            <charset val="238"/>
          </rPr>
          <t>Navede se višina stroška za posamezno enoto.</t>
        </r>
      </text>
    </comment>
    <comment ref="G2" authorId="0" shapeId="0" xr:uid="{00000000-0006-0000-00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1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100-000002000000}">
      <text>
        <r>
          <rPr>
            <b/>
            <sz val="9"/>
            <color indexed="81"/>
            <rFont val="Tahoma"/>
            <family val="2"/>
            <charset val="238"/>
          </rPr>
          <t>Vpiše se naziv posameznega drobnega inventarja ali potrošnega materiala, ki se bo uporabil v namen izvajanja praktičnega pouka.</t>
        </r>
      </text>
    </comment>
    <comment ref="C2" authorId="0" shapeId="0" xr:uid="{00000000-0006-0000-0100-000003000000}">
      <text>
        <r>
          <rPr>
            <b/>
            <sz val="9"/>
            <color indexed="81"/>
            <rFont val="Tahoma"/>
            <family val="2"/>
            <charset val="238"/>
          </rPr>
          <t>Količina se zaradi preračunavanja izraža zgolj in samo v številkah.</t>
        </r>
      </text>
    </comment>
    <comment ref="D2" authorId="0" shapeId="0" xr:uid="{00000000-0006-0000-0100-000004000000}">
      <text>
        <r>
          <rPr>
            <b/>
            <sz val="9"/>
            <color indexed="81"/>
            <rFont val="Tahoma"/>
            <family val="2"/>
            <charset val="238"/>
          </rPr>
          <t>Vpisuje se merske enote npr. kos, ...</t>
        </r>
      </text>
    </comment>
    <comment ref="E2" authorId="0" shapeId="0" xr:uid="{00000000-0006-0000-0100-000005000000}">
      <text>
        <r>
          <rPr>
            <b/>
            <sz val="9"/>
            <color indexed="81"/>
            <rFont val="Tahoma"/>
            <family val="2"/>
            <charset val="238"/>
          </rPr>
          <t>Vnese se namen in utemeljitev porabe. V kolikor se strošek ne uporablja pri praktičnem pouku, ga pa uporabljajo delavci na posestvu, tak strošek ni upravičen! Strošek je upravičen samo v primeru, ko je predmet dejanske uporabe pri praktičnem pouku dijakov in študentov in ga dijaki in študenti tudi uporabljajo.</t>
        </r>
      </text>
    </comment>
    <comment ref="G2" authorId="0" shapeId="0" xr:uid="{00000000-0006-0000-01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2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200-000002000000}">
      <text>
        <r>
          <rPr>
            <b/>
            <sz val="9"/>
            <color indexed="81"/>
            <rFont val="Tahoma"/>
            <family val="2"/>
            <charset val="238"/>
          </rPr>
          <t>Vpiše se naziv posameznega stroška, ki se bo uporabil v namen izvajanja praktičnega pouka.</t>
        </r>
      </text>
    </comment>
    <comment ref="C2" authorId="0" shapeId="0" xr:uid="{00000000-0006-0000-0200-000003000000}">
      <text>
        <r>
          <rPr>
            <b/>
            <sz val="9"/>
            <color indexed="81"/>
            <rFont val="Tahoma"/>
            <family val="2"/>
            <charset val="238"/>
          </rPr>
          <t>Količina se zaradi preračunavanja izraža zgolj in samo v številkah.</t>
        </r>
      </text>
    </comment>
    <comment ref="D2" authorId="0" shapeId="0" xr:uid="{00000000-0006-0000-0200-000004000000}">
      <text>
        <r>
          <rPr>
            <b/>
            <sz val="9"/>
            <color indexed="81"/>
            <rFont val="Tahoma"/>
            <family val="2"/>
            <charset val="238"/>
          </rPr>
          <t>Vpisuje se merske enote npr. kos, ....</t>
        </r>
      </text>
    </comment>
    <comment ref="E2" authorId="0" shapeId="0" xr:uid="{00000000-0006-0000-0200-000005000000}">
      <text>
        <r>
          <rPr>
            <b/>
            <sz val="9"/>
            <color indexed="81"/>
            <rFont val="Tahoma"/>
            <family val="2"/>
            <charset val="238"/>
          </rPr>
          <t>Vnese se namen in utemeljitev porabe. V kolikor se določen strošek ne uporablja pri praktičnem pouku, ga pa uporabljajo delavci na posestvu, tak strošek ni upravičen! Strošek  je upravičen samo v kolikor je predmet dejanske uporabe pri praktičnem pouku dijakov in študentov in ga dijaki in študenti tudi uporabljajo.</t>
        </r>
      </text>
    </comment>
    <comment ref="G2" authorId="0" shapeId="0" xr:uid="{00000000-0006-0000-02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300-000001000000}">
      <text>
        <r>
          <rPr>
            <b/>
            <sz val="9"/>
            <color indexed="81"/>
            <rFont val="Tahoma"/>
            <family val="2"/>
            <charset val="238"/>
          </rPr>
          <t xml:space="preserve">Vrstice se poljubno dodaja, v kolikor se uveljavlja več stroškov, kakor je razpoložljivih vrstic.
</t>
        </r>
      </text>
    </comment>
    <comment ref="C2" authorId="0" shapeId="0" xr:uid="{00000000-0006-0000-0300-000003000000}">
      <text>
        <r>
          <rPr>
            <b/>
            <sz val="9"/>
            <color indexed="81"/>
            <rFont val="Tahoma"/>
            <family val="2"/>
            <charset val="238"/>
          </rPr>
          <t>Količina se zaradi preračunavanja izraža zgolj in samo v številkah.</t>
        </r>
      </text>
    </comment>
    <comment ref="D2" authorId="0" shapeId="0" xr:uid="{00000000-0006-0000-0300-000004000000}">
      <text>
        <r>
          <rPr>
            <b/>
            <sz val="9"/>
            <color indexed="81"/>
            <rFont val="Tahoma"/>
            <family val="2"/>
            <charset val="238"/>
          </rPr>
          <t>Vpisuje se merske enote kot so kilogram, liter, meter ali opisno npr. vreča, pri čemer se dopiše teža ali volumen take vreče.</t>
        </r>
      </text>
    </comment>
    <comment ref="E2" authorId="0" shapeId="0" xr:uid="{00000000-0006-0000-0300-000005000000}">
      <text>
        <r>
          <rPr>
            <b/>
            <sz val="9"/>
            <color indexed="81"/>
            <rFont val="Tahoma"/>
            <family val="2"/>
            <charset val="238"/>
          </rPr>
          <t>Vnese se namen in utemeljitev porabe. V kolikor se določen stroj ali usluga ne uporablja pri praktičnem pouku, ga pa uporabljajo delavci na posestvu, tak strošek ni upravičen! Strošek  je upravičen, v kolikor je predmet dejanske uporabe pri praktičnem pouku dijakov in študentov in ga dijaki in študenti tudi uporabljajo.</t>
        </r>
      </text>
    </comment>
    <comment ref="G2" authorId="0" shapeId="0" xr:uid="{00000000-0006-0000-03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4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400-000002000000}">
      <text>
        <r>
          <rPr>
            <b/>
            <sz val="9"/>
            <color indexed="81"/>
            <rFont val="Tahoma"/>
            <family val="2"/>
            <charset val="238"/>
          </rPr>
          <t>Vpiše se naziv posameznega stroja ali vrsta usluge, ki se bo uporabil v namen izvajanja praktičnega pouka.</t>
        </r>
      </text>
    </comment>
    <comment ref="C2" authorId="0" shapeId="0" xr:uid="{00000000-0006-0000-0400-000003000000}">
      <text>
        <r>
          <rPr>
            <b/>
            <sz val="9"/>
            <color indexed="81"/>
            <rFont val="Tahoma"/>
            <family val="2"/>
            <charset val="238"/>
          </rPr>
          <t>Količina se zaradi preračunavanja izraža zgolj in samo v številkah.</t>
        </r>
      </text>
    </comment>
    <comment ref="E2" authorId="0" shapeId="0" xr:uid="{00000000-0006-0000-0400-000005000000}">
      <text>
        <r>
          <rPr>
            <b/>
            <sz val="9"/>
            <color indexed="81"/>
            <rFont val="Tahoma"/>
            <family val="2"/>
            <charset val="238"/>
          </rPr>
          <t>Vnese se namen in utemeljitev porabe. V kolikor se določen stroj, naprava ali oprema ne uporablja pri praktičnem pouku, ga pa uporabljajo delavci na posestvu, tak strošek ni upravičen! Strošek  je upravičen samo v kolikor je predmet dejanske uporabe pri praktičnem pouku dijakov in študentov in ga dijaki in študenti tudi uporabljajo.</t>
        </r>
      </text>
    </comment>
    <comment ref="G2" authorId="0" shapeId="0" xr:uid="{00000000-0006-0000-0400-000007000000}">
      <text>
        <r>
          <rPr>
            <b/>
            <sz val="9"/>
            <color indexed="81"/>
            <rFont val="Tahoma"/>
            <family val="2"/>
            <charset val="238"/>
          </rPr>
          <t>Navede se višina stroška na celotno potrebno količino za izvedbo praktičnega pouka.
Pomnožita se vrstici v stolpcu C in 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Predlog člena</author>
  </authors>
  <commentList>
    <comment ref="A2" authorId="0" shapeId="0" xr:uid="{00000000-0006-0000-0600-000001000000}">
      <text>
        <r>
          <rPr>
            <b/>
            <sz val="9"/>
            <color indexed="81"/>
            <rFont val="Tahoma"/>
            <family val="2"/>
            <charset val="238"/>
          </rPr>
          <t xml:space="preserve">Vrstice se poljubno dodaja, v kolikor se uveljavlja več stroškov, kakor je razpoložljivih vrstic.
</t>
        </r>
      </text>
    </comment>
    <comment ref="B2" authorId="0" shapeId="0" xr:uid="{00000000-0006-0000-0600-000002000000}">
      <text>
        <r>
          <rPr>
            <b/>
            <sz val="9"/>
            <color indexed="81"/>
            <rFont val="Tahoma"/>
            <family val="2"/>
            <charset val="238"/>
          </rPr>
          <t>Vpiše se naziv posameznega materiala ali repromateriala, ki se bo uporabil v namen izvajanja praktičnega pouka.</t>
        </r>
      </text>
    </comment>
    <comment ref="C2" authorId="0" shapeId="0" xr:uid="{00000000-0006-0000-0600-000003000000}">
      <text>
        <r>
          <rPr>
            <b/>
            <sz val="9"/>
            <color indexed="81"/>
            <rFont val="Tahoma"/>
            <family val="2"/>
            <charset val="238"/>
          </rPr>
          <t>Količina se zaradi preračunavanja izraža zgolj in samo v številkah.</t>
        </r>
      </text>
    </comment>
    <comment ref="D2" authorId="0" shapeId="0" xr:uid="{00000000-0006-0000-0600-000004000000}">
      <text>
        <r>
          <rPr>
            <b/>
            <sz val="9"/>
            <color indexed="81"/>
            <rFont val="Tahoma"/>
            <family val="2"/>
            <charset val="238"/>
          </rPr>
          <t>Vpisuje se merske enote kot so kilogram, liter, meter ali opisno npr. vreča, pri čemer se dopiše teža ali volumen take vreče.</t>
        </r>
      </text>
    </comment>
    <comment ref="E2" authorId="0" shapeId="0" xr:uid="{00000000-0006-0000-0600-000005000000}">
      <text>
        <r>
          <rPr>
            <b/>
            <sz val="9"/>
            <color indexed="81"/>
            <rFont val="Tahoma"/>
            <family val="2"/>
            <charset val="238"/>
          </rPr>
          <t>Vnese se namen in utemeljitev porabe. V kolikor se določen strošek ne uporablja pri praktičnem pouku, ga pa uporabljajo delavci na posestvu, tak strošek ni upravičen! Strošek je upravičen samo v kolikor je predmet dejanske uporabe pri praktičnem pouku dijakov in študentov in ga dijaki in študenti tudi uporabljajo.</t>
        </r>
      </text>
    </comment>
    <comment ref="G2" authorId="0" shapeId="0" xr:uid="{00000000-0006-0000-0600-000007000000}">
      <text>
        <r>
          <rPr>
            <b/>
            <sz val="9"/>
            <color indexed="81"/>
            <rFont val="Tahoma"/>
            <family val="2"/>
            <charset val="238"/>
          </rPr>
          <t>Navede se višina stroška na celotno potrebno količino za izvedbo praktičnega pouka.
Pomnožita se vrstici v stolpcu C in F.</t>
        </r>
      </text>
    </comment>
  </commentList>
</comments>
</file>

<file path=xl/sharedStrings.xml><?xml version="1.0" encoding="utf-8"?>
<sst xmlns="http://schemas.openxmlformats.org/spreadsheetml/2006/main" count="252" uniqueCount="67">
  <si>
    <t>1. material in repromaterial za izvajanje praktičnega izobraževanja</t>
  </si>
  <si>
    <t>Zap. Št.</t>
  </si>
  <si>
    <t>Vrsta stroška</t>
  </si>
  <si>
    <t>Količina (izražena v št.)</t>
  </si>
  <si>
    <t>Merska enota za količino</t>
  </si>
  <si>
    <t>Namen in utemeljitev porabe/uporabe</t>
  </si>
  <si>
    <t>Strošek na enoto (EUR z DDV)</t>
  </si>
  <si>
    <t>Strošek na količino (EUR z DDV)</t>
  </si>
  <si>
    <t>1.</t>
  </si>
  <si>
    <t>2.</t>
  </si>
  <si>
    <t>3.</t>
  </si>
  <si>
    <t>4.</t>
  </si>
  <si>
    <t>5.</t>
  </si>
  <si>
    <t>6.</t>
  </si>
  <si>
    <t>7.</t>
  </si>
  <si>
    <t>8.</t>
  </si>
  <si>
    <t>9.</t>
  </si>
  <si>
    <t>10.</t>
  </si>
  <si>
    <t>11.</t>
  </si>
  <si>
    <t>12.</t>
  </si>
  <si>
    <t>13.</t>
  </si>
  <si>
    <t>14.</t>
  </si>
  <si>
    <t>15.</t>
  </si>
  <si>
    <t>16.</t>
  </si>
  <si>
    <t>17.</t>
  </si>
  <si>
    <t>18.</t>
  </si>
  <si>
    <t>19.</t>
  </si>
  <si>
    <t>20.</t>
  </si>
  <si>
    <t>21.</t>
  </si>
  <si>
    <t>22.</t>
  </si>
  <si>
    <t>23.</t>
  </si>
  <si>
    <t>24.</t>
  </si>
  <si>
    <t>25.</t>
  </si>
  <si>
    <t>…</t>
  </si>
  <si>
    <t>Σ</t>
  </si>
  <si>
    <t>SKUPAJ</t>
  </si>
  <si>
    <t xml:space="preserve"> </t>
  </si>
  <si>
    <t>2. drobni inventar in potrošnji material za izvajanje praktičnega izobraževanja in laboratorijskih vaj</t>
  </si>
  <si>
    <t>3. stroški povezani z zagotavljanjem varnosti in zdravjem dijakov, oziroma študentov (zaščitna delovna oprema, zdravniški pregledi, prevozi pri izvajanju praktičnega izobraževanja)</t>
  </si>
  <si>
    <t>4. najem strojev in drugih uslug namenjenih izvajanju praktičnega izobraževanja</t>
  </si>
  <si>
    <t>5. vzdrževanje strojev, naprav in opreme na posestvih in delavnicah namenjenih praktičnemu izobraževanju</t>
  </si>
  <si>
    <t>PRILOGA 1</t>
  </si>
  <si>
    <t>List 6</t>
  </si>
  <si>
    <t>6. energenti, ki se porabijo za pogon kmetijske in gozdarske mehanizacije</t>
  </si>
  <si>
    <t>KMG-MID vlagatelja (v kolikor ima zavod kmetijsko gospodarstvo):</t>
  </si>
  <si>
    <t>POVRŠINA ZEMLJIŠČ PO VRSTI DEJANSKE RABE</t>
  </si>
  <si>
    <t>ha</t>
  </si>
  <si>
    <t>letna normativa porabe v l/ha</t>
  </si>
  <si>
    <t>maksimalna upravičena količina v litrih</t>
  </si>
  <si>
    <t>1. Njiva ali vrt, trajne rastline na njivskih površinah, raslinjak, matičnjak, trajni travnik, barjanski travnik, ekstenzivni sadovnjak</t>
  </si>
  <si>
    <t>2. Vinograd, intenzivni sadovnjak, hmeljišče, oljčnik, drugi trajni nasad</t>
  </si>
  <si>
    <t>3. Plantaža gozdnega drevja</t>
  </si>
  <si>
    <t>4. Gozd, kmetijsko zemljišče, poraslo z gozdnim drevjem</t>
  </si>
  <si>
    <t>S K U P A J</t>
  </si>
  <si>
    <t>UPRAVIČENA KOLIČINA GORIVA</t>
  </si>
  <si>
    <t>NAJVIŠJI MOŽNI UPRAVIČENI ZNESEK V EUR</t>
  </si>
  <si>
    <t>7. stroški promocije poklicev (udeležbe na sejmih in demonstracijah, promocijsko gradivo, medijske objave)</t>
  </si>
  <si>
    <t>LIST 8</t>
  </si>
  <si>
    <t>8. KONČNA ZBIRNA TABELA</t>
  </si>
  <si>
    <t>material in repromaterial za izvajanje praktičnega pouka</t>
  </si>
  <si>
    <t>drobni inventar in potrošnji material za izvajanje praktičnega pouka in laboratorijskih vaj</t>
  </si>
  <si>
    <t>stroški povezani z zagotavljanjem varnosti in zdravjem dijakov, oziroma študentov (zaščitna delovna oprema, zdravniški pregledi, prevozi pri izvajanju praktičnega pouka)</t>
  </si>
  <si>
    <t>najem strojev in drugih uslug namenjenih izvajanju praktičnega pouka</t>
  </si>
  <si>
    <t>vzdrževanje strojev, naprav in opreme na posestvih in delavnicah namenjenih praktičnemu pouku</t>
  </si>
  <si>
    <t>energenti, ki se porabijo za pogon kmetijske in gozdarske mehanizacije</t>
  </si>
  <si>
    <t>stroški promocije poklicev (udeležbe na sejmih in demonstracijah, promocijsko gradivo, medijske objave)</t>
  </si>
  <si>
    <r>
      <t>Opomba: V programu (Tabela 4.4) se lahko upošteva količina energentov do polovice maksimalne upravičene količine glede na normativo porabe, ki je v tem izračunu prikazana pod upravičeno količino goriva (D12).  V vrstici najvišji možni upravičeni znesek v EUR (D11) je prikazan najvišji možni strošek energentov za pogon kmetijske in gozdarske mehanizacije, ki se lahko uveljavlja v vlogi. Pri določanju cene oziroma višine stroška se upošteva Povprečni znesek trošarine za plinsko olje za pogonski namen v l</t>
    </r>
    <r>
      <rPr>
        <sz val="11"/>
        <rFont val="Calibri"/>
        <family val="2"/>
        <charset val="238"/>
        <scheme val="minor"/>
      </rPr>
      <t>etu 2024 (Uradni list RS, št. 2/25)</t>
    </r>
    <r>
      <rPr>
        <sz val="11"/>
        <color theme="1"/>
        <rFont val="Calibri"/>
        <family val="2"/>
        <charset val="238"/>
        <scheme val="minor"/>
      </rPr>
      <t>, ki</t>
    </r>
    <r>
      <rPr>
        <sz val="11"/>
        <rFont val="Calibri"/>
        <family val="2"/>
        <charset val="238"/>
        <scheme val="minor"/>
      </rPr>
      <t xml:space="preserve"> znaša 434,44 </t>
    </r>
    <r>
      <rPr>
        <b/>
        <sz val="11"/>
        <rFont val="Calibri"/>
        <family val="2"/>
        <charset val="238"/>
        <scheme val="minor"/>
      </rPr>
      <t xml:space="preserve"> </t>
    </r>
    <r>
      <rPr>
        <sz val="11"/>
        <rFont val="Calibri"/>
        <family val="2"/>
        <charset val="238"/>
        <scheme val="minor"/>
      </rPr>
      <t xml:space="preserve">evrov </t>
    </r>
    <r>
      <rPr>
        <sz val="11"/>
        <color theme="1"/>
        <rFont val="Calibri"/>
        <family val="2"/>
        <charset val="238"/>
        <scheme val="minor"/>
      </rPr>
      <t>na 1000 litrov. Normativna poraba goriva je določena v skladu s Pravilnikom o kriterijih za določitev normativne porabe goriva za kmetijstvo, postopku dodelitve in obliki enolične identifikacijske oznake ter postopku vzpostavitve dostopa do informacijskega sistema davčnega organa za prodajo goriva za kmetijstvo (Uradni list RS, št. 155/22).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</si>
</sst>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9" x14ac:knownFonts="1">
    <font>
      <sz val="11"/>
      <color theme="1"/>
      <name val="Calibri"/>
      <family val="2"/>
      <charset val="238"/>
      <scheme val="minor"/>
    </font>
    <font>
      <b/>
      <sz val="11"/>
      <color theme="1"/>
      <name val="Calibri"/>
      <family val="2"/>
      <charset val="238"/>
      <scheme val="minor"/>
    </font>
    <font>
      <sz val="11"/>
      <color theme="1"/>
      <name val="Republika"/>
      <charset val="238"/>
    </font>
    <font>
      <b/>
      <sz val="11"/>
      <color theme="1"/>
      <name val="Republika"/>
      <charset val="238"/>
    </font>
    <font>
      <b/>
      <sz val="9"/>
      <color indexed="81"/>
      <name val="Tahoma"/>
      <family val="2"/>
      <charset val="238"/>
    </font>
    <font>
      <b/>
      <sz val="11"/>
      <color theme="1"/>
      <name val="Calibri"/>
      <family val="2"/>
      <charset val="238"/>
    </font>
    <font>
      <b/>
      <sz val="12"/>
      <color theme="1"/>
      <name val="Calibri"/>
      <family val="2"/>
      <charset val="238"/>
      <scheme val="minor"/>
    </font>
    <font>
      <sz val="11"/>
      <name val="Calibri"/>
      <family val="2"/>
      <charset val="238"/>
      <scheme val="minor"/>
    </font>
    <font>
      <b/>
      <sz val="11"/>
      <name val="Calibri"/>
      <family val="2"/>
      <charset val="238"/>
      <scheme val="minor"/>
    </font>
  </fonts>
  <fills count="12">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1">
    <xf numFmtId="0" fontId="0" fillId="0" borderId="0" xfId="0"/>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vertical="center" wrapText="1"/>
    </xf>
    <xf numFmtId="0" fontId="0" fillId="0" borderId="1" xfId="0" applyBorder="1" applyAlignment="1">
      <alignment wrapText="1"/>
    </xf>
    <xf numFmtId="0" fontId="0" fillId="0" borderId="8" xfId="0" applyBorder="1" applyAlignment="1">
      <alignment wrapText="1"/>
    </xf>
    <xf numFmtId="0" fontId="0" fillId="0" borderId="0" xfId="0" applyAlignment="1">
      <alignment horizontal="center" wrapText="1"/>
    </xf>
    <xf numFmtId="164" fontId="0" fillId="0" borderId="0" xfId="0" applyNumberFormat="1" applyAlignment="1">
      <alignment wrapText="1"/>
    </xf>
    <xf numFmtId="165" fontId="0" fillId="0" borderId="1" xfId="0" applyNumberFormat="1" applyBorder="1" applyAlignment="1">
      <alignment wrapText="1"/>
    </xf>
    <xf numFmtId="165" fontId="0" fillId="0" borderId="8" xfId="0" applyNumberFormat="1" applyBorder="1" applyAlignment="1">
      <alignment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5" fillId="2" borderId="2" xfId="0" applyFont="1" applyFill="1" applyBorder="1" applyAlignment="1">
      <alignment horizontal="center" wrapText="1"/>
    </xf>
    <xf numFmtId="164" fontId="0" fillId="2" borderId="4" xfId="0" applyNumberFormat="1" applyFill="1" applyBorder="1" applyAlignment="1">
      <alignment wrapText="1"/>
    </xf>
    <xf numFmtId="0" fontId="0" fillId="2" borderId="1" xfId="0" applyFill="1" applyBorder="1" applyAlignment="1">
      <alignment horizontal="center" wrapText="1"/>
    </xf>
    <xf numFmtId="0" fontId="0" fillId="2" borderId="0" xfId="0" applyFill="1" applyAlignment="1">
      <alignment horizontal="center" wrapText="1"/>
    </xf>
    <xf numFmtId="0" fontId="2" fillId="2" borderId="1" xfId="0" applyFont="1" applyFill="1" applyBorder="1" applyAlignment="1">
      <alignment wrapText="1"/>
    </xf>
    <xf numFmtId="164" fontId="0" fillId="2" borderId="1" xfId="0" applyNumberFormat="1" applyFill="1" applyBorder="1" applyAlignment="1">
      <alignment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wrapText="1"/>
    </xf>
    <xf numFmtId="0" fontId="5" fillId="4" borderId="2" xfId="0" applyFont="1" applyFill="1" applyBorder="1" applyAlignment="1">
      <alignment horizontal="center" wrapText="1"/>
    </xf>
    <xf numFmtId="0" fontId="0" fillId="4" borderId="0" xfId="0" applyFill="1" applyAlignment="1">
      <alignment horizontal="center" wrapText="1"/>
    </xf>
    <xf numFmtId="164" fontId="0" fillId="4" borderId="4" xfId="0" applyNumberFormat="1" applyFill="1" applyBorder="1" applyAlignment="1">
      <alignment wrapText="1"/>
    </xf>
    <xf numFmtId="0" fontId="2" fillId="4" borderId="1" xfId="0" applyFont="1" applyFill="1" applyBorder="1" applyAlignment="1">
      <alignment wrapText="1"/>
    </xf>
    <xf numFmtId="164" fontId="0" fillId="4" borderId="1" xfId="0" applyNumberFormat="1" applyFill="1" applyBorder="1" applyAlignment="1">
      <alignment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 xfId="0" applyFill="1" applyBorder="1" applyAlignment="1">
      <alignment horizontal="center" wrapText="1"/>
    </xf>
    <xf numFmtId="0" fontId="5" fillId="5" borderId="2" xfId="0" applyFont="1" applyFill="1" applyBorder="1" applyAlignment="1">
      <alignment horizontal="center" wrapText="1"/>
    </xf>
    <xf numFmtId="0" fontId="0" fillId="5" borderId="0" xfId="0" applyFill="1" applyAlignment="1">
      <alignment horizontal="center" wrapText="1"/>
    </xf>
    <xf numFmtId="164" fontId="0" fillId="5" borderId="4" xfId="0" applyNumberFormat="1" applyFill="1" applyBorder="1" applyAlignment="1">
      <alignment wrapText="1"/>
    </xf>
    <xf numFmtId="0" fontId="2" fillId="5" borderId="1" xfId="0" applyFont="1" applyFill="1" applyBorder="1" applyAlignment="1">
      <alignment wrapText="1"/>
    </xf>
    <xf numFmtId="164" fontId="0" fillId="5" borderId="1" xfId="0" applyNumberFormat="1" applyFill="1" applyBorder="1" applyAlignment="1">
      <alignment wrapText="1"/>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7" borderId="5"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1" xfId="0" applyFill="1" applyBorder="1" applyAlignment="1">
      <alignment horizontal="center" wrapText="1"/>
    </xf>
    <xf numFmtId="0" fontId="5" fillId="7" borderId="2" xfId="0" applyFont="1" applyFill="1" applyBorder="1" applyAlignment="1">
      <alignment horizontal="center" wrapText="1"/>
    </xf>
    <xf numFmtId="0" fontId="0" fillId="7" borderId="0" xfId="0" applyFill="1" applyAlignment="1">
      <alignment horizontal="center" wrapText="1"/>
    </xf>
    <xf numFmtId="164" fontId="0" fillId="7" borderId="4" xfId="0" applyNumberFormat="1" applyFill="1" applyBorder="1" applyAlignment="1">
      <alignment wrapText="1"/>
    </xf>
    <xf numFmtId="0" fontId="2" fillId="7" borderId="1" xfId="0" applyFont="1" applyFill="1" applyBorder="1" applyAlignment="1">
      <alignment wrapText="1"/>
    </xf>
    <xf numFmtId="164" fontId="0" fillId="7" borderId="1" xfId="0" applyNumberFormat="1" applyFill="1" applyBorder="1" applyAlignment="1">
      <alignment wrapText="1"/>
    </xf>
    <xf numFmtId="0" fontId="1" fillId="3" borderId="0" xfId="0" applyFont="1" applyFill="1" applyAlignment="1">
      <alignment horizontal="center" wrapText="1"/>
    </xf>
    <xf numFmtId="0" fontId="0" fillId="3" borderId="0" xfId="0" applyFill="1" applyAlignment="1">
      <alignment horizontal="center" vertical="center" wrapText="1"/>
    </xf>
    <xf numFmtId="0" fontId="0" fillId="8" borderId="1" xfId="0" applyFill="1" applyBorder="1" applyAlignment="1">
      <alignment horizontal="center" wrapText="1"/>
    </xf>
    <xf numFmtId="0" fontId="2" fillId="8" borderId="1" xfId="0" applyFont="1" applyFill="1" applyBorder="1" applyAlignment="1">
      <alignment wrapText="1"/>
    </xf>
    <xf numFmtId="164" fontId="0" fillId="8" borderId="1" xfId="0" applyNumberFormat="1" applyFill="1" applyBorder="1" applyAlignment="1">
      <alignment wrapText="1"/>
    </xf>
    <xf numFmtId="0" fontId="0" fillId="6" borderId="1" xfId="0" applyFill="1" applyBorder="1" applyAlignment="1">
      <alignment horizontal="center" wrapText="1"/>
    </xf>
    <xf numFmtId="0" fontId="2" fillId="6" borderId="1" xfId="0" applyFont="1" applyFill="1" applyBorder="1" applyAlignment="1">
      <alignment wrapText="1"/>
    </xf>
    <xf numFmtId="164" fontId="0" fillId="6" borderId="1" xfId="0" applyNumberFormat="1" applyFill="1" applyBorder="1" applyAlignment="1">
      <alignment wrapText="1"/>
    </xf>
    <xf numFmtId="0" fontId="0" fillId="9" borderId="1" xfId="0" applyFill="1" applyBorder="1" applyAlignment="1">
      <alignment horizontal="center" wrapText="1"/>
    </xf>
    <xf numFmtId="0" fontId="2" fillId="9" borderId="1" xfId="0" applyFont="1" applyFill="1" applyBorder="1" applyAlignment="1">
      <alignment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5" fillId="8" borderId="2" xfId="0" applyFont="1" applyFill="1" applyBorder="1" applyAlignment="1">
      <alignment horizontal="center" wrapText="1"/>
    </xf>
    <xf numFmtId="0" fontId="0" fillId="8" borderId="0" xfId="0" applyFill="1" applyAlignment="1">
      <alignment horizontal="center" wrapText="1"/>
    </xf>
    <xf numFmtId="164" fontId="0" fillId="8" borderId="4" xfId="0" applyNumberFormat="1" applyFill="1" applyBorder="1" applyAlignment="1">
      <alignment wrapText="1"/>
    </xf>
    <xf numFmtId="0" fontId="0" fillId="6" borderId="8" xfId="0" applyFill="1" applyBorder="1" applyAlignment="1">
      <alignment horizontal="center" wrapText="1"/>
    </xf>
    <xf numFmtId="0" fontId="5" fillId="6" borderId="2" xfId="0" applyFont="1" applyFill="1" applyBorder="1" applyAlignment="1">
      <alignment horizontal="center" wrapText="1"/>
    </xf>
    <xf numFmtId="0" fontId="0" fillId="6" borderId="0" xfId="0" applyFill="1" applyAlignment="1">
      <alignment horizontal="center" wrapText="1"/>
    </xf>
    <xf numFmtId="164" fontId="0" fillId="6" borderId="4" xfId="0" applyNumberFormat="1" applyFill="1" applyBorder="1" applyAlignment="1">
      <alignment wrapText="1"/>
    </xf>
    <xf numFmtId="0" fontId="5" fillId="10" borderId="1" xfId="0" applyFont="1" applyFill="1" applyBorder="1" applyAlignment="1">
      <alignment horizontal="center" wrapText="1"/>
    </xf>
    <xf numFmtId="0" fontId="1" fillId="10" borderId="1" xfId="0" applyFont="1" applyFill="1" applyBorder="1" applyAlignment="1">
      <alignment horizontal="right" wrapText="1"/>
    </xf>
    <xf numFmtId="164" fontId="0" fillId="10" borderId="1" xfId="0" applyNumberFormat="1" applyFill="1" applyBorder="1" applyAlignment="1">
      <alignment wrapText="1"/>
    </xf>
    <xf numFmtId="0" fontId="1" fillId="0" borderId="0" xfId="0" applyFont="1"/>
    <xf numFmtId="0" fontId="0" fillId="0" borderId="1" xfId="0" applyBorder="1"/>
    <xf numFmtId="0" fontId="1" fillId="6" borderId="1" xfId="0" applyFont="1" applyFill="1" applyBorder="1" applyAlignment="1">
      <alignment wrapText="1"/>
    </xf>
    <xf numFmtId="0" fontId="0" fillId="6" borderId="1" xfId="0" applyFill="1" applyBorder="1" applyAlignment="1">
      <alignment wrapText="1"/>
    </xf>
    <xf numFmtId="0" fontId="0" fillId="6" borderId="1" xfId="0" applyFill="1" applyBorder="1" applyAlignment="1">
      <alignment horizontal="right" wrapText="1"/>
    </xf>
    <xf numFmtId="0" fontId="1" fillId="6" borderId="1" xfId="0" applyFont="1" applyFill="1" applyBorder="1"/>
    <xf numFmtId="0" fontId="1" fillId="11" borderId="1" xfId="0" applyFont="1" applyFill="1" applyBorder="1" applyAlignment="1">
      <alignment horizontal="right" wrapText="1"/>
    </xf>
    <xf numFmtId="0" fontId="0" fillId="11" borderId="1" xfId="0" applyFill="1" applyBorder="1"/>
    <xf numFmtId="0" fontId="0" fillId="11" borderId="1" xfId="0" applyFill="1" applyBorder="1" applyAlignment="1">
      <alignment wrapText="1"/>
    </xf>
    <xf numFmtId="164" fontId="0" fillId="9" borderId="1" xfId="0" quotePrefix="1" applyNumberFormat="1" applyFill="1" applyBorder="1" applyAlignment="1">
      <alignment wrapText="1"/>
    </xf>
    <xf numFmtId="0" fontId="1" fillId="0" borderId="0" xfId="0" applyFont="1" applyAlignment="1">
      <alignment wrapText="1"/>
    </xf>
    <xf numFmtId="0" fontId="0" fillId="6" borderId="9" xfId="0" applyFill="1" applyBorder="1" applyAlignment="1">
      <alignment wrapText="1"/>
    </xf>
    <xf numFmtId="0" fontId="0" fillId="6" borderId="0" xfId="0" applyFill="1"/>
    <xf numFmtId="0" fontId="0" fillId="6" borderId="0" xfId="0" applyFill="1" applyAlignment="1">
      <alignment wrapText="1"/>
    </xf>
    <xf numFmtId="0" fontId="0" fillId="6" borderId="10" xfId="0" applyFill="1" applyBorder="1" applyAlignment="1">
      <alignment wrapText="1"/>
    </xf>
    <xf numFmtId="0" fontId="6" fillId="6" borderId="11" xfId="0" applyFont="1" applyFill="1" applyBorder="1"/>
    <xf numFmtId="0" fontId="1" fillId="6" borderId="12" xfId="0" applyFont="1" applyFill="1" applyBorder="1"/>
    <xf numFmtId="0" fontId="0" fillId="6" borderId="13" xfId="0" applyFill="1" applyBorder="1"/>
    <xf numFmtId="0" fontId="0" fillId="6" borderId="11" xfId="0" applyFill="1" applyBorder="1"/>
    <xf numFmtId="0" fontId="3" fillId="2" borderId="0" xfId="0" applyFont="1" applyFill="1" applyAlignment="1">
      <alignment horizontal="center" wrapText="1"/>
    </xf>
    <xf numFmtId="0" fontId="1" fillId="2" borderId="3" xfId="0" applyFont="1" applyFill="1" applyBorder="1" applyAlignment="1">
      <alignment horizontal="right" wrapText="1"/>
    </xf>
    <xf numFmtId="0" fontId="3" fillId="4" borderId="0" xfId="0" applyFont="1" applyFill="1" applyAlignment="1">
      <alignment horizontal="center" wrapText="1"/>
    </xf>
    <xf numFmtId="0" fontId="1" fillId="4" borderId="3" xfId="0" applyFont="1" applyFill="1" applyBorder="1" applyAlignment="1">
      <alignment horizontal="right" wrapText="1"/>
    </xf>
    <xf numFmtId="0" fontId="3" fillId="5" borderId="0" xfId="0" applyFont="1" applyFill="1" applyAlignment="1">
      <alignment horizontal="center" wrapText="1"/>
    </xf>
    <xf numFmtId="0" fontId="1" fillId="5" borderId="3" xfId="0" applyFont="1" applyFill="1" applyBorder="1" applyAlignment="1">
      <alignment horizontal="right" wrapText="1"/>
    </xf>
    <xf numFmtId="0" fontId="3" fillId="7" borderId="0" xfId="0" applyFont="1" applyFill="1" applyAlignment="1">
      <alignment horizontal="center" wrapText="1"/>
    </xf>
    <xf numFmtId="0" fontId="1" fillId="7" borderId="3" xfId="0" applyFont="1" applyFill="1" applyBorder="1" applyAlignment="1">
      <alignment horizontal="right" wrapText="1"/>
    </xf>
    <xf numFmtId="0" fontId="3" fillId="8" borderId="0" xfId="0" applyFont="1" applyFill="1" applyAlignment="1">
      <alignment horizontal="center" wrapText="1"/>
    </xf>
    <xf numFmtId="0" fontId="1" fillId="8" borderId="3" xfId="0" applyFont="1" applyFill="1" applyBorder="1" applyAlignment="1">
      <alignment horizontal="right" wrapText="1"/>
    </xf>
    <xf numFmtId="0" fontId="0" fillId="0" borderId="12" xfId="0" applyBorder="1" applyAlignment="1"/>
    <xf numFmtId="0" fontId="0" fillId="0" borderId="13" xfId="0" applyBorder="1" applyAlignment="1"/>
    <xf numFmtId="0" fontId="0" fillId="6" borderId="11" xfId="0" applyFill="1" applyBorder="1" applyAlignment="1">
      <alignment wrapText="1" shrinkToFit="1" readingOrder="1"/>
    </xf>
    <xf numFmtId="0" fontId="0" fillId="0" borderId="12" xfId="0" applyBorder="1" applyAlignment="1">
      <alignment wrapText="1" shrinkToFit="1" readingOrder="1"/>
    </xf>
    <xf numFmtId="0" fontId="0" fillId="0" borderId="13" xfId="0" applyBorder="1" applyAlignment="1">
      <alignment wrapText="1" shrinkToFit="1" readingOrder="1"/>
    </xf>
    <xf numFmtId="0" fontId="3" fillId="6" borderId="0" xfId="0" applyFont="1" applyFill="1" applyAlignment="1">
      <alignment horizontal="center" wrapText="1"/>
    </xf>
    <xf numFmtId="0" fontId="1" fillId="6" borderId="3" xfId="0" applyFont="1" applyFill="1" applyBorder="1" applyAlignment="1">
      <alignment horizontal="right" wrapText="1"/>
    </xf>
    <xf numFmtId="0" fontId="1" fillId="0" borderId="0" xfId="0" applyFont="1" applyAlignment="1"/>
    <xf numFmtId="0" fontId="0" fillId="0" borderId="0" xfId="0" applyAlignment="1"/>
    <xf numFmtId="0" fontId="0" fillId="0" borderId="0" xfId="0"/>
  </cellXfs>
  <cellStyles count="1">
    <cellStyle name="Navadno" xfId="0" builtinId="0"/>
  </cellStyles>
  <dxfs count="0"/>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view="pageLayout" zoomScaleNormal="100" workbookViewId="0">
      <selection activeCell="F2" sqref="F2"/>
    </sheetView>
  </sheetViews>
  <sheetFormatPr defaultColWidth="0" defaultRowHeight="15" zeroHeight="1" x14ac:dyDescent="0.25"/>
  <cols>
    <col min="1" max="1" width="4.85546875" style="16"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18" style="1" hidden="1"/>
  </cols>
  <sheetData>
    <row r="1" spans="1:7" s="2" customFormat="1" ht="18" customHeight="1" thickBot="1" x14ac:dyDescent="0.3">
      <c r="A1" s="91" t="s">
        <v>0</v>
      </c>
      <c r="B1" s="91"/>
      <c r="C1" s="91"/>
      <c r="D1" s="91"/>
      <c r="E1" s="91"/>
      <c r="F1" s="91"/>
      <c r="G1" s="91"/>
    </row>
    <row r="2" spans="1:7" s="3" customFormat="1" ht="60" x14ac:dyDescent="0.25">
      <c r="A2" s="10" t="s">
        <v>1</v>
      </c>
      <c r="B2" s="11" t="s">
        <v>2</v>
      </c>
      <c r="C2" s="11" t="s">
        <v>3</v>
      </c>
      <c r="D2" s="11" t="s">
        <v>4</v>
      </c>
      <c r="E2" s="11" t="s">
        <v>5</v>
      </c>
      <c r="F2" s="11" t="s">
        <v>6</v>
      </c>
      <c r="G2" s="12" t="s">
        <v>7</v>
      </c>
    </row>
    <row r="3" spans="1:7" x14ac:dyDescent="0.25">
      <c r="A3" s="15" t="s">
        <v>8</v>
      </c>
      <c r="B3" s="4"/>
      <c r="C3" s="4"/>
      <c r="D3" s="4"/>
      <c r="E3" s="4"/>
      <c r="F3" s="8"/>
      <c r="G3" s="8">
        <f>C3*F3</f>
        <v>0</v>
      </c>
    </row>
    <row r="4" spans="1:7" x14ac:dyDescent="0.25">
      <c r="A4" s="15" t="s">
        <v>9</v>
      </c>
      <c r="B4" s="4"/>
      <c r="C4" s="4"/>
      <c r="D4" s="4"/>
      <c r="E4" s="4"/>
      <c r="F4" s="8"/>
      <c r="G4" s="8">
        <f t="shared" ref="G4:G28" si="0">C4*F4</f>
        <v>0</v>
      </c>
    </row>
    <row r="5" spans="1:7" x14ac:dyDescent="0.25">
      <c r="A5" s="15" t="s">
        <v>10</v>
      </c>
      <c r="B5" s="4"/>
      <c r="C5" s="4"/>
      <c r="D5" s="4"/>
      <c r="E5" s="4"/>
      <c r="F5" s="8"/>
      <c r="G5" s="8">
        <f t="shared" si="0"/>
        <v>0</v>
      </c>
    </row>
    <row r="6" spans="1:7" x14ac:dyDescent="0.25">
      <c r="A6" s="15" t="s">
        <v>11</v>
      </c>
      <c r="B6" s="4"/>
      <c r="C6" s="4"/>
      <c r="D6" s="4"/>
      <c r="E6" s="4"/>
      <c r="F6" s="8"/>
      <c r="G6" s="8">
        <f t="shared" si="0"/>
        <v>0</v>
      </c>
    </row>
    <row r="7" spans="1:7" x14ac:dyDescent="0.25">
      <c r="A7" s="15" t="s">
        <v>12</v>
      </c>
      <c r="B7" s="4"/>
      <c r="C7" s="4"/>
      <c r="D7" s="4"/>
      <c r="E7" s="4"/>
      <c r="F7" s="8"/>
      <c r="G7" s="8">
        <f t="shared" si="0"/>
        <v>0</v>
      </c>
    </row>
    <row r="8" spans="1:7" x14ac:dyDescent="0.25">
      <c r="A8" s="15" t="s">
        <v>13</v>
      </c>
      <c r="B8" s="4"/>
      <c r="C8" s="4"/>
      <c r="D8" s="4"/>
      <c r="E8" s="4"/>
      <c r="F8" s="8"/>
      <c r="G8" s="8">
        <f t="shared" si="0"/>
        <v>0</v>
      </c>
    </row>
    <row r="9" spans="1:7" x14ac:dyDescent="0.25">
      <c r="A9" s="15" t="s">
        <v>14</v>
      </c>
      <c r="B9" s="4"/>
      <c r="C9" s="4"/>
      <c r="D9" s="4"/>
      <c r="E9" s="4"/>
      <c r="F9" s="8"/>
      <c r="G9" s="8">
        <f t="shared" si="0"/>
        <v>0</v>
      </c>
    </row>
    <row r="10" spans="1:7" x14ac:dyDescent="0.25">
      <c r="A10" s="15" t="s">
        <v>15</v>
      </c>
      <c r="B10" s="4"/>
      <c r="C10" s="4"/>
      <c r="D10" s="4"/>
      <c r="E10" s="4"/>
      <c r="F10" s="8"/>
      <c r="G10" s="8">
        <f t="shared" si="0"/>
        <v>0</v>
      </c>
    </row>
    <row r="11" spans="1:7" x14ac:dyDescent="0.25">
      <c r="A11" s="15" t="s">
        <v>16</v>
      </c>
      <c r="B11" s="4"/>
      <c r="C11" s="4"/>
      <c r="D11" s="4"/>
      <c r="E11" s="4"/>
      <c r="F11" s="8"/>
      <c r="G11" s="8">
        <f t="shared" si="0"/>
        <v>0</v>
      </c>
    </row>
    <row r="12" spans="1:7" x14ac:dyDescent="0.25">
      <c r="A12" s="15" t="s">
        <v>17</v>
      </c>
      <c r="B12" s="4"/>
      <c r="C12" s="4"/>
      <c r="D12" s="4"/>
      <c r="E12" s="4"/>
      <c r="F12" s="8"/>
      <c r="G12" s="8">
        <f t="shared" si="0"/>
        <v>0</v>
      </c>
    </row>
    <row r="13" spans="1:7" x14ac:dyDescent="0.25">
      <c r="A13" s="15" t="s">
        <v>18</v>
      </c>
      <c r="B13" s="4"/>
      <c r="C13" s="4"/>
      <c r="D13" s="4"/>
      <c r="E13" s="4"/>
      <c r="F13" s="8"/>
      <c r="G13" s="8">
        <f t="shared" si="0"/>
        <v>0</v>
      </c>
    </row>
    <row r="14" spans="1:7" x14ac:dyDescent="0.25">
      <c r="A14" s="15" t="s">
        <v>19</v>
      </c>
      <c r="B14" s="4"/>
      <c r="C14" s="4"/>
      <c r="D14" s="4"/>
      <c r="E14" s="4"/>
      <c r="F14" s="8"/>
      <c r="G14" s="8">
        <f t="shared" si="0"/>
        <v>0</v>
      </c>
    </row>
    <row r="15" spans="1:7" x14ac:dyDescent="0.25">
      <c r="A15" s="15" t="s">
        <v>20</v>
      </c>
      <c r="B15" s="4"/>
      <c r="C15" s="4"/>
      <c r="D15" s="4"/>
      <c r="E15" s="4"/>
      <c r="F15" s="8"/>
      <c r="G15" s="8">
        <f t="shared" si="0"/>
        <v>0</v>
      </c>
    </row>
    <row r="16" spans="1:7" x14ac:dyDescent="0.25">
      <c r="A16" s="15" t="s">
        <v>21</v>
      </c>
      <c r="B16" s="4"/>
      <c r="C16" s="4"/>
      <c r="D16" s="4"/>
      <c r="E16" s="4"/>
      <c r="F16" s="8"/>
      <c r="G16" s="8">
        <f t="shared" si="0"/>
        <v>0</v>
      </c>
    </row>
    <row r="17" spans="1:7" x14ac:dyDescent="0.25">
      <c r="A17" s="15" t="s">
        <v>22</v>
      </c>
      <c r="B17" s="4"/>
      <c r="C17" s="4"/>
      <c r="D17" s="4"/>
      <c r="E17" s="4"/>
      <c r="F17" s="8"/>
      <c r="G17" s="8">
        <f t="shared" si="0"/>
        <v>0</v>
      </c>
    </row>
    <row r="18" spans="1:7" x14ac:dyDescent="0.25">
      <c r="A18" s="15" t="s">
        <v>23</v>
      </c>
      <c r="B18" s="4"/>
      <c r="C18" s="4"/>
      <c r="D18" s="4"/>
      <c r="E18" s="4"/>
      <c r="F18" s="8"/>
      <c r="G18" s="8">
        <f t="shared" si="0"/>
        <v>0</v>
      </c>
    </row>
    <row r="19" spans="1:7" x14ac:dyDescent="0.25">
      <c r="A19" s="15" t="s">
        <v>24</v>
      </c>
      <c r="B19" s="4"/>
      <c r="C19" s="4"/>
      <c r="D19" s="4"/>
      <c r="E19" s="4"/>
      <c r="F19" s="8"/>
      <c r="G19" s="8">
        <f t="shared" si="0"/>
        <v>0</v>
      </c>
    </row>
    <row r="20" spans="1:7" x14ac:dyDescent="0.25">
      <c r="A20" s="15" t="s">
        <v>25</v>
      </c>
      <c r="B20" s="4"/>
      <c r="C20" s="4"/>
      <c r="D20" s="4"/>
      <c r="E20" s="4"/>
      <c r="F20" s="8"/>
      <c r="G20" s="8">
        <f t="shared" si="0"/>
        <v>0</v>
      </c>
    </row>
    <row r="21" spans="1:7" x14ac:dyDescent="0.25">
      <c r="A21" s="15" t="s">
        <v>26</v>
      </c>
      <c r="B21" s="4"/>
      <c r="C21" s="4"/>
      <c r="D21" s="4"/>
      <c r="E21" s="4"/>
      <c r="F21" s="8"/>
      <c r="G21" s="8">
        <f t="shared" si="0"/>
        <v>0</v>
      </c>
    </row>
    <row r="22" spans="1:7" x14ac:dyDescent="0.25">
      <c r="A22" s="15" t="s">
        <v>27</v>
      </c>
      <c r="B22" s="4"/>
      <c r="C22" s="4"/>
      <c r="D22" s="4"/>
      <c r="E22" s="4"/>
      <c r="F22" s="8"/>
      <c r="G22" s="8">
        <f t="shared" si="0"/>
        <v>0</v>
      </c>
    </row>
    <row r="23" spans="1:7" x14ac:dyDescent="0.25">
      <c r="A23" s="15" t="s">
        <v>28</v>
      </c>
      <c r="B23" s="4"/>
      <c r="C23" s="4"/>
      <c r="D23" s="4"/>
      <c r="E23" s="4"/>
      <c r="F23" s="8"/>
      <c r="G23" s="8">
        <f t="shared" si="0"/>
        <v>0</v>
      </c>
    </row>
    <row r="24" spans="1:7" x14ac:dyDescent="0.25">
      <c r="A24" s="15" t="s">
        <v>29</v>
      </c>
      <c r="B24" s="4"/>
      <c r="C24" s="4"/>
      <c r="D24" s="4"/>
      <c r="E24" s="4"/>
      <c r="F24" s="8"/>
      <c r="G24" s="8">
        <f t="shared" si="0"/>
        <v>0</v>
      </c>
    </row>
    <row r="25" spans="1:7" x14ac:dyDescent="0.25">
      <c r="A25" s="15" t="s">
        <v>30</v>
      </c>
      <c r="B25" s="4"/>
      <c r="C25" s="4"/>
      <c r="D25" s="4"/>
      <c r="E25" s="4"/>
      <c r="F25" s="8"/>
      <c r="G25" s="8">
        <f t="shared" si="0"/>
        <v>0</v>
      </c>
    </row>
    <row r="26" spans="1:7" x14ac:dyDescent="0.25">
      <c r="A26" s="15" t="s">
        <v>31</v>
      </c>
      <c r="B26" s="4"/>
      <c r="C26" s="4"/>
      <c r="D26" s="4"/>
      <c r="E26" s="4"/>
      <c r="F26" s="8"/>
      <c r="G26" s="8">
        <f t="shared" si="0"/>
        <v>0</v>
      </c>
    </row>
    <row r="27" spans="1:7" x14ac:dyDescent="0.25">
      <c r="A27" s="15" t="s">
        <v>32</v>
      </c>
      <c r="B27" s="4"/>
      <c r="C27" s="4"/>
      <c r="D27" s="4"/>
      <c r="E27" s="4"/>
      <c r="F27" s="8"/>
      <c r="G27" s="8">
        <f t="shared" si="0"/>
        <v>0</v>
      </c>
    </row>
    <row r="28" spans="1:7" ht="15.75" thickBot="1" x14ac:dyDescent="0.3">
      <c r="A28" s="15" t="s">
        <v>33</v>
      </c>
      <c r="B28" s="4"/>
      <c r="C28" s="4"/>
      <c r="D28" s="4"/>
      <c r="E28" s="4"/>
      <c r="F28" s="8"/>
      <c r="G28" s="8">
        <f t="shared" si="0"/>
        <v>0</v>
      </c>
    </row>
    <row r="29" spans="1:7" ht="15.75" customHeight="1" thickBot="1" x14ac:dyDescent="0.3">
      <c r="A29" s="13" t="s">
        <v>34</v>
      </c>
      <c r="B29" s="92" t="s">
        <v>35</v>
      </c>
      <c r="C29" s="92"/>
      <c r="D29" s="92"/>
      <c r="E29" s="92"/>
      <c r="F29" s="92"/>
      <c r="G29" s="14">
        <f>SUM(G3:G28)</f>
        <v>0</v>
      </c>
    </row>
    <row r="31" spans="1:7" hidden="1" x14ac:dyDescent="0.25">
      <c r="F31" s="1" t="s">
        <v>36</v>
      </c>
    </row>
  </sheetData>
  <customSheetViews>
    <customSheetView guid="{255D1F17-F55C-42B4-87E2-7623711D5CF6}" showPageBreaks="1" hiddenRows="1" hiddenColumns="1" view="pageLayout" topLeftCell="B1">
      <selection activeCell="G2" sqref="G2"/>
      <pageMargins left="0" right="0" top="0" bottom="0" header="0" footer="0"/>
      <pageSetup paperSize="9" orientation="landscape" r:id="rId1"/>
      <headerFooter>
        <oddHeader>&amp;L&amp;"-,Krepko"PRILOGA 1
List 1&amp;RProsimo,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1&amp;RProsimo,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view="pageLayout" zoomScaleNormal="100" workbookViewId="0">
      <selection activeCell="E2" sqref="E2"/>
    </sheetView>
  </sheetViews>
  <sheetFormatPr defaultColWidth="0" defaultRowHeight="15" zeroHeight="1" x14ac:dyDescent="0.25"/>
  <cols>
    <col min="1" max="1" width="4.85546875" style="24"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4.28515625" style="1" hidden="1"/>
  </cols>
  <sheetData>
    <row r="1" spans="1:7" s="2" customFormat="1" ht="18" customHeight="1" thickBot="1" x14ac:dyDescent="0.3">
      <c r="A1" s="93" t="s">
        <v>37</v>
      </c>
      <c r="B1" s="93"/>
      <c r="C1" s="93"/>
      <c r="D1" s="93"/>
      <c r="E1" s="93"/>
      <c r="F1" s="93"/>
      <c r="G1" s="93"/>
    </row>
    <row r="2" spans="1:7" s="3" customFormat="1" ht="60" x14ac:dyDescent="0.25">
      <c r="A2" s="19" t="s">
        <v>1</v>
      </c>
      <c r="B2" s="20" t="s">
        <v>2</v>
      </c>
      <c r="C2" s="20" t="s">
        <v>3</v>
      </c>
      <c r="D2" s="20" t="s">
        <v>4</v>
      </c>
      <c r="E2" s="20" t="s">
        <v>5</v>
      </c>
      <c r="F2" s="20" t="s">
        <v>6</v>
      </c>
      <c r="G2" s="21" t="s">
        <v>7</v>
      </c>
    </row>
    <row r="3" spans="1:7" x14ac:dyDescent="0.25">
      <c r="A3" s="22" t="s">
        <v>8</v>
      </c>
      <c r="B3" s="4"/>
      <c r="C3" s="4"/>
      <c r="D3" s="4"/>
      <c r="E3" s="4"/>
      <c r="F3" s="8"/>
      <c r="G3" s="8">
        <f>C3*F3</f>
        <v>0</v>
      </c>
    </row>
    <row r="4" spans="1:7" x14ac:dyDescent="0.25">
      <c r="A4" s="22" t="s">
        <v>9</v>
      </c>
      <c r="B4" s="4"/>
      <c r="C4" s="4"/>
      <c r="D4" s="4"/>
      <c r="E4" s="4"/>
      <c r="F4" s="8"/>
      <c r="G4" s="8">
        <f t="shared" ref="G4:G28" si="0">C4*F4</f>
        <v>0</v>
      </c>
    </row>
    <row r="5" spans="1:7" x14ac:dyDescent="0.25">
      <c r="A5" s="22" t="s">
        <v>10</v>
      </c>
      <c r="B5" s="4"/>
      <c r="C5" s="4"/>
      <c r="D5" s="4"/>
      <c r="E5" s="4"/>
      <c r="F5" s="8"/>
      <c r="G5" s="8">
        <f t="shared" si="0"/>
        <v>0</v>
      </c>
    </row>
    <row r="6" spans="1:7" x14ac:dyDescent="0.25">
      <c r="A6" s="22" t="s">
        <v>11</v>
      </c>
      <c r="B6" s="4"/>
      <c r="C6" s="4"/>
      <c r="D6" s="4"/>
      <c r="E6" s="4"/>
      <c r="F6" s="8"/>
      <c r="G6" s="8">
        <f t="shared" si="0"/>
        <v>0</v>
      </c>
    </row>
    <row r="7" spans="1:7" x14ac:dyDescent="0.25">
      <c r="A7" s="22" t="s">
        <v>12</v>
      </c>
      <c r="B7" s="4"/>
      <c r="C7" s="4"/>
      <c r="D7" s="4"/>
      <c r="E7" s="4"/>
      <c r="F7" s="8"/>
      <c r="G7" s="8">
        <f t="shared" si="0"/>
        <v>0</v>
      </c>
    </row>
    <row r="8" spans="1:7" x14ac:dyDescent="0.25">
      <c r="A8" s="22" t="s">
        <v>13</v>
      </c>
      <c r="B8" s="4"/>
      <c r="C8" s="4"/>
      <c r="D8" s="4"/>
      <c r="E8" s="4"/>
      <c r="F8" s="8"/>
      <c r="G8" s="8">
        <f t="shared" si="0"/>
        <v>0</v>
      </c>
    </row>
    <row r="9" spans="1:7" x14ac:dyDescent="0.25">
      <c r="A9" s="22" t="s">
        <v>14</v>
      </c>
      <c r="B9" s="4"/>
      <c r="C9" s="4"/>
      <c r="D9" s="4"/>
      <c r="E9" s="4"/>
      <c r="F9" s="8"/>
      <c r="G9" s="8">
        <f t="shared" si="0"/>
        <v>0</v>
      </c>
    </row>
    <row r="10" spans="1:7" x14ac:dyDescent="0.25">
      <c r="A10" s="22" t="s">
        <v>15</v>
      </c>
      <c r="B10" s="4"/>
      <c r="C10" s="4"/>
      <c r="D10" s="4"/>
      <c r="E10" s="4"/>
      <c r="F10" s="8"/>
      <c r="G10" s="8">
        <f t="shared" si="0"/>
        <v>0</v>
      </c>
    </row>
    <row r="11" spans="1:7" x14ac:dyDescent="0.25">
      <c r="A11" s="22" t="s">
        <v>16</v>
      </c>
      <c r="B11" s="4"/>
      <c r="C11" s="4"/>
      <c r="D11" s="4"/>
      <c r="E11" s="4"/>
      <c r="F11" s="8"/>
      <c r="G11" s="8">
        <f t="shared" si="0"/>
        <v>0</v>
      </c>
    </row>
    <row r="12" spans="1:7" x14ac:dyDescent="0.25">
      <c r="A12" s="22" t="s">
        <v>17</v>
      </c>
      <c r="B12" s="4"/>
      <c r="C12" s="4"/>
      <c r="D12" s="4"/>
      <c r="E12" s="4"/>
      <c r="F12" s="8"/>
      <c r="G12" s="8">
        <f t="shared" si="0"/>
        <v>0</v>
      </c>
    </row>
    <row r="13" spans="1:7" x14ac:dyDescent="0.25">
      <c r="A13" s="22" t="s">
        <v>18</v>
      </c>
      <c r="B13" s="4"/>
      <c r="C13" s="4"/>
      <c r="D13" s="4"/>
      <c r="E13" s="4"/>
      <c r="F13" s="8"/>
      <c r="G13" s="8">
        <f t="shared" si="0"/>
        <v>0</v>
      </c>
    </row>
    <row r="14" spans="1:7" x14ac:dyDescent="0.25">
      <c r="A14" s="22" t="s">
        <v>19</v>
      </c>
      <c r="B14" s="4"/>
      <c r="C14" s="4"/>
      <c r="D14" s="4"/>
      <c r="E14" s="4"/>
      <c r="F14" s="8"/>
      <c r="G14" s="8">
        <f t="shared" si="0"/>
        <v>0</v>
      </c>
    </row>
    <row r="15" spans="1:7" x14ac:dyDescent="0.25">
      <c r="A15" s="22" t="s">
        <v>20</v>
      </c>
      <c r="B15" s="4"/>
      <c r="C15" s="4"/>
      <c r="D15" s="4"/>
      <c r="E15" s="4"/>
      <c r="F15" s="8"/>
      <c r="G15" s="8">
        <f t="shared" si="0"/>
        <v>0</v>
      </c>
    </row>
    <row r="16" spans="1:7" x14ac:dyDescent="0.25">
      <c r="A16" s="22" t="s">
        <v>21</v>
      </c>
      <c r="B16" s="4"/>
      <c r="C16" s="4"/>
      <c r="D16" s="4"/>
      <c r="E16" s="4"/>
      <c r="F16" s="8"/>
      <c r="G16" s="8">
        <f t="shared" si="0"/>
        <v>0</v>
      </c>
    </row>
    <row r="17" spans="1:7" x14ac:dyDescent="0.25">
      <c r="A17" s="22" t="s">
        <v>22</v>
      </c>
      <c r="B17" s="4"/>
      <c r="C17" s="4"/>
      <c r="D17" s="4"/>
      <c r="E17" s="4"/>
      <c r="F17" s="8"/>
      <c r="G17" s="8">
        <f t="shared" si="0"/>
        <v>0</v>
      </c>
    </row>
    <row r="18" spans="1:7" x14ac:dyDescent="0.25">
      <c r="A18" s="22" t="s">
        <v>23</v>
      </c>
      <c r="B18" s="4"/>
      <c r="C18" s="4"/>
      <c r="D18" s="4"/>
      <c r="E18" s="4"/>
      <c r="F18" s="8"/>
      <c r="G18" s="8">
        <f t="shared" si="0"/>
        <v>0</v>
      </c>
    </row>
    <row r="19" spans="1:7" x14ac:dyDescent="0.25">
      <c r="A19" s="22" t="s">
        <v>24</v>
      </c>
      <c r="B19" s="4"/>
      <c r="C19" s="4"/>
      <c r="D19" s="4"/>
      <c r="E19" s="4"/>
      <c r="F19" s="8"/>
      <c r="G19" s="8">
        <f t="shared" si="0"/>
        <v>0</v>
      </c>
    </row>
    <row r="20" spans="1:7" x14ac:dyDescent="0.25">
      <c r="A20" s="22" t="s">
        <v>25</v>
      </c>
      <c r="B20" s="4"/>
      <c r="C20" s="4"/>
      <c r="D20" s="4"/>
      <c r="E20" s="4"/>
      <c r="F20" s="8"/>
      <c r="G20" s="8">
        <f t="shared" si="0"/>
        <v>0</v>
      </c>
    </row>
    <row r="21" spans="1:7" x14ac:dyDescent="0.25">
      <c r="A21" s="22" t="s">
        <v>26</v>
      </c>
      <c r="B21" s="4"/>
      <c r="C21" s="4"/>
      <c r="D21" s="4"/>
      <c r="E21" s="4"/>
      <c r="F21" s="8"/>
      <c r="G21" s="8">
        <f t="shared" si="0"/>
        <v>0</v>
      </c>
    </row>
    <row r="22" spans="1:7" x14ac:dyDescent="0.25">
      <c r="A22" s="22" t="s">
        <v>27</v>
      </c>
      <c r="B22" s="4"/>
      <c r="C22" s="4"/>
      <c r="D22" s="4"/>
      <c r="E22" s="4"/>
      <c r="F22" s="8"/>
      <c r="G22" s="8">
        <f t="shared" si="0"/>
        <v>0</v>
      </c>
    </row>
    <row r="23" spans="1:7" x14ac:dyDescent="0.25">
      <c r="A23" s="22" t="s">
        <v>28</v>
      </c>
      <c r="B23" s="4"/>
      <c r="C23" s="4"/>
      <c r="D23" s="4"/>
      <c r="E23" s="4"/>
      <c r="F23" s="8"/>
      <c r="G23" s="8">
        <f t="shared" si="0"/>
        <v>0</v>
      </c>
    </row>
    <row r="24" spans="1:7" x14ac:dyDescent="0.25">
      <c r="A24" s="22" t="s">
        <v>29</v>
      </c>
      <c r="B24" s="4"/>
      <c r="C24" s="4"/>
      <c r="D24" s="4"/>
      <c r="E24" s="4"/>
      <c r="F24" s="8"/>
      <c r="G24" s="8">
        <f t="shared" si="0"/>
        <v>0</v>
      </c>
    </row>
    <row r="25" spans="1:7" x14ac:dyDescent="0.25">
      <c r="A25" s="22" t="s">
        <v>30</v>
      </c>
      <c r="B25" s="4"/>
      <c r="C25" s="4"/>
      <c r="D25" s="4"/>
      <c r="E25" s="4"/>
      <c r="F25" s="8"/>
      <c r="G25" s="8">
        <f t="shared" si="0"/>
        <v>0</v>
      </c>
    </row>
    <row r="26" spans="1:7" x14ac:dyDescent="0.25">
      <c r="A26" s="22" t="s">
        <v>31</v>
      </c>
      <c r="B26" s="4"/>
      <c r="C26" s="4"/>
      <c r="D26" s="4"/>
      <c r="E26" s="4"/>
      <c r="F26" s="8"/>
      <c r="G26" s="8">
        <f t="shared" si="0"/>
        <v>0</v>
      </c>
    </row>
    <row r="27" spans="1:7" x14ac:dyDescent="0.25">
      <c r="A27" s="22" t="s">
        <v>32</v>
      </c>
      <c r="B27" s="4"/>
      <c r="C27" s="4"/>
      <c r="D27" s="4"/>
      <c r="E27" s="4"/>
      <c r="F27" s="8"/>
      <c r="G27" s="8">
        <f t="shared" si="0"/>
        <v>0</v>
      </c>
    </row>
    <row r="28" spans="1:7" ht="15.75" thickBot="1" x14ac:dyDescent="0.3">
      <c r="A28" s="22" t="s">
        <v>33</v>
      </c>
      <c r="B28" s="4"/>
      <c r="C28" s="4"/>
      <c r="D28" s="4"/>
      <c r="E28" s="4"/>
      <c r="F28" s="8"/>
      <c r="G28" s="8">
        <f t="shared" si="0"/>
        <v>0</v>
      </c>
    </row>
    <row r="29" spans="1:7" ht="15.75" customHeight="1" thickBot="1" x14ac:dyDescent="0.3">
      <c r="A29" s="23" t="s">
        <v>34</v>
      </c>
      <c r="B29" s="94" t="s">
        <v>35</v>
      </c>
      <c r="C29" s="94"/>
      <c r="D29" s="94"/>
      <c r="E29" s="94"/>
      <c r="F29" s="94"/>
      <c r="G29" s="25">
        <f>SUM(G3:G28)</f>
        <v>0</v>
      </c>
    </row>
  </sheetData>
  <customSheetViews>
    <customSheetView guid="{255D1F17-F55C-42B4-87E2-7623711D5CF6}" showPageBreaks="1" hiddenRows="1" hiddenColumns="1" view="pageLayout">
      <selection activeCell="G2" sqref="G2"/>
      <pageMargins left="0" right="0" top="0" bottom="0" header="0" footer="0"/>
      <pageSetup paperSize="9" orientation="landscape" r:id="rId1"/>
      <headerFooter>
        <oddHeader>&amp;L&amp;"-,Krepko"PRILOGA 1
List 2&amp;RProsimo,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2&amp;RProsimo,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9"/>
  <sheetViews>
    <sheetView view="pageLayout" zoomScaleNormal="100" workbookViewId="0">
      <selection activeCell="E2" sqref="E2"/>
    </sheetView>
  </sheetViews>
  <sheetFormatPr defaultColWidth="0" defaultRowHeight="15" zeroHeight="1" x14ac:dyDescent="0.25"/>
  <cols>
    <col min="1" max="1" width="4.85546875" style="33"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4.28515625" style="1" hidden="1"/>
  </cols>
  <sheetData>
    <row r="1" spans="1:7" s="2" customFormat="1" ht="41.25" customHeight="1" thickBot="1" x14ac:dyDescent="0.3">
      <c r="A1" s="95" t="s">
        <v>38</v>
      </c>
      <c r="B1" s="95"/>
      <c r="C1" s="95"/>
      <c r="D1" s="95"/>
      <c r="E1" s="95"/>
      <c r="F1" s="95"/>
      <c r="G1" s="95"/>
    </row>
    <row r="2" spans="1:7" s="3" customFormat="1" ht="60" x14ac:dyDescent="0.25">
      <c r="A2" s="28" t="s">
        <v>1</v>
      </c>
      <c r="B2" s="29" t="s">
        <v>2</v>
      </c>
      <c r="C2" s="29" t="s">
        <v>3</v>
      </c>
      <c r="D2" s="29" t="s">
        <v>4</v>
      </c>
      <c r="E2" s="29" t="s">
        <v>5</v>
      </c>
      <c r="F2" s="29" t="s">
        <v>6</v>
      </c>
      <c r="G2" s="30" t="s">
        <v>7</v>
      </c>
    </row>
    <row r="3" spans="1:7" x14ac:dyDescent="0.25">
      <c r="A3" s="31" t="s">
        <v>8</v>
      </c>
      <c r="B3" s="4"/>
      <c r="C3" s="4"/>
      <c r="D3" s="4"/>
      <c r="E3" s="4"/>
      <c r="F3" s="8"/>
      <c r="G3" s="8">
        <f>C3*F3</f>
        <v>0</v>
      </c>
    </row>
    <row r="4" spans="1:7" x14ac:dyDescent="0.25">
      <c r="A4" s="31" t="s">
        <v>9</v>
      </c>
      <c r="B4" s="4"/>
      <c r="C4" s="4"/>
      <c r="D4" s="4"/>
      <c r="E4" s="4"/>
      <c r="F4" s="8"/>
      <c r="G4" s="8">
        <f t="shared" ref="G4:G28" si="0">C4*F4</f>
        <v>0</v>
      </c>
    </row>
    <row r="5" spans="1:7" x14ac:dyDescent="0.25">
      <c r="A5" s="31" t="s">
        <v>10</v>
      </c>
      <c r="B5" s="4"/>
      <c r="C5" s="4"/>
      <c r="D5" s="4"/>
      <c r="E5" s="4"/>
      <c r="F5" s="8"/>
      <c r="G5" s="8">
        <f t="shared" si="0"/>
        <v>0</v>
      </c>
    </row>
    <row r="6" spans="1:7" x14ac:dyDescent="0.25">
      <c r="A6" s="31" t="s">
        <v>11</v>
      </c>
      <c r="B6" s="4"/>
      <c r="C6" s="4"/>
      <c r="D6" s="4"/>
      <c r="E6" s="4"/>
      <c r="F6" s="8"/>
      <c r="G6" s="8">
        <f t="shared" si="0"/>
        <v>0</v>
      </c>
    </row>
    <row r="7" spans="1:7" x14ac:dyDescent="0.25">
      <c r="A7" s="31" t="s">
        <v>12</v>
      </c>
      <c r="B7" s="4"/>
      <c r="C7" s="4"/>
      <c r="D7" s="4"/>
      <c r="E7" s="4"/>
      <c r="F7" s="8"/>
      <c r="G7" s="8">
        <f t="shared" si="0"/>
        <v>0</v>
      </c>
    </row>
    <row r="8" spans="1:7" x14ac:dyDescent="0.25">
      <c r="A8" s="31" t="s">
        <v>13</v>
      </c>
      <c r="B8" s="4"/>
      <c r="C8" s="4"/>
      <c r="D8" s="4"/>
      <c r="E8" s="4"/>
      <c r="F8" s="8"/>
      <c r="G8" s="8">
        <f t="shared" si="0"/>
        <v>0</v>
      </c>
    </row>
    <row r="9" spans="1:7" x14ac:dyDescent="0.25">
      <c r="A9" s="31" t="s">
        <v>14</v>
      </c>
      <c r="B9" s="4"/>
      <c r="C9" s="4"/>
      <c r="D9" s="4"/>
      <c r="E9" s="4"/>
      <c r="F9" s="8"/>
      <c r="G9" s="8">
        <f t="shared" si="0"/>
        <v>0</v>
      </c>
    </row>
    <row r="10" spans="1:7" x14ac:dyDescent="0.25">
      <c r="A10" s="31" t="s">
        <v>15</v>
      </c>
      <c r="B10" s="4"/>
      <c r="C10" s="4"/>
      <c r="D10" s="4"/>
      <c r="E10" s="4"/>
      <c r="F10" s="8"/>
      <c r="G10" s="8">
        <f t="shared" si="0"/>
        <v>0</v>
      </c>
    </row>
    <row r="11" spans="1:7" x14ac:dyDescent="0.25">
      <c r="A11" s="31" t="s">
        <v>16</v>
      </c>
      <c r="B11" s="4"/>
      <c r="C11" s="4"/>
      <c r="D11" s="4"/>
      <c r="E11" s="4"/>
      <c r="F11" s="8"/>
      <c r="G11" s="8">
        <f t="shared" si="0"/>
        <v>0</v>
      </c>
    </row>
    <row r="12" spans="1:7" x14ac:dyDescent="0.25">
      <c r="A12" s="31" t="s">
        <v>17</v>
      </c>
      <c r="B12" s="4"/>
      <c r="C12" s="4"/>
      <c r="D12" s="4"/>
      <c r="E12" s="4"/>
      <c r="F12" s="8"/>
      <c r="G12" s="8">
        <f t="shared" si="0"/>
        <v>0</v>
      </c>
    </row>
    <row r="13" spans="1:7" x14ac:dyDescent="0.25">
      <c r="A13" s="31" t="s">
        <v>18</v>
      </c>
      <c r="B13" s="4"/>
      <c r="C13" s="4"/>
      <c r="D13" s="4"/>
      <c r="E13" s="4"/>
      <c r="F13" s="8"/>
      <c r="G13" s="8">
        <f t="shared" si="0"/>
        <v>0</v>
      </c>
    </row>
    <row r="14" spans="1:7" x14ac:dyDescent="0.25">
      <c r="A14" s="31" t="s">
        <v>19</v>
      </c>
      <c r="B14" s="4"/>
      <c r="C14" s="4"/>
      <c r="D14" s="4"/>
      <c r="E14" s="4"/>
      <c r="F14" s="8"/>
      <c r="G14" s="8">
        <f t="shared" si="0"/>
        <v>0</v>
      </c>
    </row>
    <row r="15" spans="1:7" x14ac:dyDescent="0.25">
      <c r="A15" s="31" t="s">
        <v>20</v>
      </c>
      <c r="B15" s="4"/>
      <c r="C15" s="4"/>
      <c r="D15" s="4"/>
      <c r="E15" s="4"/>
      <c r="F15" s="8"/>
      <c r="G15" s="8">
        <f t="shared" si="0"/>
        <v>0</v>
      </c>
    </row>
    <row r="16" spans="1:7" x14ac:dyDescent="0.25">
      <c r="A16" s="31" t="s">
        <v>21</v>
      </c>
      <c r="B16" s="4"/>
      <c r="C16" s="4"/>
      <c r="D16" s="4"/>
      <c r="E16" s="4"/>
      <c r="F16" s="8"/>
      <c r="G16" s="8">
        <f t="shared" si="0"/>
        <v>0</v>
      </c>
    </row>
    <row r="17" spans="1:7" x14ac:dyDescent="0.25">
      <c r="A17" s="31" t="s">
        <v>22</v>
      </c>
      <c r="B17" s="4"/>
      <c r="C17" s="4"/>
      <c r="D17" s="4"/>
      <c r="E17" s="4"/>
      <c r="F17" s="8"/>
      <c r="G17" s="8">
        <f t="shared" si="0"/>
        <v>0</v>
      </c>
    </row>
    <row r="18" spans="1:7" x14ac:dyDescent="0.25">
      <c r="A18" s="31" t="s">
        <v>23</v>
      </c>
      <c r="B18" s="4"/>
      <c r="C18" s="4"/>
      <c r="D18" s="4"/>
      <c r="E18" s="4"/>
      <c r="F18" s="8"/>
      <c r="G18" s="8">
        <f t="shared" si="0"/>
        <v>0</v>
      </c>
    </row>
    <row r="19" spans="1:7" x14ac:dyDescent="0.25">
      <c r="A19" s="31" t="s">
        <v>24</v>
      </c>
      <c r="B19" s="4"/>
      <c r="C19" s="4"/>
      <c r="D19" s="4"/>
      <c r="E19" s="4"/>
      <c r="F19" s="8"/>
      <c r="G19" s="8">
        <f t="shared" si="0"/>
        <v>0</v>
      </c>
    </row>
    <row r="20" spans="1:7" x14ac:dyDescent="0.25">
      <c r="A20" s="31" t="s">
        <v>25</v>
      </c>
      <c r="B20" s="4"/>
      <c r="C20" s="4"/>
      <c r="D20" s="4"/>
      <c r="E20" s="4"/>
      <c r="F20" s="8"/>
      <c r="G20" s="8">
        <f t="shared" si="0"/>
        <v>0</v>
      </c>
    </row>
    <row r="21" spans="1:7" x14ac:dyDescent="0.25">
      <c r="A21" s="31" t="s">
        <v>26</v>
      </c>
      <c r="B21" s="4"/>
      <c r="C21" s="4"/>
      <c r="D21" s="4"/>
      <c r="E21" s="4"/>
      <c r="F21" s="8"/>
      <c r="G21" s="8">
        <f t="shared" si="0"/>
        <v>0</v>
      </c>
    </row>
    <row r="22" spans="1:7" x14ac:dyDescent="0.25">
      <c r="A22" s="31" t="s">
        <v>27</v>
      </c>
      <c r="B22" s="4"/>
      <c r="C22" s="4"/>
      <c r="D22" s="4"/>
      <c r="E22" s="4"/>
      <c r="F22" s="8"/>
      <c r="G22" s="8">
        <f t="shared" si="0"/>
        <v>0</v>
      </c>
    </row>
    <row r="23" spans="1:7" x14ac:dyDescent="0.25">
      <c r="A23" s="31" t="s">
        <v>28</v>
      </c>
      <c r="B23" s="4"/>
      <c r="C23" s="4"/>
      <c r="D23" s="4"/>
      <c r="E23" s="4"/>
      <c r="F23" s="8"/>
      <c r="G23" s="8">
        <f t="shared" si="0"/>
        <v>0</v>
      </c>
    </row>
    <row r="24" spans="1:7" x14ac:dyDescent="0.25">
      <c r="A24" s="31" t="s">
        <v>29</v>
      </c>
      <c r="B24" s="4"/>
      <c r="C24" s="4"/>
      <c r="D24" s="4"/>
      <c r="E24" s="4"/>
      <c r="F24" s="8"/>
      <c r="G24" s="8">
        <f t="shared" si="0"/>
        <v>0</v>
      </c>
    </row>
    <row r="25" spans="1:7" x14ac:dyDescent="0.25">
      <c r="A25" s="31" t="s">
        <v>30</v>
      </c>
      <c r="B25" s="4"/>
      <c r="C25" s="4"/>
      <c r="D25" s="4"/>
      <c r="E25" s="4"/>
      <c r="F25" s="8"/>
      <c r="G25" s="8">
        <f t="shared" si="0"/>
        <v>0</v>
      </c>
    </row>
    <row r="26" spans="1:7" x14ac:dyDescent="0.25">
      <c r="A26" s="31" t="s">
        <v>31</v>
      </c>
      <c r="B26" s="4"/>
      <c r="C26" s="4"/>
      <c r="D26" s="4"/>
      <c r="E26" s="4"/>
      <c r="F26" s="8"/>
      <c r="G26" s="8">
        <f t="shared" si="0"/>
        <v>0</v>
      </c>
    </row>
    <row r="27" spans="1:7" x14ac:dyDescent="0.25">
      <c r="A27" s="31" t="s">
        <v>32</v>
      </c>
      <c r="B27" s="4"/>
      <c r="C27" s="4"/>
      <c r="D27" s="4"/>
      <c r="E27" s="4"/>
      <c r="F27" s="8"/>
      <c r="G27" s="8">
        <f t="shared" si="0"/>
        <v>0</v>
      </c>
    </row>
    <row r="28" spans="1:7" ht="15.75" thickBot="1" x14ac:dyDescent="0.3">
      <c r="A28" s="31" t="s">
        <v>33</v>
      </c>
      <c r="B28" s="4"/>
      <c r="C28" s="4"/>
      <c r="D28" s="4"/>
      <c r="E28" s="4"/>
      <c r="F28" s="8"/>
      <c r="G28" s="8">
        <f t="shared" si="0"/>
        <v>0</v>
      </c>
    </row>
    <row r="29" spans="1:7" ht="15.75" customHeight="1" thickBot="1" x14ac:dyDescent="0.3">
      <c r="A29" s="32" t="s">
        <v>34</v>
      </c>
      <c r="B29" s="96" t="s">
        <v>35</v>
      </c>
      <c r="C29" s="96"/>
      <c r="D29" s="96"/>
      <c r="E29" s="96"/>
      <c r="F29" s="96"/>
      <c r="G29" s="34">
        <f>SUM(G3:G28)</f>
        <v>0</v>
      </c>
    </row>
  </sheetData>
  <customSheetViews>
    <customSheetView guid="{255D1F17-F55C-42B4-87E2-7623711D5CF6}" showPageBreaks="1" hiddenRows="1" hiddenColumns="1" view="pageLayout">
      <selection activeCell="G2" sqref="G2"/>
      <pageMargins left="0" right="0" top="0" bottom="0" header="0" footer="0"/>
      <pageSetup paperSize="9" orientation="landscape" r:id="rId1"/>
      <headerFooter>
        <oddHeader>&amp;L&amp;"-,Krepko"PRILOGA 1
List 3&amp;RProsimo,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3&amp;RProsimo,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view="pageLayout" zoomScaleNormal="100" workbookViewId="0">
      <selection activeCell="E2" sqref="E2"/>
    </sheetView>
  </sheetViews>
  <sheetFormatPr defaultColWidth="0" defaultRowHeight="15" zeroHeight="1" x14ac:dyDescent="0.25"/>
  <cols>
    <col min="1" max="1" width="4.85546875" style="45"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4.28515625" style="1" hidden="1"/>
  </cols>
  <sheetData>
    <row r="1" spans="1:7" s="2" customFormat="1" ht="18" customHeight="1" thickBot="1" x14ac:dyDescent="0.3">
      <c r="A1" s="97" t="s">
        <v>39</v>
      </c>
      <c r="B1" s="97"/>
      <c r="C1" s="97"/>
      <c r="D1" s="97"/>
      <c r="E1" s="97"/>
      <c r="F1" s="97"/>
      <c r="G1" s="97"/>
    </row>
    <row r="2" spans="1:7" s="3" customFormat="1" ht="60" x14ac:dyDescent="0.25">
      <c r="A2" s="40" t="s">
        <v>1</v>
      </c>
      <c r="B2" s="41" t="s">
        <v>2</v>
      </c>
      <c r="C2" s="41" t="s">
        <v>3</v>
      </c>
      <c r="D2" s="41" t="s">
        <v>4</v>
      </c>
      <c r="E2" s="41" t="s">
        <v>5</v>
      </c>
      <c r="F2" s="41" t="s">
        <v>6</v>
      </c>
      <c r="G2" s="42" t="s">
        <v>7</v>
      </c>
    </row>
    <row r="3" spans="1:7" x14ac:dyDescent="0.25">
      <c r="A3" s="43" t="s">
        <v>8</v>
      </c>
      <c r="B3" s="4"/>
      <c r="C3" s="4"/>
      <c r="D3" s="4"/>
      <c r="E3" s="4"/>
      <c r="F3" s="8"/>
      <c r="G3" s="8">
        <f>C3*F3</f>
        <v>0</v>
      </c>
    </row>
    <row r="4" spans="1:7" x14ac:dyDescent="0.25">
      <c r="A4" s="43" t="s">
        <v>9</v>
      </c>
      <c r="B4" s="4"/>
      <c r="C4" s="4"/>
      <c r="D4" s="4"/>
      <c r="E4" s="4"/>
      <c r="F4" s="8"/>
      <c r="G4" s="8">
        <f t="shared" ref="G4:G28" si="0">C4*F4</f>
        <v>0</v>
      </c>
    </row>
    <row r="5" spans="1:7" x14ac:dyDescent="0.25">
      <c r="A5" s="43" t="s">
        <v>10</v>
      </c>
      <c r="B5" s="4"/>
      <c r="C5" s="4"/>
      <c r="D5" s="4"/>
      <c r="E5" s="4"/>
      <c r="F5" s="8"/>
      <c r="G5" s="8">
        <f t="shared" si="0"/>
        <v>0</v>
      </c>
    </row>
    <row r="6" spans="1:7" x14ac:dyDescent="0.25">
      <c r="A6" s="43" t="s">
        <v>11</v>
      </c>
      <c r="B6" s="4"/>
      <c r="C6" s="4"/>
      <c r="D6" s="4"/>
      <c r="E6" s="4"/>
      <c r="F6" s="8"/>
      <c r="G6" s="8">
        <f t="shared" si="0"/>
        <v>0</v>
      </c>
    </row>
    <row r="7" spans="1:7" x14ac:dyDescent="0.25">
      <c r="A7" s="43" t="s">
        <v>12</v>
      </c>
      <c r="B7" s="4"/>
      <c r="C7" s="4"/>
      <c r="D7" s="4"/>
      <c r="E7" s="4"/>
      <c r="F7" s="8"/>
      <c r="G7" s="8">
        <f t="shared" si="0"/>
        <v>0</v>
      </c>
    </row>
    <row r="8" spans="1:7" x14ac:dyDescent="0.25">
      <c r="A8" s="43" t="s">
        <v>13</v>
      </c>
      <c r="B8" s="4"/>
      <c r="C8" s="4"/>
      <c r="D8" s="4"/>
      <c r="E8" s="4"/>
      <c r="F8" s="8"/>
      <c r="G8" s="8">
        <f t="shared" si="0"/>
        <v>0</v>
      </c>
    </row>
    <row r="9" spans="1:7" x14ac:dyDescent="0.25">
      <c r="A9" s="43" t="s">
        <v>14</v>
      </c>
      <c r="B9" s="4"/>
      <c r="C9" s="4"/>
      <c r="D9" s="4"/>
      <c r="E9" s="4"/>
      <c r="F9" s="8"/>
      <c r="G9" s="8">
        <f t="shared" si="0"/>
        <v>0</v>
      </c>
    </row>
    <row r="10" spans="1:7" x14ac:dyDescent="0.25">
      <c r="A10" s="43" t="s">
        <v>15</v>
      </c>
      <c r="B10" s="4"/>
      <c r="C10" s="4"/>
      <c r="D10" s="4"/>
      <c r="E10" s="4"/>
      <c r="F10" s="8"/>
      <c r="G10" s="8">
        <f t="shared" si="0"/>
        <v>0</v>
      </c>
    </row>
    <row r="11" spans="1:7" x14ac:dyDescent="0.25">
      <c r="A11" s="43" t="s">
        <v>16</v>
      </c>
      <c r="B11" s="4"/>
      <c r="C11" s="4"/>
      <c r="D11" s="4"/>
      <c r="E11" s="4"/>
      <c r="F11" s="8"/>
      <c r="G11" s="8">
        <f t="shared" si="0"/>
        <v>0</v>
      </c>
    </row>
    <row r="12" spans="1:7" x14ac:dyDescent="0.25">
      <c r="A12" s="43" t="s">
        <v>17</v>
      </c>
      <c r="B12" s="4"/>
      <c r="C12" s="4"/>
      <c r="D12" s="4"/>
      <c r="E12" s="4"/>
      <c r="F12" s="8"/>
      <c r="G12" s="8">
        <f t="shared" si="0"/>
        <v>0</v>
      </c>
    </row>
    <row r="13" spans="1:7" x14ac:dyDescent="0.25">
      <c r="A13" s="43" t="s">
        <v>18</v>
      </c>
      <c r="B13" s="4"/>
      <c r="C13" s="4"/>
      <c r="D13" s="4"/>
      <c r="E13" s="4"/>
      <c r="F13" s="8"/>
      <c r="G13" s="8">
        <f t="shared" si="0"/>
        <v>0</v>
      </c>
    </row>
    <row r="14" spans="1:7" x14ac:dyDescent="0.25">
      <c r="A14" s="43" t="s">
        <v>19</v>
      </c>
      <c r="B14" s="4"/>
      <c r="C14" s="4"/>
      <c r="D14" s="4"/>
      <c r="E14" s="4"/>
      <c r="F14" s="8"/>
      <c r="G14" s="8">
        <f t="shared" si="0"/>
        <v>0</v>
      </c>
    </row>
    <row r="15" spans="1:7" x14ac:dyDescent="0.25">
      <c r="A15" s="43" t="s">
        <v>20</v>
      </c>
      <c r="B15" s="4"/>
      <c r="C15" s="4"/>
      <c r="D15" s="4"/>
      <c r="E15" s="4"/>
      <c r="F15" s="8"/>
      <c r="G15" s="8">
        <f t="shared" si="0"/>
        <v>0</v>
      </c>
    </row>
    <row r="16" spans="1:7" x14ac:dyDescent="0.25">
      <c r="A16" s="43" t="s">
        <v>21</v>
      </c>
      <c r="B16" s="4"/>
      <c r="C16" s="4"/>
      <c r="D16" s="4"/>
      <c r="E16" s="4"/>
      <c r="F16" s="8"/>
      <c r="G16" s="8">
        <f t="shared" si="0"/>
        <v>0</v>
      </c>
    </row>
    <row r="17" spans="1:7" x14ac:dyDescent="0.25">
      <c r="A17" s="43" t="s">
        <v>22</v>
      </c>
      <c r="B17" s="4"/>
      <c r="C17" s="4"/>
      <c r="D17" s="4"/>
      <c r="E17" s="4"/>
      <c r="F17" s="8"/>
      <c r="G17" s="8">
        <f t="shared" si="0"/>
        <v>0</v>
      </c>
    </row>
    <row r="18" spans="1:7" x14ac:dyDescent="0.25">
      <c r="A18" s="43" t="s">
        <v>23</v>
      </c>
      <c r="B18" s="4"/>
      <c r="C18" s="4"/>
      <c r="D18" s="4"/>
      <c r="E18" s="4"/>
      <c r="F18" s="8"/>
      <c r="G18" s="8">
        <f t="shared" si="0"/>
        <v>0</v>
      </c>
    </row>
    <row r="19" spans="1:7" x14ac:dyDescent="0.25">
      <c r="A19" s="43" t="s">
        <v>24</v>
      </c>
      <c r="B19" s="4"/>
      <c r="C19" s="4"/>
      <c r="D19" s="4"/>
      <c r="E19" s="4"/>
      <c r="F19" s="8"/>
      <c r="G19" s="8">
        <f t="shared" si="0"/>
        <v>0</v>
      </c>
    </row>
    <row r="20" spans="1:7" x14ac:dyDescent="0.25">
      <c r="A20" s="43" t="s">
        <v>25</v>
      </c>
      <c r="B20" s="4"/>
      <c r="C20" s="4"/>
      <c r="D20" s="4"/>
      <c r="E20" s="4"/>
      <c r="F20" s="8"/>
      <c r="G20" s="8">
        <f t="shared" si="0"/>
        <v>0</v>
      </c>
    </row>
    <row r="21" spans="1:7" x14ac:dyDescent="0.25">
      <c r="A21" s="43" t="s">
        <v>26</v>
      </c>
      <c r="B21" s="4"/>
      <c r="C21" s="4"/>
      <c r="D21" s="4"/>
      <c r="E21" s="4"/>
      <c r="F21" s="8"/>
      <c r="G21" s="8">
        <f t="shared" si="0"/>
        <v>0</v>
      </c>
    </row>
    <row r="22" spans="1:7" x14ac:dyDescent="0.25">
      <c r="A22" s="43" t="s">
        <v>27</v>
      </c>
      <c r="B22" s="4"/>
      <c r="C22" s="4"/>
      <c r="D22" s="4"/>
      <c r="E22" s="4"/>
      <c r="F22" s="8"/>
      <c r="G22" s="8">
        <f t="shared" si="0"/>
        <v>0</v>
      </c>
    </row>
    <row r="23" spans="1:7" x14ac:dyDescent="0.25">
      <c r="A23" s="43" t="s">
        <v>28</v>
      </c>
      <c r="B23" s="4"/>
      <c r="C23" s="4"/>
      <c r="D23" s="4"/>
      <c r="E23" s="4"/>
      <c r="F23" s="8"/>
      <c r="G23" s="8">
        <f t="shared" si="0"/>
        <v>0</v>
      </c>
    </row>
    <row r="24" spans="1:7" x14ac:dyDescent="0.25">
      <c r="A24" s="43" t="s">
        <v>29</v>
      </c>
      <c r="B24" s="4"/>
      <c r="C24" s="4"/>
      <c r="D24" s="4"/>
      <c r="E24" s="4"/>
      <c r="F24" s="8"/>
      <c r="G24" s="8">
        <f t="shared" si="0"/>
        <v>0</v>
      </c>
    </row>
    <row r="25" spans="1:7" x14ac:dyDescent="0.25">
      <c r="A25" s="43" t="s">
        <v>30</v>
      </c>
      <c r="B25" s="4"/>
      <c r="C25" s="4"/>
      <c r="D25" s="4"/>
      <c r="E25" s="4"/>
      <c r="F25" s="8"/>
      <c r="G25" s="8">
        <f t="shared" si="0"/>
        <v>0</v>
      </c>
    </row>
    <row r="26" spans="1:7" x14ac:dyDescent="0.25">
      <c r="A26" s="43" t="s">
        <v>31</v>
      </c>
      <c r="B26" s="4"/>
      <c r="C26" s="4"/>
      <c r="D26" s="4"/>
      <c r="E26" s="4"/>
      <c r="F26" s="8"/>
      <c r="G26" s="8">
        <f t="shared" si="0"/>
        <v>0</v>
      </c>
    </row>
    <row r="27" spans="1:7" x14ac:dyDescent="0.25">
      <c r="A27" s="43" t="s">
        <v>32</v>
      </c>
      <c r="B27" s="4"/>
      <c r="C27" s="4"/>
      <c r="D27" s="4"/>
      <c r="E27" s="4"/>
      <c r="F27" s="8"/>
      <c r="G27" s="8">
        <f t="shared" si="0"/>
        <v>0</v>
      </c>
    </row>
    <row r="28" spans="1:7" ht="15.75" thickBot="1" x14ac:dyDescent="0.3">
      <c r="A28" s="43" t="s">
        <v>33</v>
      </c>
      <c r="B28" s="4"/>
      <c r="C28" s="4"/>
      <c r="D28" s="4"/>
      <c r="E28" s="4"/>
      <c r="F28" s="8"/>
      <c r="G28" s="8">
        <f t="shared" si="0"/>
        <v>0</v>
      </c>
    </row>
    <row r="29" spans="1:7" ht="15.75" customHeight="1" thickBot="1" x14ac:dyDescent="0.3">
      <c r="A29" s="44" t="s">
        <v>34</v>
      </c>
      <c r="B29" s="98" t="s">
        <v>35</v>
      </c>
      <c r="C29" s="98"/>
      <c r="D29" s="98"/>
      <c r="E29" s="98"/>
      <c r="F29" s="98"/>
      <c r="G29" s="46">
        <f>SUM(G3:G28)</f>
        <v>0</v>
      </c>
    </row>
  </sheetData>
  <customSheetViews>
    <customSheetView guid="{255D1F17-F55C-42B4-87E2-7623711D5CF6}" showPageBreaks="1" hiddenRows="1" hiddenColumns="1" view="pageLayout">
      <selection activeCell="G2" sqref="G2"/>
      <pageMargins left="0" right="0" top="0" bottom="0" header="0" footer="0"/>
      <pageSetup paperSize="9" orientation="landscape" r:id="rId1"/>
      <headerFooter>
        <oddHeader>&amp;LPRILOGA 1
List 4&amp;RProsimo,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&amp;LPRILOGA 1
List 4&amp;RProsimo,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9"/>
  <sheetViews>
    <sheetView view="pageLayout" zoomScaleNormal="100" workbookViewId="0">
      <selection activeCell="E5" sqref="E5"/>
    </sheetView>
  </sheetViews>
  <sheetFormatPr defaultColWidth="0" defaultRowHeight="15" zeroHeight="1" x14ac:dyDescent="0.25"/>
  <cols>
    <col min="1" max="1" width="4.85546875" style="63"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4" width="4.28515625" style="1" hidden="1"/>
  </cols>
  <sheetData>
    <row r="1" spans="1:7" s="49" customFormat="1" ht="18" customHeight="1" thickBot="1" x14ac:dyDescent="0.3">
      <c r="A1" s="99" t="s">
        <v>40</v>
      </c>
      <c r="B1" s="99"/>
      <c r="C1" s="99"/>
      <c r="D1" s="99"/>
      <c r="E1" s="99"/>
      <c r="F1" s="99"/>
      <c r="G1" s="99"/>
    </row>
    <row r="2" spans="1:7" s="50" customFormat="1" ht="60" x14ac:dyDescent="0.25">
      <c r="A2" s="59" t="s">
        <v>1</v>
      </c>
      <c r="B2" s="60" t="s">
        <v>2</v>
      </c>
      <c r="C2" s="60" t="s">
        <v>3</v>
      </c>
      <c r="D2" s="60" t="s">
        <v>4</v>
      </c>
      <c r="E2" s="60" t="s">
        <v>5</v>
      </c>
      <c r="F2" s="60" t="s">
        <v>6</v>
      </c>
      <c r="G2" s="61" t="s">
        <v>7</v>
      </c>
    </row>
    <row r="3" spans="1:7" x14ac:dyDescent="0.25">
      <c r="A3" s="51" t="s">
        <v>8</v>
      </c>
      <c r="B3" s="4"/>
      <c r="C3" s="4"/>
      <c r="D3" s="4"/>
      <c r="E3" s="4"/>
      <c r="F3" s="8"/>
      <c r="G3" s="8">
        <f>C3*F3</f>
        <v>0</v>
      </c>
    </row>
    <row r="4" spans="1:7" x14ac:dyDescent="0.25">
      <c r="A4" s="51" t="s">
        <v>9</v>
      </c>
      <c r="B4" s="4"/>
      <c r="C4" s="4"/>
      <c r="D4" s="4"/>
      <c r="E4" s="4"/>
      <c r="F4" s="8"/>
      <c r="G4" s="8">
        <f t="shared" ref="G4:G28" si="0">C4*F4</f>
        <v>0</v>
      </c>
    </row>
    <row r="5" spans="1:7" x14ac:dyDescent="0.25">
      <c r="A5" s="51" t="s">
        <v>10</v>
      </c>
      <c r="B5" s="4"/>
      <c r="C5" s="4"/>
      <c r="D5" s="4"/>
      <c r="E5" s="4"/>
      <c r="F5" s="8"/>
      <c r="G5" s="8">
        <f t="shared" si="0"/>
        <v>0</v>
      </c>
    </row>
    <row r="6" spans="1:7" x14ac:dyDescent="0.25">
      <c r="A6" s="51" t="s">
        <v>11</v>
      </c>
      <c r="B6" s="4"/>
      <c r="C6" s="4"/>
      <c r="D6" s="4"/>
      <c r="E6" s="4"/>
      <c r="F6" s="8"/>
      <c r="G6" s="8">
        <f t="shared" si="0"/>
        <v>0</v>
      </c>
    </row>
    <row r="7" spans="1:7" x14ac:dyDescent="0.25">
      <c r="A7" s="51" t="s">
        <v>12</v>
      </c>
      <c r="B7" s="4"/>
      <c r="C7" s="4"/>
      <c r="D7" s="4"/>
      <c r="E7" s="4"/>
      <c r="F7" s="8"/>
      <c r="G7" s="8">
        <f t="shared" si="0"/>
        <v>0</v>
      </c>
    </row>
    <row r="8" spans="1:7" x14ac:dyDescent="0.25">
      <c r="A8" s="51" t="s">
        <v>13</v>
      </c>
      <c r="B8" s="4"/>
      <c r="C8" s="4"/>
      <c r="D8" s="4"/>
      <c r="E8" s="4"/>
      <c r="F8" s="8"/>
      <c r="G8" s="8">
        <f t="shared" si="0"/>
        <v>0</v>
      </c>
    </row>
    <row r="9" spans="1:7" x14ac:dyDescent="0.25">
      <c r="A9" s="51" t="s">
        <v>14</v>
      </c>
      <c r="B9" s="4"/>
      <c r="C9" s="4"/>
      <c r="D9" s="4"/>
      <c r="E9" s="4"/>
      <c r="F9" s="8"/>
      <c r="G9" s="8">
        <f t="shared" si="0"/>
        <v>0</v>
      </c>
    </row>
    <row r="10" spans="1:7" x14ac:dyDescent="0.25">
      <c r="A10" s="51" t="s">
        <v>15</v>
      </c>
      <c r="B10" s="4"/>
      <c r="C10" s="4"/>
      <c r="D10" s="4"/>
      <c r="E10" s="4"/>
      <c r="F10" s="8"/>
      <c r="G10" s="8">
        <f t="shared" si="0"/>
        <v>0</v>
      </c>
    </row>
    <row r="11" spans="1:7" x14ac:dyDescent="0.25">
      <c r="A11" s="51" t="s">
        <v>16</v>
      </c>
      <c r="B11" s="4"/>
      <c r="C11" s="4"/>
      <c r="D11" s="4"/>
      <c r="E11" s="4"/>
      <c r="F11" s="8"/>
      <c r="G11" s="8">
        <f t="shared" si="0"/>
        <v>0</v>
      </c>
    </row>
    <row r="12" spans="1:7" x14ac:dyDescent="0.25">
      <c r="A12" s="51" t="s">
        <v>17</v>
      </c>
      <c r="B12" s="4"/>
      <c r="C12" s="4"/>
      <c r="D12" s="4"/>
      <c r="E12" s="4"/>
      <c r="F12" s="8"/>
      <c r="G12" s="8">
        <f t="shared" si="0"/>
        <v>0</v>
      </c>
    </row>
    <row r="13" spans="1:7" x14ac:dyDescent="0.25">
      <c r="A13" s="51" t="s">
        <v>18</v>
      </c>
      <c r="B13" s="4"/>
      <c r="C13" s="4"/>
      <c r="D13" s="4"/>
      <c r="E13" s="4"/>
      <c r="F13" s="8"/>
      <c r="G13" s="8">
        <f t="shared" si="0"/>
        <v>0</v>
      </c>
    </row>
    <row r="14" spans="1:7" x14ac:dyDescent="0.25">
      <c r="A14" s="51" t="s">
        <v>19</v>
      </c>
      <c r="B14" s="4"/>
      <c r="C14" s="4"/>
      <c r="D14" s="4"/>
      <c r="E14" s="4"/>
      <c r="F14" s="8"/>
      <c r="G14" s="8">
        <f t="shared" si="0"/>
        <v>0</v>
      </c>
    </row>
    <row r="15" spans="1:7" x14ac:dyDescent="0.25">
      <c r="A15" s="51" t="s">
        <v>20</v>
      </c>
      <c r="B15" s="4"/>
      <c r="C15" s="4"/>
      <c r="D15" s="4"/>
      <c r="E15" s="4"/>
      <c r="F15" s="8"/>
      <c r="G15" s="8">
        <f t="shared" si="0"/>
        <v>0</v>
      </c>
    </row>
    <row r="16" spans="1:7" x14ac:dyDescent="0.25">
      <c r="A16" s="51" t="s">
        <v>21</v>
      </c>
      <c r="B16" s="4"/>
      <c r="C16" s="4"/>
      <c r="D16" s="4"/>
      <c r="E16" s="4"/>
      <c r="F16" s="8"/>
      <c r="G16" s="8">
        <f t="shared" si="0"/>
        <v>0</v>
      </c>
    </row>
    <row r="17" spans="1:7" x14ac:dyDescent="0.25">
      <c r="A17" s="51" t="s">
        <v>22</v>
      </c>
      <c r="B17" s="4"/>
      <c r="C17" s="4"/>
      <c r="D17" s="4"/>
      <c r="E17" s="4"/>
      <c r="F17" s="8"/>
      <c r="G17" s="8">
        <f t="shared" si="0"/>
        <v>0</v>
      </c>
    </row>
    <row r="18" spans="1:7" x14ac:dyDescent="0.25">
      <c r="A18" s="51" t="s">
        <v>23</v>
      </c>
      <c r="B18" s="4"/>
      <c r="C18" s="4"/>
      <c r="D18" s="4"/>
      <c r="E18" s="4"/>
      <c r="F18" s="8"/>
      <c r="G18" s="8">
        <f t="shared" si="0"/>
        <v>0</v>
      </c>
    </row>
    <row r="19" spans="1:7" x14ac:dyDescent="0.25">
      <c r="A19" s="51" t="s">
        <v>24</v>
      </c>
      <c r="B19" s="4"/>
      <c r="C19" s="4"/>
      <c r="D19" s="4"/>
      <c r="E19" s="4"/>
      <c r="F19" s="8"/>
      <c r="G19" s="8">
        <f t="shared" si="0"/>
        <v>0</v>
      </c>
    </row>
    <row r="20" spans="1:7" x14ac:dyDescent="0.25">
      <c r="A20" s="51" t="s">
        <v>25</v>
      </c>
      <c r="B20" s="4"/>
      <c r="C20" s="4"/>
      <c r="D20" s="4"/>
      <c r="E20" s="4"/>
      <c r="F20" s="8"/>
      <c r="G20" s="8">
        <f t="shared" si="0"/>
        <v>0</v>
      </c>
    </row>
    <row r="21" spans="1:7" x14ac:dyDescent="0.25">
      <c r="A21" s="51" t="s">
        <v>26</v>
      </c>
      <c r="B21" s="4"/>
      <c r="C21" s="4"/>
      <c r="D21" s="4"/>
      <c r="E21" s="4"/>
      <c r="F21" s="8"/>
      <c r="G21" s="8">
        <f t="shared" si="0"/>
        <v>0</v>
      </c>
    </row>
    <row r="22" spans="1:7" x14ac:dyDescent="0.25">
      <c r="A22" s="51" t="s">
        <v>27</v>
      </c>
      <c r="B22" s="4"/>
      <c r="C22" s="4"/>
      <c r="D22" s="4"/>
      <c r="E22" s="4"/>
      <c r="F22" s="8"/>
      <c r="G22" s="8">
        <f t="shared" si="0"/>
        <v>0</v>
      </c>
    </row>
    <row r="23" spans="1:7" x14ac:dyDescent="0.25">
      <c r="A23" s="51" t="s">
        <v>28</v>
      </c>
      <c r="B23" s="4"/>
      <c r="C23" s="4"/>
      <c r="D23" s="4"/>
      <c r="E23" s="4"/>
      <c r="F23" s="8"/>
      <c r="G23" s="8">
        <f t="shared" si="0"/>
        <v>0</v>
      </c>
    </row>
    <row r="24" spans="1:7" x14ac:dyDescent="0.25">
      <c r="A24" s="51" t="s">
        <v>29</v>
      </c>
      <c r="B24" s="4"/>
      <c r="C24" s="4"/>
      <c r="D24" s="4"/>
      <c r="E24" s="4"/>
      <c r="F24" s="8"/>
      <c r="G24" s="8">
        <f t="shared" si="0"/>
        <v>0</v>
      </c>
    </row>
    <row r="25" spans="1:7" x14ac:dyDescent="0.25">
      <c r="A25" s="51" t="s">
        <v>30</v>
      </c>
      <c r="B25" s="4"/>
      <c r="C25" s="4"/>
      <c r="D25" s="4"/>
      <c r="E25" s="4"/>
      <c r="F25" s="8"/>
      <c r="G25" s="8">
        <f t="shared" si="0"/>
        <v>0</v>
      </c>
    </row>
    <row r="26" spans="1:7" x14ac:dyDescent="0.25">
      <c r="A26" s="51" t="s">
        <v>31</v>
      </c>
      <c r="B26" s="4"/>
      <c r="C26" s="4"/>
      <c r="D26" s="4"/>
      <c r="E26" s="4"/>
      <c r="F26" s="8"/>
      <c r="G26" s="8">
        <f t="shared" si="0"/>
        <v>0</v>
      </c>
    </row>
    <row r="27" spans="1:7" x14ac:dyDescent="0.25">
      <c r="A27" s="51" t="s">
        <v>32</v>
      </c>
      <c r="B27" s="4"/>
      <c r="C27" s="4"/>
      <c r="D27" s="4"/>
      <c r="E27" s="4"/>
      <c r="F27" s="8"/>
      <c r="G27" s="8">
        <f t="shared" si="0"/>
        <v>0</v>
      </c>
    </row>
    <row r="28" spans="1:7" ht="15.75" thickBot="1" x14ac:dyDescent="0.3">
      <c r="A28" s="51" t="s">
        <v>33</v>
      </c>
      <c r="B28" s="4"/>
      <c r="C28" s="4"/>
      <c r="D28" s="4"/>
      <c r="E28" s="4"/>
      <c r="F28" s="8"/>
      <c r="G28" s="8">
        <f t="shared" si="0"/>
        <v>0</v>
      </c>
    </row>
    <row r="29" spans="1:7" ht="15.75" customHeight="1" thickBot="1" x14ac:dyDescent="0.3">
      <c r="A29" s="62" t="s">
        <v>34</v>
      </c>
      <c r="B29" s="100" t="s">
        <v>35</v>
      </c>
      <c r="C29" s="100"/>
      <c r="D29" s="100"/>
      <c r="E29" s="100"/>
      <c r="F29" s="100"/>
      <c r="G29" s="64">
        <f>SUM(G3:G28)</f>
        <v>0</v>
      </c>
    </row>
  </sheetData>
  <customSheetViews>
    <customSheetView guid="{255D1F17-F55C-42B4-87E2-7623711D5CF6}" showPageBreaks="1" hiddenRows="1" hiddenColumns="1" view="pageLayout">
      <selection activeCell="G2" sqref="G2"/>
      <pageMargins left="0" right="0" top="0" bottom="0" header="0" footer="0"/>
      <pageSetup paperSize="9" orientation="landscape" r:id="rId1"/>
      <headerFooter>
        <oddHeader>&amp;L&amp;"-,Krepko"PRILOGA 1
List 5&amp;RProsimo,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5&amp;RProsimo,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tabSelected="1" workbookViewId="0">
      <selection activeCell="D14" sqref="D14"/>
    </sheetView>
  </sheetViews>
  <sheetFormatPr defaultRowHeight="15" x14ac:dyDescent="0.25"/>
  <cols>
    <col min="1" max="1" width="68.5703125" style="1" customWidth="1"/>
    <col min="2" max="2" width="9.140625" customWidth="1"/>
    <col min="3" max="3" width="12" style="1" customWidth="1"/>
    <col min="4" max="4" width="13.7109375" style="1" customWidth="1"/>
    <col min="5" max="5" width="9.140625" style="1"/>
  </cols>
  <sheetData>
    <row r="1" spans="1:4" x14ac:dyDescent="0.25">
      <c r="A1" s="82" t="s">
        <v>41</v>
      </c>
    </row>
    <row r="2" spans="1:4" x14ac:dyDescent="0.25">
      <c r="A2" s="1" t="s">
        <v>42</v>
      </c>
    </row>
    <row r="3" spans="1:4" ht="15.75" x14ac:dyDescent="0.25">
      <c r="A3" s="87" t="s">
        <v>43</v>
      </c>
      <c r="B3" s="88"/>
      <c r="C3" s="88"/>
      <c r="D3" s="89"/>
    </row>
    <row r="4" spans="1:4" ht="30.75" customHeight="1" x14ac:dyDescent="0.25">
      <c r="A4" s="90" t="s">
        <v>44</v>
      </c>
      <c r="B4" s="101"/>
      <c r="C4" s="101"/>
      <c r="D4" s="102"/>
    </row>
    <row r="5" spans="1:4" x14ac:dyDescent="0.25">
      <c r="A5" s="83"/>
      <c r="B5" s="84"/>
      <c r="C5" s="85"/>
      <c r="D5" s="86"/>
    </row>
    <row r="6" spans="1:4" ht="60" x14ac:dyDescent="0.25">
      <c r="A6" s="74" t="s">
        <v>45</v>
      </c>
      <c r="B6" s="77" t="s">
        <v>46</v>
      </c>
      <c r="C6" s="74" t="s">
        <v>47</v>
      </c>
      <c r="D6" s="74" t="s">
        <v>48</v>
      </c>
    </row>
    <row r="7" spans="1:4" ht="30" x14ac:dyDescent="0.25">
      <c r="A7" s="75" t="s">
        <v>49</v>
      </c>
      <c r="B7" s="73"/>
      <c r="C7" s="75">
        <v>200</v>
      </c>
      <c r="D7" s="80"/>
    </row>
    <row r="8" spans="1:4" x14ac:dyDescent="0.25">
      <c r="A8" s="75" t="s">
        <v>50</v>
      </c>
      <c r="B8" s="73"/>
      <c r="C8" s="75">
        <v>420</v>
      </c>
      <c r="D8" s="80">
        <f>SUM(B8*C8)</f>
        <v>0</v>
      </c>
    </row>
    <row r="9" spans="1:4" x14ac:dyDescent="0.25">
      <c r="A9" s="75" t="s">
        <v>51</v>
      </c>
      <c r="B9" s="73"/>
      <c r="C9" s="75">
        <v>50</v>
      </c>
      <c r="D9" s="80">
        <f>SUM(B9*C9)</f>
        <v>0</v>
      </c>
    </row>
    <row r="10" spans="1:4" x14ac:dyDescent="0.25">
      <c r="A10" s="75" t="s">
        <v>52</v>
      </c>
      <c r="B10" s="73"/>
      <c r="C10" s="75">
        <v>15</v>
      </c>
      <c r="D10" s="80">
        <f>SUM(B10*C10)</f>
        <v>0</v>
      </c>
    </row>
    <row r="11" spans="1:4" x14ac:dyDescent="0.25">
      <c r="A11" s="76" t="s">
        <v>53</v>
      </c>
      <c r="B11" s="73"/>
      <c r="C11" s="75"/>
      <c r="D11" s="80">
        <f>SUM(D7:D10)</f>
        <v>0</v>
      </c>
    </row>
    <row r="12" spans="1:4" x14ac:dyDescent="0.25">
      <c r="A12" s="76" t="s">
        <v>54</v>
      </c>
      <c r="B12" s="73"/>
      <c r="C12" s="75"/>
      <c r="D12" s="80">
        <f>SUM(D11/2)</f>
        <v>0</v>
      </c>
    </row>
    <row r="13" spans="1:4" x14ac:dyDescent="0.25">
      <c r="A13" s="78" t="s">
        <v>55</v>
      </c>
      <c r="B13" s="79"/>
      <c r="C13" s="80"/>
      <c r="D13" s="80">
        <f>SUM((434.44*D12)/1000)</f>
        <v>0</v>
      </c>
    </row>
    <row r="14" spans="1:4" x14ac:dyDescent="0.25">
      <c r="A14" s="83"/>
      <c r="B14" s="84"/>
      <c r="C14" s="85"/>
      <c r="D14" s="86"/>
    </row>
    <row r="15" spans="1:4" ht="144.75" customHeight="1" x14ac:dyDescent="0.25">
      <c r="A15" s="103" t="s">
        <v>66</v>
      </c>
      <c r="B15" s="104"/>
      <c r="C15" s="104"/>
      <c r="D15" s="105"/>
    </row>
  </sheetData>
  <customSheetViews>
    <customSheetView guid="{255D1F17-F55C-42B4-87E2-7623711D5CF6}">
      <selection activeCell="D14" sqref="D14"/>
      <pageMargins left="0" right="0" top="0" bottom="0" header="0" footer="0"/>
    </customSheetView>
  </customSheetViews>
  <mergeCells count="2">
    <mergeCell ref="B4:D4"/>
    <mergeCell ref="A15:D15"/>
  </mergeCells>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C29"/>
  <sheetViews>
    <sheetView view="pageLayout" topLeftCell="A4" zoomScaleNormal="100" workbookViewId="0">
      <selection activeCell="E6" sqref="E6"/>
    </sheetView>
  </sheetViews>
  <sheetFormatPr defaultColWidth="9.140625" defaultRowHeight="15" zeroHeight="1" x14ac:dyDescent="0.25"/>
  <cols>
    <col min="1" max="1" width="4.85546875" style="67" customWidth="1"/>
    <col min="2" max="2" width="27.7109375" style="1" customWidth="1"/>
    <col min="3" max="3" width="9.140625" style="1" customWidth="1"/>
    <col min="4" max="4" width="14.140625" style="1" customWidth="1"/>
    <col min="5" max="5" width="63.7109375" style="1" customWidth="1"/>
    <col min="6" max="7" width="11.28515625" style="1" customWidth="1"/>
    <col min="8" max="8" width="19.7109375" style="1" hidden="1" customWidth="1"/>
    <col min="9" max="10" width="9.140625" style="1" hidden="1" customWidth="1"/>
    <col min="11" max="16383" width="0" style="1" hidden="1" customWidth="1"/>
    <col min="16384" max="16384" width="4.28515625" style="1" hidden="1" customWidth="1"/>
  </cols>
  <sheetData>
    <row r="1" spans="1:7" s="2" customFormat="1" ht="18" customHeight="1" thickBot="1" x14ac:dyDescent="0.3">
      <c r="A1" s="106" t="s">
        <v>56</v>
      </c>
      <c r="B1" s="106"/>
      <c r="C1" s="106"/>
      <c r="D1" s="106"/>
      <c r="E1" s="106"/>
      <c r="F1" s="106"/>
      <c r="G1" s="106"/>
    </row>
    <row r="2" spans="1:7" s="3" customFormat="1" ht="60" x14ac:dyDescent="0.25">
      <c r="A2" s="37" t="s">
        <v>1</v>
      </c>
      <c r="B2" s="38" t="s">
        <v>2</v>
      </c>
      <c r="C2" s="38" t="s">
        <v>3</v>
      </c>
      <c r="D2" s="38" t="s">
        <v>4</v>
      </c>
      <c r="E2" s="38" t="s">
        <v>5</v>
      </c>
      <c r="F2" s="38" t="s">
        <v>6</v>
      </c>
      <c r="G2" s="39" t="s">
        <v>7</v>
      </c>
    </row>
    <row r="3" spans="1:7" x14ac:dyDescent="0.25">
      <c r="A3" s="54" t="s">
        <v>8</v>
      </c>
      <c r="B3" s="4"/>
      <c r="C3" s="4"/>
      <c r="D3" s="4"/>
      <c r="E3" s="4"/>
      <c r="F3" s="8"/>
      <c r="G3" s="8">
        <f>C3*F3</f>
        <v>0</v>
      </c>
    </row>
    <row r="4" spans="1:7" x14ac:dyDescent="0.25">
      <c r="A4" s="54" t="s">
        <v>9</v>
      </c>
      <c r="B4" s="4"/>
      <c r="C4" s="4"/>
      <c r="D4" s="4"/>
      <c r="E4" s="4"/>
      <c r="F4" s="8"/>
      <c r="G4" s="8">
        <f t="shared" ref="G4:G28" si="0">C4*F4</f>
        <v>0</v>
      </c>
    </row>
    <row r="5" spans="1:7" x14ac:dyDescent="0.25">
      <c r="A5" s="54" t="s">
        <v>10</v>
      </c>
      <c r="B5" s="4"/>
      <c r="C5" s="4"/>
      <c r="D5" s="4"/>
      <c r="E5" s="4"/>
      <c r="F5" s="8"/>
      <c r="G5" s="8">
        <f t="shared" si="0"/>
        <v>0</v>
      </c>
    </row>
    <row r="6" spans="1:7" x14ac:dyDescent="0.25">
      <c r="A6" s="54" t="s">
        <v>11</v>
      </c>
      <c r="B6" s="4"/>
      <c r="C6" s="4"/>
      <c r="D6" s="4"/>
      <c r="E6" s="4"/>
      <c r="F6" s="8"/>
      <c r="G6" s="8">
        <f t="shared" si="0"/>
        <v>0</v>
      </c>
    </row>
    <row r="7" spans="1:7" x14ac:dyDescent="0.25">
      <c r="A7" s="54" t="s">
        <v>12</v>
      </c>
      <c r="B7" s="4"/>
      <c r="C7" s="4"/>
      <c r="D7" s="4"/>
      <c r="E7" s="4"/>
      <c r="F7" s="8"/>
      <c r="G7" s="8">
        <f t="shared" si="0"/>
        <v>0</v>
      </c>
    </row>
    <row r="8" spans="1:7" x14ac:dyDescent="0.25">
      <c r="A8" s="54" t="s">
        <v>13</v>
      </c>
      <c r="B8" s="4"/>
      <c r="C8" s="4"/>
      <c r="D8" s="4"/>
      <c r="E8" s="4"/>
      <c r="F8" s="8"/>
      <c r="G8" s="8">
        <f t="shared" si="0"/>
        <v>0</v>
      </c>
    </row>
    <row r="9" spans="1:7" x14ac:dyDescent="0.25">
      <c r="A9" s="54" t="s">
        <v>14</v>
      </c>
      <c r="B9" s="4"/>
      <c r="C9" s="4"/>
      <c r="D9" s="4"/>
      <c r="E9" s="4"/>
      <c r="F9" s="8"/>
      <c r="G9" s="8">
        <f t="shared" si="0"/>
        <v>0</v>
      </c>
    </row>
    <row r="10" spans="1:7" x14ac:dyDescent="0.25">
      <c r="A10" s="54" t="s">
        <v>15</v>
      </c>
      <c r="B10" s="4"/>
      <c r="C10" s="4"/>
      <c r="D10" s="4"/>
      <c r="E10" s="4"/>
      <c r="F10" s="8"/>
      <c r="G10" s="8">
        <f t="shared" si="0"/>
        <v>0</v>
      </c>
    </row>
    <row r="11" spans="1:7" x14ac:dyDescent="0.25">
      <c r="A11" s="54" t="s">
        <v>16</v>
      </c>
      <c r="B11" s="4"/>
      <c r="C11" s="4"/>
      <c r="D11" s="4"/>
      <c r="E11" s="4"/>
      <c r="F11" s="8"/>
      <c r="G11" s="8">
        <f t="shared" si="0"/>
        <v>0</v>
      </c>
    </row>
    <row r="12" spans="1:7" x14ac:dyDescent="0.25">
      <c r="A12" s="54" t="s">
        <v>17</v>
      </c>
      <c r="B12" s="4"/>
      <c r="C12" s="4"/>
      <c r="D12" s="4"/>
      <c r="E12" s="4"/>
      <c r="F12" s="8"/>
      <c r="G12" s="8">
        <f t="shared" si="0"/>
        <v>0</v>
      </c>
    </row>
    <row r="13" spans="1:7" x14ac:dyDescent="0.25">
      <c r="A13" s="54" t="s">
        <v>18</v>
      </c>
      <c r="B13" s="4"/>
      <c r="C13" s="4"/>
      <c r="D13" s="4"/>
      <c r="E13" s="4"/>
      <c r="F13" s="8"/>
      <c r="G13" s="8">
        <f t="shared" si="0"/>
        <v>0</v>
      </c>
    </row>
    <row r="14" spans="1:7" x14ac:dyDescent="0.25">
      <c r="A14" s="54" t="s">
        <v>19</v>
      </c>
      <c r="B14" s="4"/>
      <c r="C14" s="4"/>
      <c r="D14" s="4"/>
      <c r="E14" s="4"/>
      <c r="F14" s="8"/>
      <c r="G14" s="8">
        <f t="shared" si="0"/>
        <v>0</v>
      </c>
    </row>
    <row r="15" spans="1:7" x14ac:dyDescent="0.25">
      <c r="A15" s="54" t="s">
        <v>20</v>
      </c>
      <c r="B15" s="4"/>
      <c r="C15" s="4"/>
      <c r="D15" s="4"/>
      <c r="E15" s="4"/>
      <c r="F15" s="8"/>
      <c r="G15" s="8">
        <f t="shared" si="0"/>
        <v>0</v>
      </c>
    </row>
    <row r="16" spans="1:7" x14ac:dyDescent="0.25">
      <c r="A16" s="54" t="s">
        <v>21</v>
      </c>
      <c r="B16" s="4"/>
      <c r="C16" s="4"/>
      <c r="D16" s="4"/>
      <c r="E16" s="4"/>
      <c r="F16" s="8"/>
      <c r="G16" s="8">
        <f t="shared" si="0"/>
        <v>0</v>
      </c>
    </row>
    <row r="17" spans="1:7" x14ac:dyDescent="0.25">
      <c r="A17" s="54" t="s">
        <v>22</v>
      </c>
      <c r="B17" s="4"/>
      <c r="C17" s="4"/>
      <c r="D17" s="4"/>
      <c r="E17" s="4"/>
      <c r="F17" s="8"/>
      <c r="G17" s="8">
        <f t="shared" si="0"/>
        <v>0</v>
      </c>
    </row>
    <row r="18" spans="1:7" x14ac:dyDescent="0.25">
      <c r="A18" s="54" t="s">
        <v>23</v>
      </c>
      <c r="B18" s="4"/>
      <c r="C18" s="4"/>
      <c r="D18" s="4"/>
      <c r="E18" s="4"/>
      <c r="F18" s="8"/>
      <c r="G18" s="8">
        <f t="shared" si="0"/>
        <v>0</v>
      </c>
    </row>
    <row r="19" spans="1:7" x14ac:dyDescent="0.25">
      <c r="A19" s="54" t="s">
        <v>24</v>
      </c>
      <c r="B19" s="4"/>
      <c r="C19" s="4"/>
      <c r="D19" s="4"/>
      <c r="E19" s="4"/>
      <c r="F19" s="8"/>
      <c r="G19" s="8">
        <f t="shared" si="0"/>
        <v>0</v>
      </c>
    </row>
    <row r="20" spans="1:7" x14ac:dyDescent="0.25">
      <c r="A20" s="54" t="s">
        <v>25</v>
      </c>
      <c r="B20" s="4"/>
      <c r="C20" s="4"/>
      <c r="D20" s="4"/>
      <c r="E20" s="4"/>
      <c r="F20" s="8"/>
      <c r="G20" s="8">
        <f t="shared" si="0"/>
        <v>0</v>
      </c>
    </row>
    <row r="21" spans="1:7" x14ac:dyDescent="0.25">
      <c r="A21" s="54" t="s">
        <v>26</v>
      </c>
      <c r="B21" s="4"/>
      <c r="C21" s="4"/>
      <c r="D21" s="4"/>
      <c r="E21" s="4"/>
      <c r="F21" s="8"/>
      <c r="G21" s="8">
        <f t="shared" si="0"/>
        <v>0</v>
      </c>
    </row>
    <row r="22" spans="1:7" x14ac:dyDescent="0.25">
      <c r="A22" s="54" t="s">
        <v>27</v>
      </c>
      <c r="B22" s="4"/>
      <c r="C22" s="4"/>
      <c r="D22" s="4"/>
      <c r="E22" s="4"/>
      <c r="F22" s="8"/>
      <c r="G22" s="8">
        <f t="shared" si="0"/>
        <v>0</v>
      </c>
    </row>
    <row r="23" spans="1:7" x14ac:dyDescent="0.25">
      <c r="A23" s="54" t="s">
        <v>28</v>
      </c>
      <c r="B23" s="4"/>
      <c r="C23" s="4"/>
      <c r="D23" s="4"/>
      <c r="E23" s="4"/>
      <c r="F23" s="8"/>
      <c r="G23" s="8">
        <f t="shared" si="0"/>
        <v>0</v>
      </c>
    </row>
    <row r="24" spans="1:7" x14ac:dyDescent="0.25">
      <c r="A24" s="54" t="s">
        <v>29</v>
      </c>
      <c r="B24" s="4"/>
      <c r="C24" s="4"/>
      <c r="D24" s="4"/>
      <c r="E24" s="4"/>
      <c r="F24" s="8"/>
      <c r="G24" s="8">
        <f t="shared" si="0"/>
        <v>0</v>
      </c>
    </row>
    <row r="25" spans="1:7" x14ac:dyDescent="0.25">
      <c r="A25" s="54" t="s">
        <v>30</v>
      </c>
      <c r="B25" s="4"/>
      <c r="C25" s="4"/>
      <c r="D25" s="4"/>
      <c r="E25" s="4"/>
      <c r="F25" s="8"/>
      <c r="G25" s="8">
        <f t="shared" si="0"/>
        <v>0</v>
      </c>
    </row>
    <row r="26" spans="1:7" x14ac:dyDescent="0.25">
      <c r="A26" s="54" t="s">
        <v>31</v>
      </c>
      <c r="B26" s="4"/>
      <c r="C26" s="4"/>
      <c r="D26" s="4"/>
      <c r="E26" s="4"/>
      <c r="F26" s="8"/>
      <c r="G26" s="8">
        <f t="shared" si="0"/>
        <v>0</v>
      </c>
    </row>
    <row r="27" spans="1:7" x14ac:dyDescent="0.25">
      <c r="A27" s="54" t="s">
        <v>32</v>
      </c>
      <c r="B27" s="4"/>
      <c r="C27" s="4"/>
      <c r="D27" s="4"/>
      <c r="E27" s="4"/>
      <c r="F27" s="8"/>
      <c r="G27" s="8">
        <f t="shared" si="0"/>
        <v>0</v>
      </c>
    </row>
    <row r="28" spans="1:7" ht="15.75" thickBot="1" x14ac:dyDescent="0.3">
      <c r="A28" s="65" t="s">
        <v>33</v>
      </c>
      <c r="B28" s="5"/>
      <c r="C28" s="5"/>
      <c r="D28" s="5"/>
      <c r="E28" s="5"/>
      <c r="F28" s="9"/>
      <c r="G28" s="8">
        <f t="shared" si="0"/>
        <v>0</v>
      </c>
    </row>
    <row r="29" spans="1:7" ht="15.75" thickBot="1" x14ac:dyDescent="0.3">
      <c r="A29" s="66" t="s">
        <v>34</v>
      </c>
      <c r="B29" s="107" t="s">
        <v>35</v>
      </c>
      <c r="C29" s="107"/>
      <c r="D29" s="107"/>
      <c r="E29" s="107"/>
      <c r="F29" s="107"/>
      <c r="G29" s="68">
        <f>SUM(G3:G28)</f>
        <v>0</v>
      </c>
    </row>
  </sheetData>
  <customSheetViews>
    <customSheetView guid="{255D1F17-F55C-42B4-87E2-7623711D5CF6}" showPageBreaks="1" hiddenRows="1" hiddenColumns="1" view="pageLayout">
      <selection activeCell="F2" sqref="F2"/>
      <pageMargins left="0" right="0" top="0" bottom="0" header="0" footer="0"/>
      <pageSetup paperSize="9" orientation="landscape" r:id="rId1"/>
      <headerFooter>
        <oddHeader>&amp;L&amp;"-,Krepko"PRILOGA 1
List 7&amp;RProsimo, da v tabelo ne vpisujete neupravičenih stroškov, ki so navedeni v drugem odstavku 4. člena uredbe!</oddHeader>
        <oddFooter>&amp;LDatum:&amp;CŽIG&amp;RIme in priimek:_____________________________________
Podpis:____________________________________________</oddFooter>
      </headerFooter>
    </customSheetView>
  </customSheetViews>
  <mergeCells count="2">
    <mergeCell ref="A1:G1"/>
    <mergeCell ref="B29:F29"/>
  </mergeCells>
  <pageMargins left="0.25" right="0.25" top="0.75" bottom="0.75" header="0.3" footer="0.3"/>
  <pageSetup paperSize="9" orientation="landscape" r:id="rId2"/>
  <headerFooter>
    <oddHeader>&amp;L&amp;"-,Krepko"PRILOGA 1
List 7&amp;RProsimo, da v tabelo ne vpisujete neupravičenih stroškov, ki so navedeni v drugem odstavku 4. člena uredbe!</oddHeader>
    <oddFooter>&amp;LDatum:&amp;CŽIG&amp;RIme in priimek:_____________________________________
Podpis:____________________________________________</oddFoot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13"/>
  <sheetViews>
    <sheetView workbookViewId="0">
      <selection activeCell="C11" sqref="C11"/>
    </sheetView>
  </sheetViews>
  <sheetFormatPr defaultRowHeight="15" x14ac:dyDescent="0.25"/>
  <cols>
    <col min="1" max="1" width="4.85546875" customWidth="1"/>
    <col min="2" max="2" width="109.42578125" customWidth="1"/>
    <col min="3" max="3" width="28.28515625" customWidth="1"/>
  </cols>
  <sheetData>
    <row r="2" spans="1:3" s="110" customFormat="1" ht="45.75" customHeight="1" x14ac:dyDescent="0.25">
      <c r="A2" s="108" t="s">
        <v>41</v>
      </c>
      <c r="B2" s="109"/>
      <c r="C2" s="109"/>
    </row>
    <row r="3" spans="1:3" ht="14.25" customHeight="1" x14ac:dyDescent="0.25">
      <c r="A3" s="72" t="s">
        <v>57</v>
      </c>
    </row>
    <row r="4" spans="1:3" x14ac:dyDescent="0.25">
      <c r="A4" s="99" t="s">
        <v>58</v>
      </c>
      <c r="B4" s="99"/>
      <c r="C4" s="99"/>
    </row>
    <row r="5" spans="1:3" ht="22.5" customHeight="1" x14ac:dyDescent="0.25">
      <c r="A5" s="15" t="s">
        <v>8</v>
      </c>
      <c r="B5" s="17" t="s">
        <v>59</v>
      </c>
      <c r="C5" s="18">
        <f>'material in repromaterial'!$G$29</f>
        <v>0</v>
      </c>
    </row>
    <row r="6" spans="1:3" ht="22.5" customHeight="1" x14ac:dyDescent="0.25">
      <c r="A6" s="22" t="s">
        <v>9</v>
      </c>
      <c r="B6" s="26" t="s">
        <v>60</v>
      </c>
      <c r="C6" s="27">
        <f>'drobni inv'!$G$29</f>
        <v>0</v>
      </c>
    </row>
    <row r="7" spans="1:3" ht="28.5" customHeight="1" x14ac:dyDescent="0.25">
      <c r="A7" s="31" t="s">
        <v>10</v>
      </c>
      <c r="B7" s="35" t="s">
        <v>61</v>
      </c>
      <c r="C7" s="36">
        <f>'zagot.var. in zdravja'!$G$29</f>
        <v>0</v>
      </c>
    </row>
    <row r="8" spans="1:3" ht="22.5" customHeight="1" x14ac:dyDescent="0.25">
      <c r="A8" s="43" t="s">
        <v>11</v>
      </c>
      <c r="B8" s="47" t="s">
        <v>62</v>
      </c>
      <c r="C8" s="48">
        <f>'najem strojev'!$G$29</f>
        <v>0</v>
      </c>
    </row>
    <row r="9" spans="1:3" ht="23.25" customHeight="1" x14ac:dyDescent="0.25">
      <c r="A9" s="51" t="s">
        <v>12</v>
      </c>
      <c r="B9" s="52" t="s">
        <v>63</v>
      </c>
      <c r="C9" s="53">
        <f>'vzdrževanje strojev'!$G$29</f>
        <v>0</v>
      </c>
    </row>
    <row r="10" spans="1:3" ht="23.25" customHeight="1" x14ac:dyDescent="0.25">
      <c r="A10" s="57" t="s">
        <v>13</v>
      </c>
      <c r="B10" s="58" t="s">
        <v>64</v>
      </c>
      <c r="C10" s="81">
        <f>'energenti za KME in GOZ'!D12</f>
        <v>0</v>
      </c>
    </row>
    <row r="11" spans="1:3" ht="23.25" customHeight="1" x14ac:dyDescent="0.25">
      <c r="A11" s="54" t="s">
        <v>14</v>
      </c>
      <c r="B11" s="55" t="s">
        <v>65</v>
      </c>
      <c r="C11" s="56">
        <f>'promocija poklica'!$G$29</f>
        <v>0</v>
      </c>
    </row>
    <row r="12" spans="1:3" x14ac:dyDescent="0.25">
      <c r="A12" s="6"/>
      <c r="B12" s="1"/>
      <c r="C12" s="7"/>
    </row>
    <row r="13" spans="1:3" x14ac:dyDescent="0.25">
      <c r="A13" s="69" t="s">
        <v>34</v>
      </c>
      <c r="B13" s="70" t="s">
        <v>35</v>
      </c>
      <c r="C13" s="71">
        <f>SUM(C5:C11)</f>
        <v>0</v>
      </c>
    </row>
  </sheetData>
  <customSheetViews>
    <customSheetView guid="{255D1F17-F55C-42B4-87E2-7623711D5CF6}">
      <selection activeCell="C11" sqref="C11"/>
      <pageMargins left="0" right="0" top="0" bottom="0" header="0" footer="0"/>
    </customSheetView>
  </customSheetViews>
  <mergeCells count="2">
    <mergeCell ref="A4:C4"/>
    <mergeCell ref="A2:XF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46257686C6C547A05F009D96CA2797" ma:contentTypeVersion="2" ma:contentTypeDescription="Ustvari nov dokument." ma:contentTypeScope="" ma:versionID="8b83c5ca0235f72c7b3d91b6d3ac02c5">
  <xsd:schema xmlns:xsd="http://www.w3.org/2001/XMLSchema" xmlns:xs="http://www.w3.org/2001/XMLSchema" xmlns:p="http://schemas.microsoft.com/office/2006/metadata/properties" xmlns:ns2="a85eaccb-c8c4-4a52-bb8a-83c683b76187" targetNamespace="http://schemas.microsoft.com/office/2006/metadata/properties" ma:root="true" ma:fieldsID="b01b53385263aa7c1386b454febf45c1" ns2:_="">
    <xsd:import namespace="a85eaccb-c8c4-4a52-bb8a-83c683b7618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eaccb-c8c4-4a52-bb8a-83c683b76187"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64F1F4-DDAD-4AA9-B4E1-65F51FB64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eaccb-c8c4-4a52-bb8a-83c683b76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CD3E8-97B7-4B70-AE7D-57DF0A4680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037ABA8-CDB6-4B8A-80E8-F9A58F78DA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8</vt:i4>
      </vt:variant>
    </vt:vector>
  </HeadingPairs>
  <TitlesOfParts>
    <vt:vector size="8" baseType="lpstr">
      <vt:lpstr>material in repromaterial</vt:lpstr>
      <vt:lpstr>drobni inv</vt:lpstr>
      <vt:lpstr>zagot.var. in zdravja</vt:lpstr>
      <vt:lpstr>najem strojev</vt:lpstr>
      <vt:lpstr>vzdrževanje strojev</vt:lpstr>
      <vt:lpstr>energenti za KME in GOZ</vt:lpstr>
      <vt:lpstr>promocija poklica</vt:lpstr>
      <vt:lpstr>zbirna tabela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Predlog člena</dc:creator>
  <cp:keywords/>
  <dc:description/>
  <cp:lastModifiedBy>Martina Šilc Žužek</cp:lastModifiedBy>
  <cp:revision/>
  <dcterms:created xsi:type="dcterms:W3CDTF">2016-03-03T08:49:44Z</dcterms:created>
  <dcterms:modified xsi:type="dcterms:W3CDTF">2025-01-13T06:34:00Z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0x0101002946257686C6C547A05F009D96CA2797</vt:lpwstr>
  </property>
</Properties>
</file>