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L19" i="1" l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<sst xmlns="http://schemas.openxmlformats.org/spreadsheetml/2006/main" count="16" uniqueCount="9">
  <si>
    <t>Sadje</t>
  </si>
  <si>
    <t>Zelenjava</t>
  </si>
  <si>
    <t>Grozdje</t>
  </si>
  <si>
    <t>Poljščine</t>
  </si>
  <si>
    <t>Skupaj</t>
  </si>
  <si>
    <t>Površina (v ha)</t>
  </si>
  <si>
    <t>Število pridelovalcev</t>
  </si>
  <si>
    <t>Površina (v  ha)</t>
  </si>
  <si>
    <t>Integrirana pridelava po letih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</si>
</sst>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31" sqref="E31"/>
    </sheetView>
  </sheetViews>
  <sheetFormatPr defaultRowHeight="15" x14ac:dyDescent="0.25"/>
  <cols>
    <col min="2" max="2" width="5" bestFit="1" customWidth="1"/>
    <col min="3" max="3" width="13.42578125" customWidth="1"/>
    <col min="4" max="4" width="9.140625" customWidth="1"/>
    <col min="5" max="5" width="13.140625" customWidth="1"/>
    <col min="6" max="6" width="9.7109375" customWidth="1"/>
    <col min="7" max="7" width="12.7109375" customWidth="1"/>
    <col min="8" max="8" width="9.5703125" customWidth="1"/>
    <col min="9" max="9" width="12.7109375" customWidth="1"/>
    <col min="10" max="10" width="9.140625" customWidth="1"/>
    <col min="11" max="11" width="13.28515625" customWidth="1"/>
    <col min="12" max="12" width="8.85546875" customWidth="1"/>
  </cols>
  <sheetData>
    <row r="1" spans="1:12" x14ac:dyDescent="0.25">
      <c r="A1" t="s">
        <v>8</v>
      </c>
    </row>
    <row r="3" spans="1:12" x14ac:dyDescent="0.25">
      <c r="B3" s="1"/>
      <c r="C3" s="9" t="s">
        <v>0</v>
      </c>
      <c r="D3" s="9"/>
      <c r="E3" s="9" t="s">
        <v>1</v>
      </c>
      <c r="F3" s="9"/>
      <c r="G3" s="9" t="s">
        <v>2</v>
      </c>
      <c r="H3" s="9"/>
      <c r="I3" s="9" t="s">
        <v>3</v>
      </c>
      <c r="J3" s="9"/>
      <c r="K3" s="10" t="s">
        <v>4</v>
      </c>
      <c r="L3" s="10"/>
    </row>
    <row r="4" spans="1:12" s="11" customFormat="1" ht="45" x14ac:dyDescent="0.25">
      <c r="B4" s="12"/>
      <c r="C4" s="13" t="s">
        <v>6</v>
      </c>
      <c r="D4" s="13" t="s">
        <v>5</v>
      </c>
      <c r="E4" s="13" t="s">
        <v>6</v>
      </c>
      <c r="F4" s="13" t="s">
        <v>7</v>
      </c>
      <c r="G4" s="13" t="s">
        <v>6</v>
      </c>
      <c r="H4" s="13" t="s">
        <v>5</v>
      </c>
      <c r="I4" s="13" t="s">
        <v>6</v>
      </c>
      <c r="J4" s="13" t="s">
        <v>5</v>
      </c>
      <c r="K4" s="14" t="s">
        <v>6</v>
      </c>
      <c r="L4" s="14" t="s">
        <v>5</v>
      </c>
    </row>
    <row r="5" spans="1:12" x14ac:dyDescent="0.25">
      <c r="B5" s="2">
        <v>2003</v>
      </c>
      <c r="C5" s="3">
        <v>889</v>
      </c>
      <c r="D5" s="4">
        <v>3941.38</v>
      </c>
      <c r="E5" s="3">
        <v>346</v>
      </c>
      <c r="F5" s="4">
        <v>910.05</v>
      </c>
      <c r="G5" s="3">
        <v>1714</v>
      </c>
      <c r="H5" s="4">
        <v>7105.7</v>
      </c>
      <c r="I5" s="3">
        <v>0</v>
      </c>
      <c r="J5" s="4">
        <v>0</v>
      </c>
      <c r="K5" s="5">
        <f t="shared" ref="K5:L10" si="0">C5+E5+G5+I5</f>
        <v>2949</v>
      </c>
      <c r="L5" s="6">
        <f t="shared" si="0"/>
        <v>11957.130000000001</v>
      </c>
    </row>
    <row r="6" spans="1:12" x14ac:dyDescent="0.25">
      <c r="B6" s="2">
        <v>2004</v>
      </c>
      <c r="C6" s="3">
        <v>1047</v>
      </c>
      <c r="D6" s="4">
        <v>4373.1499999999996</v>
      </c>
      <c r="E6" s="3">
        <v>417</v>
      </c>
      <c r="F6" s="4">
        <v>1134.22</v>
      </c>
      <c r="G6" s="3">
        <v>2188</v>
      </c>
      <c r="H6" s="4">
        <v>8540.31</v>
      </c>
      <c r="I6" s="3">
        <v>920</v>
      </c>
      <c r="J6" s="4">
        <v>28487.08</v>
      </c>
      <c r="K6" s="5">
        <f t="shared" si="0"/>
        <v>4572</v>
      </c>
      <c r="L6" s="6">
        <f t="shared" si="0"/>
        <v>42534.76</v>
      </c>
    </row>
    <row r="7" spans="1:12" x14ac:dyDescent="0.25">
      <c r="B7" s="2">
        <v>2005</v>
      </c>
      <c r="C7" s="3">
        <v>1181</v>
      </c>
      <c r="D7" s="4">
        <v>2187.4677999999999</v>
      </c>
      <c r="E7" s="3">
        <v>408</v>
      </c>
      <c r="F7" s="4">
        <v>1027.75</v>
      </c>
      <c r="G7" s="3">
        <v>2547</v>
      </c>
      <c r="H7" s="4">
        <v>8553.7707000000009</v>
      </c>
      <c r="I7" s="3">
        <v>1394</v>
      </c>
      <c r="J7" s="4">
        <v>32819.78</v>
      </c>
      <c r="K7" s="5">
        <f t="shared" si="0"/>
        <v>5530</v>
      </c>
      <c r="L7" s="6">
        <f t="shared" si="0"/>
        <v>44588.768499999998</v>
      </c>
    </row>
    <row r="8" spans="1:12" x14ac:dyDescent="0.25">
      <c r="B8" s="2">
        <v>2006</v>
      </c>
      <c r="C8" s="3">
        <v>1197</v>
      </c>
      <c r="D8" s="4">
        <v>3798.35</v>
      </c>
      <c r="E8" s="3">
        <v>439</v>
      </c>
      <c r="F8" s="4">
        <v>1099.26</v>
      </c>
      <c r="G8" s="3">
        <v>2559</v>
      </c>
      <c r="H8" s="4">
        <v>8512.1</v>
      </c>
      <c r="I8" s="3">
        <v>1572</v>
      </c>
      <c r="J8" s="4">
        <v>36459.839999999997</v>
      </c>
      <c r="K8" s="5">
        <f t="shared" si="0"/>
        <v>5767</v>
      </c>
      <c r="L8" s="6">
        <f t="shared" si="0"/>
        <v>49869.549999999996</v>
      </c>
    </row>
    <row r="9" spans="1:12" x14ac:dyDescent="0.25">
      <c r="B9" s="2">
        <v>2007</v>
      </c>
      <c r="C9" s="3">
        <v>1091</v>
      </c>
      <c r="D9" s="4">
        <v>3453.66</v>
      </c>
      <c r="E9" s="3">
        <v>380</v>
      </c>
      <c r="F9" s="4">
        <v>1094.1199999999999</v>
      </c>
      <c r="G9" s="3">
        <v>2640</v>
      </c>
      <c r="H9" s="4">
        <v>9062.5300000000007</v>
      </c>
      <c r="I9" s="3">
        <v>1930</v>
      </c>
      <c r="J9" s="4">
        <v>43267.278000000006</v>
      </c>
      <c r="K9" s="5">
        <f t="shared" si="0"/>
        <v>6041</v>
      </c>
      <c r="L9" s="6">
        <f>D9+F9+H9+J9</f>
        <v>56877.588000000003</v>
      </c>
    </row>
    <row r="10" spans="1:12" x14ac:dyDescent="0.25">
      <c r="B10" s="2">
        <v>2008</v>
      </c>
      <c r="C10" s="7">
        <v>1080</v>
      </c>
      <c r="D10" s="8">
        <v>3273.97</v>
      </c>
      <c r="E10" s="7">
        <v>356</v>
      </c>
      <c r="F10" s="8">
        <v>1075.95</v>
      </c>
      <c r="G10" s="7">
        <v>2594</v>
      </c>
      <c r="H10" s="8">
        <v>8910.6</v>
      </c>
      <c r="I10" s="7">
        <v>1882</v>
      </c>
      <c r="J10" s="8">
        <v>44357.919999999998</v>
      </c>
      <c r="K10" s="5">
        <f t="shared" si="0"/>
        <v>5912</v>
      </c>
      <c r="L10" s="6">
        <f>D10+F10+H10+J10</f>
        <v>57618.44</v>
      </c>
    </row>
    <row r="11" spans="1:12" x14ac:dyDescent="0.25">
      <c r="B11" s="2">
        <v>2009</v>
      </c>
      <c r="C11" s="7">
        <v>994</v>
      </c>
      <c r="D11" s="8">
        <v>3475.54</v>
      </c>
      <c r="E11" s="7">
        <v>331</v>
      </c>
      <c r="F11" s="8">
        <v>1002.57</v>
      </c>
      <c r="G11" s="7">
        <v>2428</v>
      </c>
      <c r="H11" s="8">
        <v>7630.69</v>
      </c>
      <c r="I11" s="7">
        <v>1823</v>
      </c>
      <c r="J11" s="8">
        <v>45367.839999999997</v>
      </c>
      <c r="K11" s="5">
        <f>SUM(C11+E11+G11+I11)</f>
        <v>5576</v>
      </c>
      <c r="L11" s="6">
        <f>D11+F11+H11+J11</f>
        <v>57476.639999999999</v>
      </c>
    </row>
    <row r="12" spans="1:12" x14ac:dyDescent="0.25">
      <c r="B12" s="2">
        <v>2010</v>
      </c>
      <c r="C12" s="3">
        <v>963</v>
      </c>
      <c r="D12" s="4">
        <v>3485.13</v>
      </c>
      <c r="E12" s="3">
        <v>343</v>
      </c>
      <c r="F12" s="4">
        <v>1068.77</v>
      </c>
      <c r="G12" s="3">
        <v>2351</v>
      </c>
      <c r="H12" s="4">
        <v>8552.6299999999992</v>
      </c>
      <c r="I12" s="3">
        <v>1776</v>
      </c>
      <c r="J12" s="4">
        <v>45757.61</v>
      </c>
      <c r="K12" s="3">
        <f>SUM(C12+E12+G12+I12)</f>
        <v>5433</v>
      </c>
      <c r="L12" s="4">
        <f>SUM(D12+F12+H12+J12)</f>
        <v>58864.14</v>
      </c>
    </row>
    <row r="13" spans="1:12" x14ac:dyDescent="0.25">
      <c r="B13" s="2">
        <v>2011</v>
      </c>
      <c r="C13" s="3">
        <v>949</v>
      </c>
      <c r="D13" s="4">
        <v>3451.43</v>
      </c>
      <c r="E13" s="3">
        <v>341</v>
      </c>
      <c r="F13" s="4">
        <v>977.06</v>
      </c>
      <c r="G13" s="3">
        <v>2360</v>
      </c>
      <c r="H13" s="4">
        <v>8581.42</v>
      </c>
      <c r="I13" s="3">
        <v>1762</v>
      </c>
      <c r="J13" s="4">
        <v>46298.03</v>
      </c>
      <c r="K13" s="3">
        <f>SUM(C13+E13+G13+I13)</f>
        <v>5412</v>
      </c>
      <c r="L13" s="4">
        <f>SUM(D13+F13+H13+J13)</f>
        <v>59307.94</v>
      </c>
    </row>
    <row r="14" spans="1:12" x14ac:dyDescent="0.25">
      <c r="B14" s="2">
        <v>2012</v>
      </c>
      <c r="C14" s="3">
        <v>819</v>
      </c>
      <c r="D14" s="4">
        <v>3124.2</v>
      </c>
      <c r="E14" s="3">
        <v>336</v>
      </c>
      <c r="F14" s="4">
        <v>994.49</v>
      </c>
      <c r="G14" s="3">
        <v>2131</v>
      </c>
      <c r="H14" s="4">
        <v>8333.68</v>
      </c>
      <c r="I14" s="3">
        <v>1674</v>
      </c>
      <c r="J14" s="4">
        <v>45965.299999999996</v>
      </c>
      <c r="K14" s="3">
        <f t="shared" ref="K14:L19" si="1">C14+E14+G14+I14</f>
        <v>4960</v>
      </c>
      <c r="L14" s="4">
        <f t="shared" si="1"/>
        <v>58417.67</v>
      </c>
    </row>
    <row r="15" spans="1:12" x14ac:dyDescent="0.25">
      <c r="B15" s="2">
        <v>2013</v>
      </c>
      <c r="C15" s="3">
        <v>733</v>
      </c>
      <c r="D15" s="4">
        <v>3057.6499999999996</v>
      </c>
      <c r="E15" s="3">
        <v>321</v>
      </c>
      <c r="F15" s="4">
        <v>997.05</v>
      </c>
      <c r="G15" s="3">
        <v>1975</v>
      </c>
      <c r="H15" s="4">
        <v>7887.9500000000007</v>
      </c>
      <c r="I15" s="3">
        <v>1635</v>
      </c>
      <c r="J15" s="4">
        <v>46108.929999999993</v>
      </c>
      <c r="K15" s="3">
        <f t="shared" si="1"/>
        <v>4664</v>
      </c>
      <c r="L15" s="4">
        <f t="shared" si="1"/>
        <v>58051.579999999994</v>
      </c>
    </row>
    <row r="16" spans="1:12" x14ac:dyDescent="0.25">
      <c r="B16" s="2">
        <v>2014</v>
      </c>
      <c r="C16" s="3">
        <v>714</v>
      </c>
      <c r="D16" s="4">
        <v>2973.3199999999997</v>
      </c>
      <c r="E16" s="3">
        <v>307</v>
      </c>
      <c r="F16" s="4">
        <v>959.89</v>
      </c>
      <c r="G16" s="3">
        <v>1928</v>
      </c>
      <c r="H16" s="4">
        <v>7856.42</v>
      </c>
      <c r="I16" s="3">
        <v>1622</v>
      </c>
      <c r="J16" s="4">
        <v>46223.549999999996</v>
      </c>
      <c r="K16" s="3">
        <f t="shared" si="1"/>
        <v>4571</v>
      </c>
      <c r="L16" s="4">
        <f t="shared" si="1"/>
        <v>58013.179999999993</v>
      </c>
    </row>
    <row r="17" spans="2:12" x14ac:dyDescent="0.25">
      <c r="B17" s="2">
        <v>2015</v>
      </c>
      <c r="C17" s="3">
        <v>350</v>
      </c>
      <c r="D17" s="4">
        <v>1509.26</v>
      </c>
      <c r="E17" s="3">
        <v>166</v>
      </c>
      <c r="F17" s="4">
        <v>516.87</v>
      </c>
      <c r="G17" s="3">
        <v>102</v>
      </c>
      <c r="H17" s="4">
        <v>794.09</v>
      </c>
      <c r="I17" s="3">
        <v>52</v>
      </c>
      <c r="J17" s="4">
        <v>2006.8</v>
      </c>
      <c r="K17" s="3">
        <f t="shared" si="1"/>
        <v>670</v>
      </c>
      <c r="L17" s="4">
        <f t="shared" si="1"/>
        <v>4827.0200000000004</v>
      </c>
    </row>
    <row r="18" spans="2:12" x14ac:dyDescent="0.25">
      <c r="B18" s="2">
        <v>2016</v>
      </c>
      <c r="C18" s="3">
        <v>307</v>
      </c>
      <c r="D18" s="4">
        <v>1210.05</v>
      </c>
      <c r="E18" s="3">
        <v>163</v>
      </c>
      <c r="F18" s="4">
        <v>555.03</v>
      </c>
      <c r="G18" s="3">
        <v>71</v>
      </c>
      <c r="H18" s="4">
        <v>822.85</v>
      </c>
      <c r="I18" s="3">
        <v>34</v>
      </c>
      <c r="J18" s="6">
        <v>543.42999999999995</v>
      </c>
      <c r="K18" s="3">
        <f t="shared" si="1"/>
        <v>575</v>
      </c>
      <c r="L18" s="4">
        <f t="shared" si="1"/>
        <v>3131.3599999999997</v>
      </c>
    </row>
    <row r="19" spans="2:12" x14ac:dyDescent="0.25">
      <c r="B19" s="2">
        <v>2017</v>
      </c>
      <c r="C19" s="3">
        <v>231</v>
      </c>
      <c r="D19" s="4">
        <v>1029.9000000000001</v>
      </c>
      <c r="E19" s="3">
        <v>148</v>
      </c>
      <c r="F19" s="4">
        <v>605.72</v>
      </c>
      <c r="G19" s="3">
        <v>59</v>
      </c>
      <c r="H19" s="4">
        <v>818.45</v>
      </c>
      <c r="I19" s="3">
        <v>28</v>
      </c>
      <c r="J19" s="4">
        <v>600.28</v>
      </c>
      <c r="K19" s="3">
        <f t="shared" si="1"/>
        <v>466</v>
      </c>
      <c r="L19" s="4">
        <f t="shared" si="1"/>
        <v>3054.3500000000004</v>
      </c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 Dzuban</dc:creator>
  <cp:lastModifiedBy>Urška Dolinšek</cp:lastModifiedBy>
  <dcterms:created xsi:type="dcterms:W3CDTF">2019-02-28T12:31:41Z</dcterms:created>
  <dcterms:modified xsi:type="dcterms:W3CDTF">2019-06-06T07:45:15Z</dcterms:modified>
</cp:coreProperties>
</file>