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K\DRKP\ESS\Ukrepi 4.5\4. JR PODROČJA KUV\JR in RD_dec25\za zadnji pregled pred  objavo\"/>
    </mc:Choice>
  </mc:AlternateContent>
  <xr:revisionPtr revIDLastSave="0" documentId="13_ncr:1_{1B1EAE11-DD7B-471E-A5D5-82B2E41A9072}" xr6:coauthVersionLast="47" xr6:coauthVersionMax="47" xr10:uidLastSave="{00000000-0000-0000-0000-000000000000}"/>
  <bookViews>
    <workbookView xWindow="-120" yWindow="-120" windowWidth="29040" windowHeight="17520" xr2:uid="{8016E544-0592-404D-9E94-C6C614382C1B}"/>
  </bookViews>
  <sheets>
    <sheet name="Finančni načrt" sheetId="2" r:id="rId1"/>
    <sheet name="Viri in dinamika financiranja" sheetId="4" r:id="rId2"/>
    <sheet name="Navodi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G28" i="2"/>
  <c r="E8" i="4" s="1"/>
  <c r="F28" i="2"/>
  <c r="D7" i="4" s="1"/>
  <c r="E28" i="2"/>
  <c r="C8" i="4" s="1"/>
  <c r="D28" i="2"/>
  <c r="B4" i="4" s="1"/>
  <c r="I25" i="2"/>
  <c r="B7" i="4" l="1"/>
  <c r="B8" i="4"/>
  <c r="B6" i="4" s="1"/>
  <c r="B5" i="4"/>
  <c r="C4" i="4"/>
  <c r="F4" i="4"/>
  <c r="F5" i="4"/>
  <c r="F8" i="4"/>
  <c r="F7" i="4"/>
  <c r="E4" i="4"/>
  <c r="E5" i="4"/>
  <c r="E3" i="4" s="1"/>
  <c r="E7" i="4"/>
  <c r="E6" i="4" s="1"/>
  <c r="D4" i="4"/>
  <c r="D8" i="4"/>
  <c r="D6" i="4" s="1"/>
  <c r="D5" i="4"/>
  <c r="C5" i="4"/>
  <c r="C7" i="4"/>
  <c r="C6" i="4" s="1"/>
  <c r="F3" i="4"/>
  <c r="I27" i="2"/>
  <c r="I28" i="2" s="1"/>
  <c r="B9" i="4" l="1"/>
  <c r="F6" i="4"/>
  <c r="B3" i="4"/>
  <c r="F9" i="4"/>
  <c r="C9" i="4"/>
  <c r="C3" i="4"/>
  <c r="G5" i="4"/>
  <c r="E9" i="4"/>
  <c r="D3" i="4"/>
  <c r="D9" i="4"/>
  <c r="G8" i="4"/>
  <c r="G4" i="4"/>
  <c r="G7" i="4"/>
  <c r="G3" i="4" l="1"/>
  <c r="G6" i="4"/>
  <c r="G9" i="4" l="1"/>
</calcChain>
</file>

<file path=xl/sharedStrings.xml><?xml version="1.0" encoding="utf-8"?>
<sst xmlns="http://schemas.openxmlformats.org/spreadsheetml/2006/main" count="27" uniqueCount="27">
  <si>
    <t>Naziv prijavitelja:</t>
  </si>
  <si>
    <t>PREDSTAVITEV STROŠKOV PO KATEGORIJAH STROŠKOV ZA OPERACIJO</t>
  </si>
  <si>
    <t>KATEGORIJA / LETO</t>
  </si>
  <si>
    <t>SKUPAJ</t>
  </si>
  <si>
    <t>2. PREOSTALI UPRAVIČENI STROŠKI OPERACIJE</t>
  </si>
  <si>
    <t>Preostali upravičeni stroški operacije v obliki pavšalne stopnje v višini 40 %upravičenih neposrednih stroškov plač in povračil stroškov v zvezi z delom za zaposleno osebo pri prijavitelju, ki dela na operaciji</t>
  </si>
  <si>
    <t>Stroški plač in povračil stroškov v zvezi z delom (SE A) za zaposleno osebo pri prijavitelju, ki dela na operaciji</t>
  </si>
  <si>
    <t xml:space="preserve">1. NEPOSREDNI STROŠKI OPERACIJE </t>
  </si>
  <si>
    <t>Naziv operacije:</t>
  </si>
  <si>
    <t>Obrazec št. 3 B – FINANČNI NAČRT</t>
  </si>
  <si>
    <t xml:space="preserve">NEPOVRATNA SREDSTVA </t>
  </si>
  <si>
    <t>SKUPNA VREDNOST ZAPROŠENIH SREDSTEV (1.+2.)</t>
  </si>
  <si>
    <t>JAVNI RAZPIS ZA RAZVOJ PROJEKTOV KUV NA PODROČJU FILMA, GLASBENE UMETNOSTI, UPRIZORITVENIH IN VIZUALNIH UMETNOSTI
(JR ESS_ KUV FGUV 2025–2029)</t>
  </si>
  <si>
    <t>Leto 2025</t>
  </si>
  <si>
    <t>Leto 2026</t>
  </si>
  <si>
    <t>Leto 2027</t>
  </si>
  <si>
    <t>Leto 2028</t>
  </si>
  <si>
    <t>Leto 2029</t>
  </si>
  <si>
    <t>Skupaj v EUR</t>
  </si>
  <si>
    <t>KRVS (53%)</t>
  </si>
  <si>
    <t>EU del (85%)</t>
  </si>
  <si>
    <t>SLO del (15%)</t>
  </si>
  <si>
    <t>KRZS (47%)</t>
  </si>
  <si>
    <t>EU del (40%)</t>
  </si>
  <si>
    <t>SLO del (60%)</t>
  </si>
  <si>
    <t>Viri skupaj</t>
  </si>
  <si>
    <r>
      <t xml:space="preserve">VIRI IN DINAMIKA FINANCIRANJA JAVNIH IZDATKOV </t>
    </r>
    <r>
      <rPr>
        <b/>
        <sz val="12"/>
        <color rgb="FFFF0000"/>
        <rFont val="Arial"/>
        <family val="2"/>
        <charset val="238"/>
      </rPr>
      <t>(ne izpolnjujete - skupni znesek mora biti enak skupnemu znesku operacije)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</si>
</sst>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S_I_T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2" borderId="0" xfId="0" applyFont="1" applyFill="1"/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wrapText="1"/>
      <protection hidden="1"/>
    </xf>
    <xf numFmtId="164" fontId="5" fillId="0" borderId="0" xfId="0" applyNumberFormat="1" applyFont="1" applyAlignment="1" applyProtection="1">
      <alignment horizontal="center" wrapText="1"/>
      <protection hidden="1"/>
    </xf>
    <xf numFmtId="164" fontId="6" fillId="0" borderId="0" xfId="0" applyNumberFormat="1" applyFont="1" applyAlignment="1">
      <alignment wrapText="1"/>
    </xf>
    <xf numFmtId="1" fontId="5" fillId="6" borderId="14" xfId="0" applyNumberFormat="1" applyFont="1" applyFill="1" applyBorder="1" applyAlignment="1">
      <alignment horizontal="center" wrapText="1"/>
    </xf>
    <xf numFmtId="1" fontId="5" fillId="6" borderId="15" xfId="0" applyNumberFormat="1" applyFont="1" applyFill="1" applyBorder="1" applyAlignment="1">
      <alignment horizontal="center" wrapText="1"/>
    </xf>
    <xf numFmtId="4" fontId="5" fillId="6" borderId="15" xfId="0" applyNumberFormat="1" applyFont="1" applyFill="1" applyBorder="1" applyAlignment="1">
      <alignment horizontal="center" wrapText="1"/>
    </xf>
    <xf numFmtId="164" fontId="5" fillId="6" borderId="15" xfId="0" applyNumberFormat="1" applyFont="1" applyFill="1" applyBorder="1" applyAlignment="1" applyProtection="1">
      <alignment wrapText="1"/>
      <protection hidden="1"/>
    </xf>
    <xf numFmtId="164" fontId="6" fillId="6" borderId="15" xfId="0" applyNumberFormat="1" applyFont="1" applyFill="1" applyBorder="1" applyAlignment="1" applyProtection="1">
      <alignment wrapText="1"/>
      <protection hidden="1"/>
    </xf>
    <xf numFmtId="164" fontId="6" fillId="0" borderId="15" xfId="0" applyNumberFormat="1" applyFont="1" applyBorder="1" applyAlignment="1" applyProtection="1">
      <alignment wrapText="1"/>
      <protection hidden="1"/>
    </xf>
    <xf numFmtId="164" fontId="6" fillId="7" borderId="15" xfId="0" applyNumberFormat="1" applyFont="1" applyFill="1" applyBorder="1" applyAlignment="1" applyProtection="1">
      <alignment wrapText="1"/>
      <protection hidden="1"/>
    </xf>
    <xf numFmtId="164" fontId="6" fillId="8" borderId="15" xfId="0" applyNumberFormat="1" applyFont="1" applyFill="1" applyBorder="1" applyAlignment="1" applyProtection="1">
      <alignment wrapText="1"/>
      <protection hidden="1"/>
    </xf>
    <xf numFmtId="164" fontId="6" fillId="9" borderId="9" xfId="0" applyNumberFormat="1" applyFont="1" applyFill="1" applyBorder="1"/>
    <xf numFmtId="0" fontId="2" fillId="11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11" xfId="0" applyFont="1" applyFill="1" applyBorder="1"/>
    <xf numFmtId="0" fontId="1" fillId="4" borderId="13" xfId="0" applyFont="1" applyFill="1" applyBorder="1"/>
    <xf numFmtId="0" fontId="1" fillId="4" borderId="12" xfId="0" applyFont="1" applyFill="1" applyBorder="1"/>
    <xf numFmtId="0" fontId="2" fillId="11" borderId="8" xfId="0" applyFont="1" applyFill="1" applyBorder="1" applyAlignment="1">
      <alignment vertical="center" wrapText="1"/>
    </xf>
    <xf numFmtId="0" fontId="2" fillId="11" borderId="10" xfId="0" applyFont="1" applyFill="1" applyBorder="1" applyAlignment="1">
      <alignment vertical="center" wrapText="1"/>
    </xf>
    <xf numFmtId="0" fontId="1" fillId="0" borderId="3" xfId="0" applyFont="1" applyBorder="1"/>
    <xf numFmtId="0" fontId="1" fillId="0" borderId="11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2" fillId="4" borderId="11" xfId="0" applyFont="1" applyFill="1" applyBorder="1" applyAlignment="1">
      <alignment horizontal="left" vertical="center" wrapText="1" indent="1"/>
    </xf>
    <xf numFmtId="0" fontId="2" fillId="4" borderId="13" xfId="0" applyFont="1" applyFill="1" applyBorder="1" applyAlignment="1">
      <alignment horizontal="left" vertical="center" wrapText="1" indent="1"/>
    </xf>
    <xf numFmtId="0" fontId="2" fillId="4" borderId="12" xfId="0" applyFont="1" applyFill="1" applyBorder="1" applyAlignment="1">
      <alignment horizontal="left" vertical="center" wrapText="1" inden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justify" vertical="center" wrapText="1"/>
    </xf>
    <xf numFmtId="0" fontId="2" fillId="11" borderId="9" xfId="0" applyFont="1" applyFill="1" applyBorder="1" applyAlignment="1">
      <alignment horizontal="justify" vertical="center" wrapText="1"/>
    </xf>
    <xf numFmtId="0" fontId="2" fillId="11" borderId="10" xfId="0" applyFont="1" applyFill="1" applyBorder="1" applyAlignment="1">
      <alignment horizontal="justify" vertical="center" wrapText="1"/>
    </xf>
    <xf numFmtId="0" fontId="2" fillId="11" borderId="11" xfId="0" applyFont="1" applyFill="1" applyBorder="1" applyAlignment="1">
      <alignment vertical="center" wrapText="1"/>
    </xf>
    <xf numFmtId="0" fontId="2" fillId="11" borderId="12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40483</xdr:colOff>
      <xdr:row>1</xdr:row>
      <xdr:rowOff>95250</xdr:rowOff>
    </xdr:from>
    <xdr:to>
      <xdr:col>6</xdr:col>
      <xdr:colOff>121418</xdr:colOff>
      <xdr:row>3</xdr:row>
      <xdr:rowOff>131963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8183" y="257175"/>
          <a:ext cx="2824135" cy="417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226219</xdr:colOff>
      <xdr:row>0</xdr:row>
      <xdr:rowOff>23811</xdr:rowOff>
    </xdr:from>
    <xdr:to>
      <xdr:col>3</xdr:col>
      <xdr:colOff>473869</xdr:colOff>
      <xdr:row>3</xdr:row>
      <xdr:rowOff>147636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819" y="23811"/>
          <a:ext cx="28575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1012030</xdr:colOff>
      <xdr:row>0</xdr:row>
      <xdr:rowOff>0</xdr:rowOff>
    </xdr:from>
    <xdr:to>
      <xdr:col>7</xdr:col>
      <xdr:colOff>292894</xdr:colOff>
      <xdr:row>3</xdr:row>
      <xdr:rowOff>206375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5630" y="0"/>
          <a:ext cx="1128714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0</xdr:rowOff>
        </xdr:from>
        <xdr:to>
          <xdr:col>7</xdr:col>
          <xdr:colOff>190500</xdr:colOff>
          <xdr:row>32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238E-A2FF-49F3-865B-EBDBB8B7B379}">
  <dimension ref="A1:I54"/>
  <sheetViews>
    <sheetView tabSelected="1" workbookViewId="0">
      <selection activeCell="H39" sqref="H39"/>
    </sheetView>
  </sheetViews>
  <sheetFormatPr defaultColWidth="9.140625" defaultRowHeight="12.75" x14ac:dyDescent="0.2"/>
  <cols>
    <col min="1" max="1" width="9.140625" style="6"/>
    <col min="2" max="2" width="7.28515625" style="6" customWidth="1"/>
    <col min="3" max="3" width="31.85546875" style="6" customWidth="1"/>
    <col min="4" max="4" width="13.5703125" style="6" customWidth="1"/>
    <col min="5" max="5" width="12.5703125" style="6" customWidth="1"/>
    <col min="6" max="6" width="15" style="6" customWidth="1"/>
    <col min="7" max="7" width="12.5703125" style="6" customWidth="1"/>
    <col min="8" max="8" width="15" style="6" customWidth="1"/>
    <col min="9" max="9" width="15.7109375" style="6" customWidth="1"/>
    <col min="10" max="16384" width="9.140625" style="6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ht="12.75" customHeight="1" x14ac:dyDescent="0.2">
      <c r="A2" s="1"/>
      <c r="B2" s="1"/>
      <c r="C2" s="1"/>
      <c r="D2" s="1"/>
      <c r="E2" s="1"/>
      <c r="F2" s="1"/>
      <c r="G2" s="1"/>
    </row>
    <row r="3" spans="1:9" ht="12.75" customHeight="1" x14ac:dyDescent="0.2">
      <c r="A3" s="1"/>
      <c r="B3" s="1"/>
      <c r="C3" s="1"/>
      <c r="D3" s="1"/>
      <c r="E3" s="1"/>
      <c r="F3" s="1"/>
      <c r="G3" s="1"/>
    </row>
    <row r="4" spans="1:9" ht="20.25" customHeight="1" x14ac:dyDescent="0.2">
      <c r="A4" s="1"/>
      <c r="B4" s="1"/>
      <c r="C4" s="1"/>
      <c r="D4" s="1"/>
      <c r="E4" s="1"/>
      <c r="F4" s="1"/>
      <c r="G4" s="1"/>
    </row>
    <row r="5" spans="1:9" ht="18" customHeight="1" x14ac:dyDescent="0.2">
      <c r="A5" s="1"/>
      <c r="B5" s="1"/>
      <c r="C5" s="1"/>
      <c r="D5" s="1"/>
      <c r="E5" s="1"/>
      <c r="F5" s="1"/>
      <c r="G5" s="1"/>
    </row>
    <row r="6" spans="1:9" ht="12.75" customHeight="1" x14ac:dyDescent="0.2">
      <c r="A6" s="7"/>
      <c r="B6" s="57" t="s">
        <v>12</v>
      </c>
      <c r="C6" s="58"/>
      <c r="D6" s="58"/>
      <c r="E6" s="58"/>
      <c r="F6" s="58"/>
      <c r="G6" s="58"/>
      <c r="H6" s="58"/>
      <c r="I6" s="59"/>
    </row>
    <row r="7" spans="1:9" ht="27" customHeight="1" x14ac:dyDescent="0.2">
      <c r="A7" s="7"/>
      <c r="B7" s="60"/>
      <c r="C7" s="61"/>
      <c r="D7" s="61"/>
      <c r="E7" s="61"/>
      <c r="F7" s="61"/>
      <c r="G7" s="61"/>
      <c r="H7" s="61"/>
      <c r="I7" s="62"/>
    </row>
    <row r="8" spans="1:9" ht="12.75" customHeight="1" x14ac:dyDescent="0.2">
      <c r="A8" s="1"/>
      <c r="B8" s="1"/>
      <c r="C8" s="1"/>
      <c r="D8" s="1"/>
      <c r="E8" s="1"/>
      <c r="F8" s="1"/>
      <c r="G8" s="1"/>
    </row>
    <row r="9" spans="1:9" ht="12.75" customHeight="1" x14ac:dyDescent="0.2">
      <c r="A9" s="1"/>
      <c r="B9" s="63" t="s">
        <v>9</v>
      </c>
      <c r="C9" s="64"/>
      <c r="D9" s="64"/>
      <c r="E9" s="64"/>
      <c r="F9" s="64"/>
      <c r="G9" s="64"/>
      <c r="H9" s="64"/>
      <c r="I9" s="65"/>
    </row>
    <row r="10" spans="1:9" ht="12.75" customHeight="1" x14ac:dyDescent="0.2">
      <c r="A10" s="1"/>
      <c r="B10" s="66"/>
      <c r="C10" s="67"/>
      <c r="D10" s="67"/>
      <c r="E10" s="67"/>
      <c r="F10" s="67"/>
      <c r="G10" s="67"/>
      <c r="H10" s="67"/>
      <c r="I10" s="68"/>
    </row>
    <row r="11" spans="1:9" ht="12.75" customHeight="1" x14ac:dyDescent="0.2">
      <c r="A11" s="1"/>
      <c r="B11" s="2"/>
      <c r="C11" s="2"/>
      <c r="D11" s="2"/>
      <c r="E11" s="2"/>
      <c r="F11" s="2"/>
      <c r="G11" s="2"/>
    </row>
    <row r="12" spans="1:9" ht="12.75" customHeight="1" x14ac:dyDescent="0.2">
      <c r="A12" s="1"/>
      <c r="B12" s="56" t="s">
        <v>8</v>
      </c>
      <c r="C12" s="56"/>
      <c r="D12" s="30"/>
      <c r="E12" s="69"/>
      <c r="F12" s="69"/>
      <c r="G12" s="69"/>
      <c r="H12" s="69"/>
      <c r="I12" s="31"/>
    </row>
    <row r="13" spans="1:9" ht="19.5" customHeight="1" x14ac:dyDescent="0.2">
      <c r="A13" s="1"/>
      <c r="B13" s="56"/>
      <c r="C13" s="56"/>
      <c r="D13" s="32"/>
      <c r="E13" s="70"/>
      <c r="F13" s="70"/>
      <c r="G13" s="70"/>
      <c r="H13" s="70"/>
      <c r="I13" s="33"/>
    </row>
    <row r="14" spans="1:9" x14ac:dyDescent="0.2">
      <c r="A14" s="1"/>
      <c r="B14" s="2"/>
      <c r="C14" s="2"/>
      <c r="D14" s="2"/>
      <c r="E14" s="2"/>
      <c r="F14" s="2"/>
      <c r="G14" s="2"/>
    </row>
    <row r="15" spans="1:9" x14ac:dyDescent="0.2">
      <c r="A15" s="1"/>
      <c r="B15" s="56" t="s">
        <v>0</v>
      </c>
      <c r="C15" s="56"/>
      <c r="D15" s="71"/>
      <c r="E15" s="72"/>
      <c r="F15" s="72"/>
      <c r="G15" s="72"/>
      <c r="H15" s="72"/>
      <c r="I15" s="73"/>
    </row>
    <row r="16" spans="1:9" ht="18.75" customHeight="1" x14ac:dyDescent="0.2">
      <c r="A16" s="1"/>
      <c r="B16" s="56"/>
      <c r="C16" s="56"/>
      <c r="D16" s="74"/>
      <c r="E16" s="75"/>
      <c r="F16" s="75"/>
      <c r="G16" s="75"/>
      <c r="H16" s="75"/>
      <c r="I16" s="76"/>
    </row>
    <row r="17" spans="2:9" x14ac:dyDescent="0.2">
      <c r="B17" s="8"/>
      <c r="C17" s="8"/>
      <c r="D17" s="8"/>
      <c r="E17" s="8"/>
      <c r="F17" s="8"/>
      <c r="G17" s="8"/>
    </row>
    <row r="18" spans="2:9" x14ac:dyDescent="0.2">
      <c r="G18" s="9"/>
    </row>
    <row r="19" spans="2:9" x14ac:dyDescent="0.2">
      <c r="B19" s="3"/>
      <c r="C19" s="51" t="s">
        <v>1</v>
      </c>
      <c r="D19" s="52"/>
      <c r="E19" s="52"/>
      <c r="F19" s="52"/>
      <c r="G19" s="52"/>
      <c r="H19" s="52"/>
      <c r="I19" s="53"/>
    </row>
    <row r="20" spans="2:9" x14ac:dyDescent="0.2">
      <c r="B20" s="3"/>
      <c r="C20" s="54" t="s">
        <v>2</v>
      </c>
      <c r="D20" s="49">
        <v>2025</v>
      </c>
      <c r="E20" s="49">
        <v>2026</v>
      </c>
      <c r="F20" s="49">
        <v>2027</v>
      </c>
      <c r="G20" s="49">
        <v>2028</v>
      </c>
      <c r="H20" s="49">
        <v>2029</v>
      </c>
      <c r="I20" s="49" t="s">
        <v>3</v>
      </c>
    </row>
    <row r="21" spans="2:9" ht="18.75" customHeight="1" x14ac:dyDescent="0.2">
      <c r="B21" s="3"/>
      <c r="C21" s="55"/>
      <c r="D21" s="50"/>
      <c r="E21" s="50"/>
      <c r="F21" s="50"/>
      <c r="G21" s="50"/>
      <c r="H21" s="50"/>
      <c r="I21" s="50"/>
    </row>
    <row r="22" spans="2:9" x14ac:dyDescent="0.2">
      <c r="B22" s="40" t="s">
        <v>10</v>
      </c>
      <c r="C22" s="43" t="s">
        <v>7</v>
      </c>
      <c r="D22" s="46"/>
      <c r="E22" s="46"/>
      <c r="F22" s="10"/>
      <c r="G22" s="10"/>
      <c r="H22" s="10"/>
      <c r="I22" s="34"/>
    </row>
    <row r="23" spans="2:9" x14ac:dyDescent="0.2">
      <c r="B23" s="41"/>
      <c r="C23" s="44"/>
      <c r="D23" s="47"/>
      <c r="E23" s="47"/>
      <c r="F23" s="11"/>
      <c r="G23" s="11"/>
      <c r="H23" s="11"/>
      <c r="I23" s="35"/>
    </row>
    <row r="24" spans="2:9" ht="12" customHeight="1" x14ac:dyDescent="0.2">
      <c r="B24" s="41"/>
      <c r="C24" s="45"/>
      <c r="D24" s="48"/>
      <c r="E24" s="48"/>
      <c r="F24" s="12"/>
      <c r="G24" s="12"/>
      <c r="H24" s="12"/>
      <c r="I24" s="36"/>
    </row>
    <row r="25" spans="2:9" ht="66" customHeight="1" x14ac:dyDescent="0.2">
      <c r="B25" s="41"/>
      <c r="C25" s="4" t="s">
        <v>6</v>
      </c>
      <c r="D25" s="5"/>
      <c r="E25" s="5"/>
      <c r="F25" s="5"/>
      <c r="G25" s="5"/>
      <c r="H25" s="5"/>
      <c r="I25" s="16">
        <f>D25+E25+F25+G25+H25</f>
        <v>0</v>
      </c>
    </row>
    <row r="26" spans="2:9" ht="34.5" customHeight="1" x14ac:dyDescent="0.2">
      <c r="B26" s="41"/>
      <c r="C26" s="13" t="s">
        <v>4</v>
      </c>
      <c r="D26" s="14"/>
      <c r="E26" s="14"/>
      <c r="F26" s="14"/>
      <c r="G26" s="14"/>
      <c r="H26" s="14"/>
      <c r="I26" s="15"/>
    </row>
    <row r="27" spans="2:9" ht="91.5" customHeight="1" x14ac:dyDescent="0.2">
      <c r="B27" s="42"/>
      <c r="C27" s="4" t="s">
        <v>5</v>
      </c>
      <c r="D27" s="5"/>
      <c r="E27" s="5"/>
      <c r="F27" s="5"/>
      <c r="G27" s="5"/>
      <c r="H27" s="5"/>
      <c r="I27" s="16">
        <f>D27+E27+F27+G27+H27</f>
        <v>0</v>
      </c>
    </row>
    <row r="28" spans="2:9" ht="27" customHeight="1" x14ac:dyDescent="0.2">
      <c r="B28" s="37" t="s">
        <v>11</v>
      </c>
      <c r="C28" s="38"/>
      <c r="D28" s="29">
        <f>D25+D27</f>
        <v>0</v>
      </c>
      <c r="E28" s="29">
        <f t="shared" ref="E28:H28" si="0">E25+E27</f>
        <v>0</v>
      </c>
      <c r="F28" s="29">
        <f t="shared" si="0"/>
        <v>0</v>
      </c>
      <c r="G28" s="29">
        <f t="shared" si="0"/>
        <v>0</v>
      </c>
      <c r="H28" s="29">
        <f t="shared" si="0"/>
        <v>0</v>
      </c>
      <c r="I28" s="29">
        <f>I25+I27</f>
        <v>0</v>
      </c>
    </row>
    <row r="29" spans="2:9" ht="38.25" customHeight="1" x14ac:dyDescent="0.2">
      <c r="B29" s="39"/>
      <c r="C29" s="39"/>
      <c r="D29" s="1"/>
      <c r="E29" s="1"/>
      <c r="F29" s="1"/>
      <c r="G29" s="1"/>
      <c r="H29" s="1"/>
      <c r="I29" s="1"/>
    </row>
    <row r="34" ht="22.5" customHeight="1" x14ac:dyDescent="0.2"/>
    <row r="45" ht="24.75" customHeight="1" x14ac:dyDescent="0.2"/>
    <row r="52" ht="25.5" customHeight="1" x14ac:dyDescent="0.2"/>
    <row r="53" ht="36" customHeight="1" x14ac:dyDescent="0.2"/>
    <row r="54" ht="35.25" customHeight="1" x14ac:dyDescent="0.2"/>
  </sheetData>
  <mergeCells count="21">
    <mergeCell ref="B12:C13"/>
    <mergeCell ref="B15:C16"/>
    <mergeCell ref="B6:I7"/>
    <mergeCell ref="B9:I10"/>
    <mergeCell ref="D12:I13"/>
    <mergeCell ref="D15:I16"/>
    <mergeCell ref="F20:F21"/>
    <mergeCell ref="G20:G21"/>
    <mergeCell ref="H20:H21"/>
    <mergeCell ref="C19:I19"/>
    <mergeCell ref="C20:C21"/>
    <mergeCell ref="D20:D21"/>
    <mergeCell ref="E20:E21"/>
    <mergeCell ref="I20:I21"/>
    <mergeCell ref="I22:I24"/>
    <mergeCell ref="B28:C28"/>
    <mergeCell ref="B29:C29"/>
    <mergeCell ref="B22:B27"/>
    <mergeCell ref="C22:C24"/>
    <mergeCell ref="D22:D24"/>
    <mergeCell ref="E22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6F6F-8529-47FA-B939-FCE4AB387295}">
  <dimension ref="A1:G9"/>
  <sheetViews>
    <sheetView zoomScale="90" zoomScaleNormal="90" workbookViewId="0">
      <selection activeCell="E28" sqref="E28"/>
    </sheetView>
  </sheetViews>
  <sheetFormatPr defaultRowHeight="15" x14ac:dyDescent="0.25"/>
  <cols>
    <col min="1" max="7" width="30.7109375" customWidth="1"/>
  </cols>
  <sheetData>
    <row r="1" spans="1:7" ht="94.5" x14ac:dyDescent="0.25">
      <c r="A1" s="17" t="s">
        <v>26</v>
      </c>
      <c r="B1" s="18"/>
      <c r="C1" s="18"/>
      <c r="D1" s="18"/>
      <c r="E1" s="18"/>
      <c r="F1" s="18"/>
      <c r="G1" s="18"/>
    </row>
    <row r="2" spans="1:7" ht="15.75" x14ac:dyDescent="0.25">
      <c r="A2" s="19"/>
      <c r="B2" s="20" t="s">
        <v>13</v>
      </c>
      <c r="C2" s="21" t="s">
        <v>14</v>
      </c>
      <c r="D2" s="21" t="s">
        <v>15</v>
      </c>
      <c r="E2" s="21" t="s">
        <v>16</v>
      </c>
      <c r="F2" s="21" t="s">
        <v>17</v>
      </c>
      <c r="G2" s="22" t="s">
        <v>18</v>
      </c>
    </row>
    <row r="3" spans="1:7" ht="15.75" x14ac:dyDescent="0.25">
      <c r="A3" s="23" t="s">
        <v>19</v>
      </c>
      <c r="B3" s="24">
        <f>SUM(B4:B5)</f>
        <v>0</v>
      </c>
      <c r="C3" s="24">
        <f t="shared" ref="C3:F3" si="0">SUM(C4:C5)</f>
        <v>0</v>
      </c>
      <c r="D3" s="24">
        <f t="shared" si="0"/>
        <v>0</v>
      </c>
      <c r="E3" s="24">
        <f t="shared" si="0"/>
        <v>0</v>
      </c>
      <c r="F3" s="24">
        <f t="shared" si="0"/>
        <v>0</v>
      </c>
      <c r="G3" s="24">
        <f>SUM(G4:G5)</f>
        <v>0</v>
      </c>
    </row>
    <row r="4" spans="1:7" ht="15.75" x14ac:dyDescent="0.25">
      <c r="A4" s="25" t="s">
        <v>20</v>
      </c>
      <c r="B4" s="26">
        <f>'Finančni načrt'!D28*0.85*0.53</f>
        <v>0</v>
      </c>
      <c r="C4" s="26">
        <f>'Finančni načrt'!E28*0.85*0.53</f>
        <v>0</v>
      </c>
      <c r="D4" s="26">
        <f>'Finančni načrt'!F28*0.85*0.53</f>
        <v>0</v>
      </c>
      <c r="E4" s="26">
        <f>'Finančni načrt'!G28*0.85*0.53</f>
        <v>0</v>
      </c>
      <c r="F4" s="26">
        <f>'Finančni načrt'!H28*0.85*0.53</f>
        <v>0</v>
      </c>
      <c r="G4" s="27">
        <f>SUM(B4:F4)</f>
        <v>0</v>
      </c>
    </row>
    <row r="5" spans="1:7" ht="15.75" x14ac:dyDescent="0.25">
      <c r="A5" s="25" t="s">
        <v>21</v>
      </c>
      <c r="B5" s="26">
        <f>'Finančni načrt'!D28*0.15*0.53</f>
        <v>0</v>
      </c>
      <c r="C5" s="26">
        <f>'Finančni načrt'!E28*0.15*0.53</f>
        <v>0</v>
      </c>
      <c r="D5" s="26">
        <f>'Finančni načrt'!F28*0.15*0.53</f>
        <v>0</v>
      </c>
      <c r="E5" s="26">
        <f>'Finančni načrt'!G28*0.15*0.53</f>
        <v>0</v>
      </c>
      <c r="F5" s="26">
        <f>'Finančni načrt'!H28*0.15*0.53</f>
        <v>0</v>
      </c>
      <c r="G5" s="27">
        <f>SUM(B5:F5)</f>
        <v>0</v>
      </c>
    </row>
    <row r="6" spans="1:7" ht="15.75" x14ac:dyDescent="0.25">
      <c r="A6" s="23" t="s">
        <v>22</v>
      </c>
      <c r="B6" s="24">
        <f>SUM(B7:B8)</f>
        <v>0</v>
      </c>
      <c r="C6" s="24">
        <f t="shared" ref="C6:F6" si="1">SUM(C7:C8)</f>
        <v>0</v>
      </c>
      <c r="D6" s="24">
        <f t="shared" si="1"/>
        <v>0</v>
      </c>
      <c r="E6" s="24">
        <f t="shared" si="1"/>
        <v>0</v>
      </c>
      <c r="F6" s="24">
        <f t="shared" si="1"/>
        <v>0</v>
      </c>
      <c r="G6" s="24">
        <f>SUM(G7:G8)</f>
        <v>0</v>
      </c>
    </row>
    <row r="7" spans="1:7" ht="15.75" x14ac:dyDescent="0.25">
      <c r="A7" s="25" t="s">
        <v>23</v>
      </c>
      <c r="B7" s="26">
        <f>'Finančni načrt'!D28*0.4*0.47</f>
        <v>0</v>
      </c>
      <c r="C7" s="26">
        <f>'Finančni načrt'!E28*0.4*0.47</f>
        <v>0</v>
      </c>
      <c r="D7" s="26">
        <f>'Finančni načrt'!F28*0.4*0.47</f>
        <v>0</v>
      </c>
      <c r="E7" s="26">
        <f>'Finančni načrt'!G28*0.4*0.47</f>
        <v>0</v>
      </c>
      <c r="F7" s="26">
        <f>'Finančni načrt'!H28*0.4*0.47</f>
        <v>0</v>
      </c>
      <c r="G7" s="27">
        <f>SUM(B7:F7)</f>
        <v>0</v>
      </c>
    </row>
    <row r="8" spans="1:7" ht="15.75" x14ac:dyDescent="0.25">
      <c r="A8" s="25" t="s">
        <v>24</v>
      </c>
      <c r="B8" s="26">
        <f>'Finančni načrt'!D28*0.6*0.47</f>
        <v>0</v>
      </c>
      <c r="C8" s="26">
        <f>'Finančni načrt'!E28*0.6*0.47</f>
        <v>0</v>
      </c>
      <c r="D8" s="26">
        <f>'Finančni načrt'!F28*0.6*0.47</f>
        <v>0</v>
      </c>
      <c r="E8" s="26">
        <f>'Finančni načrt'!G28*0.6*0.47</f>
        <v>0</v>
      </c>
      <c r="F8" s="26">
        <f>'Finančni načrt'!H28*0.6*0.47</f>
        <v>0</v>
      </c>
      <c r="G8" s="27">
        <f>SUM(B8:F8)</f>
        <v>0</v>
      </c>
    </row>
    <row r="9" spans="1:7" ht="15.75" x14ac:dyDescent="0.25">
      <c r="A9" s="23" t="s">
        <v>25</v>
      </c>
      <c r="B9" s="28">
        <f>SUM(B4+B5+B7+B8)</f>
        <v>0</v>
      </c>
      <c r="C9" s="28">
        <f t="shared" ref="C9:F9" si="2">SUM(C4+C5+C7+C8)</f>
        <v>0</v>
      </c>
      <c r="D9" s="28">
        <f t="shared" si="2"/>
        <v>0</v>
      </c>
      <c r="E9" s="28">
        <f t="shared" si="2"/>
        <v>0</v>
      </c>
      <c r="F9" s="28">
        <f t="shared" si="2"/>
        <v>0</v>
      </c>
      <c r="G9" s="23">
        <f>G3+G6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45F4-4F65-43C2-9D4A-4A5B0CAC8068}">
  <dimension ref="A1"/>
  <sheetViews>
    <sheetView workbookViewId="0">
      <selection activeCell="P19" sqref="P1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209550</xdr:colOff>
                <xdr:row>2</xdr:row>
                <xdr:rowOff>0</xdr:rowOff>
              </from>
              <to>
                <xdr:col>7</xdr:col>
                <xdr:colOff>190500</xdr:colOff>
                <xdr:row>32</xdr:row>
                <xdr:rowOff>95250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Finančni načrt</vt:lpstr>
      <vt:lpstr>Viri in dinamika financiranja</vt:lpstr>
      <vt:lpstr>Navodila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Kavčič (MK)</dc:creator>
  <cp:lastModifiedBy>Urška Kavčič (MK)</cp:lastModifiedBy>
  <dcterms:created xsi:type="dcterms:W3CDTF">2025-08-25T10:30:45Z</dcterms:created>
  <dcterms:modified xsi:type="dcterms:W3CDTF">2026-01-05T15:02:55Z</dcterms:modified>
</cp:coreProperties>
</file>