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oljara\Documents\Podjetje\Železarna Dvor\PZI\Železarna Dvor PZI 22_12_19\03a NN priključek\"/>
    </mc:Choice>
  </mc:AlternateContent>
  <bookViews>
    <workbookView xWindow="0" yWindow="0" windowWidth="20370" windowHeight="11970"/>
  </bookViews>
  <sheets>
    <sheet name="POPIS" sheetId="1" r:id="rId1"/>
  </sheets>
  <externalReferences>
    <externalReference r:id="rId2"/>
    <externalReference r:id="rId3"/>
    <externalReference r:id="rId4"/>
  </externalReferences>
  <definedNames>
    <definedName name="_PB1">[1]kar2!#REF!</definedName>
    <definedName name="_S1">[2]S!$P$4:$Q$27</definedName>
    <definedName name="a">#REF!</definedName>
    <definedName name="aa">#REF!</definedName>
    <definedName name="AABB">#REF!</definedName>
    <definedName name="ab">#REF!</definedName>
    <definedName name="B">#REF!</definedName>
    <definedName name="baza" localSheetId="0">[3]kar2!#REF!</definedName>
    <definedName name="baza">[3]kar2!#REF!</definedName>
    <definedName name="BAZA1">[1]kar2!#REF!</definedName>
    <definedName name="BB">#REF!</definedName>
    <definedName name="PB" localSheetId="0">[3]kar2!#REF!</definedName>
    <definedName name="PB">[3]kar2!#REF!</definedName>
    <definedName name="_xlnm.Print_Area" localSheetId="0">POPIS!$A$1:$R$109</definedName>
    <definedName name="s">[2]S!$P$4:$Q$27</definedName>
    <definedName name="_xlnm.Print_Titles" localSheetId="0">POPIS!$6:$6</definedName>
  </definedNames>
  <calcPr calcId="162913"/>
</workbook>
</file>

<file path=xl/calcChain.xml><?xml version="1.0" encoding="utf-8"?>
<calcChain xmlns="http://schemas.openxmlformats.org/spreadsheetml/2006/main">
  <c r="R98" i="1" l="1"/>
  <c r="R96" i="1"/>
  <c r="R94" i="1"/>
  <c r="R87" i="1"/>
  <c r="R85" i="1"/>
  <c r="R83" i="1"/>
  <c r="R81" i="1"/>
  <c r="R53" i="1"/>
  <c r="R51" i="1"/>
  <c r="R47" i="1"/>
  <c r="R45" i="1"/>
  <c r="R43" i="1"/>
  <c r="R39" i="1"/>
  <c r="R35" i="1"/>
  <c r="R28" i="1"/>
  <c r="R21" i="1"/>
  <c r="R15" i="1"/>
  <c r="R55" i="1" l="1"/>
  <c r="R104" i="1" s="1"/>
  <c r="R100" i="1"/>
  <c r="R106" i="1" l="1"/>
  <c r="R89" i="1" l="1"/>
  <c r="R105" i="1" l="1"/>
  <c r="R108" i="1" s="1"/>
</calcChain>
</file>

<file path=xl/sharedStrings.xml><?xml version="1.0" encoding="utf-8"?>
<sst xmlns="http://schemas.openxmlformats.org/spreadsheetml/2006/main" count="169" uniqueCount="101">
  <si>
    <t>VSE SKUPAJ</t>
  </si>
  <si>
    <t>OSTALA DELA</t>
  </si>
  <si>
    <t>SKUPAJ</t>
  </si>
  <si>
    <t>%</t>
  </si>
  <si>
    <t>kpl</t>
  </si>
  <si>
    <t xml:space="preserve">Meritve </t>
  </si>
  <si>
    <t>Nadzor s strani elektrodistribucije</t>
  </si>
  <si>
    <t>Preklopi v   NN omrežjih</t>
  </si>
  <si>
    <t>ELEKTROMONTAŽNA DELA</t>
  </si>
  <si>
    <t>kos</t>
  </si>
  <si>
    <r>
      <t>Dobava in montaža  kabelskih čevljev Al-Cu 240  mm</t>
    </r>
    <r>
      <rPr>
        <vertAlign val="superscript"/>
        <sz val="10"/>
        <rFont val="Book Antiqua"/>
        <family val="1"/>
      </rPr>
      <t>2</t>
    </r>
  </si>
  <si>
    <t>m</t>
  </si>
  <si>
    <r>
      <t>Dobava in polaganje ozemljitvenega vodnika H07V-K 1 x 25 mm</t>
    </r>
    <r>
      <rPr>
        <vertAlign val="superscript"/>
        <sz val="10"/>
        <rFont val="Book Antiqua"/>
        <family val="1"/>
      </rPr>
      <t>2</t>
    </r>
    <r>
      <rPr>
        <sz val="10"/>
        <rFont val="Book Antiqua"/>
        <family val="1"/>
        <charset val="238"/>
      </rPr>
      <t xml:space="preserve"> Y s priklopom na obstoječi valjanec in PEN zbiralnico.</t>
    </r>
  </si>
  <si>
    <r>
      <t>Dobava in montaža samoskrčne kabelske glave za kabel NA2XY-J  4 x 240 + 1,5  mm</t>
    </r>
    <r>
      <rPr>
        <vertAlign val="superscript"/>
        <sz val="10"/>
        <rFont val="Book Antiqua"/>
        <family val="1"/>
      </rPr>
      <t>2</t>
    </r>
  </si>
  <si>
    <r>
      <t>Dobava in polaganje kablov z uvlačenjem v 
cevi: NA2XY-J 4 x 240 + 1,5 mm</t>
    </r>
    <r>
      <rPr>
        <vertAlign val="superscript"/>
        <sz val="10"/>
        <rFont val="Book Antiqua"/>
        <family val="1"/>
      </rPr>
      <t>2</t>
    </r>
    <r>
      <rPr>
        <sz val="10"/>
        <rFont val="Book Antiqua"/>
        <family val="1"/>
        <charset val="238"/>
      </rPr>
      <t xml:space="preserve"> in priklopom v TP in PS PMO</t>
    </r>
  </si>
  <si>
    <t>- drobni material (zaščitne plošče, vijaki …)</t>
  </si>
  <si>
    <t>- meritve izolacijskih upornosti</t>
  </si>
  <si>
    <t>- ožičenje</t>
  </si>
  <si>
    <t>- tipska ključavnica SODO</t>
  </si>
  <si>
    <r>
      <t>- povezovalni kabli med varovalko in merilnimi 
   tokovnimi transformatorji 
   FG16R16 1 x 120 mm</t>
    </r>
    <r>
      <rPr>
        <vertAlign val="superscript"/>
        <sz val="10"/>
        <rFont val="Book Antiqua"/>
        <family val="1"/>
        <charset val="238"/>
      </rPr>
      <t>2</t>
    </r>
  </si>
  <si>
    <t>- merilni tokovni transformatorji 150/5A</t>
  </si>
  <si>
    <t>- tipska merilna spončna garnitura s tripolnim 
   inštalacijskim odklopnikom B 6A</t>
  </si>
  <si>
    <t>- direktni trifazni dvosmerni števec delovne in 
  jalove energije z notranjo uro razreda točnosti 
  A za delovno energijo in 2 za jalovo energijo z 
  G3-PLC komunikacijskim vmesnikom.
  ZMXi320CQU1L1D3. 3x230/400V, 
  0,25-5-80A,  G3-PLC</t>
  </si>
  <si>
    <t xml:space="preserve">- Polindirektni trifazni dvosmerni števec 
  delovne in jalove energije z merjeno 
  močjo razreda točnosti B ali1  za  delovno  
  energijo  ter  2  za  jalovo  energijo, 
  MT880-T1A42R56- 3x230/400 V, 5A 
  s  komunikacijskim vmesnikom, CM-v-3
</t>
  </si>
  <si>
    <t>- univerzaln števčna plošča</t>
  </si>
  <si>
    <r>
      <t xml:space="preserve">- Prenapetostni odvodniki PROTEC 
  B2S 320 V, 12,5kA (10/350 </t>
    </r>
    <r>
      <rPr>
        <sz val="10"/>
        <rFont val="GreekC"/>
        <charset val="238"/>
      </rPr>
      <t>m</t>
    </r>
    <r>
      <rPr>
        <sz val="10"/>
        <rFont val="Book Antiqua"/>
        <family val="1"/>
      </rPr>
      <t>s)</t>
    </r>
  </si>
  <si>
    <t>- Zbiralnice ECu 30 x 5 mm, dolžine 0,45 m</t>
  </si>
  <si>
    <t>- varovalke NV 160/35  A</t>
  </si>
  <si>
    <t>- varovalke NV 160/160  A</t>
  </si>
  <si>
    <t>- varovalke NV 250/160  A</t>
  </si>
  <si>
    <t>- vertikalni varovalčni ločilnik 
   tripolni HVL 00 160 A</t>
  </si>
  <si>
    <t>- vertikalni varovalčni ločilnik 
   tripolni HVL 1 250 A</t>
  </si>
  <si>
    <t>dim. podstavka (š x v x g): 1150 x 900 x 280 mm</t>
  </si>
  <si>
    <t>dim. omarice (š x v x g): 1150 x 1000 x 280 mm</t>
  </si>
  <si>
    <t>Dobava in montaža prostostoječe dvodelne omarice inox izvedbe komplet z inox podstavkom sestavljene z dvokrilnimi vrati na tritočkovni sistem zapiranja in zaklepanja s tipsko DES  ključavnico:</t>
  </si>
  <si>
    <t>GRADBENA DELA</t>
  </si>
  <si>
    <t>kg</t>
  </si>
  <si>
    <t>Dobava in polaganje pocinkanega valjenca FeZn  v izkopani jarek ob kabelski trasi s povezavo na valjanec v obstoječi EKK in priklopom v TP in PSPMO</t>
  </si>
  <si>
    <r>
      <t>m</t>
    </r>
    <r>
      <rPr>
        <vertAlign val="superscript"/>
        <sz val="10"/>
        <rFont val="Book Antiqua"/>
        <family val="1"/>
        <charset val="238"/>
      </rPr>
      <t>3</t>
    </r>
  </si>
  <si>
    <t>Dobava betona C8/10 za podložni beton in  obbetoniranje PVC cevi</t>
  </si>
  <si>
    <t>Dobava in polaganje opozorilnega traku</t>
  </si>
  <si>
    <r>
      <t>Dobava in polaganje PVC cevi</t>
    </r>
    <r>
      <rPr>
        <sz val="10"/>
        <rFont val="GreekC"/>
        <charset val="238"/>
      </rPr>
      <t xml:space="preserve"> </t>
    </r>
    <r>
      <rPr>
        <sz val="10"/>
        <rFont val="Symbol"/>
        <family val="1"/>
        <charset val="2"/>
      </rPr>
      <t>F</t>
    </r>
    <r>
      <rPr>
        <sz val="10"/>
        <rFont val="Book Antiqua"/>
        <family val="1"/>
      </rPr>
      <t xml:space="preserve"> 160 mm</t>
    </r>
  </si>
  <si>
    <r>
      <t>m</t>
    </r>
    <r>
      <rPr>
        <vertAlign val="superscript"/>
        <sz val="10"/>
        <rFont val="Book Antiqua"/>
        <family val="1"/>
      </rPr>
      <t>2</t>
    </r>
  </si>
  <si>
    <t>Ureditev gornjega ustroja po zasipu delno utrjevanje z gramozom, delno asfaltiranje med jaškoma KJ 2 in KJ 3</t>
  </si>
  <si>
    <r>
      <t>m</t>
    </r>
    <r>
      <rPr>
        <vertAlign val="superscript"/>
        <sz val="10"/>
        <rFont val="Book Antiqua"/>
        <family val="1"/>
      </rPr>
      <t>3</t>
    </r>
  </si>
  <si>
    <t>Odvoz odvečnega materiala na gradbeno deponijo do razdalje 10 km.</t>
  </si>
  <si>
    <t>Planiranje terena.</t>
  </si>
  <si>
    <t>Ponovno zasipanje z izkopanim materialom, z nabijanjem po plasteh kabelske kanlizacije in prostostoječe  omarice</t>
  </si>
  <si>
    <t>kompletov:</t>
  </si>
  <si>
    <t>- globina</t>
  </si>
  <si>
    <t>- širina</t>
  </si>
  <si>
    <t>- dolžina</t>
  </si>
  <si>
    <t xml:space="preserve">- izkop jame v zemljišču III. ktg. </t>
  </si>
  <si>
    <t>Izkop jame za  prostostoječo omarico PSPMO:</t>
  </si>
  <si>
    <t>Izkop jame za  kabelski jašek KJ 3:</t>
  </si>
  <si>
    <t>dolžine</t>
  </si>
  <si>
    <t>cm</t>
  </si>
  <si>
    <t>širine na dnu</t>
  </si>
  <si>
    <t>širine na vrhu</t>
  </si>
  <si>
    <t xml:space="preserve">globine </t>
  </si>
  <si>
    <t>Strojni, delno ročni izkop jarka pravokotne oblike v zemljišču III  ter odmetom izkopanega materiala na stran(obstoječim jaškom KJ 2 in novim KJ 3 ter do PS PMO),vključno s predhodnim  razrezom in rušenjem asfalta debeline do 12 cm in širine 1 m :</t>
  </si>
  <si>
    <t>Strojni, delno ročni izkop jarka pravokotne oblike v zemljišču III  ter odmetom izkopanega materiala na stran(med TP in obstoječim jaškom KJ 1):</t>
  </si>
  <si>
    <t>vrednost</t>
  </si>
  <si>
    <t>cena</t>
  </si>
  <si>
    <t>Količina</t>
  </si>
  <si>
    <t>Enota</t>
  </si>
  <si>
    <t>Vrsta dela</t>
  </si>
  <si>
    <t>Pozicija</t>
  </si>
  <si>
    <t>Popis del in materiala</t>
  </si>
  <si>
    <t>4/2.4.11</t>
  </si>
  <si>
    <t>4/2.4.11.1</t>
  </si>
  <si>
    <t>4/2.4.11.1.1</t>
  </si>
  <si>
    <t>4/2.4.11.1.2</t>
  </si>
  <si>
    <t>4/2.4.11.1.3</t>
  </si>
  <si>
    <t>4/2.4.11.1.4</t>
  </si>
  <si>
    <t>4/2.4.11.1.5</t>
  </si>
  <si>
    <t>4/2.4.11.1.6</t>
  </si>
  <si>
    <t>4/2.4.11.1.7</t>
  </si>
  <si>
    <t>4/2.4.11.1.8</t>
  </si>
  <si>
    <t>4/2.4.11.1.9</t>
  </si>
  <si>
    <t>4/2.4.11.1.10</t>
  </si>
  <si>
    <t>4/2.4.11.1.11</t>
  </si>
  <si>
    <t>4/2.4.11.1.12</t>
  </si>
  <si>
    <t>4/2.4.11.1.13</t>
  </si>
  <si>
    <t>4/2.4.11.2</t>
  </si>
  <si>
    <t>4/2.4.11.2.1</t>
  </si>
  <si>
    <t>4/2.4.11.2.2</t>
  </si>
  <si>
    <t>4/2.4.11.2.3</t>
  </si>
  <si>
    <t>4/2.4.11.2.4</t>
  </si>
  <si>
    <t>4/2.4.11.2.5</t>
  </si>
  <si>
    <t>4/2.4.11.3</t>
  </si>
  <si>
    <t>4/2.4.11.3.1</t>
  </si>
  <si>
    <t>4/2.4.11.3.2</t>
  </si>
  <si>
    <t>4/2.4.11.3.3</t>
  </si>
  <si>
    <t>REKAPITULACIJA</t>
  </si>
  <si>
    <r>
      <t xml:space="preserve">Dobava materiala in izdelava kabelskega jaška sestavljenega iz:
- betonska cev </t>
    </r>
    <r>
      <rPr>
        <sz val="10"/>
        <rFont val="Symbol"/>
        <family val="1"/>
        <charset val="2"/>
      </rPr>
      <t>F</t>
    </r>
    <r>
      <rPr>
        <sz val="10"/>
        <rFont val="Book Antiqua"/>
        <family val="1"/>
      </rPr>
      <t xml:space="preserve"> 1400 mm
- pokrivna AB ploča z vhodno odprtino
- dvojni LŽ pokrov 120 x 60 cm s snemljivo 
  prečko in okvirjem
- izenačevanje potencialov s povezavo 
  okvirja pokrova na valjanec
- podložni beton
- vrtanje vhodno izhodnih lukenj za PVC 
  cevi </t>
    </r>
    <r>
      <rPr>
        <sz val="10"/>
        <rFont val="Symbol"/>
        <family val="1"/>
        <charset val="2"/>
      </rPr>
      <t>F</t>
    </r>
    <r>
      <rPr>
        <sz val="10"/>
        <rFont val="Book Antiqua"/>
        <family val="1"/>
      </rPr>
      <t xml:space="preserve"> 160 mm</t>
    </r>
  </si>
  <si>
    <r>
      <t>10% od 23,76 m</t>
    </r>
    <r>
      <rPr>
        <vertAlign val="superscript"/>
        <sz val="10"/>
        <rFont val="Book Antiqua"/>
        <family val="1"/>
        <charset val="238"/>
      </rPr>
      <t>3</t>
    </r>
  </si>
  <si>
    <r>
      <t>10% od 14,20 m</t>
    </r>
    <r>
      <rPr>
        <vertAlign val="superscript"/>
        <sz val="10"/>
        <rFont val="Book Antiqua"/>
        <family val="1"/>
        <charset val="238"/>
      </rPr>
      <t>3</t>
    </r>
  </si>
  <si>
    <r>
      <t>10% od 5,94 m</t>
    </r>
    <r>
      <rPr>
        <vertAlign val="superscript"/>
        <sz val="10"/>
        <rFont val="Book Antiqua"/>
        <family val="1"/>
        <charset val="238"/>
      </rPr>
      <t>3</t>
    </r>
  </si>
  <si>
    <t>0</t>
  </si>
  <si>
    <t>05 NN priključek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</si>
</sst>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>
    <font>
      <sz val="10"/>
      <name val="Arial CE"/>
      <charset val="238"/>
    </font>
    <font>
      <sz val="10"/>
      <name val="Book Antiqua"/>
      <family val="1"/>
    </font>
    <font>
      <b/>
      <sz val="10"/>
      <name val="Book Antiqua"/>
      <family val="1"/>
    </font>
    <font>
      <sz val="10"/>
      <color indexed="8"/>
      <name val="Book Antiqua"/>
      <family val="1"/>
    </font>
    <font>
      <sz val="10"/>
      <color indexed="9"/>
      <name val="Book Antiqua"/>
      <family val="1"/>
    </font>
    <font>
      <b/>
      <sz val="10"/>
      <color indexed="9"/>
      <name val="Book Antiqua"/>
      <family val="1"/>
    </font>
    <font>
      <vertAlign val="superscript"/>
      <sz val="10"/>
      <name val="Book Antiqua"/>
      <family val="1"/>
    </font>
    <font>
      <sz val="10"/>
      <name val="Book Antiqua"/>
      <family val="1"/>
      <charset val="238"/>
    </font>
    <font>
      <vertAlign val="superscript"/>
      <sz val="10"/>
      <name val="Book Antiqua"/>
      <family val="1"/>
      <charset val="238"/>
    </font>
    <font>
      <sz val="10"/>
      <name val="GreekC"/>
      <charset val="238"/>
    </font>
    <font>
      <sz val="10"/>
      <name val="Symbol"/>
      <family val="1"/>
      <charset val="2"/>
    </font>
    <font>
      <b/>
      <sz val="11"/>
      <name val="Book Antiqua"/>
      <family val="1"/>
    </font>
    <font>
      <b/>
      <i/>
      <sz val="11"/>
      <name val="Book Antiqua"/>
      <family val="1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16"/>
      <name val="Calibri"/>
      <family val="2"/>
      <charset val="238"/>
    </font>
    <font>
      <b/>
      <sz val="11"/>
      <color indexed="19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3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name val="Serifa BT"/>
      <family val="1"/>
    </font>
    <font>
      <b/>
      <sz val="18"/>
      <color indexed="62"/>
      <name val="Cambria"/>
      <family val="2"/>
      <charset val="238"/>
    </font>
    <font>
      <sz val="11"/>
      <color indexed="8"/>
      <name val="Book Antiqua"/>
      <family val="1"/>
    </font>
    <font>
      <sz val="11"/>
      <name val="Book Antiqua"/>
      <family val="1"/>
    </font>
    <font>
      <b/>
      <sz val="11"/>
      <color indexed="8"/>
      <name val="Book Antiqua"/>
      <family val="1"/>
      <charset val="238"/>
    </font>
    <font>
      <b/>
      <sz val="11"/>
      <color indexed="8"/>
      <name val="Book Antiqua"/>
      <family val="1"/>
    </font>
    <font>
      <sz val="11"/>
      <color indexed="8"/>
      <name val="Book Antiqua"/>
      <family val="1"/>
      <charset val="238"/>
    </font>
    <font>
      <sz val="10"/>
      <color theme="1"/>
      <name val="Book Antiqua"/>
      <family val="1"/>
    </font>
    <font>
      <b/>
      <sz val="11"/>
      <color theme="1"/>
      <name val="Book Antiqua"/>
      <family val="1"/>
    </font>
    <font>
      <b/>
      <sz val="10"/>
      <color theme="1"/>
      <name val="Book Antiqua"/>
      <family val="1"/>
    </font>
    <font>
      <b/>
      <sz val="10"/>
      <name val="Book Antiqua"/>
      <family val="1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0"/>
        <bgColor indexed="30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1"/>
        <bgColor indexed="51"/>
      </patternFill>
    </fill>
    <fill>
      <patternFill patternType="solid">
        <fgColor indexed="54"/>
        <bgColor indexed="54"/>
      </patternFill>
    </fill>
    <fill>
      <patternFill patternType="solid">
        <fgColor indexed="45"/>
        <bgColor indexed="45"/>
      </patternFill>
    </fill>
    <fill>
      <patternFill patternType="solid">
        <fgColor indexed="49"/>
        <bgColor indexed="49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2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30"/>
      </top>
      <bottom style="double">
        <color indexed="30"/>
      </bottom>
      <diagonal/>
    </border>
    <border>
      <left/>
      <right/>
      <top/>
      <bottom style="medium">
        <color indexed="64"/>
      </bottom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4" fillId="4" borderId="0" applyNumberFormat="0" applyBorder="0" applyAlignment="0" applyProtection="0"/>
    <xf numFmtId="0" fontId="14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4" borderId="0" applyNumberFormat="0" applyBorder="0" applyAlignment="0" applyProtection="0"/>
    <xf numFmtId="0" fontId="14" fillId="8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4" borderId="0" applyNumberFormat="0" applyBorder="0" applyAlignment="0" applyProtection="0"/>
    <xf numFmtId="0" fontId="14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14" borderId="0" applyNumberFormat="0" applyBorder="0" applyAlignment="0" applyProtection="0"/>
    <xf numFmtId="0" fontId="14" fillId="4" borderId="0" applyNumberFormat="0" applyBorder="0" applyAlignment="0" applyProtection="0"/>
    <xf numFmtId="0" fontId="14" fillId="15" borderId="0" applyNumberFormat="0" applyBorder="0" applyAlignment="0" applyProtection="0"/>
    <xf numFmtId="0" fontId="13" fillId="16" borderId="0" applyNumberFormat="0" applyBorder="0" applyAlignment="0" applyProtection="0"/>
    <xf numFmtId="0" fontId="15" fillId="15" borderId="0" applyNumberFormat="0" applyBorder="0" applyAlignment="0" applyProtection="0"/>
    <xf numFmtId="0" fontId="16" fillId="17" borderId="3" applyNumberFormat="0" applyAlignment="0" applyProtection="0"/>
    <xf numFmtId="0" fontId="17" fillId="9" borderId="4" applyNumberFormat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0" applyNumberFormat="0" applyFill="0" applyBorder="0" applyAlignment="0" applyProtection="0"/>
    <xf numFmtId="0" fontId="22" fillId="16" borderId="3" applyNumberFormat="0" applyAlignment="0" applyProtection="0"/>
    <xf numFmtId="0" fontId="23" fillId="0" borderId="8" applyNumberFormat="0" applyFill="0" applyAlignment="0" applyProtection="0"/>
    <xf numFmtId="0" fontId="24" fillId="0" borderId="0"/>
    <xf numFmtId="0" fontId="23" fillId="16" borderId="0" applyNumberFormat="0" applyBorder="0" applyAlignment="0" applyProtection="0"/>
    <xf numFmtId="0" fontId="24" fillId="15" borderId="9" applyNumberFormat="0" applyFont="0" applyAlignment="0" applyProtection="0"/>
    <xf numFmtId="0" fontId="25" fillId="0" borderId="0" applyNumberFormat="0" applyFill="0" applyBorder="0" applyAlignment="0" applyProtection="0"/>
    <xf numFmtId="0" fontId="18" fillId="0" borderId="10" applyNumberFormat="0" applyFill="0" applyAlignment="0" applyProtection="0"/>
  </cellStyleXfs>
  <cellXfs count="126">
    <xf numFmtId="0" fontId="0" fillId="0" borderId="0" xfId="0"/>
    <xf numFmtId="0" fontId="1" fillId="0" borderId="0" xfId="1" applyFont="1" applyProtection="1"/>
    <xf numFmtId="0" fontId="1" fillId="0" borderId="0" xfId="1" applyFont="1" applyAlignment="1" applyProtection="1">
      <alignment vertical="top"/>
    </xf>
    <xf numFmtId="0" fontId="3" fillId="0" borderId="2" xfId="1" applyFont="1" applyBorder="1" applyAlignment="1" applyProtection="1">
      <alignment horizontal="center" vertical="top"/>
    </xf>
    <xf numFmtId="0" fontId="1" fillId="0" borderId="2" xfId="1" applyFont="1" applyBorder="1" applyAlignment="1" applyProtection="1">
      <alignment horizontal="center" vertical="top"/>
    </xf>
    <xf numFmtId="0" fontId="1" fillId="0" borderId="2" xfId="1" applyFont="1" applyBorder="1" applyAlignment="1" applyProtection="1">
      <alignment horizontal="center" vertical="top" wrapText="1"/>
    </xf>
    <xf numFmtId="49" fontId="1" fillId="0" borderId="2" xfId="1" applyNumberFormat="1" applyFont="1" applyBorder="1" applyAlignment="1" applyProtection="1">
      <alignment horizontal="center" vertical="top"/>
    </xf>
    <xf numFmtId="49" fontId="1" fillId="0" borderId="2" xfId="1" applyNumberFormat="1" applyFont="1" applyBorder="1" applyAlignment="1" applyProtection="1">
      <alignment horizontal="left" vertical="top"/>
    </xf>
    <xf numFmtId="1" fontId="1" fillId="0" borderId="2" xfId="1" applyNumberFormat="1" applyFont="1" applyBorder="1" applyAlignment="1" applyProtection="1">
      <alignment horizontal="center" vertical="top"/>
    </xf>
    <xf numFmtId="4" fontId="3" fillId="0" borderId="0" xfId="1" applyNumberFormat="1" applyFont="1" applyAlignment="1" applyProtection="1">
      <alignment vertical="top"/>
    </xf>
    <xf numFmtId="0" fontId="3" fillId="0" borderId="0" xfId="1" applyFont="1" applyAlignment="1" applyProtection="1">
      <alignment vertical="top"/>
    </xf>
    <xf numFmtId="49" fontId="1" fillId="0" borderId="0" xfId="1" applyNumberFormat="1" applyFont="1" applyAlignment="1" applyProtection="1">
      <alignment vertical="top"/>
    </xf>
    <xf numFmtId="1" fontId="1" fillId="0" borderId="0" xfId="1" applyNumberFormat="1" applyFont="1" applyAlignment="1" applyProtection="1">
      <alignment vertical="top"/>
    </xf>
    <xf numFmtId="49" fontId="2" fillId="0" borderId="0" xfId="1" applyNumberFormat="1" applyFont="1" applyAlignment="1" applyProtection="1">
      <alignment vertical="top"/>
    </xf>
    <xf numFmtId="49" fontId="11" fillId="0" borderId="0" xfId="1" applyNumberFormat="1" applyFont="1" applyAlignment="1" applyProtection="1">
      <alignment vertical="top"/>
    </xf>
    <xf numFmtId="4" fontId="31" fillId="0" borderId="0" xfId="1" applyNumberFormat="1" applyFont="1" applyAlignment="1" applyProtection="1">
      <alignment vertical="top"/>
    </xf>
    <xf numFmtId="4" fontId="31" fillId="0" borderId="2" xfId="1" applyNumberFormat="1" applyFont="1" applyBorder="1" applyAlignment="1" applyProtection="1">
      <alignment horizontal="center" vertical="top"/>
    </xf>
    <xf numFmtId="1" fontId="12" fillId="0" borderId="0" xfId="0" applyNumberFormat="1" applyFont="1" applyAlignment="1" applyProtection="1">
      <alignment horizontal="left" vertical="top" wrapText="1"/>
    </xf>
    <xf numFmtId="0" fontId="4" fillId="0" borderId="0" xfId="1" applyFont="1" applyAlignment="1" applyProtection="1">
      <alignment vertical="top"/>
    </xf>
    <xf numFmtId="4" fontId="31" fillId="0" borderId="0" xfId="0" applyNumberFormat="1" applyFont="1" applyAlignment="1" applyProtection="1">
      <alignment vertical="top"/>
    </xf>
    <xf numFmtId="0" fontId="1" fillId="0" borderId="0" xfId="1" applyAlignment="1" applyProtection="1">
      <alignment vertical="top"/>
    </xf>
    <xf numFmtId="9" fontId="1" fillId="0" borderId="0" xfId="1" applyNumberFormat="1" applyAlignment="1" applyProtection="1">
      <alignment vertical="top"/>
    </xf>
    <xf numFmtId="0" fontId="1" fillId="0" borderId="0" xfId="1" applyNumberFormat="1" applyFont="1" applyAlignment="1" applyProtection="1">
      <alignment horizontal="left" vertical="top" indent="1"/>
    </xf>
    <xf numFmtId="0" fontId="1" fillId="0" borderId="0" xfId="1" applyNumberFormat="1" applyFont="1" applyAlignment="1" applyProtection="1">
      <alignment vertical="top"/>
    </xf>
    <xf numFmtId="0" fontId="1" fillId="0" borderId="0" xfId="1" applyNumberFormat="1" applyBorder="1" applyAlignment="1" applyProtection="1">
      <alignment horizontal="right" vertical="top"/>
    </xf>
    <xf numFmtId="49" fontId="1" fillId="0" borderId="0" xfId="1" applyNumberFormat="1" applyBorder="1" applyAlignment="1" applyProtection="1">
      <alignment vertical="top"/>
    </xf>
    <xf numFmtId="1" fontId="1" fillId="0" borderId="0" xfId="1" applyNumberFormat="1" applyFont="1" applyBorder="1" applyAlignment="1" applyProtection="1">
      <alignment horizontal="right" vertical="top"/>
    </xf>
    <xf numFmtId="0" fontId="1" fillId="0" borderId="0" xfId="1" applyBorder="1" applyAlignment="1" applyProtection="1">
      <alignment vertical="top"/>
    </xf>
    <xf numFmtId="0" fontId="4" fillId="0" borderId="0" xfId="1" applyFont="1" applyBorder="1" applyAlignment="1" applyProtection="1">
      <alignment vertical="top"/>
    </xf>
    <xf numFmtId="0" fontId="1" fillId="0" borderId="0" xfId="1" applyNumberFormat="1" applyAlignment="1" applyProtection="1">
      <alignment vertical="top"/>
    </xf>
    <xf numFmtId="49" fontId="1" fillId="0" borderId="0" xfId="1" applyNumberFormat="1" applyAlignment="1" applyProtection="1">
      <alignment vertical="top"/>
    </xf>
    <xf numFmtId="1" fontId="1" fillId="0" borderId="0" xfId="1" applyNumberFormat="1" applyFont="1" applyAlignment="1" applyProtection="1">
      <alignment horizontal="right" vertical="top"/>
    </xf>
    <xf numFmtId="2" fontId="1" fillId="0" borderId="0" xfId="1" applyNumberFormat="1" applyAlignment="1" applyProtection="1">
      <alignment vertical="top"/>
    </xf>
    <xf numFmtId="0" fontId="1" fillId="0" borderId="0" xfId="1" applyNumberFormat="1" applyBorder="1" applyAlignment="1" applyProtection="1">
      <alignment vertical="top"/>
    </xf>
    <xf numFmtId="49" fontId="1" fillId="0" borderId="0" xfId="1" applyNumberFormat="1" applyFont="1" applyBorder="1" applyAlignment="1" applyProtection="1">
      <alignment vertical="top"/>
    </xf>
    <xf numFmtId="49" fontId="1" fillId="0" borderId="0" xfId="1" applyNumberFormat="1" applyAlignment="1" applyProtection="1">
      <alignment horizontal="center" vertical="top"/>
    </xf>
    <xf numFmtId="0" fontId="1" fillId="0" borderId="0" xfId="1" applyNumberFormat="1" applyBorder="1" applyAlignment="1" applyProtection="1">
      <alignment horizontal="center" vertical="top"/>
    </xf>
    <xf numFmtId="49" fontId="1" fillId="0" borderId="0" xfId="1" applyNumberFormat="1" applyBorder="1" applyAlignment="1" applyProtection="1">
      <alignment horizontal="center" vertical="top"/>
    </xf>
    <xf numFmtId="4" fontId="1" fillId="0" borderId="0" xfId="1" applyNumberFormat="1" applyAlignment="1" applyProtection="1">
      <alignment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NumberFormat="1" applyFont="1" applyBorder="1" applyAlignment="1" applyProtection="1">
      <alignment vertical="top"/>
    </xf>
    <xf numFmtId="49" fontId="1" fillId="0" borderId="0" xfId="0" applyNumberFormat="1" applyFont="1" applyBorder="1" applyAlignment="1" applyProtection="1">
      <alignment vertical="top"/>
    </xf>
    <xf numFmtId="0" fontId="1" fillId="0" borderId="0" xfId="0" applyFont="1" applyBorder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1" fillId="0" borderId="0" xfId="0" applyFont="1" applyProtection="1"/>
    <xf numFmtId="2" fontId="1" fillId="0" borderId="0" xfId="0" applyNumberFormat="1" applyFont="1" applyAlignment="1" applyProtection="1">
      <alignment vertical="top"/>
    </xf>
    <xf numFmtId="4" fontId="1" fillId="2" borderId="1" xfId="1" applyNumberFormat="1" applyFont="1" applyFill="1" applyBorder="1" applyProtection="1"/>
    <xf numFmtId="49" fontId="1" fillId="0" borderId="0" xfId="1" quotePrefix="1" applyNumberFormat="1" applyFont="1" applyAlignment="1" applyProtection="1">
      <alignment horizontal="right" vertical="top"/>
    </xf>
    <xf numFmtId="49" fontId="1" fillId="0" borderId="0" xfId="1" applyNumberFormat="1" applyFont="1" applyAlignment="1" applyProtection="1">
      <alignment horizontal="left" vertical="top"/>
    </xf>
    <xf numFmtId="49" fontId="1" fillId="0" borderId="0" xfId="1" applyNumberFormat="1" applyFont="1" applyAlignment="1" applyProtection="1">
      <alignment horizontal="left" vertical="top" indent="1"/>
    </xf>
    <xf numFmtId="0" fontId="4" fillId="0" borderId="0" xfId="1" applyFont="1" applyAlignment="1" applyProtection="1"/>
    <xf numFmtId="49" fontId="1" fillId="0" borderId="2" xfId="1" applyNumberFormat="1" applyFont="1" applyBorder="1" applyAlignment="1" applyProtection="1">
      <alignment vertical="top"/>
    </xf>
    <xf numFmtId="0" fontId="1" fillId="0" borderId="2" xfId="1" applyNumberFormat="1" applyFont="1" applyBorder="1" applyAlignment="1" applyProtection="1">
      <alignment vertical="top"/>
    </xf>
    <xf numFmtId="0" fontId="1" fillId="0" borderId="2" xfId="1" applyFont="1" applyBorder="1" applyAlignment="1" applyProtection="1">
      <alignment vertical="top"/>
    </xf>
    <xf numFmtId="4" fontId="3" fillId="0" borderId="2" xfId="1" applyNumberFormat="1" applyFont="1" applyBorder="1" applyAlignment="1" applyProtection="1">
      <alignment vertical="top"/>
    </xf>
    <xf numFmtId="4" fontId="4" fillId="0" borderId="2" xfId="1" applyNumberFormat="1" applyFont="1" applyBorder="1" applyAlignment="1" applyProtection="1">
      <alignment vertical="top"/>
    </xf>
    <xf numFmtId="1" fontId="2" fillId="0" borderId="0" xfId="1" applyNumberFormat="1" applyFont="1" applyAlignment="1" applyProtection="1">
      <alignment vertical="top"/>
    </xf>
    <xf numFmtId="0" fontId="1" fillId="0" borderId="0" xfId="0" applyFont="1" applyAlignment="1" applyProtection="1"/>
    <xf numFmtId="49" fontId="1" fillId="0" borderId="0" xfId="0" quotePrefix="1" applyNumberFormat="1" applyFont="1" applyAlignment="1" applyProtection="1">
      <alignment horizontal="left" vertical="top" indent="1"/>
    </xf>
    <xf numFmtId="49" fontId="1" fillId="0" borderId="0" xfId="0" applyNumberFormat="1" applyFont="1" applyAlignment="1" applyProtection="1">
      <alignment horizontal="left" vertical="top" indent="1"/>
    </xf>
    <xf numFmtId="0" fontId="1" fillId="0" borderId="0" xfId="0" applyNumberFormat="1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left" vertical="top"/>
    </xf>
    <xf numFmtId="0" fontId="1" fillId="0" borderId="0" xfId="0" quotePrefix="1" applyFont="1" applyAlignment="1" applyProtection="1">
      <alignment horizontal="right"/>
    </xf>
    <xf numFmtId="49" fontId="2" fillId="0" borderId="2" xfId="1" applyNumberFormat="1" applyFont="1" applyBorder="1" applyAlignment="1" applyProtection="1">
      <alignment horizontal="left" vertical="top"/>
    </xf>
    <xf numFmtId="0" fontId="2" fillId="0" borderId="2" xfId="1" applyNumberFormat="1" applyFont="1" applyBorder="1" applyAlignment="1" applyProtection="1">
      <alignment vertical="top"/>
    </xf>
    <xf numFmtId="49" fontId="2" fillId="0" borderId="2" xfId="1" applyNumberFormat="1" applyFont="1" applyBorder="1" applyAlignment="1" applyProtection="1">
      <alignment vertical="top"/>
    </xf>
    <xf numFmtId="0" fontId="2" fillId="0" borderId="2" xfId="1" applyFont="1" applyBorder="1" applyAlignment="1" applyProtection="1">
      <alignment vertical="top"/>
    </xf>
    <xf numFmtId="0" fontId="5" fillId="0" borderId="2" xfId="1" applyFont="1" applyBorder="1" applyAlignment="1" applyProtection="1">
      <alignment vertical="top"/>
    </xf>
    <xf numFmtId="49" fontId="2" fillId="0" borderId="0" xfId="1" applyNumberFormat="1" applyFont="1" applyAlignment="1" applyProtection="1">
      <alignment horizontal="left" vertical="top" indent="1"/>
    </xf>
    <xf numFmtId="1" fontId="1" fillId="0" borderId="2" xfId="1" applyNumberFormat="1" applyFont="1" applyBorder="1" applyAlignment="1" applyProtection="1">
      <alignment vertical="top"/>
    </xf>
    <xf numFmtId="0" fontId="4" fillId="0" borderId="2" xfId="1" applyFont="1" applyBorder="1" applyAlignment="1" applyProtection="1">
      <alignment vertical="top"/>
    </xf>
    <xf numFmtId="2" fontId="12" fillId="0" borderId="0" xfId="0" applyNumberFormat="1" applyFont="1" applyAlignment="1" applyProtection="1">
      <alignment horizontal="left" vertical="top" wrapText="1"/>
    </xf>
    <xf numFmtId="0" fontId="11" fillId="0" borderId="0" xfId="1" applyFont="1" applyProtection="1"/>
    <xf numFmtId="0" fontId="26" fillId="0" borderId="0" xfId="1" applyFont="1" applyProtection="1"/>
    <xf numFmtId="4" fontId="26" fillId="0" borderId="0" xfId="1" applyNumberFormat="1" applyFont="1" applyProtection="1"/>
    <xf numFmtId="49" fontId="27" fillId="0" borderId="0" xfId="1" applyNumberFormat="1" applyFont="1" applyProtection="1"/>
    <xf numFmtId="0" fontId="27" fillId="0" borderId="0" xfId="1" applyFont="1" applyProtection="1"/>
    <xf numFmtId="4" fontId="28" fillId="0" borderId="0" xfId="1" applyNumberFormat="1" applyFont="1" applyProtection="1"/>
    <xf numFmtId="1" fontId="27" fillId="0" borderId="0" xfId="1" applyNumberFormat="1" applyFont="1" applyProtection="1"/>
    <xf numFmtId="49" fontId="11" fillId="0" borderId="2" xfId="1" applyNumberFormat="1" applyFont="1" applyBorder="1" applyProtection="1"/>
    <xf numFmtId="0" fontId="11" fillId="0" borderId="2" xfId="1" applyFont="1" applyBorder="1" applyProtection="1"/>
    <xf numFmtId="0" fontId="29" fillId="0" borderId="2" xfId="1" applyFont="1" applyBorder="1" applyProtection="1"/>
    <xf numFmtId="4" fontId="28" fillId="0" borderId="2" xfId="1" applyNumberFormat="1" applyFont="1" applyBorder="1" applyProtection="1"/>
    <xf numFmtId="49" fontId="1" fillId="0" borderId="2" xfId="1" applyNumberFormat="1" applyFont="1" applyBorder="1" applyAlignment="1" applyProtection="1">
      <alignment horizontal="left" vertical="top" indent="1"/>
    </xf>
    <xf numFmtId="0" fontId="3" fillId="0" borderId="2" xfId="1" applyFont="1" applyBorder="1" applyAlignment="1" applyProtection="1">
      <alignment vertical="top"/>
    </xf>
    <xf numFmtId="0" fontId="28" fillId="0" borderId="0" xfId="1" applyFont="1" applyProtection="1"/>
    <xf numFmtId="0" fontId="30" fillId="0" borderId="0" xfId="1" applyFont="1" applyProtection="1"/>
    <xf numFmtId="0" fontId="31" fillId="0" borderId="0" xfId="1" applyFont="1" applyProtection="1"/>
    <xf numFmtId="4" fontId="31" fillId="0" borderId="0" xfId="0" applyNumberFormat="1" applyFont="1" applyAlignment="1" applyProtection="1">
      <alignment vertical="top"/>
      <protection locked="0"/>
    </xf>
    <xf numFmtId="4" fontId="31" fillId="0" borderId="2" xfId="0" applyNumberFormat="1" applyFont="1" applyBorder="1" applyAlignment="1" applyProtection="1">
      <alignment vertical="top"/>
      <protection locked="0"/>
    </xf>
    <xf numFmtId="4" fontId="32" fillId="0" borderId="0" xfId="1" applyNumberFormat="1" applyFont="1" applyProtection="1">
      <protection locked="0"/>
    </xf>
    <xf numFmtId="1" fontId="34" fillId="0" borderId="0" xfId="1" applyNumberFormat="1" applyFont="1" applyAlignment="1" applyProtection="1">
      <alignment vertical="top"/>
      <protection locked="0"/>
    </xf>
    <xf numFmtId="4" fontId="31" fillId="21" borderId="0" xfId="0" applyNumberFormat="1" applyFont="1" applyFill="1" applyAlignment="1" applyProtection="1">
      <alignment vertical="top"/>
      <protection locked="0"/>
    </xf>
    <xf numFmtId="4" fontId="31" fillId="0" borderId="0" xfId="1" applyNumberFormat="1" applyFont="1" applyFill="1" applyAlignment="1" applyProtection="1">
      <alignment vertical="top"/>
    </xf>
    <xf numFmtId="4" fontId="31" fillId="0" borderId="2" xfId="1" applyNumberFormat="1" applyFont="1" applyFill="1" applyBorder="1" applyAlignment="1" applyProtection="1">
      <alignment horizontal="center" vertical="top"/>
    </xf>
    <xf numFmtId="4" fontId="31" fillId="0" borderId="0" xfId="1" applyNumberFormat="1" applyFont="1" applyFill="1" applyBorder="1" applyAlignment="1" applyProtection="1">
      <alignment vertical="top"/>
    </xf>
    <xf numFmtId="4" fontId="31" fillId="0" borderId="0" xfId="0" applyNumberFormat="1" applyFont="1" applyFill="1" applyBorder="1" applyAlignment="1" applyProtection="1">
      <alignment vertical="top"/>
    </xf>
    <xf numFmtId="4" fontId="31" fillId="0" borderId="0" xfId="1" applyNumberFormat="1" applyFont="1" applyFill="1" applyBorder="1" applyAlignment="1" applyProtection="1"/>
    <xf numFmtId="4" fontId="31" fillId="0" borderId="2" xfId="1" applyNumberFormat="1" applyFont="1" applyFill="1" applyBorder="1" applyAlignment="1" applyProtection="1">
      <alignment vertical="top"/>
    </xf>
    <xf numFmtId="4" fontId="33" fillId="0" borderId="2" xfId="1" applyNumberFormat="1" applyFont="1" applyFill="1" applyBorder="1" applyAlignment="1" applyProtection="1">
      <alignment vertical="top"/>
    </xf>
    <xf numFmtId="1" fontId="1" fillId="0" borderId="2" xfId="1" applyNumberFormat="1" applyFont="1" applyBorder="1" applyAlignment="1" applyProtection="1">
      <alignment vertical="top"/>
    </xf>
    <xf numFmtId="4" fontId="31" fillId="0" borderId="0" xfId="1" applyNumberFormat="1" applyFont="1" applyFill="1" applyBorder="1" applyAlignment="1" applyProtection="1">
      <alignment horizontal="right" vertical="top"/>
    </xf>
    <xf numFmtId="0" fontId="4" fillId="0" borderId="2" xfId="0" applyFont="1" applyBorder="1" applyAlignment="1" applyProtection="1">
      <alignment vertical="top"/>
    </xf>
    <xf numFmtId="4" fontId="31" fillId="0" borderId="2" xfId="0" applyNumberFormat="1" applyFont="1" applyFill="1" applyBorder="1" applyAlignment="1" applyProtection="1">
      <alignment vertical="top"/>
    </xf>
    <xf numFmtId="49" fontId="27" fillId="0" borderId="11" xfId="1" applyNumberFormat="1" applyFont="1" applyBorder="1" applyProtection="1"/>
    <xf numFmtId="0" fontId="27" fillId="0" borderId="11" xfId="1" applyFont="1" applyBorder="1" applyProtection="1"/>
    <xf numFmtId="0" fontId="26" fillId="0" borderId="11" xfId="1" applyFont="1" applyBorder="1" applyProtection="1"/>
    <xf numFmtId="4" fontId="28" fillId="0" borderId="11" xfId="1" applyNumberFormat="1" applyFont="1" applyBorder="1" applyProtection="1"/>
    <xf numFmtId="49" fontId="1" fillId="0" borderId="11" xfId="1" applyNumberFormat="1" applyFont="1" applyBorder="1" applyAlignment="1" applyProtection="1">
      <alignment horizontal="left" vertical="top" indent="1"/>
    </xf>
    <xf numFmtId="0" fontId="1" fillId="0" borderId="11" xfId="1" applyNumberFormat="1" applyFont="1" applyBorder="1" applyAlignment="1" applyProtection="1">
      <alignment vertical="top"/>
    </xf>
    <xf numFmtId="49" fontId="1" fillId="0" borderId="11" xfId="1" applyNumberFormat="1" applyFont="1" applyBorder="1" applyAlignment="1" applyProtection="1">
      <alignment vertical="top"/>
    </xf>
    <xf numFmtId="0" fontId="1" fillId="0" borderId="11" xfId="1" applyFont="1" applyBorder="1" applyAlignment="1" applyProtection="1">
      <alignment vertical="top"/>
    </xf>
    <xf numFmtId="4" fontId="31" fillId="0" borderId="11" xfId="0" applyNumberFormat="1" applyFont="1" applyBorder="1" applyAlignment="1" applyProtection="1">
      <alignment vertical="top"/>
      <protection locked="0"/>
    </xf>
    <xf numFmtId="0" fontId="3" fillId="0" borderId="11" xfId="1" applyFont="1" applyBorder="1" applyAlignment="1" applyProtection="1">
      <alignment vertical="top"/>
    </xf>
    <xf numFmtId="4" fontId="31" fillId="0" borderId="11" xfId="1" applyNumberFormat="1" applyFont="1" applyFill="1" applyBorder="1" applyAlignment="1" applyProtection="1">
      <alignment vertical="top"/>
    </xf>
    <xf numFmtId="1" fontId="1" fillId="0" borderId="2" xfId="1" applyNumberFormat="1" applyFont="1" applyBorder="1" applyAlignment="1" applyProtection="1">
      <alignment vertical="top"/>
    </xf>
    <xf numFmtId="2" fontId="2" fillId="0" borderId="2" xfId="1" applyNumberFormat="1" applyFont="1" applyBorder="1" applyAlignment="1" applyProtection="1">
      <alignment horizontal="left" vertical="top"/>
    </xf>
    <xf numFmtId="49" fontId="1" fillId="0" borderId="0" xfId="0" quotePrefix="1" applyNumberFormat="1" applyFont="1" applyAlignment="1" applyProtection="1">
      <alignment horizontal="left" vertical="top" wrapText="1" indent="1"/>
    </xf>
    <xf numFmtId="49" fontId="1" fillId="0" borderId="0" xfId="0" applyNumberFormat="1" applyFont="1" applyAlignment="1" applyProtection="1">
      <alignment horizontal="left" vertical="top" wrapText="1" indent="1"/>
    </xf>
    <xf numFmtId="49" fontId="1" fillId="0" borderId="0" xfId="1" applyNumberFormat="1" applyFont="1" applyAlignment="1" applyProtection="1">
      <alignment horizontal="left" vertical="top" wrapText="1" indent="1"/>
    </xf>
    <xf numFmtId="49" fontId="1" fillId="0" borderId="0" xfId="1" applyNumberFormat="1" applyFont="1" applyAlignment="1" applyProtection="1">
      <alignment horizontal="left" vertical="top" wrapText="1"/>
    </xf>
    <xf numFmtId="49" fontId="1" fillId="0" borderId="0" xfId="1" applyNumberFormat="1" applyFont="1" applyAlignment="1" applyProtection="1">
      <alignment horizontal="justify" vertical="top" wrapText="1"/>
    </xf>
    <xf numFmtId="49" fontId="1" fillId="0" borderId="0" xfId="0" quotePrefix="1" applyNumberFormat="1" applyFont="1" applyAlignment="1" applyProtection="1">
      <alignment horizontal="left" vertical="top" wrapText="1"/>
    </xf>
    <xf numFmtId="2" fontId="1" fillId="0" borderId="2" xfId="1" quotePrefix="1" applyNumberFormat="1" applyFont="1" applyBorder="1" applyAlignment="1" applyProtection="1">
      <alignment horizontal="left" vertical="top" indent="1"/>
    </xf>
    <xf numFmtId="49" fontId="1" fillId="0" borderId="0" xfId="0" applyNumberFormat="1" applyFont="1" applyAlignment="1" applyProtection="1">
      <alignment horizontal="left" vertical="top" wrapText="1"/>
    </xf>
  </cellXfs>
  <cellStyles count="43">
    <cellStyle name="Accent1" xfId="2"/>
    <cellStyle name="Accent1 - 20%" xfId="3"/>
    <cellStyle name="Accent1 - 40%" xfId="4"/>
    <cellStyle name="Accent1 - 60%" xfId="5"/>
    <cellStyle name="Accent2" xfId="6"/>
    <cellStyle name="Accent2 - 20%" xfId="7"/>
    <cellStyle name="Accent2 - 40%" xfId="8"/>
    <cellStyle name="Accent2 - 60%" xfId="9"/>
    <cellStyle name="Accent3" xfId="10"/>
    <cellStyle name="Accent3 - 20%" xfId="11"/>
    <cellStyle name="Accent3 - 40%" xfId="12"/>
    <cellStyle name="Accent3 - 60%" xfId="13"/>
    <cellStyle name="Accent4" xfId="14"/>
    <cellStyle name="Accent4 - 20%" xfId="15"/>
    <cellStyle name="Accent4 - 40%" xfId="16"/>
    <cellStyle name="Accent4 - 60%" xfId="17"/>
    <cellStyle name="Accent5" xfId="18"/>
    <cellStyle name="Accent5 - 20%" xfId="19"/>
    <cellStyle name="Accent5 - 40%" xfId="20"/>
    <cellStyle name="Accent5 - 60%" xfId="21"/>
    <cellStyle name="Accent6" xfId="22"/>
    <cellStyle name="Accent6 - 20%" xfId="23"/>
    <cellStyle name="Accent6 - 40%" xfId="24"/>
    <cellStyle name="Accent6 - 60%" xfId="25"/>
    <cellStyle name="Bad" xfId="26"/>
    <cellStyle name="Calculation" xfId="27"/>
    <cellStyle name="Check Cell" xfId="28"/>
    <cellStyle name="Emphasis 1" xfId="29"/>
    <cellStyle name="Emphasis 2" xfId="30"/>
    <cellStyle name="Emphasis 3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avadno" xfId="0" builtinId="0"/>
    <cellStyle name="Navadno 2" xfId="38"/>
    <cellStyle name="Navadno_popis2" xfId="1"/>
    <cellStyle name="Neutral" xfId="39"/>
    <cellStyle name="Note" xfId="40"/>
    <cellStyle name="Sheet Title" xfId="41"/>
    <cellStyle name="Total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l-ari\projektiranje\2007\NNP\&#382;erjav\IG%20IOC\pgd\dt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Administrator\Desktop\PROJEKTIRANJE\2005\nnp\Cadez\Temis\pgd\napajanj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oljara/AppData/Local/Microsoft/Windows/INetCache/Content.Outlook/5P3G788N/TPnn-PZ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ZALO"/>
      <sheetName val="Vspl"/>
      <sheetName val="Vtp"/>
      <sheetName val="Naslovnica (2)"/>
      <sheetName val="Stran_1 (2)"/>
      <sheetName val="Vsebina Načrta"/>
      <sheetName val="Vsebina projekta"/>
      <sheetName val="izjava op"/>
      <sheetName val="izjava PID"/>
      <sheetName val="Naslovnica"/>
      <sheetName val="Stran_1"/>
      <sheetName val="Stran_2"/>
      <sheetName val="Vsebina"/>
      <sheetName val="Proj_Naloga"/>
      <sheetName val="Odločba"/>
      <sheetName val="30_ZGO"/>
      <sheetName val="65_ZVZD"/>
      <sheetName val="28_ZVPP"/>
      <sheetName val="Elaborat"/>
      <sheetName val="es"/>
      <sheetName val="Simboli"/>
      <sheetName val="TPspl"/>
      <sheetName val="TPK"/>
      <sheetName val="TPTp"/>
      <sheetName val="TPTi"/>
      <sheetName val="POPIS"/>
      <sheetName val="rekapitulacija"/>
      <sheetName val="popis del"/>
      <sheetName val="popisNASLOV"/>
      <sheetName val="projPRED"/>
      <sheetName val="rekDARS)"/>
      <sheetName val="popisDARS"/>
      <sheetName val="povzetek"/>
      <sheetName val="GD"/>
      <sheetName val="P"/>
      <sheetName val="tb"/>
      <sheetName val="snkb"/>
      <sheetName val="nnkb"/>
      <sheetName val="pt1a"/>
      <sheetName val="pt1b"/>
      <sheetName val="pt2"/>
      <sheetName val="pt3"/>
      <sheetName val="pt4"/>
      <sheetName val="pt5"/>
      <sheetName val="VRVI"/>
      <sheetName val="m,n,k"/>
      <sheetName val="μ"/>
      <sheetName val="R_X"/>
      <sheetName val="dim1"/>
      <sheetName val="dim2"/>
      <sheetName val="RAZSVETLJAVA"/>
      <sheetName val="OZ"/>
      <sheetName val="SBG"/>
      <sheetName val="komp"/>
      <sheetName val="SB1"/>
      <sheetName val="SB2"/>
      <sheetName val="Z1"/>
      <sheetName val="Z2"/>
      <sheetName val="imp"/>
      <sheetName val="kar1"/>
      <sheetName val="kar2"/>
      <sheetName val="SO"/>
      <sheetName val="kabli"/>
      <sheetName val="S"/>
      <sheetName val="tok"/>
      <sheetName val="MATERIAL"/>
      <sheetName val="Slovnica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pl"/>
      <sheetName val="Vdovod"/>
      <sheetName val="List1"/>
      <sheetName val="Naslovnica"/>
      <sheetName val="Stran_1n"/>
      <sheetName val="Vsebina_N"/>
      <sheetName val="Vsebina proj"/>
      <sheetName val="izjava op"/>
      <sheetName val="tp_TN"/>
      <sheetName val="tp_TT"/>
      <sheetName val="KRATEK OPIS"/>
      <sheetName val="SBG"/>
      <sheetName val="popis"/>
      <sheetName val="rek"/>
      <sheetName val="ESr"/>
      <sheetName val="Simboli"/>
      <sheetName val="DOVOD"/>
      <sheetName val="ptd"/>
      <sheetName val="komp"/>
      <sheetName val="kar2"/>
      <sheetName val="TN-TT"/>
      <sheetName val="S"/>
      <sheetName val="oz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4">
          <cell r="P4">
            <v>2</v>
          </cell>
          <cell r="Q4">
            <v>1.5</v>
          </cell>
        </row>
        <row r="5">
          <cell r="P5">
            <v>4</v>
          </cell>
          <cell r="Q5">
            <v>1.5</v>
          </cell>
        </row>
        <row r="6">
          <cell r="P6">
            <v>6</v>
          </cell>
          <cell r="Q6">
            <v>1.5</v>
          </cell>
        </row>
        <row r="7">
          <cell r="P7">
            <v>10</v>
          </cell>
          <cell r="Q7">
            <v>1.5</v>
          </cell>
        </row>
        <row r="8">
          <cell r="P8">
            <v>16</v>
          </cell>
          <cell r="Q8">
            <v>2.5</v>
          </cell>
        </row>
        <row r="9">
          <cell r="P9">
            <v>20</v>
          </cell>
          <cell r="Q9">
            <v>2.5</v>
          </cell>
        </row>
        <row r="10">
          <cell r="P10">
            <v>25</v>
          </cell>
          <cell r="Q10">
            <v>4</v>
          </cell>
        </row>
        <row r="11">
          <cell r="P11">
            <v>32</v>
          </cell>
          <cell r="Q11">
            <v>4</v>
          </cell>
        </row>
        <row r="12">
          <cell r="P12">
            <v>35</v>
          </cell>
          <cell r="Q12">
            <v>6</v>
          </cell>
        </row>
        <row r="13">
          <cell r="P13">
            <v>50</v>
          </cell>
          <cell r="Q13">
            <v>10</v>
          </cell>
        </row>
        <row r="14">
          <cell r="P14">
            <v>63</v>
          </cell>
          <cell r="Q14">
            <v>16</v>
          </cell>
        </row>
        <row r="15">
          <cell r="P15">
            <v>80</v>
          </cell>
          <cell r="Q15">
            <v>25</v>
          </cell>
        </row>
        <row r="16">
          <cell r="P16">
            <v>100</v>
          </cell>
          <cell r="Q16">
            <v>35</v>
          </cell>
        </row>
        <row r="17">
          <cell r="P17">
            <v>125</v>
          </cell>
          <cell r="Q17">
            <v>50</v>
          </cell>
        </row>
        <row r="18">
          <cell r="P18">
            <v>150</v>
          </cell>
          <cell r="Q18">
            <v>70</v>
          </cell>
        </row>
        <row r="19">
          <cell r="P19">
            <v>200</v>
          </cell>
          <cell r="Q19">
            <v>120</v>
          </cell>
        </row>
        <row r="20">
          <cell r="P20">
            <v>224</v>
          </cell>
          <cell r="Q20">
            <v>150</v>
          </cell>
        </row>
        <row r="21">
          <cell r="P21">
            <v>250</v>
          </cell>
          <cell r="Q21">
            <v>150</v>
          </cell>
        </row>
        <row r="22">
          <cell r="P22">
            <v>300</v>
          </cell>
          <cell r="Q22">
            <v>185</v>
          </cell>
        </row>
        <row r="23">
          <cell r="P23">
            <v>315</v>
          </cell>
          <cell r="Q23">
            <v>240</v>
          </cell>
        </row>
      </sheetData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pl"/>
      <sheetName val="Vspl1"/>
      <sheetName val="Viz"/>
      <sheetName val="NASLOVNICA"/>
      <sheetName val="Stran_1n"/>
      <sheetName val="Stran1"/>
      <sheetName val="Stran2"/>
      <sheetName val="Vsebina Načrta"/>
      <sheetName val="Vsebina stara"/>
      <sheetName val="izjava op"/>
      <sheetName val="ProjNaloga"/>
      <sheetName val="Odločba"/>
      <sheetName val="48_3__ZGO"/>
      <sheetName val="65_ZVZD"/>
      <sheetName val="28_ZVPP"/>
      <sheetName val="Elaborat"/>
      <sheetName val="tp"/>
      <sheetName val="izr"/>
      <sheetName val="rek"/>
      <sheetName val="dim"/>
      <sheetName val="pn2"/>
      <sheetName val="KK"/>
      <sheetName val="L"/>
      <sheetName val="P"/>
      <sheetName val="SIMBOLI"/>
      <sheetName val="OZ"/>
      <sheetName val="Udotika NN"/>
      <sheetName val="kar1"/>
      <sheetName val="kar2"/>
      <sheetName val="kar-Ud"/>
      <sheetName val="KM"/>
      <sheetName val="Z"/>
      <sheetName val="obr"/>
      <sheetName val="imp"/>
      <sheetName val="SO"/>
      <sheetName val="kabli"/>
      <sheetName val="List1"/>
      <sheetName val="dim (2)"/>
      <sheetName val="komentarji"/>
      <sheetName val="slovnica"/>
      <sheetName val="Lis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80"/>
  <sheetViews>
    <sheetView showZeros="0" tabSelected="1" zoomScaleNormal="100" zoomScaleSheetLayoutView="100" workbookViewId="0">
      <selection activeCell="R59" sqref="R59"/>
    </sheetView>
  </sheetViews>
  <sheetFormatPr defaultColWidth="9.140625" defaultRowHeight="13.5"/>
  <cols>
    <col min="1" max="1" width="11.5703125" style="12" customWidth="1"/>
    <col min="2" max="4" width="4.28515625" style="11" customWidth="1"/>
    <col min="5" max="5" width="4.85546875" style="11" customWidth="1"/>
    <col min="6" max="6" width="4.42578125" style="2" customWidth="1"/>
    <col min="7" max="9" width="4.28515625" style="11" customWidth="1"/>
    <col min="10" max="10" width="6.85546875" style="11" customWidth="1"/>
    <col min="11" max="11" width="0.5703125" style="2" customWidth="1"/>
    <col min="12" max="12" width="5.140625" style="2" customWidth="1"/>
    <col min="13" max="13" width="6.28515625" style="2" customWidth="1"/>
    <col min="14" max="15" width="0.7109375" style="2" hidden="1" customWidth="1"/>
    <col min="16" max="16" width="11.42578125" style="15" customWidth="1"/>
    <col min="17" max="17" width="0.85546875" style="10" hidden="1" customWidth="1"/>
    <col min="18" max="18" width="11.28515625" style="94" customWidth="1"/>
    <col min="19" max="19" width="1.5703125" style="2" customWidth="1"/>
    <col min="20" max="20" width="0.85546875" style="1" customWidth="1"/>
    <col min="21" max="21" width="54" style="1" customWidth="1"/>
    <col min="22" max="16384" width="9.140625" style="1"/>
  </cols>
  <sheetData>
    <row r="1" spans="1:19" ht="15">
      <c r="A1" s="92" t="s">
        <v>100</v>
      </c>
    </row>
    <row r="3" spans="1:19" ht="15">
      <c r="A3" s="17" t="s">
        <v>69</v>
      </c>
      <c r="B3" s="14" t="s">
        <v>68</v>
      </c>
      <c r="C3" s="13"/>
      <c r="D3" s="13"/>
      <c r="E3" s="13"/>
    </row>
    <row r="6" spans="1:19" ht="27.75" customHeight="1">
      <c r="A6" s="8" t="s">
        <v>67</v>
      </c>
      <c r="B6" s="7" t="s">
        <v>66</v>
      </c>
      <c r="C6" s="6"/>
      <c r="D6" s="6"/>
      <c r="E6" s="6"/>
      <c r="F6" s="4"/>
      <c r="G6" s="6"/>
      <c r="H6" s="6"/>
      <c r="I6" s="6"/>
      <c r="J6" s="6"/>
      <c r="K6" s="4"/>
      <c r="L6" s="4" t="s">
        <v>65</v>
      </c>
      <c r="M6" s="5" t="s">
        <v>64</v>
      </c>
      <c r="N6" s="4"/>
      <c r="O6" s="4"/>
      <c r="P6" s="16" t="s">
        <v>63</v>
      </c>
      <c r="Q6" s="3"/>
      <c r="R6" s="95" t="s">
        <v>62</v>
      </c>
    </row>
    <row r="7" spans="1:19">
      <c r="Q7" s="18"/>
      <c r="R7" s="96"/>
    </row>
    <row r="8" spans="1:19" ht="15">
      <c r="A8" s="12" t="s">
        <v>70</v>
      </c>
      <c r="B8" s="13" t="s">
        <v>35</v>
      </c>
      <c r="P8" s="19"/>
      <c r="Q8" s="18"/>
      <c r="R8" s="96"/>
    </row>
    <row r="9" spans="1:19">
      <c r="A9" s="12">
        <v>0</v>
      </c>
      <c r="P9" s="19"/>
      <c r="Q9" s="18"/>
      <c r="R9" s="96"/>
    </row>
    <row r="10" spans="1:19" ht="45.75" customHeight="1">
      <c r="A10" s="12" t="s">
        <v>71</v>
      </c>
      <c r="B10" s="121" t="s">
        <v>61</v>
      </c>
      <c r="C10" s="121"/>
      <c r="D10" s="121"/>
      <c r="E10" s="121"/>
      <c r="F10" s="121"/>
      <c r="G10" s="121"/>
      <c r="H10" s="121"/>
      <c r="I10" s="121"/>
      <c r="J10" s="121"/>
      <c r="K10" s="20"/>
      <c r="L10" s="21"/>
      <c r="M10" s="21"/>
      <c r="N10" s="20"/>
      <c r="O10" s="20"/>
      <c r="P10" s="89"/>
      <c r="Q10" s="18"/>
      <c r="R10" s="96"/>
      <c r="S10" s="20"/>
    </row>
    <row r="11" spans="1:19">
      <c r="A11" s="12">
        <v>0</v>
      </c>
      <c r="B11" s="22" t="s">
        <v>59</v>
      </c>
      <c r="C11" s="23"/>
      <c r="D11" s="23"/>
      <c r="E11" s="23"/>
      <c r="F11" s="24"/>
      <c r="G11" s="25"/>
      <c r="H11" s="26">
        <v>80</v>
      </c>
      <c r="I11" s="25" t="s">
        <v>56</v>
      </c>
      <c r="J11" s="25"/>
      <c r="K11" s="27"/>
      <c r="L11" s="27"/>
      <c r="M11" s="27"/>
      <c r="N11" s="27"/>
      <c r="O11" s="27"/>
      <c r="P11" s="89"/>
      <c r="Q11" s="28"/>
      <c r="R11" s="96"/>
      <c r="S11" s="20"/>
    </row>
    <row r="12" spans="1:19">
      <c r="A12" s="12">
        <v>0</v>
      </c>
      <c r="B12" s="22" t="s">
        <v>58</v>
      </c>
      <c r="C12" s="23"/>
      <c r="D12" s="23"/>
      <c r="E12" s="23"/>
      <c r="F12" s="29"/>
      <c r="G12" s="30"/>
      <c r="H12" s="31">
        <v>40</v>
      </c>
      <c r="I12" s="30" t="s">
        <v>56</v>
      </c>
      <c r="J12" s="30"/>
      <c r="K12" s="20"/>
      <c r="L12" s="20"/>
      <c r="M12" s="32"/>
      <c r="N12" s="20"/>
      <c r="O12" s="20"/>
      <c r="P12" s="89"/>
      <c r="Q12" s="18"/>
      <c r="R12" s="96"/>
      <c r="S12" s="20"/>
    </row>
    <row r="13" spans="1:19">
      <c r="A13" s="12">
        <v>0</v>
      </c>
      <c r="B13" s="22" t="s">
        <v>57</v>
      </c>
      <c r="C13" s="23"/>
      <c r="D13" s="23"/>
      <c r="E13" s="23"/>
      <c r="F13" s="29"/>
      <c r="G13" s="30"/>
      <c r="H13" s="31">
        <v>40</v>
      </c>
      <c r="I13" s="30" t="s">
        <v>56</v>
      </c>
      <c r="J13" s="30"/>
      <c r="K13" s="20"/>
      <c r="L13" s="20"/>
      <c r="M13" s="21"/>
      <c r="N13" s="20"/>
      <c r="O13" s="20"/>
      <c r="P13" s="89"/>
      <c r="Q13" s="18"/>
      <c r="R13" s="96"/>
      <c r="S13" s="20"/>
    </row>
    <row r="14" spans="1:19">
      <c r="A14" s="12">
        <v>0</v>
      </c>
      <c r="B14" s="22" t="s">
        <v>55</v>
      </c>
      <c r="C14" s="23"/>
      <c r="D14" s="23"/>
      <c r="E14" s="23"/>
      <c r="F14" s="33"/>
      <c r="G14" s="25"/>
      <c r="H14" s="31">
        <v>69</v>
      </c>
      <c r="I14" s="34" t="s">
        <v>11</v>
      </c>
      <c r="J14" s="25"/>
      <c r="K14" s="27"/>
      <c r="L14" s="20"/>
      <c r="M14" s="27"/>
      <c r="N14" s="27"/>
      <c r="O14" s="27"/>
      <c r="P14" s="89"/>
      <c r="Q14" s="28"/>
      <c r="R14" s="102"/>
      <c r="S14" s="20"/>
    </row>
    <row r="15" spans="1:19" ht="15.75">
      <c r="A15" s="12">
        <v>0</v>
      </c>
      <c r="B15" s="30"/>
      <c r="C15" s="35"/>
      <c r="D15" s="35"/>
      <c r="E15" s="35"/>
      <c r="F15" s="36"/>
      <c r="G15" s="37"/>
      <c r="H15" s="37"/>
      <c r="I15" s="37"/>
      <c r="J15" s="25"/>
      <c r="K15" s="27"/>
      <c r="L15" s="20" t="s">
        <v>44</v>
      </c>
      <c r="M15" s="38">
        <v>22.08</v>
      </c>
      <c r="N15" s="20"/>
      <c r="O15" s="20"/>
      <c r="P15" s="89"/>
      <c r="Q15" s="18"/>
      <c r="R15" s="1">
        <f>(P15*M15)</f>
        <v>0</v>
      </c>
      <c r="S15" s="20"/>
    </row>
    <row r="16" spans="1:19" ht="70.5" customHeight="1">
      <c r="A16" s="12" t="s">
        <v>72</v>
      </c>
      <c r="B16" s="121" t="s">
        <v>60</v>
      </c>
      <c r="C16" s="121"/>
      <c r="D16" s="121"/>
      <c r="E16" s="121"/>
      <c r="F16" s="121"/>
      <c r="G16" s="121"/>
      <c r="H16" s="121"/>
      <c r="I16" s="121"/>
      <c r="J16" s="121"/>
      <c r="K16" s="20"/>
      <c r="L16" s="21"/>
      <c r="M16" s="21"/>
      <c r="N16" s="20"/>
      <c r="O16" s="20"/>
      <c r="P16" s="89"/>
      <c r="Q16" s="18"/>
      <c r="R16" s="96"/>
      <c r="S16" s="20"/>
    </row>
    <row r="17" spans="1:19">
      <c r="A17" s="12">
        <v>0</v>
      </c>
      <c r="B17" s="22" t="s">
        <v>59</v>
      </c>
      <c r="C17" s="23"/>
      <c r="D17" s="23"/>
      <c r="E17" s="23"/>
      <c r="F17" s="24"/>
      <c r="G17" s="25"/>
      <c r="H17" s="26">
        <v>80</v>
      </c>
      <c r="I17" s="25" t="s">
        <v>56</v>
      </c>
      <c r="J17" s="25"/>
      <c r="K17" s="27"/>
      <c r="L17" s="27"/>
      <c r="M17" s="27"/>
      <c r="N17" s="27"/>
      <c r="O17" s="27"/>
      <c r="P17" s="89"/>
      <c r="Q17" s="28"/>
      <c r="R17" s="96"/>
      <c r="S17" s="20"/>
    </row>
    <row r="18" spans="1:19">
      <c r="A18" s="12">
        <v>0</v>
      </c>
      <c r="B18" s="22" t="s">
        <v>58</v>
      </c>
      <c r="C18" s="23"/>
      <c r="D18" s="23"/>
      <c r="E18" s="23"/>
      <c r="F18" s="29"/>
      <c r="G18" s="30"/>
      <c r="H18" s="31">
        <v>40</v>
      </c>
      <c r="I18" s="30" t="s">
        <v>56</v>
      </c>
      <c r="J18" s="30"/>
      <c r="K18" s="20"/>
      <c r="L18" s="20"/>
      <c r="M18" s="32"/>
      <c r="N18" s="20"/>
      <c r="O18" s="20"/>
      <c r="P18" s="89"/>
      <c r="Q18" s="18"/>
      <c r="R18" s="96"/>
      <c r="S18" s="20"/>
    </row>
    <row r="19" spans="1:19">
      <c r="A19" s="12">
        <v>0</v>
      </c>
      <c r="B19" s="22" t="s">
        <v>57</v>
      </c>
      <c r="C19" s="23"/>
      <c r="D19" s="23"/>
      <c r="E19" s="23"/>
      <c r="F19" s="29"/>
      <c r="G19" s="30"/>
      <c r="H19" s="31">
        <v>40</v>
      </c>
      <c r="I19" s="30" t="s">
        <v>56</v>
      </c>
      <c r="J19" s="30"/>
      <c r="K19" s="20"/>
      <c r="L19" s="20"/>
      <c r="M19" s="21"/>
      <c r="N19" s="20"/>
      <c r="O19" s="20"/>
      <c r="P19" s="89"/>
      <c r="Q19" s="18"/>
      <c r="R19" s="96"/>
      <c r="S19" s="20"/>
    </row>
    <row r="20" spans="1:19">
      <c r="A20" s="12">
        <v>0</v>
      </c>
      <c r="B20" s="22" t="s">
        <v>55</v>
      </c>
      <c r="C20" s="23"/>
      <c r="D20" s="23"/>
      <c r="E20" s="23"/>
      <c r="F20" s="33"/>
      <c r="G20" s="25"/>
      <c r="H20" s="31">
        <v>12</v>
      </c>
      <c r="I20" s="34" t="s">
        <v>11</v>
      </c>
      <c r="J20" s="25"/>
      <c r="K20" s="27"/>
      <c r="L20" s="20"/>
      <c r="M20" s="27"/>
      <c r="N20" s="27"/>
      <c r="O20" s="27"/>
      <c r="P20" s="89"/>
      <c r="Q20" s="28"/>
      <c r="R20" s="96"/>
      <c r="S20" s="20"/>
    </row>
    <row r="21" spans="1:19" ht="15.75">
      <c r="A21" s="12">
        <v>0</v>
      </c>
      <c r="B21" s="30"/>
      <c r="C21" s="35"/>
      <c r="D21" s="35"/>
      <c r="E21" s="35"/>
      <c r="F21" s="36"/>
      <c r="G21" s="37"/>
      <c r="H21" s="37"/>
      <c r="I21" s="37"/>
      <c r="J21" s="25"/>
      <c r="K21" s="27"/>
      <c r="L21" s="20" t="s">
        <v>44</v>
      </c>
      <c r="M21" s="38">
        <v>3.8</v>
      </c>
      <c r="N21" s="20"/>
      <c r="O21" s="20"/>
      <c r="P21" s="89"/>
      <c r="Q21" s="18"/>
      <c r="R21" s="1">
        <f>(P21*M21)</f>
        <v>0</v>
      </c>
      <c r="S21" s="20"/>
    </row>
    <row r="22" spans="1:19" s="45" customFormat="1">
      <c r="A22" s="12" t="s">
        <v>73</v>
      </c>
      <c r="B22" s="39" t="s">
        <v>54</v>
      </c>
      <c r="C22" s="39"/>
      <c r="D22" s="39"/>
      <c r="E22" s="39"/>
      <c r="F22" s="40"/>
      <c r="G22" s="41"/>
      <c r="H22" s="41"/>
      <c r="I22" s="41"/>
      <c r="J22" s="41"/>
      <c r="K22" s="42"/>
      <c r="L22" s="43"/>
      <c r="M22" s="43"/>
      <c r="N22" s="43"/>
      <c r="O22" s="43"/>
      <c r="P22" s="89"/>
      <c r="Q22" s="44"/>
      <c r="R22" s="97"/>
      <c r="S22" s="43"/>
    </row>
    <row r="23" spans="1:19" s="45" customFormat="1">
      <c r="A23" s="12">
        <v>0</v>
      </c>
      <c r="B23" s="39" t="s">
        <v>52</v>
      </c>
      <c r="C23" s="39"/>
      <c r="D23" s="39"/>
      <c r="E23" s="39"/>
      <c r="F23" s="40"/>
      <c r="G23" s="41"/>
      <c r="H23" s="41"/>
      <c r="I23" s="41"/>
      <c r="J23" s="41"/>
      <c r="K23" s="42"/>
      <c r="L23" s="43"/>
      <c r="M23" s="43"/>
      <c r="N23" s="43"/>
      <c r="O23" s="43"/>
      <c r="P23" s="89"/>
      <c r="Q23" s="44"/>
      <c r="R23" s="97"/>
      <c r="S23" s="43"/>
    </row>
    <row r="24" spans="1:19" s="45" customFormat="1">
      <c r="A24" s="12">
        <v>0</v>
      </c>
      <c r="B24" s="39" t="s">
        <v>51</v>
      </c>
      <c r="C24" s="39"/>
      <c r="D24" s="39"/>
      <c r="F24" s="39" t="s">
        <v>11</v>
      </c>
      <c r="G24" s="40">
        <v>1.6</v>
      </c>
      <c r="H24" s="41"/>
      <c r="I24" s="41"/>
      <c r="J24" s="41"/>
      <c r="K24" s="42"/>
      <c r="L24" s="43"/>
      <c r="M24" s="43"/>
      <c r="N24" s="43"/>
      <c r="O24" s="43"/>
      <c r="P24" s="89"/>
      <c r="Q24" s="44"/>
      <c r="R24" s="97"/>
      <c r="S24" s="43"/>
    </row>
    <row r="25" spans="1:19" s="45" customFormat="1">
      <c r="A25" s="12">
        <v>0</v>
      </c>
      <c r="B25" s="39" t="s">
        <v>50</v>
      </c>
      <c r="C25" s="39"/>
      <c r="D25" s="39"/>
      <c r="F25" s="39" t="s">
        <v>11</v>
      </c>
      <c r="G25" s="40">
        <v>1.6</v>
      </c>
      <c r="H25" s="41"/>
      <c r="I25" s="41"/>
      <c r="J25" s="41"/>
      <c r="K25" s="42"/>
      <c r="L25" s="43"/>
      <c r="M25" s="43"/>
      <c r="N25" s="43"/>
      <c r="O25" s="43"/>
      <c r="P25" s="89"/>
      <c r="Q25" s="44"/>
      <c r="R25" s="97"/>
      <c r="S25" s="43"/>
    </row>
    <row r="26" spans="1:19" s="45" customFormat="1">
      <c r="A26" s="12">
        <v>0</v>
      </c>
      <c r="B26" s="39" t="s">
        <v>49</v>
      </c>
      <c r="C26" s="39"/>
      <c r="D26" s="39"/>
      <c r="F26" s="39" t="s">
        <v>11</v>
      </c>
      <c r="G26" s="40">
        <v>1</v>
      </c>
      <c r="H26" s="41"/>
      <c r="I26" s="41"/>
      <c r="J26" s="41"/>
      <c r="K26" s="42"/>
      <c r="L26" s="43"/>
      <c r="M26" s="43"/>
      <c r="N26" s="43"/>
      <c r="O26" s="43"/>
      <c r="P26" s="89"/>
      <c r="Q26" s="44"/>
      <c r="R26" s="97"/>
      <c r="S26" s="43"/>
    </row>
    <row r="27" spans="1:19" s="45" customFormat="1">
      <c r="A27" s="12">
        <v>0</v>
      </c>
      <c r="B27" s="39" t="s">
        <v>48</v>
      </c>
      <c r="C27" s="39"/>
      <c r="D27" s="39"/>
      <c r="F27" s="39"/>
      <c r="G27" s="40">
        <v>1</v>
      </c>
      <c r="H27" s="41"/>
      <c r="I27" s="41"/>
      <c r="J27" s="41"/>
      <c r="K27" s="42"/>
      <c r="L27" s="43"/>
      <c r="M27" s="46">
        <v>0</v>
      </c>
      <c r="N27" s="43"/>
      <c r="O27" s="43"/>
      <c r="P27" s="89"/>
      <c r="Q27" s="44"/>
      <c r="R27" s="97"/>
      <c r="S27" s="43"/>
    </row>
    <row r="28" spans="1:19" s="45" customFormat="1" ht="15.75">
      <c r="A28" s="12">
        <v>0</v>
      </c>
      <c r="B28" s="39"/>
      <c r="C28" s="39"/>
      <c r="D28" s="39"/>
      <c r="E28" s="39"/>
      <c r="F28" s="40"/>
      <c r="G28" s="41"/>
      <c r="H28" s="41"/>
      <c r="I28" s="41"/>
      <c r="J28" s="41"/>
      <c r="K28" s="42"/>
      <c r="L28" s="43" t="s">
        <v>44</v>
      </c>
      <c r="M28" s="46">
        <v>2.9440000000000004</v>
      </c>
      <c r="N28" s="43"/>
      <c r="O28" s="43"/>
      <c r="P28" s="89"/>
      <c r="Q28" s="44"/>
      <c r="R28" s="1">
        <f>(P28*M28)</f>
        <v>0</v>
      </c>
      <c r="S28" s="43"/>
    </row>
    <row r="29" spans="1:19" s="45" customFormat="1">
      <c r="A29" s="12" t="s">
        <v>74</v>
      </c>
      <c r="B29" s="39" t="s">
        <v>53</v>
      </c>
      <c r="C29" s="39"/>
      <c r="D29" s="39"/>
      <c r="E29" s="39"/>
      <c r="F29" s="40"/>
      <c r="G29" s="41"/>
      <c r="H29" s="41"/>
      <c r="I29" s="41"/>
      <c r="J29" s="41"/>
      <c r="K29" s="42"/>
      <c r="L29" s="43"/>
      <c r="M29" s="43"/>
      <c r="N29" s="43"/>
      <c r="O29" s="43"/>
      <c r="P29" s="89"/>
      <c r="Q29" s="44"/>
      <c r="R29" s="97"/>
      <c r="S29" s="43"/>
    </row>
    <row r="30" spans="1:19" s="45" customFormat="1">
      <c r="A30" s="12">
        <v>0</v>
      </c>
      <c r="B30" s="39" t="s">
        <v>52</v>
      </c>
      <c r="C30" s="39"/>
      <c r="D30" s="39"/>
      <c r="E30" s="39"/>
      <c r="F30" s="40"/>
      <c r="G30" s="41"/>
      <c r="H30" s="41"/>
      <c r="I30" s="41"/>
      <c r="J30" s="41"/>
      <c r="K30" s="42"/>
      <c r="L30" s="43"/>
      <c r="M30" s="43"/>
      <c r="N30" s="43"/>
      <c r="O30" s="43"/>
      <c r="P30" s="89"/>
      <c r="Q30" s="44"/>
      <c r="R30" s="97"/>
      <c r="S30" s="43"/>
    </row>
    <row r="31" spans="1:19" s="45" customFormat="1">
      <c r="A31" s="12">
        <v>0</v>
      </c>
      <c r="B31" s="39" t="s">
        <v>51</v>
      </c>
      <c r="C31" s="39"/>
      <c r="D31" s="39"/>
      <c r="F31" s="39" t="s">
        <v>11</v>
      </c>
      <c r="G31" s="40">
        <v>1.6</v>
      </c>
      <c r="H31" s="41"/>
      <c r="I31" s="41"/>
      <c r="J31" s="41"/>
      <c r="K31" s="42"/>
      <c r="L31" s="43"/>
      <c r="M31" s="43"/>
      <c r="N31" s="43"/>
      <c r="O31" s="43"/>
      <c r="P31" s="89"/>
      <c r="Q31" s="44"/>
      <c r="R31" s="97"/>
      <c r="S31" s="43"/>
    </row>
    <row r="32" spans="1:19" s="45" customFormat="1">
      <c r="A32" s="12">
        <v>0</v>
      </c>
      <c r="B32" s="39" t="s">
        <v>50</v>
      </c>
      <c r="C32" s="39"/>
      <c r="D32" s="39"/>
      <c r="F32" s="39" t="s">
        <v>11</v>
      </c>
      <c r="G32" s="40">
        <v>0.6</v>
      </c>
      <c r="H32" s="41"/>
      <c r="I32" s="41"/>
      <c r="J32" s="41"/>
      <c r="K32" s="42"/>
      <c r="L32" s="43"/>
      <c r="M32" s="43"/>
      <c r="N32" s="43"/>
      <c r="O32" s="43"/>
      <c r="P32" s="89"/>
      <c r="Q32" s="44"/>
      <c r="R32" s="97"/>
      <c r="S32" s="43"/>
    </row>
    <row r="33" spans="1:19" s="45" customFormat="1">
      <c r="A33" s="12">
        <v>0</v>
      </c>
      <c r="B33" s="39" t="s">
        <v>49</v>
      </c>
      <c r="C33" s="39"/>
      <c r="D33" s="39"/>
      <c r="F33" s="39" t="s">
        <v>11</v>
      </c>
      <c r="G33" s="40">
        <v>0.8</v>
      </c>
      <c r="H33" s="41"/>
      <c r="I33" s="41"/>
      <c r="J33" s="41"/>
      <c r="K33" s="42"/>
      <c r="L33" s="43"/>
      <c r="M33" s="43"/>
      <c r="N33" s="43"/>
      <c r="O33" s="43"/>
      <c r="P33" s="89"/>
      <c r="Q33" s="44"/>
      <c r="R33" s="97"/>
      <c r="S33" s="43"/>
    </row>
    <row r="34" spans="1:19" s="45" customFormat="1">
      <c r="A34" s="12">
        <v>0</v>
      </c>
      <c r="B34" s="39" t="s">
        <v>48</v>
      </c>
      <c r="C34" s="39"/>
      <c r="D34" s="39"/>
      <c r="F34" s="39"/>
      <c r="G34" s="40">
        <v>1</v>
      </c>
      <c r="H34" s="41"/>
      <c r="I34" s="41"/>
      <c r="J34" s="41"/>
      <c r="K34" s="42"/>
      <c r="L34" s="43"/>
      <c r="M34" s="46">
        <v>0</v>
      </c>
      <c r="N34" s="43"/>
      <c r="O34" s="43"/>
      <c r="P34" s="89"/>
      <c r="Q34" s="44"/>
      <c r="R34" s="97"/>
      <c r="S34" s="43"/>
    </row>
    <row r="35" spans="1:19" s="45" customFormat="1" ht="18" customHeight="1">
      <c r="A35" s="12">
        <v>0</v>
      </c>
      <c r="B35" s="39"/>
      <c r="C35" s="39"/>
      <c r="D35" s="39"/>
      <c r="E35" s="39"/>
      <c r="F35" s="40"/>
      <c r="G35" s="41"/>
      <c r="H35" s="41"/>
      <c r="I35" s="41"/>
      <c r="J35" s="41"/>
      <c r="K35" s="42"/>
      <c r="L35" s="43" t="s">
        <v>44</v>
      </c>
      <c r="M35" s="46">
        <v>0.88319999999999999</v>
      </c>
      <c r="N35" s="43"/>
      <c r="O35" s="43"/>
      <c r="P35" s="89"/>
      <c r="Q35" s="44"/>
      <c r="R35" s="1">
        <f>(P35*M35)</f>
        <v>0</v>
      </c>
      <c r="S35" s="43"/>
    </row>
    <row r="36" spans="1:19" ht="45" customHeight="1">
      <c r="A36" s="12" t="s">
        <v>75</v>
      </c>
      <c r="B36" s="122" t="s">
        <v>47</v>
      </c>
      <c r="C36" s="122"/>
      <c r="D36" s="122"/>
      <c r="E36" s="122"/>
      <c r="F36" s="122"/>
      <c r="G36" s="122"/>
      <c r="H36" s="122"/>
      <c r="I36" s="122"/>
      <c r="J36" s="122"/>
      <c r="O36" s="9"/>
      <c r="P36" s="89"/>
      <c r="Q36" s="44"/>
      <c r="R36" s="97"/>
      <c r="S36" s="47"/>
    </row>
    <row r="37" spans="1:19" ht="15.75">
      <c r="A37" s="12">
        <v>0</v>
      </c>
      <c r="B37" s="48"/>
      <c r="C37" s="49"/>
      <c r="D37" s="50"/>
      <c r="E37" s="23"/>
      <c r="F37" s="11"/>
      <c r="G37" s="11" t="s">
        <v>96</v>
      </c>
      <c r="J37" s="2"/>
      <c r="L37" s="43" t="s">
        <v>44</v>
      </c>
      <c r="M37" s="46">
        <v>2.4</v>
      </c>
      <c r="O37" s="9"/>
      <c r="P37" s="93"/>
      <c r="Q37" s="44"/>
      <c r="R37" s="97"/>
      <c r="S37" s="47"/>
    </row>
    <row r="38" spans="1:19" ht="15" customHeight="1">
      <c r="A38" s="12" t="s">
        <v>76</v>
      </c>
      <c r="B38" s="122" t="s">
        <v>46</v>
      </c>
      <c r="C38" s="122"/>
      <c r="D38" s="122"/>
      <c r="E38" s="122"/>
      <c r="F38" s="122"/>
      <c r="G38" s="122"/>
      <c r="H38" s="122"/>
      <c r="I38" s="122"/>
      <c r="J38" s="122"/>
      <c r="O38" s="9"/>
      <c r="P38" s="89"/>
      <c r="Q38" s="44"/>
      <c r="R38" s="97"/>
      <c r="S38" s="47"/>
    </row>
    <row r="39" spans="1:19" ht="15.75">
      <c r="A39" s="12">
        <v>0</v>
      </c>
      <c r="B39" s="48"/>
      <c r="C39" s="49"/>
      <c r="D39" s="50"/>
      <c r="E39" s="23"/>
      <c r="F39" s="11"/>
      <c r="J39" s="2"/>
      <c r="L39" s="43" t="s">
        <v>42</v>
      </c>
      <c r="M39" s="46">
        <v>113</v>
      </c>
      <c r="O39" s="9"/>
      <c r="P39" s="89"/>
      <c r="Q39" s="44"/>
      <c r="R39" s="1">
        <f>(P39*M39)</f>
        <v>0</v>
      </c>
      <c r="S39" s="47"/>
    </row>
    <row r="40" spans="1:19" ht="30" customHeight="1">
      <c r="A40" s="12" t="s">
        <v>77</v>
      </c>
      <c r="B40" s="122" t="s">
        <v>45</v>
      </c>
      <c r="C40" s="122"/>
      <c r="D40" s="122"/>
      <c r="E40" s="122"/>
      <c r="F40" s="122"/>
      <c r="G40" s="122"/>
      <c r="H40" s="122"/>
      <c r="I40" s="122"/>
      <c r="J40" s="122"/>
      <c r="O40" s="9"/>
      <c r="P40" s="89"/>
      <c r="Q40" s="44"/>
      <c r="R40" s="97"/>
      <c r="S40" s="47"/>
    </row>
    <row r="41" spans="1:19" ht="15.75">
      <c r="A41" s="12">
        <v>0</v>
      </c>
      <c r="B41" s="48"/>
      <c r="C41" s="49"/>
      <c r="D41" s="50"/>
      <c r="E41" s="23"/>
      <c r="F41" s="11"/>
      <c r="G41" s="11" t="s">
        <v>98</v>
      </c>
      <c r="J41" s="2"/>
      <c r="L41" s="43" t="s">
        <v>44</v>
      </c>
      <c r="M41" s="46">
        <v>0.6</v>
      </c>
      <c r="O41" s="9"/>
      <c r="P41" s="93"/>
      <c r="Q41" s="44"/>
      <c r="R41" s="97"/>
      <c r="S41" s="47"/>
    </row>
    <row r="42" spans="1:19" ht="46.5" customHeight="1">
      <c r="A42" s="12" t="s">
        <v>78</v>
      </c>
      <c r="B42" s="122" t="s">
        <v>43</v>
      </c>
      <c r="C42" s="122"/>
      <c r="D42" s="122"/>
      <c r="E42" s="122"/>
      <c r="F42" s="122"/>
      <c r="G42" s="122"/>
      <c r="H42" s="122"/>
      <c r="I42" s="122"/>
      <c r="J42" s="122"/>
      <c r="O42" s="9"/>
      <c r="P42" s="89"/>
      <c r="Q42" s="44"/>
      <c r="R42" s="97"/>
      <c r="S42" s="47"/>
    </row>
    <row r="43" spans="1:19" ht="15.75">
      <c r="A43" s="12">
        <v>0</v>
      </c>
      <c r="B43" s="48"/>
      <c r="C43" s="49"/>
      <c r="D43" s="50"/>
      <c r="E43" s="23"/>
      <c r="F43" s="11"/>
      <c r="J43" s="2"/>
      <c r="L43" s="43" t="s">
        <v>42</v>
      </c>
      <c r="M43" s="46">
        <v>113</v>
      </c>
      <c r="O43" s="9"/>
      <c r="P43" s="89"/>
      <c r="Q43" s="44"/>
      <c r="R43" s="1">
        <f>(P43*M43)</f>
        <v>0</v>
      </c>
      <c r="S43" s="47"/>
    </row>
    <row r="44" spans="1:19" ht="15" customHeight="1">
      <c r="A44" s="12" t="s">
        <v>79</v>
      </c>
      <c r="B44" s="122" t="s">
        <v>41</v>
      </c>
      <c r="C44" s="122"/>
      <c r="D44" s="122"/>
      <c r="E44" s="122"/>
      <c r="F44" s="122"/>
      <c r="G44" s="122"/>
      <c r="H44" s="122"/>
      <c r="I44" s="122"/>
      <c r="J44" s="122"/>
      <c r="O44" s="9"/>
      <c r="P44" s="89"/>
      <c r="Q44" s="44"/>
      <c r="R44" s="97"/>
      <c r="S44" s="47"/>
    </row>
    <row r="45" spans="1:19">
      <c r="A45" s="12">
        <v>0</v>
      </c>
      <c r="B45" s="50"/>
      <c r="C45" s="50"/>
      <c r="D45" s="50"/>
      <c r="E45" s="23"/>
      <c r="F45" s="11"/>
      <c r="J45" s="2"/>
      <c r="L45" s="2" t="s">
        <v>11</v>
      </c>
      <c r="M45" s="46">
        <v>180</v>
      </c>
      <c r="O45" s="9"/>
      <c r="P45" s="89"/>
      <c r="Q45" s="44"/>
      <c r="R45" s="1">
        <f>(P45*M45)</f>
        <v>0</v>
      </c>
      <c r="S45" s="47"/>
    </row>
    <row r="46" spans="1:19" ht="15" customHeight="1">
      <c r="A46" s="12" t="s">
        <v>80</v>
      </c>
      <c r="B46" s="122" t="s">
        <v>40</v>
      </c>
      <c r="C46" s="122"/>
      <c r="D46" s="122"/>
      <c r="E46" s="122"/>
      <c r="F46" s="122"/>
      <c r="G46" s="122"/>
      <c r="H46" s="122"/>
      <c r="I46" s="122"/>
      <c r="J46" s="122"/>
      <c r="O46" s="9"/>
      <c r="P46" s="89"/>
      <c r="Q46" s="44"/>
      <c r="R46" s="97"/>
      <c r="S46" s="47"/>
    </row>
    <row r="47" spans="1:19">
      <c r="A47" s="12">
        <v>0</v>
      </c>
      <c r="B47" s="50"/>
      <c r="C47" s="50"/>
      <c r="D47" s="50"/>
      <c r="E47" s="23"/>
      <c r="F47" s="11"/>
      <c r="J47" s="2"/>
      <c r="L47" s="2" t="s">
        <v>11</v>
      </c>
      <c r="M47" s="46">
        <v>90</v>
      </c>
      <c r="O47" s="9"/>
      <c r="P47" s="89"/>
      <c r="Q47" s="44"/>
      <c r="R47" s="1">
        <f>(P47*M47)</f>
        <v>0</v>
      </c>
      <c r="S47" s="47"/>
    </row>
    <row r="48" spans="1:19" ht="31.5" customHeight="1">
      <c r="A48" s="12" t="s">
        <v>81</v>
      </c>
      <c r="B48" s="122" t="s">
        <v>39</v>
      </c>
      <c r="C48" s="122"/>
      <c r="D48" s="122"/>
      <c r="E48" s="122"/>
      <c r="F48" s="122"/>
      <c r="G48" s="122"/>
      <c r="H48" s="122"/>
      <c r="I48" s="122"/>
      <c r="J48" s="122"/>
      <c r="P48" s="89"/>
      <c r="Q48" s="18"/>
      <c r="R48" s="96"/>
    </row>
    <row r="49" spans="1:19" ht="15.75">
      <c r="A49" s="12">
        <v>0</v>
      </c>
      <c r="G49" s="11" t="s">
        <v>97</v>
      </c>
      <c r="L49" s="2" t="s">
        <v>38</v>
      </c>
      <c r="M49" s="2">
        <v>1.4</v>
      </c>
      <c r="P49" s="93"/>
      <c r="Q49" s="18"/>
      <c r="R49" s="97"/>
    </row>
    <row r="50" spans="1:19" ht="123.75" customHeight="1">
      <c r="A50" s="12" t="s">
        <v>82</v>
      </c>
      <c r="B50" s="122" t="s">
        <v>95</v>
      </c>
      <c r="C50" s="122"/>
      <c r="D50" s="122"/>
      <c r="E50" s="122"/>
      <c r="F50" s="122"/>
      <c r="G50" s="122"/>
      <c r="H50" s="122"/>
      <c r="I50" s="122"/>
      <c r="J50" s="122"/>
      <c r="P50" s="89"/>
      <c r="Q50" s="18"/>
      <c r="R50" s="96"/>
    </row>
    <row r="51" spans="1:19">
      <c r="A51" s="12">
        <v>0</v>
      </c>
      <c r="L51" s="2" t="s">
        <v>4</v>
      </c>
      <c r="M51" s="2">
        <v>1</v>
      </c>
      <c r="P51" s="89"/>
      <c r="Q51" s="18"/>
      <c r="R51" s="1">
        <f>(P51*M51)</f>
        <v>0</v>
      </c>
    </row>
    <row r="52" spans="1:19" ht="57" customHeight="1">
      <c r="A52" s="12" t="s">
        <v>83</v>
      </c>
      <c r="B52" s="122" t="s">
        <v>37</v>
      </c>
      <c r="C52" s="122"/>
      <c r="D52" s="122"/>
      <c r="E52" s="122"/>
      <c r="F52" s="122"/>
      <c r="G52" s="122"/>
      <c r="H52" s="122"/>
      <c r="I52" s="122"/>
      <c r="J52" s="122"/>
      <c r="O52" s="9"/>
      <c r="P52" s="89"/>
      <c r="Q52" s="44"/>
      <c r="R52" s="97"/>
      <c r="S52" s="47"/>
    </row>
    <row r="53" spans="1:19">
      <c r="A53" s="12">
        <v>0</v>
      </c>
      <c r="B53" s="50"/>
      <c r="C53" s="50"/>
      <c r="D53" s="50"/>
      <c r="E53" s="23"/>
      <c r="F53" s="11"/>
      <c r="J53" s="2"/>
      <c r="L53" s="2" t="s">
        <v>36</v>
      </c>
      <c r="M53" s="2">
        <v>90</v>
      </c>
      <c r="O53" s="9"/>
      <c r="P53" s="89"/>
      <c r="Q53" s="44"/>
      <c r="R53" s="1">
        <f>(P53*M53)</f>
        <v>0</v>
      </c>
      <c r="S53" s="47"/>
    </row>
    <row r="54" spans="1:19">
      <c r="A54" s="101">
        <v>0</v>
      </c>
      <c r="B54" s="84"/>
      <c r="C54" s="84"/>
      <c r="D54" s="84"/>
      <c r="E54" s="53"/>
      <c r="F54" s="52"/>
      <c r="G54" s="52"/>
      <c r="H54" s="52"/>
      <c r="I54" s="52"/>
      <c r="J54" s="54"/>
      <c r="K54" s="54"/>
      <c r="L54" s="54"/>
      <c r="M54" s="54"/>
      <c r="N54" s="54"/>
      <c r="O54" s="55"/>
      <c r="P54" s="90"/>
      <c r="Q54" s="103"/>
      <c r="R54" s="104"/>
      <c r="S54" s="47"/>
    </row>
    <row r="55" spans="1:19">
      <c r="A55" s="52" t="s">
        <v>2</v>
      </c>
      <c r="B55" s="124" t="s">
        <v>70</v>
      </c>
      <c r="C55" s="124"/>
      <c r="D55" s="124"/>
      <c r="E55" s="53" t="s">
        <v>35</v>
      </c>
      <c r="F55" s="52"/>
      <c r="G55" s="52"/>
      <c r="H55" s="52"/>
      <c r="I55" s="52"/>
      <c r="J55" s="54"/>
      <c r="K55" s="54"/>
      <c r="L55" s="54"/>
      <c r="M55" s="54"/>
      <c r="N55" s="54"/>
      <c r="O55" s="55"/>
      <c r="P55" s="90"/>
      <c r="Q55" s="56"/>
      <c r="R55" s="99">
        <f>SUM(R10:R53)</f>
        <v>0</v>
      </c>
      <c r="S55" s="47"/>
    </row>
    <row r="56" spans="1:19">
      <c r="A56" s="12">
        <v>0</v>
      </c>
      <c r="P56" s="89"/>
      <c r="Q56" s="18"/>
      <c r="R56" s="96"/>
    </row>
    <row r="57" spans="1:19" ht="15">
      <c r="A57" s="57" t="s">
        <v>84</v>
      </c>
      <c r="B57" s="13" t="s">
        <v>8</v>
      </c>
      <c r="C57" s="13"/>
      <c r="D57" s="13"/>
      <c r="E57" s="13"/>
      <c r="P57" s="89"/>
      <c r="Q57" s="18"/>
      <c r="R57" s="96"/>
    </row>
    <row r="58" spans="1:19">
      <c r="A58" s="12">
        <v>0</v>
      </c>
      <c r="P58" s="89"/>
      <c r="Q58" s="18"/>
      <c r="R58" s="96"/>
    </row>
    <row r="59" spans="1:19" s="45" customFormat="1" ht="67.5" customHeight="1">
      <c r="A59" s="12" t="s">
        <v>85</v>
      </c>
      <c r="B59" s="125" t="s">
        <v>34</v>
      </c>
      <c r="C59" s="125"/>
      <c r="D59" s="125"/>
      <c r="E59" s="125"/>
      <c r="F59" s="125"/>
      <c r="G59" s="125"/>
      <c r="H59" s="125"/>
      <c r="I59" s="125"/>
      <c r="J59" s="125"/>
      <c r="K59" s="43"/>
      <c r="L59" s="58"/>
      <c r="M59" s="58"/>
      <c r="N59" s="43"/>
      <c r="O59" s="43"/>
      <c r="P59" s="89"/>
      <c r="Q59" s="51"/>
      <c r="R59" s="98"/>
      <c r="S59" s="43"/>
    </row>
    <row r="60" spans="1:19" s="45" customFormat="1" ht="17.25" customHeight="1">
      <c r="A60" s="12">
        <v>0</v>
      </c>
      <c r="B60" s="123" t="s">
        <v>33</v>
      </c>
      <c r="C60" s="123"/>
      <c r="D60" s="123"/>
      <c r="E60" s="123"/>
      <c r="F60" s="123"/>
      <c r="G60" s="123"/>
      <c r="H60" s="123"/>
      <c r="I60" s="123"/>
      <c r="J60" s="123"/>
      <c r="K60" s="43"/>
      <c r="L60" s="58"/>
      <c r="M60" s="58"/>
      <c r="N60" s="43"/>
      <c r="O60" s="43"/>
      <c r="P60" s="89"/>
      <c r="Q60" s="51"/>
      <c r="R60" s="98"/>
      <c r="S60" s="43"/>
    </row>
    <row r="61" spans="1:19" s="45" customFormat="1" ht="17.25" customHeight="1">
      <c r="A61" s="12"/>
      <c r="B61" s="123" t="s">
        <v>32</v>
      </c>
      <c r="C61" s="123"/>
      <c r="D61" s="123"/>
      <c r="E61" s="123"/>
      <c r="F61" s="123"/>
      <c r="G61" s="123"/>
      <c r="H61" s="123"/>
      <c r="I61" s="123"/>
      <c r="J61" s="123"/>
      <c r="K61" s="43"/>
      <c r="L61" s="58" t="s">
        <v>4</v>
      </c>
      <c r="M61" s="58">
        <v>1</v>
      </c>
      <c r="N61" s="43"/>
      <c r="O61" s="43"/>
      <c r="P61" s="93"/>
      <c r="Q61" s="51"/>
      <c r="R61" s="98"/>
      <c r="S61" s="43"/>
    </row>
    <row r="62" spans="1:19" s="45" customFormat="1" ht="29.25" customHeight="1">
      <c r="A62" s="12">
        <v>0</v>
      </c>
      <c r="B62" s="118" t="s">
        <v>31</v>
      </c>
      <c r="C62" s="118"/>
      <c r="D62" s="118"/>
      <c r="E62" s="118"/>
      <c r="F62" s="118"/>
      <c r="G62" s="118"/>
      <c r="H62" s="118"/>
      <c r="I62" s="118"/>
      <c r="J62" s="118"/>
      <c r="K62" s="43"/>
      <c r="L62" s="58" t="s">
        <v>9</v>
      </c>
      <c r="M62" s="58">
        <v>1</v>
      </c>
      <c r="N62" s="43"/>
      <c r="O62" s="43"/>
      <c r="P62" s="93"/>
      <c r="Q62" s="51"/>
      <c r="R62" s="98"/>
      <c r="S62" s="43"/>
    </row>
    <row r="63" spans="1:19" s="45" customFormat="1" ht="29.25" customHeight="1">
      <c r="A63" s="12">
        <v>0</v>
      </c>
      <c r="B63" s="118" t="s">
        <v>30</v>
      </c>
      <c r="C63" s="118"/>
      <c r="D63" s="118"/>
      <c r="E63" s="118"/>
      <c r="F63" s="118"/>
      <c r="G63" s="118"/>
      <c r="H63" s="118"/>
      <c r="I63" s="118"/>
      <c r="J63" s="118"/>
      <c r="K63" s="43"/>
      <c r="L63" s="58" t="s">
        <v>9</v>
      </c>
      <c r="M63" s="58">
        <v>2</v>
      </c>
      <c r="N63" s="43"/>
      <c r="O63" s="43"/>
      <c r="P63" s="93"/>
      <c r="Q63" s="51"/>
      <c r="R63" s="98"/>
      <c r="S63" s="43"/>
    </row>
    <row r="64" spans="1:19" s="45" customFormat="1">
      <c r="A64" s="12">
        <v>0</v>
      </c>
      <c r="B64" s="59" t="s">
        <v>29</v>
      </c>
      <c r="C64" s="60"/>
      <c r="D64" s="60"/>
      <c r="E64" s="60"/>
      <c r="F64" s="61"/>
      <c r="G64" s="62"/>
      <c r="H64" s="62"/>
      <c r="I64" s="62"/>
      <c r="J64" s="62"/>
      <c r="K64" s="43"/>
      <c r="L64" s="58" t="s">
        <v>9</v>
      </c>
      <c r="M64" s="58">
        <v>3</v>
      </c>
      <c r="N64" s="43"/>
      <c r="O64" s="43"/>
      <c r="P64" s="93"/>
      <c r="Q64" s="51"/>
      <c r="R64" s="98"/>
      <c r="S64" s="43"/>
    </row>
    <row r="65" spans="1:19" s="45" customFormat="1">
      <c r="A65" s="12">
        <v>0</v>
      </c>
      <c r="B65" s="59" t="s">
        <v>28</v>
      </c>
      <c r="C65" s="60"/>
      <c r="D65" s="60"/>
      <c r="E65" s="60"/>
      <c r="F65" s="61"/>
      <c r="G65" s="62"/>
      <c r="H65" s="62"/>
      <c r="I65" s="62"/>
      <c r="J65" s="62"/>
      <c r="K65" s="43"/>
      <c r="L65" s="58" t="s">
        <v>9</v>
      </c>
      <c r="M65" s="58">
        <v>3</v>
      </c>
      <c r="N65" s="43"/>
      <c r="O65" s="43"/>
      <c r="P65" s="93"/>
      <c r="Q65" s="51"/>
      <c r="R65" s="98"/>
      <c r="S65" s="43"/>
    </row>
    <row r="66" spans="1:19" s="45" customFormat="1">
      <c r="A66" s="12">
        <v>0</v>
      </c>
      <c r="B66" s="59" t="s">
        <v>27</v>
      </c>
      <c r="C66" s="60"/>
      <c r="D66" s="60"/>
      <c r="E66" s="60"/>
      <c r="F66" s="61"/>
      <c r="G66" s="62"/>
      <c r="H66" s="62"/>
      <c r="I66" s="62"/>
      <c r="J66" s="62"/>
      <c r="K66" s="43"/>
      <c r="L66" s="58" t="s">
        <v>9</v>
      </c>
      <c r="M66" s="58">
        <v>3</v>
      </c>
      <c r="N66" s="43"/>
      <c r="O66" s="43"/>
      <c r="P66" s="93"/>
      <c r="Q66" s="51"/>
      <c r="R66" s="98"/>
      <c r="S66" s="43"/>
    </row>
    <row r="67" spans="1:19" s="45" customFormat="1" ht="15" customHeight="1">
      <c r="A67" s="12">
        <v>0</v>
      </c>
      <c r="B67" s="118" t="s">
        <v>26</v>
      </c>
      <c r="C67" s="118"/>
      <c r="D67" s="118"/>
      <c r="E67" s="118"/>
      <c r="F67" s="118"/>
      <c r="G67" s="118"/>
      <c r="H67" s="118"/>
      <c r="I67" s="118"/>
      <c r="J67" s="118"/>
      <c r="K67" s="43"/>
      <c r="L67" s="58" t="s">
        <v>9</v>
      </c>
      <c r="M67" s="58">
        <v>4</v>
      </c>
      <c r="N67" s="43"/>
      <c r="O67" s="43"/>
      <c r="P67" s="93"/>
      <c r="Q67" s="51"/>
      <c r="R67" s="98"/>
      <c r="S67" s="43"/>
    </row>
    <row r="68" spans="1:19" s="45" customFormat="1" ht="28.5" customHeight="1">
      <c r="A68" s="12">
        <v>0</v>
      </c>
      <c r="B68" s="118" t="s">
        <v>25</v>
      </c>
      <c r="C68" s="118"/>
      <c r="D68" s="118"/>
      <c r="E68" s="118"/>
      <c r="F68" s="118"/>
      <c r="G68" s="118"/>
      <c r="H68" s="118"/>
      <c r="I68" s="118"/>
      <c r="J68" s="118"/>
      <c r="K68" s="43"/>
      <c r="L68" s="58" t="s">
        <v>9</v>
      </c>
      <c r="M68" s="58">
        <v>3</v>
      </c>
      <c r="N68" s="43"/>
      <c r="O68" s="43"/>
      <c r="P68" s="93"/>
      <c r="Q68" s="51"/>
      <c r="R68" s="98"/>
      <c r="S68" s="43"/>
    </row>
    <row r="69" spans="1:19" s="45" customFormat="1" ht="15" customHeight="1">
      <c r="A69" s="12">
        <v>0</v>
      </c>
      <c r="B69" s="119" t="s">
        <v>24</v>
      </c>
      <c r="C69" s="119"/>
      <c r="D69" s="119"/>
      <c r="E69" s="119"/>
      <c r="F69" s="119"/>
      <c r="G69" s="119"/>
      <c r="H69" s="119"/>
      <c r="I69" s="119"/>
      <c r="J69" s="119"/>
      <c r="K69" s="43"/>
      <c r="L69" s="58" t="s">
        <v>9</v>
      </c>
      <c r="M69" s="58">
        <v>3</v>
      </c>
      <c r="N69" s="43"/>
      <c r="O69" s="43"/>
      <c r="P69" s="93"/>
      <c r="Q69" s="51"/>
      <c r="R69" s="98"/>
      <c r="S69" s="43"/>
    </row>
    <row r="70" spans="1:19" s="45" customFormat="1" ht="86.25" customHeight="1">
      <c r="A70" s="12">
        <v>0</v>
      </c>
      <c r="B70" s="119" t="s">
        <v>23</v>
      </c>
      <c r="C70" s="119"/>
      <c r="D70" s="119"/>
      <c r="E70" s="119"/>
      <c r="F70" s="119"/>
      <c r="G70" s="119"/>
      <c r="H70" s="119"/>
      <c r="I70" s="119"/>
      <c r="J70" s="119"/>
      <c r="K70" s="43"/>
      <c r="L70" s="58" t="s">
        <v>9</v>
      </c>
      <c r="M70" s="58">
        <v>1</v>
      </c>
      <c r="N70" s="43"/>
      <c r="O70" s="43"/>
      <c r="P70" s="93"/>
      <c r="Q70" s="51"/>
      <c r="R70" s="98"/>
      <c r="S70" s="43"/>
    </row>
    <row r="71" spans="1:19" s="45" customFormat="1" ht="85.5" customHeight="1">
      <c r="A71" s="12">
        <v>0</v>
      </c>
      <c r="B71" s="119" t="s">
        <v>22</v>
      </c>
      <c r="C71" s="119"/>
      <c r="D71" s="119"/>
      <c r="E71" s="119"/>
      <c r="F71" s="119"/>
      <c r="G71" s="119"/>
      <c r="H71" s="119"/>
      <c r="I71" s="119"/>
      <c r="J71" s="119"/>
      <c r="K71" s="43"/>
      <c r="L71" s="58" t="s">
        <v>9</v>
      </c>
      <c r="M71" s="63" t="s">
        <v>99</v>
      </c>
      <c r="N71" s="43"/>
      <c r="O71" s="43"/>
      <c r="P71" s="93"/>
      <c r="Q71" s="51"/>
      <c r="R71" s="98"/>
      <c r="S71" s="43"/>
    </row>
    <row r="72" spans="1:19" s="45" customFormat="1" ht="30" customHeight="1">
      <c r="A72" s="12">
        <v>0</v>
      </c>
      <c r="B72" s="119" t="s">
        <v>21</v>
      </c>
      <c r="C72" s="119"/>
      <c r="D72" s="119"/>
      <c r="E72" s="119"/>
      <c r="F72" s="119"/>
      <c r="G72" s="119"/>
      <c r="H72" s="119"/>
      <c r="I72" s="119"/>
      <c r="J72" s="119"/>
      <c r="K72" s="43"/>
      <c r="L72" s="58" t="s">
        <v>9</v>
      </c>
      <c r="M72" s="58">
        <v>1</v>
      </c>
      <c r="N72" s="43"/>
      <c r="O72" s="43"/>
      <c r="P72" s="93"/>
      <c r="Q72" s="51"/>
      <c r="R72" s="98"/>
      <c r="S72" s="43"/>
    </row>
    <row r="73" spans="1:19" s="45" customFormat="1" ht="15" customHeight="1">
      <c r="A73" s="12">
        <v>0</v>
      </c>
      <c r="B73" s="119" t="s">
        <v>20</v>
      </c>
      <c r="C73" s="119"/>
      <c r="D73" s="119"/>
      <c r="E73" s="119"/>
      <c r="F73" s="119"/>
      <c r="G73" s="119"/>
      <c r="H73" s="119"/>
      <c r="I73" s="119"/>
      <c r="J73" s="119"/>
      <c r="K73" s="43"/>
      <c r="L73" s="58" t="s">
        <v>9</v>
      </c>
      <c r="M73" s="58">
        <v>3</v>
      </c>
      <c r="N73" s="43"/>
      <c r="O73" s="43"/>
      <c r="P73" s="93"/>
      <c r="Q73" s="51"/>
      <c r="R73" s="98"/>
      <c r="S73" s="43"/>
    </row>
    <row r="74" spans="1:19" s="45" customFormat="1" ht="44.25" customHeight="1">
      <c r="A74" s="12">
        <v>0</v>
      </c>
      <c r="B74" s="118" t="s">
        <v>19</v>
      </c>
      <c r="C74" s="118"/>
      <c r="D74" s="118"/>
      <c r="E74" s="118"/>
      <c r="F74" s="118"/>
      <c r="G74" s="118"/>
      <c r="H74" s="118"/>
      <c r="I74" s="118"/>
      <c r="J74" s="118"/>
      <c r="K74" s="43"/>
      <c r="L74" s="58" t="s">
        <v>11</v>
      </c>
      <c r="M74" s="58">
        <v>5</v>
      </c>
      <c r="N74" s="43"/>
      <c r="O74" s="43"/>
      <c r="P74" s="93"/>
      <c r="Q74" s="51"/>
      <c r="R74" s="98"/>
      <c r="S74" s="43"/>
    </row>
    <row r="75" spans="1:19" s="45" customFormat="1" ht="15" customHeight="1">
      <c r="A75" s="12">
        <v>0</v>
      </c>
      <c r="B75" s="119" t="s">
        <v>18</v>
      </c>
      <c r="C75" s="119"/>
      <c r="D75" s="119"/>
      <c r="E75" s="119"/>
      <c r="F75" s="119"/>
      <c r="G75" s="119"/>
      <c r="H75" s="119"/>
      <c r="I75" s="119"/>
      <c r="J75" s="119"/>
      <c r="K75" s="43"/>
      <c r="L75" s="58" t="s">
        <v>9</v>
      </c>
      <c r="M75" s="58">
        <v>1</v>
      </c>
      <c r="N75" s="43"/>
      <c r="O75" s="43"/>
      <c r="P75" s="93"/>
      <c r="Q75" s="51"/>
      <c r="R75" s="98"/>
      <c r="S75" s="43"/>
    </row>
    <row r="76" spans="1:19" s="45" customFormat="1" ht="15" customHeight="1">
      <c r="A76" s="12">
        <v>0</v>
      </c>
      <c r="B76" s="119" t="s">
        <v>17</v>
      </c>
      <c r="C76" s="119"/>
      <c r="D76" s="119"/>
      <c r="E76" s="119"/>
      <c r="F76" s="119"/>
      <c r="G76" s="119"/>
      <c r="H76" s="119"/>
      <c r="I76" s="119"/>
      <c r="J76" s="119"/>
      <c r="K76" s="43"/>
      <c r="L76" s="58" t="s">
        <v>4</v>
      </c>
      <c r="M76" s="58">
        <v>1</v>
      </c>
      <c r="N76" s="43"/>
      <c r="O76" s="43"/>
      <c r="P76" s="93"/>
      <c r="Q76" s="51"/>
      <c r="R76" s="98"/>
      <c r="S76" s="43"/>
    </row>
    <row r="77" spans="1:19" s="45" customFormat="1" ht="15" customHeight="1">
      <c r="A77" s="12">
        <v>0</v>
      </c>
      <c r="B77" s="119" t="s">
        <v>16</v>
      </c>
      <c r="C77" s="119"/>
      <c r="D77" s="119"/>
      <c r="E77" s="119"/>
      <c r="F77" s="119"/>
      <c r="G77" s="119"/>
      <c r="H77" s="119"/>
      <c r="I77" s="119"/>
      <c r="J77" s="119"/>
      <c r="K77" s="43"/>
      <c r="L77" s="58" t="s">
        <v>4</v>
      </c>
      <c r="M77" s="58">
        <v>1</v>
      </c>
      <c r="N77" s="43"/>
      <c r="O77" s="43"/>
      <c r="P77" s="93"/>
      <c r="Q77" s="51"/>
      <c r="R77" s="98"/>
      <c r="S77" s="43"/>
    </row>
    <row r="78" spans="1:19" s="45" customFormat="1" ht="16.5" customHeight="1">
      <c r="A78" s="12">
        <v>0</v>
      </c>
      <c r="B78" s="119" t="s">
        <v>15</v>
      </c>
      <c r="C78" s="119"/>
      <c r="D78" s="119"/>
      <c r="E78" s="119"/>
      <c r="F78" s="119"/>
      <c r="G78" s="119"/>
      <c r="H78" s="119"/>
      <c r="I78" s="119"/>
      <c r="J78" s="119"/>
      <c r="K78" s="43"/>
      <c r="L78" s="58" t="s">
        <v>3</v>
      </c>
      <c r="M78" s="58">
        <v>5</v>
      </c>
      <c r="N78" s="43"/>
      <c r="O78" s="43"/>
      <c r="P78" s="93"/>
      <c r="Q78" s="51"/>
      <c r="R78" s="98"/>
      <c r="S78" s="43"/>
    </row>
    <row r="79" spans="1:19" s="45" customFormat="1">
      <c r="A79" s="12">
        <v>0</v>
      </c>
      <c r="B79" s="60"/>
      <c r="C79" s="60"/>
      <c r="D79" s="60"/>
      <c r="E79" s="60"/>
      <c r="F79" s="61"/>
      <c r="G79" s="62"/>
      <c r="H79" s="62"/>
      <c r="I79" s="62"/>
      <c r="J79" s="62"/>
      <c r="K79" s="43"/>
      <c r="L79" s="58" t="s">
        <v>4</v>
      </c>
      <c r="M79" s="58">
        <v>1</v>
      </c>
      <c r="N79" s="43"/>
      <c r="O79" s="43"/>
      <c r="P79" s="93"/>
      <c r="Q79" s="51"/>
      <c r="R79" s="97"/>
      <c r="S79" s="43"/>
    </row>
    <row r="80" spans="1:19" ht="48.75" customHeight="1">
      <c r="A80" s="12" t="s">
        <v>86</v>
      </c>
      <c r="B80" s="120" t="s">
        <v>14</v>
      </c>
      <c r="C80" s="120"/>
      <c r="D80" s="120"/>
      <c r="E80" s="120"/>
      <c r="F80" s="120"/>
      <c r="G80" s="120"/>
      <c r="H80" s="120"/>
      <c r="I80" s="120"/>
      <c r="J80" s="120"/>
      <c r="P80" s="89"/>
      <c r="Q80" s="18"/>
      <c r="R80" s="96"/>
    </row>
    <row r="81" spans="1:18">
      <c r="A81" s="12">
        <v>0</v>
      </c>
      <c r="B81" s="50"/>
      <c r="C81" s="50"/>
      <c r="D81" s="50"/>
      <c r="E81" s="50"/>
      <c r="F81" s="23"/>
      <c r="L81" s="2" t="s">
        <v>11</v>
      </c>
      <c r="M81" s="2">
        <v>144</v>
      </c>
      <c r="P81" s="89"/>
      <c r="Q81" s="18"/>
      <c r="R81" s="1">
        <f>(P81*M81)</f>
        <v>0</v>
      </c>
    </row>
    <row r="82" spans="1:18" ht="31.5" customHeight="1">
      <c r="A82" s="12" t="s">
        <v>87</v>
      </c>
      <c r="B82" s="120" t="s">
        <v>13</v>
      </c>
      <c r="C82" s="120"/>
      <c r="D82" s="120"/>
      <c r="E82" s="120"/>
      <c r="F82" s="120"/>
      <c r="G82" s="120"/>
      <c r="H82" s="120"/>
      <c r="I82" s="120"/>
      <c r="J82" s="120"/>
      <c r="P82" s="89"/>
      <c r="Q82" s="18"/>
      <c r="R82" s="96"/>
    </row>
    <row r="83" spans="1:18">
      <c r="A83" s="12">
        <v>0</v>
      </c>
      <c r="B83" s="50"/>
      <c r="C83" s="50"/>
      <c r="D83" s="50"/>
      <c r="E83" s="50"/>
      <c r="F83" s="23"/>
      <c r="L83" s="2" t="s">
        <v>4</v>
      </c>
      <c r="M83" s="2">
        <v>2</v>
      </c>
      <c r="P83" s="89"/>
      <c r="Q83" s="18"/>
      <c r="R83" s="1">
        <f>(P83*M83)</f>
        <v>0</v>
      </c>
    </row>
    <row r="84" spans="1:18" ht="46.5" customHeight="1">
      <c r="A84" s="12" t="s">
        <v>88</v>
      </c>
      <c r="B84" s="120" t="s">
        <v>12</v>
      </c>
      <c r="C84" s="120"/>
      <c r="D84" s="120"/>
      <c r="E84" s="120"/>
      <c r="F84" s="120"/>
      <c r="G84" s="120"/>
      <c r="H84" s="120"/>
      <c r="I84" s="120"/>
      <c r="J84" s="120"/>
      <c r="P84" s="89"/>
      <c r="Q84" s="18"/>
      <c r="R84" s="96"/>
    </row>
    <row r="85" spans="1:18">
      <c r="A85" s="12">
        <v>0</v>
      </c>
      <c r="B85" s="50"/>
      <c r="C85" s="50"/>
      <c r="D85" s="50"/>
      <c r="E85" s="50"/>
      <c r="F85" s="23"/>
      <c r="L85" s="2" t="s">
        <v>11</v>
      </c>
      <c r="M85" s="2">
        <v>35</v>
      </c>
      <c r="P85" s="89"/>
      <c r="Q85" s="18"/>
      <c r="R85" s="1">
        <f>(P85*M85)</f>
        <v>0</v>
      </c>
    </row>
    <row r="86" spans="1:18" ht="31.5" customHeight="1">
      <c r="A86" s="12" t="s">
        <v>89</v>
      </c>
      <c r="B86" s="120" t="s">
        <v>10</v>
      </c>
      <c r="C86" s="120"/>
      <c r="D86" s="120"/>
      <c r="E86" s="120"/>
      <c r="F86" s="120"/>
      <c r="G86" s="120"/>
      <c r="H86" s="120"/>
      <c r="I86" s="120"/>
      <c r="J86" s="120"/>
      <c r="P86" s="89"/>
      <c r="Q86" s="18"/>
      <c r="R86" s="96"/>
    </row>
    <row r="87" spans="1:18">
      <c r="A87" s="12">
        <v>0</v>
      </c>
      <c r="B87" s="50"/>
      <c r="C87" s="50"/>
      <c r="D87" s="50"/>
      <c r="E87" s="50"/>
      <c r="F87" s="23"/>
      <c r="L87" s="2" t="s">
        <v>9</v>
      </c>
      <c r="M87" s="2">
        <v>8</v>
      </c>
      <c r="P87" s="89"/>
      <c r="Q87" s="18"/>
      <c r="R87" s="1">
        <f>(P87*M87)</f>
        <v>0</v>
      </c>
    </row>
    <row r="88" spans="1:18">
      <c r="A88" s="101">
        <v>0</v>
      </c>
      <c r="B88" s="84"/>
      <c r="C88" s="84"/>
      <c r="D88" s="84"/>
      <c r="E88" s="84"/>
      <c r="F88" s="53"/>
      <c r="G88" s="52"/>
      <c r="H88" s="52"/>
      <c r="I88" s="52"/>
      <c r="J88" s="52"/>
      <c r="K88" s="54"/>
      <c r="L88" s="54"/>
      <c r="M88" s="54"/>
      <c r="N88" s="54"/>
      <c r="O88" s="54"/>
      <c r="P88" s="90"/>
      <c r="Q88" s="71"/>
      <c r="R88" s="99"/>
    </row>
    <row r="89" spans="1:18" ht="15">
      <c r="A89" s="12" t="s">
        <v>2</v>
      </c>
      <c r="B89" s="117" t="s">
        <v>84</v>
      </c>
      <c r="C89" s="117"/>
      <c r="D89" s="64"/>
      <c r="E89" s="64"/>
      <c r="F89" s="65" t="s">
        <v>8</v>
      </c>
      <c r="G89" s="66"/>
      <c r="H89" s="66"/>
      <c r="I89" s="66"/>
      <c r="J89" s="66"/>
      <c r="K89" s="67"/>
      <c r="L89" s="67"/>
      <c r="M89" s="67"/>
      <c r="N89" s="67"/>
      <c r="O89" s="67"/>
      <c r="P89" s="89"/>
      <c r="Q89" s="68"/>
      <c r="R89" s="100">
        <f>SUM(R79:R87)</f>
        <v>0</v>
      </c>
    </row>
    <row r="90" spans="1:18">
      <c r="A90" s="12">
        <v>0</v>
      </c>
      <c r="B90" s="50"/>
      <c r="C90" s="50"/>
      <c r="D90" s="50"/>
      <c r="E90" s="50"/>
      <c r="F90" s="23"/>
      <c r="P90" s="89"/>
      <c r="Q90" s="18"/>
      <c r="R90" s="96"/>
    </row>
    <row r="91" spans="1:18" ht="15">
      <c r="A91" s="57" t="s">
        <v>90</v>
      </c>
      <c r="B91" s="69" t="s">
        <v>1</v>
      </c>
      <c r="C91" s="50"/>
      <c r="D91" s="50"/>
      <c r="E91" s="50"/>
      <c r="F91" s="23"/>
      <c r="P91" s="89"/>
      <c r="Q91" s="18"/>
      <c r="R91" s="96"/>
    </row>
    <row r="92" spans="1:18">
      <c r="A92" s="12">
        <v>0</v>
      </c>
      <c r="B92" s="50"/>
      <c r="C92" s="50"/>
      <c r="D92" s="50"/>
      <c r="E92" s="50"/>
      <c r="F92" s="23"/>
      <c r="P92" s="89"/>
      <c r="Q92" s="18"/>
      <c r="R92" s="96"/>
    </row>
    <row r="93" spans="1:18">
      <c r="A93" s="12" t="s">
        <v>91</v>
      </c>
      <c r="B93" s="50" t="s">
        <v>7</v>
      </c>
      <c r="C93" s="50"/>
      <c r="D93" s="50"/>
      <c r="E93" s="50"/>
      <c r="F93" s="23"/>
      <c r="P93" s="89"/>
      <c r="Q93" s="18"/>
      <c r="R93" s="96"/>
    </row>
    <row r="94" spans="1:18">
      <c r="A94" s="12">
        <v>0</v>
      </c>
      <c r="B94" s="50"/>
      <c r="C94" s="50"/>
      <c r="D94" s="50"/>
      <c r="E94" s="50"/>
      <c r="F94" s="23"/>
      <c r="L94" s="2" t="s">
        <v>4</v>
      </c>
      <c r="M94" s="2">
        <v>1</v>
      </c>
      <c r="P94" s="89"/>
      <c r="Q94" s="18"/>
      <c r="R94" s="1">
        <f>(P94*M94)</f>
        <v>0</v>
      </c>
    </row>
    <row r="95" spans="1:18">
      <c r="A95" s="12" t="s">
        <v>92</v>
      </c>
      <c r="B95" s="50" t="s">
        <v>6</v>
      </c>
      <c r="C95" s="50"/>
      <c r="D95" s="50"/>
      <c r="E95" s="50"/>
      <c r="F95" s="23"/>
      <c r="P95" s="89"/>
      <c r="Q95" s="18"/>
      <c r="R95" s="96"/>
    </row>
    <row r="96" spans="1:18">
      <c r="A96" s="12">
        <v>0</v>
      </c>
      <c r="B96" s="50"/>
      <c r="C96" s="50"/>
      <c r="D96" s="50"/>
      <c r="E96" s="50"/>
      <c r="F96" s="23"/>
      <c r="L96" s="2" t="s">
        <v>4</v>
      </c>
      <c r="M96" s="2">
        <v>1</v>
      </c>
      <c r="P96" s="89"/>
      <c r="Q96" s="18"/>
      <c r="R96" s="1">
        <f>(P96*M96)</f>
        <v>0</v>
      </c>
    </row>
    <row r="97" spans="1:19">
      <c r="A97" s="12" t="s">
        <v>93</v>
      </c>
      <c r="B97" s="50" t="s">
        <v>5</v>
      </c>
      <c r="C97" s="50"/>
      <c r="D97" s="50"/>
      <c r="E97" s="50"/>
      <c r="F97" s="23"/>
      <c r="P97" s="89"/>
      <c r="Q97" s="18"/>
      <c r="R97" s="96"/>
    </row>
    <row r="98" spans="1:19" ht="15.75" customHeight="1">
      <c r="A98" s="12">
        <v>0</v>
      </c>
      <c r="B98" s="50"/>
      <c r="C98" s="50"/>
      <c r="D98" s="50"/>
      <c r="E98" s="50"/>
      <c r="F98" s="23"/>
      <c r="L98" s="2" t="s">
        <v>4</v>
      </c>
      <c r="M98" s="2">
        <v>1</v>
      </c>
      <c r="P98" s="89"/>
      <c r="Q98" s="18"/>
      <c r="R98" s="1">
        <f>(P98*M98)</f>
        <v>0</v>
      </c>
    </row>
    <row r="99" spans="1:19">
      <c r="A99" s="101">
        <v>0</v>
      </c>
      <c r="B99" s="52"/>
      <c r="C99" s="52"/>
      <c r="D99" s="52"/>
      <c r="E99" s="52"/>
      <c r="F99" s="54"/>
      <c r="G99" s="52"/>
      <c r="H99" s="52"/>
      <c r="I99" s="52"/>
      <c r="J99" s="52"/>
      <c r="K99" s="54"/>
      <c r="L99" s="54"/>
      <c r="M99" s="54"/>
      <c r="N99" s="54"/>
      <c r="O99" s="54"/>
      <c r="P99" s="90"/>
      <c r="Q99" s="71"/>
      <c r="R99" s="99"/>
    </row>
    <row r="100" spans="1:19">
      <c r="A100" s="70" t="s">
        <v>2</v>
      </c>
      <c r="B100" s="116" t="s">
        <v>90</v>
      </c>
      <c r="C100" s="116"/>
      <c r="D100" s="52"/>
      <c r="E100" s="52"/>
      <c r="F100" s="54" t="s">
        <v>1</v>
      </c>
      <c r="G100" s="52"/>
      <c r="H100" s="52"/>
      <c r="I100" s="52"/>
      <c r="J100" s="52"/>
      <c r="K100" s="54"/>
      <c r="L100" s="54"/>
      <c r="M100" s="54"/>
      <c r="N100" s="54"/>
      <c r="O100" s="54"/>
      <c r="P100" s="90"/>
      <c r="Q100" s="71"/>
      <c r="R100" s="99">
        <f>SUM(R93:R98)</f>
        <v>0</v>
      </c>
    </row>
    <row r="101" spans="1:19">
      <c r="A101" s="12">
        <v>0</v>
      </c>
      <c r="P101" s="89">
        <v>0</v>
      </c>
      <c r="R101" s="96">
        <v>0</v>
      </c>
    </row>
    <row r="102" spans="1:19" ht="16.5">
      <c r="A102" s="72" t="s">
        <v>69</v>
      </c>
      <c r="B102" s="73" t="s">
        <v>94</v>
      </c>
      <c r="C102" s="74"/>
      <c r="D102" s="75"/>
      <c r="E102" s="50"/>
      <c r="F102" s="23"/>
      <c r="P102" s="89">
        <v>0</v>
      </c>
      <c r="R102" s="96">
        <v>0</v>
      </c>
    </row>
    <row r="103" spans="1:19" ht="16.5">
      <c r="A103" s="76"/>
      <c r="B103" s="77"/>
      <c r="C103" s="74"/>
      <c r="D103" s="78"/>
      <c r="E103" s="50"/>
      <c r="F103" s="23"/>
      <c r="P103" s="89">
        <v>0</v>
      </c>
      <c r="R103" s="96">
        <v>0</v>
      </c>
    </row>
    <row r="104" spans="1:19" ht="16.5">
      <c r="A104" s="79" t="s">
        <v>70</v>
      </c>
      <c r="B104" s="76" t="s">
        <v>35</v>
      </c>
      <c r="C104" s="74"/>
      <c r="D104" s="1"/>
      <c r="E104" s="50"/>
      <c r="F104" s="23"/>
      <c r="P104" s="91">
        <v>0</v>
      </c>
      <c r="R104" s="96">
        <f>R55</f>
        <v>0</v>
      </c>
    </row>
    <row r="105" spans="1:19" ht="16.5">
      <c r="A105" s="79" t="s">
        <v>84</v>
      </c>
      <c r="B105" s="76" t="s">
        <v>8</v>
      </c>
      <c r="C105" s="74"/>
      <c r="D105" s="1"/>
      <c r="E105" s="50"/>
      <c r="F105" s="23"/>
      <c r="P105" s="91">
        <v>0</v>
      </c>
      <c r="R105" s="96">
        <f>R89</f>
        <v>0</v>
      </c>
    </row>
    <row r="106" spans="1:19" ht="16.5">
      <c r="A106" s="79" t="s">
        <v>90</v>
      </c>
      <c r="B106" s="76" t="s">
        <v>1</v>
      </c>
      <c r="C106" s="74"/>
      <c r="D106" s="1"/>
      <c r="E106" s="50"/>
      <c r="F106" s="23"/>
      <c r="P106" s="91">
        <v>0</v>
      </c>
      <c r="R106" s="96">
        <f>R100</f>
        <v>0</v>
      </c>
      <c r="S106" s="1"/>
    </row>
    <row r="107" spans="1:19" ht="17.25" thickBot="1">
      <c r="A107" s="105"/>
      <c r="B107" s="106"/>
      <c r="C107" s="107"/>
      <c r="D107" s="108"/>
      <c r="E107" s="109"/>
      <c r="F107" s="110"/>
      <c r="G107" s="111"/>
      <c r="H107" s="111"/>
      <c r="I107" s="111"/>
      <c r="J107" s="111"/>
      <c r="K107" s="112"/>
      <c r="L107" s="112"/>
      <c r="M107" s="112"/>
      <c r="N107" s="112"/>
      <c r="O107" s="112"/>
      <c r="P107" s="113">
        <v>0</v>
      </c>
      <c r="Q107" s="114"/>
      <c r="R107" s="115">
        <v>0</v>
      </c>
      <c r="S107" s="1"/>
    </row>
    <row r="108" spans="1:19" ht="15">
      <c r="A108" s="80" t="s">
        <v>0</v>
      </c>
      <c r="B108" s="81"/>
      <c r="C108" s="82"/>
      <c r="D108" s="83">
        <v>0</v>
      </c>
      <c r="E108" s="84"/>
      <c r="F108" s="53"/>
      <c r="G108" s="52"/>
      <c r="H108" s="52"/>
      <c r="I108" s="52"/>
      <c r="J108" s="52"/>
      <c r="K108" s="54"/>
      <c r="L108" s="54"/>
      <c r="M108" s="54"/>
      <c r="N108" s="54"/>
      <c r="O108" s="54"/>
      <c r="P108" s="90">
        <v>0</v>
      </c>
      <c r="Q108" s="85"/>
      <c r="R108" s="99">
        <f>SUM(R104:R106)</f>
        <v>0</v>
      </c>
      <c r="S108" s="1"/>
    </row>
    <row r="109" spans="1:19" ht="16.5">
      <c r="A109" s="77"/>
      <c r="B109" s="77"/>
      <c r="C109" s="77"/>
      <c r="D109" s="86"/>
      <c r="E109" s="50"/>
      <c r="F109" s="23"/>
      <c r="P109" s="89">
        <v>0</v>
      </c>
      <c r="R109" s="96">
        <v>0</v>
      </c>
      <c r="S109" s="1"/>
    </row>
    <row r="110" spans="1:19" ht="16.5">
      <c r="A110" s="77"/>
      <c r="B110" s="77"/>
      <c r="C110" s="77"/>
      <c r="D110" s="87"/>
      <c r="E110" s="50"/>
      <c r="F110" s="23"/>
      <c r="P110" s="89">
        <v>0</v>
      </c>
      <c r="R110" s="96">
        <v>0</v>
      </c>
      <c r="S110" s="1"/>
    </row>
    <row r="111" spans="1:19" ht="16.5">
      <c r="A111" s="77"/>
      <c r="B111" s="77"/>
      <c r="C111" s="77"/>
      <c r="D111" s="77"/>
      <c r="E111" s="50"/>
      <c r="F111" s="23"/>
      <c r="P111" s="89">
        <v>0</v>
      </c>
      <c r="R111" s="96">
        <v>0</v>
      </c>
      <c r="S111" s="1"/>
    </row>
    <row r="112" spans="1:19" ht="16.5">
      <c r="A112" s="77"/>
      <c r="B112" s="77"/>
      <c r="C112" s="77"/>
      <c r="D112" s="77"/>
      <c r="E112" s="50"/>
      <c r="F112" s="23"/>
      <c r="P112" s="89">
        <v>0</v>
      </c>
      <c r="R112" s="96">
        <v>0</v>
      </c>
      <c r="S112" s="1"/>
    </row>
    <row r="113" spans="1:19" ht="16.5">
      <c r="A113" s="77"/>
      <c r="B113" s="77"/>
      <c r="C113" s="77"/>
      <c r="D113" s="77"/>
      <c r="E113" s="50"/>
      <c r="F113" s="23"/>
      <c r="P113" s="89">
        <v>0</v>
      </c>
      <c r="R113" s="96">
        <v>0</v>
      </c>
      <c r="S113" s="1"/>
    </row>
    <row r="114" spans="1:19" ht="16.5">
      <c r="A114" s="77"/>
      <c r="B114" s="77"/>
      <c r="C114" s="77"/>
      <c r="D114" s="77"/>
      <c r="E114" s="50"/>
      <c r="F114" s="23"/>
      <c r="P114" s="89">
        <v>0</v>
      </c>
      <c r="R114" s="96">
        <v>0</v>
      </c>
      <c r="S114" s="1"/>
    </row>
    <row r="115" spans="1:19" ht="16.5">
      <c r="A115" s="77"/>
      <c r="B115" s="77"/>
      <c r="C115" s="77"/>
      <c r="D115" s="77"/>
      <c r="E115" s="50"/>
      <c r="F115" s="23"/>
      <c r="P115" s="89">
        <v>0</v>
      </c>
      <c r="R115" s="96">
        <v>0</v>
      </c>
      <c r="S115" s="1"/>
    </row>
    <row r="116" spans="1:19">
      <c r="A116" s="12">
        <v>0</v>
      </c>
      <c r="B116" s="50"/>
      <c r="C116" s="50"/>
      <c r="D116" s="50"/>
      <c r="E116" s="50"/>
      <c r="F116" s="23"/>
      <c r="P116" s="89">
        <v>0</v>
      </c>
      <c r="R116" s="96">
        <v>0</v>
      </c>
      <c r="S116" s="1"/>
    </row>
    <row r="117" spans="1:19">
      <c r="A117" s="12">
        <v>0</v>
      </c>
      <c r="B117" s="50"/>
      <c r="C117" s="50"/>
      <c r="D117" s="50"/>
      <c r="E117" s="50"/>
      <c r="F117" s="23"/>
      <c r="P117" s="89">
        <v>0</v>
      </c>
      <c r="R117" s="96">
        <v>0</v>
      </c>
      <c r="S117" s="1"/>
    </row>
    <row r="118" spans="1:19">
      <c r="A118" s="12">
        <v>0</v>
      </c>
      <c r="B118" s="50"/>
      <c r="C118" s="50"/>
      <c r="D118" s="50"/>
      <c r="E118" s="50"/>
      <c r="F118" s="23"/>
      <c r="P118" s="89">
        <v>0</v>
      </c>
      <c r="R118" s="96">
        <v>0</v>
      </c>
      <c r="S118" s="1"/>
    </row>
    <row r="119" spans="1:19">
      <c r="A119" s="12">
        <v>0</v>
      </c>
      <c r="B119" s="50"/>
      <c r="C119" s="50"/>
      <c r="D119" s="50"/>
      <c r="E119" s="50"/>
      <c r="F119" s="23"/>
      <c r="P119" s="89">
        <v>0</v>
      </c>
      <c r="R119" s="96">
        <v>0</v>
      </c>
      <c r="S119" s="1"/>
    </row>
    <row r="120" spans="1:19">
      <c r="A120" s="12">
        <v>0</v>
      </c>
      <c r="B120" s="50"/>
      <c r="C120" s="50"/>
      <c r="D120" s="50"/>
      <c r="E120" s="50"/>
      <c r="F120" s="23"/>
      <c r="P120" s="89">
        <v>0</v>
      </c>
      <c r="R120" s="96">
        <v>0</v>
      </c>
      <c r="S120" s="1"/>
    </row>
    <row r="121" spans="1:19">
      <c r="A121" s="12">
        <v>0</v>
      </c>
      <c r="B121" s="50"/>
      <c r="C121" s="50"/>
      <c r="D121" s="50"/>
      <c r="E121" s="50"/>
      <c r="F121" s="23"/>
      <c r="P121" s="89">
        <v>0</v>
      </c>
      <c r="R121" s="96">
        <v>0</v>
      </c>
      <c r="S121" s="1"/>
    </row>
    <row r="122" spans="1:19">
      <c r="A122" s="12">
        <v>0</v>
      </c>
      <c r="B122" s="50"/>
      <c r="C122" s="50"/>
      <c r="D122" s="50"/>
      <c r="E122" s="50"/>
      <c r="F122" s="23"/>
      <c r="P122" s="89">
        <v>0</v>
      </c>
      <c r="R122" s="96">
        <v>0</v>
      </c>
      <c r="S122" s="1"/>
    </row>
    <row r="123" spans="1:19">
      <c r="A123" s="12">
        <v>0</v>
      </c>
      <c r="B123" s="50"/>
      <c r="C123" s="50"/>
      <c r="D123" s="50"/>
      <c r="E123" s="50"/>
      <c r="F123" s="23"/>
      <c r="P123" s="89">
        <v>0</v>
      </c>
      <c r="R123" s="96">
        <v>0</v>
      </c>
      <c r="S123" s="1"/>
    </row>
    <row r="124" spans="1:19">
      <c r="A124" s="12">
        <v>0</v>
      </c>
      <c r="B124" s="50"/>
      <c r="C124" s="50"/>
      <c r="D124" s="50"/>
      <c r="E124" s="50"/>
      <c r="F124" s="23"/>
      <c r="P124" s="89">
        <v>0</v>
      </c>
      <c r="R124" s="96">
        <v>0</v>
      </c>
      <c r="S124" s="1"/>
    </row>
    <row r="125" spans="1:19">
      <c r="A125" s="12">
        <v>0</v>
      </c>
      <c r="B125" s="50"/>
      <c r="C125" s="50"/>
      <c r="D125" s="50"/>
      <c r="E125" s="50"/>
      <c r="F125" s="23"/>
      <c r="P125" s="89">
        <v>0</v>
      </c>
      <c r="R125" s="96">
        <v>0</v>
      </c>
      <c r="S125" s="1"/>
    </row>
    <row r="126" spans="1:19">
      <c r="A126" s="12">
        <v>0</v>
      </c>
      <c r="B126" s="50"/>
      <c r="C126" s="50"/>
      <c r="D126" s="50"/>
      <c r="E126" s="50"/>
      <c r="F126" s="23"/>
      <c r="P126" s="89">
        <v>0</v>
      </c>
      <c r="R126" s="96">
        <v>0</v>
      </c>
      <c r="S126" s="1"/>
    </row>
    <row r="127" spans="1:19">
      <c r="A127" s="12">
        <v>0</v>
      </c>
      <c r="B127" s="50"/>
      <c r="C127" s="50"/>
      <c r="D127" s="50"/>
      <c r="E127" s="50"/>
      <c r="F127" s="23"/>
      <c r="P127" s="89">
        <v>0</v>
      </c>
      <c r="R127" s="96">
        <v>0</v>
      </c>
      <c r="S127" s="1"/>
    </row>
    <row r="128" spans="1:19">
      <c r="A128" s="12">
        <v>0</v>
      </c>
      <c r="B128" s="50"/>
      <c r="C128" s="50"/>
      <c r="D128" s="50"/>
      <c r="E128" s="50"/>
      <c r="F128" s="23"/>
      <c r="P128" s="89">
        <v>0</v>
      </c>
      <c r="R128" s="96">
        <v>0</v>
      </c>
      <c r="S128" s="1"/>
    </row>
    <row r="129" spans="1:19">
      <c r="A129" s="12">
        <v>0</v>
      </c>
      <c r="B129" s="50"/>
      <c r="C129" s="50"/>
      <c r="D129" s="50"/>
      <c r="E129" s="50"/>
      <c r="F129" s="23"/>
      <c r="P129" s="89">
        <v>0</v>
      </c>
      <c r="R129" s="96">
        <v>0</v>
      </c>
      <c r="S129" s="1"/>
    </row>
    <row r="130" spans="1:19">
      <c r="A130" s="12">
        <v>0</v>
      </c>
      <c r="B130" s="50"/>
      <c r="C130" s="50"/>
      <c r="D130" s="50"/>
      <c r="E130" s="50"/>
      <c r="F130" s="23"/>
      <c r="P130" s="89">
        <v>0</v>
      </c>
      <c r="R130" s="96">
        <v>0</v>
      </c>
      <c r="S130" s="1"/>
    </row>
    <row r="131" spans="1:19">
      <c r="A131" s="12">
        <v>0</v>
      </c>
      <c r="B131" s="50"/>
      <c r="C131" s="50"/>
      <c r="D131" s="50"/>
      <c r="E131" s="50"/>
      <c r="F131" s="23"/>
      <c r="P131" s="89">
        <v>0</v>
      </c>
      <c r="R131" s="96">
        <v>0</v>
      </c>
      <c r="S131" s="1"/>
    </row>
    <row r="132" spans="1:19">
      <c r="A132" s="12">
        <v>0</v>
      </c>
      <c r="B132" s="50"/>
      <c r="C132" s="50"/>
      <c r="D132" s="50"/>
      <c r="E132" s="50"/>
      <c r="F132" s="23"/>
      <c r="P132" s="89">
        <v>0</v>
      </c>
      <c r="R132" s="96">
        <v>0</v>
      </c>
      <c r="S132" s="1"/>
    </row>
    <row r="133" spans="1:19">
      <c r="A133" s="12">
        <v>0</v>
      </c>
      <c r="B133" s="50"/>
      <c r="C133" s="50"/>
      <c r="D133" s="50"/>
      <c r="E133" s="50"/>
      <c r="F133" s="23"/>
      <c r="P133" s="89">
        <v>0</v>
      </c>
      <c r="R133" s="96">
        <v>0</v>
      </c>
      <c r="S133" s="1"/>
    </row>
    <row r="134" spans="1:19">
      <c r="A134" s="12">
        <v>0</v>
      </c>
      <c r="B134" s="50"/>
      <c r="C134" s="50"/>
      <c r="D134" s="50"/>
      <c r="E134" s="50"/>
      <c r="F134" s="23"/>
      <c r="P134" s="89">
        <v>0</v>
      </c>
      <c r="R134" s="96">
        <v>0</v>
      </c>
      <c r="S134" s="1"/>
    </row>
    <row r="135" spans="1:19">
      <c r="A135" s="12">
        <v>0</v>
      </c>
      <c r="B135" s="50"/>
      <c r="C135" s="50"/>
      <c r="D135" s="50"/>
      <c r="E135" s="50"/>
      <c r="F135" s="23"/>
      <c r="P135" s="89">
        <v>0</v>
      </c>
      <c r="R135" s="96">
        <v>0</v>
      </c>
      <c r="S135" s="1"/>
    </row>
    <row r="136" spans="1:19">
      <c r="A136" s="12">
        <v>0</v>
      </c>
      <c r="B136" s="50"/>
      <c r="C136" s="50"/>
      <c r="D136" s="50"/>
      <c r="E136" s="50"/>
      <c r="F136" s="23"/>
      <c r="P136" s="89">
        <v>0</v>
      </c>
      <c r="R136" s="96">
        <v>0</v>
      </c>
      <c r="S136" s="1"/>
    </row>
    <row r="137" spans="1:19">
      <c r="A137" s="12">
        <v>0</v>
      </c>
      <c r="B137" s="50"/>
      <c r="C137" s="50"/>
      <c r="D137" s="50"/>
      <c r="E137" s="50"/>
      <c r="F137" s="23"/>
      <c r="P137" s="89">
        <v>0</v>
      </c>
      <c r="R137" s="96">
        <v>0</v>
      </c>
      <c r="S137" s="1"/>
    </row>
    <row r="138" spans="1:19">
      <c r="A138" s="12">
        <v>0</v>
      </c>
      <c r="B138" s="50"/>
      <c r="C138" s="50"/>
      <c r="D138" s="50"/>
      <c r="E138" s="50"/>
      <c r="F138" s="23"/>
      <c r="P138" s="89">
        <v>0</v>
      </c>
      <c r="R138" s="96">
        <v>0</v>
      </c>
      <c r="S138" s="1"/>
    </row>
    <row r="139" spans="1:19">
      <c r="A139" s="12">
        <v>0</v>
      </c>
      <c r="B139" s="50"/>
      <c r="C139" s="50"/>
      <c r="D139" s="50"/>
      <c r="E139" s="50"/>
      <c r="F139" s="23"/>
      <c r="P139" s="89">
        <v>0</v>
      </c>
      <c r="R139" s="96">
        <v>0</v>
      </c>
      <c r="S139" s="1"/>
    </row>
    <row r="140" spans="1:19">
      <c r="A140" s="12">
        <v>0</v>
      </c>
      <c r="B140" s="50"/>
      <c r="C140" s="50"/>
      <c r="D140" s="50"/>
      <c r="E140" s="50"/>
      <c r="F140" s="23"/>
      <c r="P140" s="89">
        <v>0</v>
      </c>
      <c r="R140" s="96">
        <v>0</v>
      </c>
      <c r="S140" s="1"/>
    </row>
    <row r="141" spans="1:19">
      <c r="A141" s="12">
        <v>0</v>
      </c>
      <c r="B141" s="50"/>
      <c r="C141" s="50"/>
      <c r="D141" s="50"/>
      <c r="E141" s="50"/>
      <c r="F141" s="23"/>
      <c r="P141" s="89">
        <v>0</v>
      </c>
      <c r="R141" s="96">
        <v>0</v>
      </c>
      <c r="S141" s="1"/>
    </row>
    <row r="142" spans="1:19">
      <c r="A142" s="12">
        <v>0</v>
      </c>
      <c r="B142" s="50"/>
      <c r="C142" s="50"/>
      <c r="D142" s="50"/>
      <c r="E142" s="50"/>
      <c r="F142" s="23"/>
      <c r="P142" s="89">
        <v>0</v>
      </c>
      <c r="R142" s="96">
        <v>0</v>
      </c>
      <c r="S142" s="1"/>
    </row>
    <row r="143" spans="1:19">
      <c r="A143" s="12">
        <v>0</v>
      </c>
      <c r="B143" s="50"/>
      <c r="C143" s="50"/>
      <c r="D143" s="50"/>
      <c r="E143" s="50"/>
      <c r="F143" s="23"/>
      <c r="P143" s="89">
        <v>0</v>
      </c>
      <c r="R143" s="96">
        <v>0</v>
      </c>
      <c r="S143" s="1"/>
    </row>
    <row r="144" spans="1:19">
      <c r="A144" s="12">
        <v>0</v>
      </c>
      <c r="B144" s="50"/>
      <c r="C144" s="50"/>
      <c r="D144" s="50"/>
      <c r="E144" s="50"/>
      <c r="F144" s="23"/>
      <c r="P144" s="89">
        <v>0</v>
      </c>
      <c r="R144" s="96">
        <v>0</v>
      </c>
      <c r="S144" s="1"/>
    </row>
    <row r="145" spans="1:19">
      <c r="A145" s="12">
        <v>0</v>
      </c>
      <c r="B145" s="50"/>
      <c r="C145" s="50"/>
      <c r="D145" s="50"/>
      <c r="E145" s="50"/>
      <c r="F145" s="23"/>
      <c r="P145" s="89">
        <v>0</v>
      </c>
      <c r="R145" s="96">
        <v>0</v>
      </c>
      <c r="S145" s="1"/>
    </row>
    <row r="146" spans="1:19">
      <c r="A146" s="12">
        <v>0</v>
      </c>
      <c r="B146" s="50"/>
      <c r="C146" s="50"/>
      <c r="D146" s="50"/>
      <c r="E146" s="50"/>
      <c r="F146" s="23"/>
      <c r="P146" s="89">
        <v>0</v>
      </c>
      <c r="R146" s="96">
        <v>0</v>
      </c>
      <c r="S146" s="1"/>
    </row>
    <row r="147" spans="1:19">
      <c r="A147" s="12">
        <v>0</v>
      </c>
      <c r="B147" s="50"/>
      <c r="C147" s="50"/>
      <c r="D147" s="50"/>
      <c r="E147" s="50"/>
      <c r="F147" s="23"/>
      <c r="P147" s="89">
        <v>0</v>
      </c>
      <c r="R147" s="96">
        <v>0</v>
      </c>
      <c r="S147" s="1"/>
    </row>
    <row r="148" spans="1:19">
      <c r="A148" s="12">
        <v>0</v>
      </c>
      <c r="B148" s="50"/>
      <c r="C148" s="50"/>
      <c r="D148" s="50"/>
      <c r="E148" s="50"/>
      <c r="F148" s="23"/>
      <c r="P148" s="89">
        <v>0</v>
      </c>
      <c r="R148" s="96">
        <v>0</v>
      </c>
      <c r="S148" s="1"/>
    </row>
    <row r="149" spans="1:19">
      <c r="A149" s="12">
        <v>0</v>
      </c>
      <c r="B149" s="50"/>
      <c r="C149" s="50"/>
      <c r="D149" s="50"/>
      <c r="E149" s="50"/>
      <c r="F149" s="23"/>
      <c r="P149" s="89">
        <v>0</v>
      </c>
      <c r="R149" s="96">
        <v>0</v>
      </c>
      <c r="S149" s="1"/>
    </row>
    <row r="150" spans="1:19">
      <c r="A150" s="12">
        <v>0</v>
      </c>
      <c r="B150" s="50"/>
      <c r="C150" s="50"/>
      <c r="D150" s="50"/>
      <c r="E150" s="50"/>
      <c r="F150" s="23"/>
      <c r="P150" s="89">
        <v>0</v>
      </c>
      <c r="R150" s="96">
        <v>0</v>
      </c>
      <c r="S150" s="1"/>
    </row>
    <row r="151" spans="1:19">
      <c r="A151" s="12">
        <v>0</v>
      </c>
      <c r="B151" s="50"/>
      <c r="C151" s="50"/>
      <c r="D151" s="50"/>
      <c r="E151" s="50"/>
      <c r="F151" s="23"/>
      <c r="P151" s="89">
        <v>0</v>
      </c>
      <c r="R151" s="96">
        <v>0</v>
      </c>
      <c r="S151" s="1"/>
    </row>
    <row r="152" spans="1:19">
      <c r="A152" s="12">
        <v>0</v>
      </c>
      <c r="B152" s="50"/>
      <c r="C152" s="50"/>
      <c r="D152" s="50"/>
      <c r="E152" s="50"/>
      <c r="F152" s="23"/>
      <c r="P152" s="89">
        <v>0</v>
      </c>
      <c r="R152" s="96">
        <v>0</v>
      </c>
      <c r="S152" s="1"/>
    </row>
    <row r="153" spans="1:19">
      <c r="A153" s="12">
        <v>0</v>
      </c>
      <c r="B153" s="50"/>
      <c r="C153" s="50"/>
      <c r="D153" s="50"/>
      <c r="E153" s="50"/>
      <c r="F153" s="23"/>
      <c r="P153" s="89">
        <v>0</v>
      </c>
      <c r="R153" s="96">
        <v>0</v>
      </c>
      <c r="S153" s="1"/>
    </row>
    <row r="154" spans="1:19">
      <c r="A154" s="12">
        <v>0</v>
      </c>
      <c r="B154" s="50"/>
      <c r="C154" s="50"/>
      <c r="D154" s="50"/>
      <c r="E154" s="50"/>
      <c r="F154" s="23"/>
      <c r="P154" s="89">
        <v>0</v>
      </c>
      <c r="R154" s="96">
        <v>0</v>
      </c>
      <c r="S154" s="1"/>
    </row>
    <row r="155" spans="1:19">
      <c r="A155" s="12">
        <v>0</v>
      </c>
      <c r="B155" s="50"/>
      <c r="C155" s="50"/>
      <c r="D155" s="50"/>
      <c r="E155" s="50"/>
      <c r="F155" s="23"/>
      <c r="P155" s="89">
        <v>0</v>
      </c>
      <c r="R155" s="96">
        <v>0</v>
      </c>
      <c r="S155" s="1"/>
    </row>
    <row r="156" spans="1:19">
      <c r="A156" s="12">
        <v>0</v>
      </c>
      <c r="B156" s="50"/>
      <c r="C156" s="50"/>
      <c r="D156" s="50"/>
      <c r="E156" s="50"/>
      <c r="F156" s="23"/>
      <c r="P156" s="89">
        <v>0</v>
      </c>
      <c r="R156" s="96">
        <v>0</v>
      </c>
      <c r="S156" s="1"/>
    </row>
    <row r="157" spans="1:19">
      <c r="A157" s="12">
        <v>0</v>
      </c>
      <c r="B157" s="50"/>
      <c r="C157" s="50"/>
      <c r="D157" s="50"/>
      <c r="E157" s="50"/>
      <c r="F157" s="23"/>
      <c r="P157" s="89">
        <v>0</v>
      </c>
      <c r="R157" s="96">
        <v>0</v>
      </c>
      <c r="S157" s="1"/>
    </row>
    <row r="158" spans="1:19">
      <c r="A158" s="12">
        <v>0</v>
      </c>
      <c r="B158" s="50"/>
      <c r="C158" s="50"/>
      <c r="D158" s="50"/>
      <c r="E158" s="50"/>
      <c r="F158" s="23"/>
      <c r="P158" s="89">
        <v>0</v>
      </c>
      <c r="R158" s="96">
        <v>0</v>
      </c>
      <c r="S158" s="1"/>
    </row>
    <row r="159" spans="1:19">
      <c r="A159" s="12">
        <v>0</v>
      </c>
      <c r="B159" s="50"/>
      <c r="C159" s="50"/>
      <c r="D159" s="50"/>
      <c r="E159" s="50"/>
      <c r="F159" s="23"/>
      <c r="P159" s="89">
        <v>0</v>
      </c>
      <c r="R159" s="96">
        <v>0</v>
      </c>
      <c r="S159" s="1"/>
    </row>
    <row r="160" spans="1:19">
      <c r="A160" s="12">
        <v>0</v>
      </c>
      <c r="B160" s="50"/>
      <c r="C160" s="50"/>
      <c r="D160" s="50"/>
      <c r="E160" s="50"/>
      <c r="F160" s="23"/>
      <c r="P160" s="15">
        <v>0</v>
      </c>
      <c r="R160" s="96">
        <v>0</v>
      </c>
      <c r="S160" s="1"/>
    </row>
    <row r="161" spans="1:19">
      <c r="A161" s="12">
        <v>0</v>
      </c>
      <c r="B161" s="50"/>
      <c r="C161" s="50"/>
      <c r="D161" s="50"/>
      <c r="E161" s="50"/>
      <c r="F161" s="23"/>
      <c r="P161" s="15">
        <v>0</v>
      </c>
      <c r="R161" s="96">
        <v>0</v>
      </c>
      <c r="S161" s="1"/>
    </row>
    <row r="162" spans="1:19">
      <c r="A162" s="12">
        <v>0</v>
      </c>
      <c r="B162" s="50"/>
      <c r="C162" s="50"/>
      <c r="D162" s="50"/>
      <c r="E162" s="50"/>
      <c r="F162" s="23"/>
      <c r="P162" s="15">
        <v>0</v>
      </c>
      <c r="R162" s="96">
        <v>0</v>
      </c>
      <c r="S162" s="1"/>
    </row>
    <row r="163" spans="1:19">
      <c r="A163" s="12">
        <v>0</v>
      </c>
      <c r="B163" s="50"/>
      <c r="C163" s="50"/>
      <c r="D163" s="50"/>
      <c r="E163" s="50"/>
      <c r="F163" s="23"/>
      <c r="P163" s="15">
        <v>0</v>
      </c>
      <c r="R163" s="96">
        <v>0</v>
      </c>
      <c r="S163" s="1"/>
    </row>
    <row r="164" spans="1:19">
      <c r="A164" s="12">
        <v>0</v>
      </c>
      <c r="B164" s="50"/>
      <c r="C164" s="50"/>
      <c r="D164" s="50"/>
      <c r="E164" s="50"/>
      <c r="F164" s="23"/>
      <c r="P164" s="15">
        <v>0</v>
      </c>
      <c r="R164" s="96">
        <v>0</v>
      </c>
      <c r="S164" s="1"/>
    </row>
    <row r="165" spans="1:19">
      <c r="A165" s="12">
        <v>0</v>
      </c>
      <c r="B165" s="50"/>
      <c r="C165" s="50"/>
      <c r="D165" s="50"/>
      <c r="E165" s="50"/>
      <c r="F165" s="23"/>
      <c r="P165" s="15">
        <v>0</v>
      </c>
      <c r="R165" s="96">
        <v>0</v>
      </c>
      <c r="S165" s="1"/>
    </row>
    <row r="166" spans="1:19">
      <c r="A166" s="12">
        <v>0</v>
      </c>
      <c r="B166" s="50"/>
      <c r="C166" s="50"/>
      <c r="D166" s="50"/>
      <c r="E166" s="50"/>
      <c r="F166" s="23"/>
      <c r="P166" s="15">
        <v>0</v>
      </c>
      <c r="R166" s="96">
        <v>0</v>
      </c>
      <c r="S166" s="1"/>
    </row>
    <row r="167" spans="1:19">
      <c r="A167" s="12">
        <v>0</v>
      </c>
      <c r="B167" s="50"/>
      <c r="C167" s="50"/>
      <c r="D167" s="50"/>
      <c r="E167" s="50"/>
      <c r="F167" s="23"/>
      <c r="P167" s="15">
        <v>0</v>
      </c>
      <c r="R167" s="96">
        <v>0</v>
      </c>
      <c r="S167" s="1"/>
    </row>
    <row r="168" spans="1:19">
      <c r="A168" s="12">
        <v>0</v>
      </c>
      <c r="B168" s="50"/>
      <c r="C168" s="50"/>
      <c r="D168" s="50"/>
      <c r="E168" s="50"/>
      <c r="F168" s="23"/>
      <c r="P168" s="15">
        <v>0</v>
      </c>
      <c r="R168" s="96">
        <v>0</v>
      </c>
      <c r="S168" s="1"/>
    </row>
    <row r="169" spans="1:19">
      <c r="A169" s="12">
        <v>0</v>
      </c>
      <c r="B169" s="50"/>
      <c r="C169" s="50"/>
      <c r="D169" s="50"/>
      <c r="E169" s="50"/>
      <c r="F169" s="23"/>
      <c r="P169" s="15">
        <v>0</v>
      </c>
      <c r="R169" s="96">
        <v>0</v>
      </c>
      <c r="S169" s="1"/>
    </row>
    <row r="170" spans="1:19">
      <c r="A170" s="12">
        <v>0</v>
      </c>
      <c r="B170" s="50"/>
      <c r="C170" s="50"/>
      <c r="D170" s="50"/>
      <c r="E170" s="50"/>
      <c r="F170" s="23"/>
      <c r="P170" s="15">
        <v>0</v>
      </c>
      <c r="R170" s="96">
        <v>0</v>
      </c>
      <c r="S170" s="1"/>
    </row>
    <row r="171" spans="1:19">
      <c r="A171" s="12">
        <v>0</v>
      </c>
      <c r="B171" s="50"/>
      <c r="C171" s="50"/>
      <c r="D171" s="50"/>
      <c r="E171" s="50"/>
      <c r="F171" s="23"/>
      <c r="P171" s="15">
        <v>0</v>
      </c>
      <c r="R171" s="96">
        <v>0</v>
      </c>
      <c r="S171" s="1"/>
    </row>
    <row r="172" spans="1:19">
      <c r="A172" s="12">
        <v>0</v>
      </c>
      <c r="B172" s="50"/>
      <c r="C172" s="50"/>
      <c r="D172" s="50"/>
      <c r="E172" s="50"/>
      <c r="F172" s="23"/>
      <c r="P172" s="15">
        <v>0</v>
      </c>
      <c r="R172" s="96">
        <v>0</v>
      </c>
      <c r="S172" s="1"/>
    </row>
    <row r="173" spans="1:19">
      <c r="A173" s="12">
        <v>0</v>
      </c>
      <c r="B173" s="50"/>
      <c r="C173" s="50"/>
      <c r="D173" s="50"/>
      <c r="E173" s="50"/>
      <c r="F173" s="23"/>
      <c r="P173" s="15">
        <v>0</v>
      </c>
      <c r="R173" s="96">
        <v>0</v>
      </c>
      <c r="S173" s="1"/>
    </row>
    <row r="174" spans="1:19">
      <c r="A174" s="12">
        <v>0</v>
      </c>
      <c r="B174" s="50"/>
      <c r="C174" s="50"/>
      <c r="D174" s="50"/>
      <c r="E174" s="50"/>
      <c r="F174" s="23"/>
      <c r="P174" s="15">
        <v>0</v>
      </c>
      <c r="R174" s="96">
        <v>0</v>
      </c>
      <c r="S174" s="1"/>
    </row>
    <row r="175" spans="1:19">
      <c r="A175" s="12">
        <v>0</v>
      </c>
      <c r="B175" s="50"/>
      <c r="C175" s="50"/>
      <c r="D175" s="50"/>
      <c r="E175" s="50"/>
      <c r="F175" s="23"/>
      <c r="P175" s="15">
        <v>0</v>
      </c>
      <c r="R175" s="96">
        <v>0</v>
      </c>
      <c r="S175" s="1"/>
    </row>
    <row r="176" spans="1:19">
      <c r="A176" s="12">
        <v>0</v>
      </c>
      <c r="B176" s="50"/>
      <c r="C176" s="50"/>
      <c r="D176" s="50"/>
      <c r="E176" s="50"/>
      <c r="F176" s="23"/>
      <c r="P176" s="15">
        <v>0</v>
      </c>
      <c r="R176" s="96">
        <v>0</v>
      </c>
      <c r="S176" s="1"/>
    </row>
    <row r="177" spans="1:19">
      <c r="A177" s="12">
        <v>0</v>
      </c>
      <c r="B177" s="50"/>
      <c r="C177" s="50"/>
      <c r="D177" s="50"/>
      <c r="E177" s="50"/>
      <c r="F177" s="23"/>
      <c r="P177" s="15">
        <v>0</v>
      </c>
      <c r="R177" s="96">
        <v>0</v>
      </c>
      <c r="S177" s="1"/>
    </row>
    <row r="178" spans="1:19">
      <c r="A178" s="12">
        <v>0</v>
      </c>
      <c r="B178" s="50"/>
      <c r="C178" s="50"/>
      <c r="D178" s="50"/>
      <c r="E178" s="50"/>
      <c r="F178" s="23"/>
      <c r="P178" s="15">
        <v>0</v>
      </c>
      <c r="R178" s="96">
        <v>0</v>
      </c>
      <c r="S178" s="1"/>
    </row>
    <row r="179" spans="1:19">
      <c r="A179" s="12">
        <v>0</v>
      </c>
      <c r="B179" s="50"/>
      <c r="C179" s="50"/>
      <c r="D179" s="50"/>
      <c r="E179" s="50"/>
      <c r="F179" s="23"/>
      <c r="P179" s="15">
        <v>0</v>
      </c>
      <c r="R179" s="96">
        <v>0</v>
      </c>
      <c r="S179" s="1"/>
    </row>
    <row r="180" spans="1:19">
      <c r="A180" s="12">
        <v>0</v>
      </c>
      <c r="B180" s="50"/>
      <c r="C180" s="50"/>
      <c r="D180" s="50"/>
      <c r="E180" s="50"/>
      <c r="F180" s="23"/>
      <c r="P180" s="15">
        <v>0</v>
      </c>
      <c r="R180" s="96">
        <v>0</v>
      </c>
      <c r="S180" s="1"/>
    </row>
    <row r="181" spans="1:19">
      <c r="A181" s="12">
        <v>0</v>
      </c>
      <c r="B181" s="50"/>
      <c r="C181" s="50"/>
      <c r="D181" s="50"/>
      <c r="E181" s="50"/>
      <c r="F181" s="23"/>
      <c r="P181" s="15">
        <v>0</v>
      </c>
      <c r="R181" s="96">
        <v>0</v>
      </c>
      <c r="S181" s="1"/>
    </row>
    <row r="182" spans="1:19">
      <c r="A182" s="12">
        <v>0</v>
      </c>
      <c r="B182" s="50"/>
      <c r="C182" s="50"/>
      <c r="D182" s="50"/>
      <c r="E182" s="50"/>
      <c r="F182" s="23"/>
      <c r="P182" s="15">
        <v>0</v>
      </c>
      <c r="R182" s="96">
        <v>0</v>
      </c>
      <c r="S182" s="1"/>
    </row>
    <row r="183" spans="1:19">
      <c r="A183" s="12">
        <v>0</v>
      </c>
      <c r="B183" s="50"/>
      <c r="C183" s="50"/>
      <c r="D183" s="50"/>
      <c r="E183" s="50"/>
      <c r="F183" s="23"/>
      <c r="P183" s="15">
        <v>0</v>
      </c>
      <c r="R183" s="96">
        <v>0</v>
      </c>
      <c r="S183" s="1"/>
    </row>
    <row r="184" spans="1:19">
      <c r="A184" s="12">
        <v>0</v>
      </c>
      <c r="B184" s="50"/>
      <c r="C184" s="50"/>
      <c r="D184" s="50"/>
      <c r="E184" s="50"/>
      <c r="F184" s="23"/>
      <c r="R184" s="96">
        <v>0</v>
      </c>
      <c r="S184" s="1"/>
    </row>
    <row r="185" spans="1:19">
      <c r="A185" s="12">
        <v>0</v>
      </c>
      <c r="R185" s="96">
        <v>0</v>
      </c>
      <c r="S185" s="1"/>
    </row>
    <row r="186" spans="1:19">
      <c r="A186" s="12">
        <v>0</v>
      </c>
      <c r="R186" s="96">
        <v>0</v>
      </c>
      <c r="S186" s="1"/>
    </row>
    <row r="187" spans="1:19">
      <c r="A187" s="12">
        <v>0</v>
      </c>
      <c r="R187" s="96">
        <v>0</v>
      </c>
      <c r="S187" s="1"/>
    </row>
    <row r="188" spans="1:19">
      <c r="A188" s="12">
        <v>0</v>
      </c>
      <c r="R188" s="96">
        <v>0</v>
      </c>
      <c r="S188" s="1"/>
    </row>
    <row r="189" spans="1:19">
      <c r="A189" s="12">
        <v>0</v>
      </c>
      <c r="R189" s="96">
        <v>0</v>
      </c>
      <c r="S189" s="1"/>
    </row>
    <row r="190" spans="1:19">
      <c r="A190" s="12">
        <v>0</v>
      </c>
      <c r="R190" s="96">
        <v>0</v>
      </c>
      <c r="S190" s="1"/>
    </row>
    <row r="191" spans="1:19">
      <c r="A191" s="12">
        <v>0</v>
      </c>
      <c r="R191" s="96">
        <v>0</v>
      </c>
      <c r="S191" s="1"/>
    </row>
    <row r="192" spans="1:19">
      <c r="A192" s="12">
        <v>0</v>
      </c>
      <c r="R192" s="96">
        <v>0</v>
      </c>
      <c r="S192" s="1"/>
    </row>
    <row r="193" spans="1:19">
      <c r="A193" s="12">
        <v>0</v>
      </c>
      <c r="R193" s="96">
        <v>0</v>
      </c>
      <c r="S193" s="1"/>
    </row>
    <row r="194" spans="1:19">
      <c r="A194" s="12">
        <v>0</v>
      </c>
      <c r="R194" s="96">
        <v>0</v>
      </c>
      <c r="S194" s="1"/>
    </row>
    <row r="195" spans="1:19">
      <c r="A195" s="12">
        <v>0</v>
      </c>
      <c r="R195" s="96">
        <v>0</v>
      </c>
      <c r="S195" s="1"/>
    </row>
    <row r="196" spans="1:19">
      <c r="A196" s="12">
        <v>0</v>
      </c>
      <c r="R196" s="96">
        <v>0</v>
      </c>
      <c r="S196" s="1"/>
    </row>
    <row r="197" spans="1:19">
      <c r="A197" s="12">
        <v>0</v>
      </c>
      <c r="R197" s="96">
        <v>0</v>
      </c>
      <c r="S197" s="1"/>
    </row>
    <row r="198" spans="1:19">
      <c r="A198" s="12">
        <v>0</v>
      </c>
      <c r="R198" s="96">
        <v>0</v>
      </c>
      <c r="S198" s="1"/>
    </row>
    <row r="199" spans="1:19">
      <c r="A199" s="12">
        <v>0</v>
      </c>
      <c r="R199" s="96">
        <v>0</v>
      </c>
      <c r="S199" s="1"/>
    </row>
    <row r="200" spans="1:19">
      <c r="A200" s="12">
        <v>0</v>
      </c>
      <c r="R200" s="96">
        <v>0</v>
      </c>
      <c r="S200" s="1"/>
    </row>
    <row r="201" spans="1:19">
      <c r="A201" s="12">
        <v>0</v>
      </c>
      <c r="R201" s="96">
        <v>0</v>
      </c>
      <c r="S201" s="1"/>
    </row>
    <row r="202" spans="1:19">
      <c r="A202" s="12">
        <v>0</v>
      </c>
      <c r="R202" s="96">
        <v>0</v>
      </c>
      <c r="S202" s="1"/>
    </row>
    <row r="203" spans="1:19">
      <c r="A203" s="12">
        <v>0</v>
      </c>
      <c r="R203" s="96">
        <v>0</v>
      </c>
      <c r="S203" s="1"/>
    </row>
    <row r="204" spans="1:19">
      <c r="A204" s="12">
        <v>0</v>
      </c>
      <c r="R204" s="96">
        <v>0</v>
      </c>
      <c r="S204" s="1"/>
    </row>
    <row r="205" spans="1:19">
      <c r="A205" s="12">
        <v>0</v>
      </c>
      <c r="R205" s="96">
        <v>0</v>
      </c>
      <c r="S205" s="1"/>
    </row>
    <row r="206" spans="1:19">
      <c r="A206" s="12">
        <v>0</v>
      </c>
      <c r="R206" s="96">
        <v>0</v>
      </c>
      <c r="S206" s="1"/>
    </row>
    <row r="207" spans="1:19">
      <c r="A207" s="12">
        <v>0</v>
      </c>
      <c r="R207" s="96">
        <v>0</v>
      </c>
      <c r="S207" s="1"/>
    </row>
    <row r="208" spans="1:19">
      <c r="A208" s="12">
        <v>0</v>
      </c>
      <c r="R208" s="96">
        <v>0</v>
      </c>
      <c r="S208" s="1"/>
    </row>
    <row r="209" spans="1:19">
      <c r="A209" s="12">
        <v>0</v>
      </c>
      <c r="R209" s="96">
        <v>0</v>
      </c>
      <c r="S209" s="1"/>
    </row>
    <row r="210" spans="1:19">
      <c r="A210" s="12">
        <v>0</v>
      </c>
      <c r="R210" s="96">
        <v>0</v>
      </c>
      <c r="S210" s="1"/>
    </row>
    <row r="211" spans="1:19">
      <c r="A211" s="12">
        <v>0</v>
      </c>
      <c r="R211" s="96">
        <v>0</v>
      </c>
      <c r="S211" s="1"/>
    </row>
    <row r="212" spans="1:19">
      <c r="A212" s="12">
        <v>0</v>
      </c>
      <c r="R212" s="96">
        <v>0</v>
      </c>
      <c r="S212" s="1"/>
    </row>
    <row r="213" spans="1:19">
      <c r="A213" s="12">
        <v>0</v>
      </c>
      <c r="R213" s="96">
        <v>0</v>
      </c>
      <c r="S213" s="1"/>
    </row>
    <row r="214" spans="1:19">
      <c r="A214" s="12">
        <v>0</v>
      </c>
      <c r="R214" s="96">
        <v>0</v>
      </c>
      <c r="S214" s="1"/>
    </row>
    <row r="215" spans="1:19">
      <c r="A215" s="12">
        <v>0</v>
      </c>
      <c r="R215" s="96">
        <v>0</v>
      </c>
      <c r="S215" s="1"/>
    </row>
    <row r="216" spans="1:19">
      <c r="A216" s="12">
        <v>0</v>
      </c>
      <c r="R216" s="96">
        <v>0</v>
      </c>
      <c r="S216" s="1"/>
    </row>
    <row r="217" spans="1:19">
      <c r="A217" s="12">
        <v>0</v>
      </c>
      <c r="R217" s="96">
        <v>0</v>
      </c>
      <c r="S217" s="1"/>
    </row>
    <row r="218" spans="1:19">
      <c r="A218" s="12">
        <v>0</v>
      </c>
      <c r="R218" s="96">
        <v>0</v>
      </c>
      <c r="S218" s="1"/>
    </row>
    <row r="219" spans="1:19">
      <c r="A219" s="12">
        <v>0</v>
      </c>
      <c r="R219" s="96">
        <v>0</v>
      </c>
      <c r="S219" s="1"/>
    </row>
    <row r="220" spans="1:19">
      <c r="A220" s="12">
        <v>0</v>
      </c>
      <c r="R220" s="96">
        <v>0</v>
      </c>
      <c r="S220" s="1"/>
    </row>
    <row r="221" spans="1:19">
      <c r="A221" s="12">
        <v>0</v>
      </c>
      <c r="R221" s="96">
        <v>0</v>
      </c>
      <c r="S221" s="1"/>
    </row>
    <row r="222" spans="1:19">
      <c r="A222" s="12">
        <v>0</v>
      </c>
      <c r="R222" s="96">
        <v>0</v>
      </c>
      <c r="S222" s="1"/>
    </row>
    <row r="223" spans="1:19">
      <c r="A223" s="12">
        <v>0</v>
      </c>
      <c r="R223" s="96">
        <v>0</v>
      </c>
      <c r="S223" s="1"/>
    </row>
    <row r="224" spans="1:19">
      <c r="A224" s="12">
        <v>0</v>
      </c>
      <c r="R224" s="96">
        <v>0</v>
      </c>
      <c r="S224" s="1"/>
    </row>
    <row r="225" spans="1:19">
      <c r="A225" s="12">
        <v>0</v>
      </c>
      <c r="R225" s="96">
        <v>0</v>
      </c>
      <c r="S225" s="1"/>
    </row>
    <row r="226" spans="1:19">
      <c r="A226" s="12">
        <v>0</v>
      </c>
      <c r="R226" s="96">
        <v>0</v>
      </c>
      <c r="S226" s="1"/>
    </row>
    <row r="227" spans="1:19">
      <c r="A227" s="12">
        <v>0</v>
      </c>
      <c r="R227" s="96">
        <v>0</v>
      </c>
      <c r="S227" s="1"/>
    </row>
    <row r="228" spans="1:19">
      <c r="A228" s="12">
        <v>0</v>
      </c>
      <c r="R228" s="96">
        <v>0</v>
      </c>
      <c r="S228" s="1"/>
    </row>
    <row r="229" spans="1:19">
      <c r="A229" s="12">
        <v>0</v>
      </c>
      <c r="R229" s="96">
        <v>0</v>
      </c>
      <c r="S229" s="1"/>
    </row>
    <row r="230" spans="1:19">
      <c r="A230" s="12">
        <v>0</v>
      </c>
      <c r="R230" s="96">
        <v>0</v>
      </c>
      <c r="S230" s="1"/>
    </row>
    <row r="231" spans="1:19">
      <c r="A231" s="12">
        <v>0</v>
      </c>
      <c r="R231" s="96">
        <v>0</v>
      </c>
      <c r="S231" s="1"/>
    </row>
    <row r="232" spans="1:19">
      <c r="A232" s="12">
        <v>0</v>
      </c>
      <c r="R232" s="96">
        <v>0</v>
      </c>
      <c r="S232" s="1"/>
    </row>
    <row r="233" spans="1:19">
      <c r="A233" s="12">
        <v>0</v>
      </c>
      <c r="R233" s="96">
        <v>0</v>
      </c>
      <c r="S233" s="1"/>
    </row>
    <row r="234" spans="1:19">
      <c r="A234" s="12">
        <v>0</v>
      </c>
      <c r="R234" s="96">
        <v>0</v>
      </c>
      <c r="S234" s="1"/>
    </row>
    <row r="235" spans="1:19">
      <c r="A235" s="12">
        <v>0</v>
      </c>
      <c r="R235" s="96">
        <v>0</v>
      </c>
      <c r="S235" s="1"/>
    </row>
    <row r="236" spans="1:19">
      <c r="A236" s="12">
        <v>0</v>
      </c>
      <c r="R236" s="96">
        <v>0</v>
      </c>
      <c r="S236" s="1"/>
    </row>
    <row r="237" spans="1:19">
      <c r="A237" s="12">
        <v>0</v>
      </c>
      <c r="R237" s="96">
        <v>0</v>
      </c>
      <c r="S237" s="1"/>
    </row>
    <row r="238" spans="1:19">
      <c r="A238" s="12">
        <v>0</v>
      </c>
      <c r="R238" s="96">
        <v>0</v>
      </c>
      <c r="S238" s="1"/>
    </row>
    <row r="239" spans="1:19">
      <c r="A239" s="12">
        <v>0</v>
      </c>
      <c r="R239" s="96">
        <v>0</v>
      </c>
      <c r="S239" s="1"/>
    </row>
    <row r="240" spans="1:19">
      <c r="A240" s="12">
        <v>0</v>
      </c>
      <c r="R240" s="96">
        <v>0</v>
      </c>
      <c r="S240" s="1"/>
    </row>
    <row r="241" spans="1:19">
      <c r="A241" s="12">
        <v>0</v>
      </c>
      <c r="R241" s="96">
        <v>0</v>
      </c>
      <c r="S241" s="1"/>
    </row>
    <row r="242" spans="1:19">
      <c r="A242" s="12">
        <v>0</v>
      </c>
      <c r="R242" s="96">
        <v>0</v>
      </c>
      <c r="S242" s="1"/>
    </row>
    <row r="243" spans="1:19">
      <c r="A243" s="12">
        <v>0</v>
      </c>
      <c r="R243" s="96">
        <v>0</v>
      </c>
      <c r="S243" s="1"/>
    </row>
    <row r="244" spans="1:19">
      <c r="A244" s="12">
        <v>0</v>
      </c>
      <c r="R244" s="96">
        <v>0</v>
      </c>
      <c r="S244" s="1"/>
    </row>
    <row r="245" spans="1:19">
      <c r="A245" s="12">
        <v>0</v>
      </c>
      <c r="R245" s="96">
        <v>0</v>
      </c>
      <c r="S245" s="1"/>
    </row>
    <row r="246" spans="1:19">
      <c r="A246" s="12">
        <v>0</v>
      </c>
      <c r="R246" s="96">
        <v>0</v>
      </c>
      <c r="S246" s="1"/>
    </row>
    <row r="247" spans="1:19">
      <c r="A247" s="12">
        <v>0</v>
      </c>
      <c r="R247" s="96">
        <v>0</v>
      </c>
      <c r="S247" s="1"/>
    </row>
    <row r="248" spans="1:19">
      <c r="A248" s="12">
        <v>0</v>
      </c>
      <c r="R248" s="96">
        <v>0</v>
      </c>
      <c r="S248" s="1"/>
    </row>
    <row r="249" spans="1:19">
      <c r="A249" s="12">
        <v>0</v>
      </c>
      <c r="R249" s="96">
        <v>0</v>
      </c>
      <c r="S249" s="1"/>
    </row>
    <row r="250" spans="1:19">
      <c r="A250" s="12">
        <v>0</v>
      </c>
      <c r="R250" s="96">
        <v>0</v>
      </c>
      <c r="S250" s="1"/>
    </row>
    <row r="251" spans="1:19">
      <c r="A251" s="12">
        <v>0</v>
      </c>
      <c r="R251" s="96">
        <v>0</v>
      </c>
      <c r="S251" s="1"/>
    </row>
    <row r="252" spans="1:19">
      <c r="A252" s="12">
        <v>0</v>
      </c>
      <c r="R252" s="96">
        <v>0</v>
      </c>
      <c r="S252" s="1"/>
    </row>
    <row r="253" spans="1:19">
      <c r="A253" s="12">
        <v>0</v>
      </c>
      <c r="R253" s="96">
        <v>0</v>
      </c>
      <c r="S253" s="1"/>
    </row>
    <row r="254" spans="1:19">
      <c r="A254" s="12">
        <v>0</v>
      </c>
      <c r="R254" s="96">
        <v>0</v>
      </c>
      <c r="S254" s="1"/>
    </row>
    <row r="255" spans="1:19">
      <c r="A255" s="12">
        <v>0</v>
      </c>
      <c r="R255" s="96">
        <v>0</v>
      </c>
      <c r="S255" s="1"/>
    </row>
    <row r="256" spans="1:19">
      <c r="A256" s="12">
        <v>0</v>
      </c>
      <c r="R256" s="96">
        <v>0</v>
      </c>
      <c r="S256" s="1"/>
    </row>
    <row r="257" spans="1:19">
      <c r="A257" s="12">
        <v>0</v>
      </c>
      <c r="R257" s="96">
        <v>0</v>
      </c>
      <c r="S257" s="1"/>
    </row>
    <row r="258" spans="1:19">
      <c r="A258" s="12">
        <v>0</v>
      </c>
      <c r="R258" s="96">
        <v>0</v>
      </c>
      <c r="S258" s="1"/>
    </row>
    <row r="259" spans="1:19">
      <c r="A259" s="12">
        <v>0</v>
      </c>
      <c r="R259" s="96">
        <v>0</v>
      </c>
      <c r="S259" s="1"/>
    </row>
    <row r="260" spans="1:19">
      <c r="A260" s="12">
        <v>0</v>
      </c>
      <c r="R260" s="96">
        <v>0</v>
      </c>
      <c r="S260" s="1"/>
    </row>
    <row r="261" spans="1:19">
      <c r="A261" s="12">
        <v>0</v>
      </c>
      <c r="R261" s="96">
        <v>0</v>
      </c>
      <c r="S261" s="1"/>
    </row>
    <row r="262" spans="1:19">
      <c r="A262" s="12">
        <v>0</v>
      </c>
      <c r="R262" s="96">
        <v>0</v>
      </c>
      <c r="S262" s="1"/>
    </row>
    <row r="263" spans="1:19">
      <c r="A263" s="12">
        <v>0</v>
      </c>
      <c r="R263" s="96">
        <v>0</v>
      </c>
      <c r="S263" s="1"/>
    </row>
    <row r="264" spans="1:19">
      <c r="A264" s="12">
        <v>0</v>
      </c>
      <c r="R264" s="96">
        <v>0</v>
      </c>
      <c r="S264" s="1"/>
    </row>
    <row r="265" spans="1:19">
      <c r="A265" s="12">
        <v>0</v>
      </c>
      <c r="R265" s="96">
        <v>0</v>
      </c>
      <c r="S265" s="1"/>
    </row>
    <row r="266" spans="1:19">
      <c r="A266" s="12">
        <v>0</v>
      </c>
      <c r="R266" s="96">
        <v>0</v>
      </c>
      <c r="S266" s="1"/>
    </row>
    <row r="267" spans="1:19">
      <c r="A267" s="12">
        <v>0</v>
      </c>
      <c r="R267" s="96">
        <v>0</v>
      </c>
      <c r="S267" s="1"/>
    </row>
    <row r="268" spans="1:19">
      <c r="A268" s="12">
        <v>0</v>
      </c>
      <c r="R268" s="96">
        <v>0</v>
      </c>
      <c r="S268" s="1"/>
    </row>
    <row r="269" spans="1:19">
      <c r="A269" s="12">
        <v>0</v>
      </c>
      <c r="R269" s="96">
        <v>0</v>
      </c>
      <c r="S269" s="1"/>
    </row>
    <row r="270" spans="1:19">
      <c r="A270" s="12">
        <v>0</v>
      </c>
      <c r="R270" s="96">
        <v>0</v>
      </c>
      <c r="S270" s="1"/>
    </row>
    <row r="271" spans="1:19">
      <c r="A271" s="12">
        <v>0</v>
      </c>
      <c r="R271" s="96">
        <v>0</v>
      </c>
      <c r="S271" s="1"/>
    </row>
    <row r="272" spans="1:19">
      <c r="A272" s="12">
        <v>0</v>
      </c>
      <c r="R272" s="96">
        <v>0</v>
      </c>
      <c r="S272" s="1"/>
    </row>
    <row r="273" spans="1:19">
      <c r="A273" s="12">
        <v>0</v>
      </c>
      <c r="R273" s="96">
        <v>0</v>
      </c>
      <c r="S273" s="1"/>
    </row>
    <row r="274" spans="1:19">
      <c r="A274" s="12">
        <v>0</v>
      </c>
      <c r="R274" s="96">
        <v>0</v>
      </c>
      <c r="S274" s="1"/>
    </row>
    <row r="275" spans="1:19">
      <c r="A275" s="12">
        <v>0</v>
      </c>
      <c r="R275" s="96">
        <v>0</v>
      </c>
      <c r="S275" s="1"/>
    </row>
    <row r="276" spans="1:19">
      <c r="A276" s="12">
        <v>0</v>
      </c>
      <c r="R276" s="96">
        <v>0</v>
      </c>
      <c r="S276" s="1"/>
    </row>
    <row r="277" spans="1:19">
      <c r="A277" s="12">
        <v>0</v>
      </c>
      <c r="R277" s="96">
        <v>0</v>
      </c>
      <c r="S277" s="1"/>
    </row>
    <row r="278" spans="1:19">
      <c r="A278" s="12">
        <v>0</v>
      </c>
      <c r="R278" s="96">
        <v>0</v>
      </c>
      <c r="S278" s="1"/>
    </row>
    <row r="279" spans="1:19">
      <c r="A279" s="12">
        <v>0</v>
      </c>
      <c r="R279" s="96">
        <v>0</v>
      </c>
      <c r="S279" s="1"/>
    </row>
    <row r="280" spans="1:19">
      <c r="A280" s="12">
        <v>0</v>
      </c>
      <c r="R280" s="96">
        <v>0</v>
      </c>
      <c r="S280" s="1"/>
    </row>
    <row r="281" spans="1:19">
      <c r="A281" s="12">
        <v>0</v>
      </c>
      <c r="R281" s="96">
        <v>0</v>
      </c>
      <c r="S281" s="1"/>
    </row>
    <row r="282" spans="1:19">
      <c r="A282" s="12">
        <v>0</v>
      </c>
      <c r="R282" s="96">
        <v>0</v>
      </c>
      <c r="S282" s="1"/>
    </row>
    <row r="283" spans="1:19">
      <c r="A283" s="12">
        <v>0</v>
      </c>
      <c r="R283" s="96">
        <v>0</v>
      </c>
      <c r="S283" s="1"/>
    </row>
    <row r="284" spans="1:19">
      <c r="A284" s="12">
        <v>0</v>
      </c>
      <c r="R284" s="96">
        <v>0</v>
      </c>
      <c r="S284" s="1"/>
    </row>
    <row r="285" spans="1:19">
      <c r="A285" s="12">
        <v>0</v>
      </c>
      <c r="R285" s="96">
        <v>0</v>
      </c>
      <c r="S285" s="1"/>
    </row>
    <row r="286" spans="1:19">
      <c r="A286" s="12">
        <v>0</v>
      </c>
      <c r="R286" s="96">
        <v>0</v>
      </c>
      <c r="S286" s="1"/>
    </row>
    <row r="287" spans="1:19">
      <c r="A287" s="12">
        <v>0</v>
      </c>
      <c r="R287" s="96">
        <v>0</v>
      </c>
      <c r="S287" s="1"/>
    </row>
    <row r="288" spans="1:19">
      <c r="A288" s="12">
        <v>0</v>
      </c>
      <c r="R288" s="96">
        <v>0</v>
      </c>
      <c r="S288" s="1"/>
    </row>
    <row r="289" spans="1:19">
      <c r="A289" s="12">
        <v>0</v>
      </c>
      <c r="R289" s="96">
        <v>0</v>
      </c>
      <c r="S289" s="1"/>
    </row>
    <row r="290" spans="1:19">
      <c r="A290" s="12">
        <v>0</v>
      </c>
      <c r="R290" s="96">
        <v>0</v>
      </c>
      <c r="S290" s="1"/>
    </row>
    <row r="291" spans="1:19">
      <c r="A291" s="12">
        <v>0</v>
      </c>
      <c r="R291" s="96">
        <v>0</v>
      </c>
      <c r="S291" s="1"/>
    </row>
    <row r="292" spans="1:19">
      <c r="A292" s="12">
        <v>0</v>
      </c>
      <c r="R292" s="96">
        <v>0</v>
      </c>
      <c r="S292" s="1"/>
    </row>
    <row r="293" spans="1:19">
      <c r="A293" s="12">
        <v>0</v>
      </c>
      <c r="R293" s="96">
        <v>0</v>
      </c>
      <c r="S293" s="1"/>
    </row>
    <row r="294" spans="1:19">
      <c r="A294" s="12">
        <v>0</v>
      </c>
      <c r="R294" s="96">
        <v>0</v>
      </c>
      <c r="S294" s="1"/>
    </row>
    <row r="295" spans="1:19">
      <c r="A295" s="12">
        <v>0</v>
      </c>
      <c r="R295" s="96">
        <v>0</v>
      </c>
      <c r="S295" s="1"/>
    </row>
    <row r="296" spans="1:19">
      <c r="A296" s="12">
        <v>0</v>
      </c>
      <c r="R296" s="96">
        <v>0</v>
      </c>
      <c r="S296" s="1"/>
    </row>
    <row r="297" spans="1:19">
      <c r="A297" s="12">
        <v>0</v>
      </c>
      <c r="R297" s="96">
        <v>0</v>
      </c>
      <c r="S297" s="1"/>
    </row>
    <row r="298" spans="1:19">
      <c r="A298" s="12">
        <v>0</v>
      </c>
      <c r="R298" s="96">
        <v>0</v>
      </c>
      <c r="S298" s="1"/>
    </row>
    <row r="299" spans="1:19">
      <c r="A299" s="12">
        <v>0</v>
      </c>
      <c r="R299" s="96">
        <v>0</v>
      </c>
      <c r="S299" s="1"/>
    </row>
    <row r="300" spans="1:19">
      <c r="A300" s="12">
        <v>0</v>
      </c>
      <c r="R300" s="96">
        <v>0</v>
      </c>
      <c r="S300" s="1"/>
    </row>
    <row r="301" spans="1:19">
      <c r="A301" s="12">
        <v>0</v>
      </c>
      <c r="R301" s="96">
        <v>0</v>
      </c>
      <c r="S301" s="1"/>
    </row>
    <row r="302" spans="1:19">
      <c r="A302" s="12">
        <v>0</v>
      </c>
      <c r="R302" s="96">
        <v>0</v>
      </c>
      <c r="S302" s="1"/>
    </row>
    <row r="303" spans="1:19">
      <c r="A303" s="12">
        <v>0</v>
      </c>
      <c r="R303" s="96">
        <v>0</v>
      </c>
      <c r="S303" s="1"/>
    </row>
    <row r="304" spans="1:19">
      <c r="A304" s="12">
        <v>0</v>
      </c>
      <c r="R304" s="96">
        <v>0</v>
      </c>
      <c r="S304" s="1"/>
    </row>
    <row r="305" spans="1:19">
      <c r="A305" s="12">
        <v>0</v>
      </c>
      <c r="R305" s="96">
        <v>0</v>
      </c>
      <c r="S305" s="1"/>
    </row>
    <row r="306" spans="1:19">
      <c r="A306" s="12">
        <v>0</v>
      </c>
      <c r="R306" s="96">
        <v>0</v>
      </c>
      <c r="S306" s="1"/>
    </row>
    <row r="307" spans="1:19">
      <c r="A307" s="12">
        <v>0</v>
      </c>
      <c r="R307" s="96">
        <v>0</v>
      </c>
      <c r="S307" s="1"/>
    </row>
    <row r="308" spans="1:19">
      <c r="A308" s="12">
        <v>0</v>
      </c>
      <c r="R308" s="96">
        <v>0</v>
      </c>
      <c r="S308" s="1"/>
    </row>
    <row r="309" spans="1:19">
      <c r="A309" s="12">
        <v>0</v>
      </c>
      <c r="R309" s="96">
        <v>0</v>
      </c>
      <c r="S309" s="1"/>
    </row>
    <row r="310" spans="1:19">
      <c r="A310" s="12">
        <v>0</v>
      </c>
      <c r="R310" s="96">
        <v>0</v>
      </c>
      <c r="S310" s="1"/>
    </row>
    <row r="311" spans="1:19">
      <c r="A311" s="12">
        <v>0</v>
      </c>
      <c r="R311" s="96">
        <v>0</v>
      </c>
      <c r="S311" s="1"/>
    </row>
    <row r="312" spans="1:19">
      <c r="A312" s="12">
        <v>0</v>
      </c>
      <c r="R312" s="96">
        <v>0</v>
      </c>
      <c r="S312" s="1"/>
    </row>
    <row r="313" spans="1:19">
      <c r="A313" s="12">
        <v>0</v>
      </c>
      <c r="R313" s="96">
        <v>0</v>
      </c>
      <c r="S313" s="1"/>
    </row>
    <row r="314" spans="1:19">
      <c r="A314" s="12">
        <v>0</v>
      </c>
      <c r="R314" s="96">
        <v>0</v>
      </c>
      <c r="S314" s="1"/>
    </row>
    <row r="315" spans="1:19">
      <c r="A315" s="12">
        <v>0</v>
      </c>
      <c r="R315" s="96">
        <v>0</v>
      </c>
      <c r="S315" s="1"/>
    </row>
    <row r="316" spans="1:19">
      <c r="A316" s="12">
        <v>0</v>
      </c>
      <c r="R316" s="96">
        <v>0</v>
      </c>
      <c r="S316" s="1"/>
    </row>
    <row r="317" spans="1:19">
      <c r="A317" s="12">
        <v>0</v>
      </c>
      <c r="R317" s="96">
        <v>0</v>
      </c>
      <c r="S317" s="1"/>
    </row>
    <row r="318" spans="1:19">
      <c r="A318" s="12">
        <v>0</v>
      </c>
      <c r="R318" s="96">
        <v>0</v>
      </c>
      <c r="S318" s="1"/>
    </row>
    <row r="319" spans="1:19">
      <c r="A319" s="12">
        <v>0</v>
      </c>
      <c r="R319" s="96">
        <v>0</v>
      </c>
      <c r="S319" s="1"/>
    </row>
    <row r="320" spans="1:19">
      <c r="A320" s="12">
        <v>0</v>
      </c>
      <c r="R320" s="96">
        <v>0</v>
      </c>
      <c r="S320" s="1"/>
    </row>
    <row r="321" spans="1:19">
      <c r="A321" s="12">
        <v>0</v>
      </c>
      <c r="R321" s="96">
        <v>0</v>
      </c>
      <c r="S321" s="1"/>
    </row>
    <row r="322" spans="1:19">
      <c r="A322" s="12">
        <v>0</v>
      </c>
      <c r="R322" s="96">
        <v>0</v>
      </c>
      <c r="S322" s="1"/>
    </row>
    <row r="323" spans="1:19">
      <c r="A323" s="12">
        <v>0</v>
      </c>
      <c r="R323" s="96">
        <v>0</v>
      </c>
      <c r="S323" s="1"/>
    </row>
    <row r="324" spans="1:19">
      <c r="A324" s="12">
        <v>0</v>
      </c>
      <c r="R324" s="96">
        <v>0</v>
      </c>
      <c r="S324" s="1"/>
    </row>
    <row r="325" spans="1:19">
      <c r="A325" s="12">
        <v>0</v>
      </c>
      <c r="R325" s="96">
        <v>0</v>
      </c>
      <c r="S325" s="1"/>
    </row>
    <row r="326" spans="1:19">
      <c r="A326" s="12">
        <v>0</v>
      </c>
      <c r="R326" s="96">
        <v>0</v>
      </c>
      <c r="S326" s="1"/>
    </row>
    <row r="327" spans="1:19">
      <c r="A327" s="12">
        <v>0</v>
      </c>
      <c r="R327" s="96">
        <v>0</v>
      </c>
      <c r="S327" s="1"/>
    </row>
    <row r="328" spans="1:19">
      <c r="A328" s="12">
        <v>0</v>
      </c>
      <c r="R328" s="96">
        <v>0</v>
      </c>
      <c r="S328" s="1"/>
    </row>
    <row r="329" spans="1:19">
      <c r="A329" s="12">
        <v>0</v>
      </c>
      <c r="R329" s="96">
        <v>0</v>
      </c>
      <c r="S329" s="1"/>
    </row>
    <row r="330" spans="1:19">
      <c r="A330" s="12">
        <v>0</v>
      </c>
      <c r="R330" s="96">
        <v>0</v>
      </c>
      <c r="S330" s="1"/>
    </row>
    <row r="331" spans="1:19">
      <c r="A331" s="12">
        <v>0</v>
      </c>
      <c r="R331" s="96">
        <v>0</v>
      </c>
      <c r="S331" s="1"/>
    </row>
    <row r="332" spans="1:19">
      <c r="A332" s="12">
        <v>0</v>
      </c>
      <c r="R332" s="96">
        <v>0</v>
      </c>
      <c r="S332" s="1"/>
    </row>
    <row r="333" spans="1:19">
      <c r="A333" s="12">
        <v>0</v>
      </c>
      <c r="R333" s="96">
        <v>0</v>
      </c>
      <c r="S333" s="1"/>
    </row>
    <row r="334" spans="1:19">
      <c r="A334" s="12">
        <v>0</v>
      </c>
      <c r="R334" s="96">
        <v>0</v>
      </c>
      <c r="S334" s="1"/>
    </row>
    <row r="335" spans="1:19">
      <c r="A335" s="12">
        <v>0</v>
      </c>
      <c r="R335" s="96">
        <v>0</v>
      </c>
      <c r="S335" s="1"/>
    </row>
    <row r="336" spans="1:19">
      <c r="A336" s="12">
        <v>0</v>
      </c>
      <c r="R336" s="96">
        <v>0</v>
      </c>
      <c r="S336" s="1"/>
    </row>
    <row r="337" spans="1:19">
      <c r="A337" s="12">
        <v>0</v>
      </c>
      <c r="R337" s="96">
        <v>0</v>
      </c>
      <c r="S337" s="1"/>
    </row>
    <row r="338" spans="1:19">
      <c r="A338" s="12">
        <v>0</v>
      </c>
      <c r="R338" s="96">
        <v>0</v>
      </c>
      <c r="S338" s="1"/>
    </row>
    <row r="339" spans="1:19">
      <c r="A339" s="12">
        <v>0</v>
      </c>
      <c r="R339" s="96">
        <v>0</v>
      </c>
      <c r="S339" s="1"/>
    </row>
    <row r="340" spans="1:19">
      <c r="A340" s="12">
        <v>0</v>
      </c>
      <c r="R340" s="96">
        <v>0</v>
      </c>
      <c r="S340" s="1"/>
    </row>
    <row r="341" spans="1:19">
      <c r="A341" s="12">
        <v>0</v>
      </c>
      <c r="R341" s="96">
        <v>0</v>
      </c>
      <c r="S341" s="1"/>
    </row>
    <row r="342" spans="1:19">
      <c r="A342" s="12">
        <v>0</v>
      </c>
      <c r="R342" s="96">
        <v>0</v>
      </c>
      <c r="S342" s="1"/>
    </row>
    <row r="343" spans="1:19">
      <c r="A343" s="12">
        <v>0</v>
      </c>
      <c r="R343" s="96">
        <v>0</v>
      </c>
      <c r="S343" s="1"/>
    </row>
    <row r="344" spans="1:19">
      <c r="A344" s="12">
        <v>0</v>
      </c>
      <c r="R344" s="96">
        <v>0</v>
      </c>
      <c r="S344" s="1"/>
    </row>
    <row r="345" spans="1:19">
      <c r="A345" s="12">
        <v>0</v>
      </c>
      <c r="R345" s="96">
        <v>0</v>
      </c>
      <c r="S345" s="1"/>
    </row>
    <row r="346" spans="1:19">
      <c r="A346" s="12">
        <v>0</v>
      </c>
      <c r="R346" s="96">
        <v>0</v>
      </c>
      <c r="S346" s="1"/>
    </row>
    <row r="347" spans="1:19">
      <c r="A347" s="12">
        <v>0</v>
      </c>
      <c r="R347" s="96">
        <v>0</v>
      </c>
      <c r="S347" s="1"/>
    </row>
    <row r="348" spans="1:19">
      <c r="A348" s="12">
        <v>0</v>
      </c>
      <c r="R348" s="96">
        <v>0</v>
      </c>
      <c r="S348" s="1"/>
    </row>
    <row r="349" spans="1:19">
      <c r="A349" s="12">
        <v>0</v>
      </c>
      <c r="R349" s="96">
        <v>0</v>
      </c>
      <c r="S349" s="1"/>
    </row>
    <row r="350" spans="1:19">
      <c r="A350" s="12">
        <v>0</v>
      </c>
      <c r="R350" s="96">
        <v>0</v>
      </c>
      <c r="S350" s="1"/>
    </row>
    <row r="351" spans="1:19">
      <c r="A351" s="12">
        <v>0</v>
      </c>
      <c r="R351" s="96">
        <v>0</v>
      </c>
      <c r="S351" s="1"/>
    </row>
    <row r="352" spans="1:19">
      <c r="A352" s="12">
        <v>0</v>
      </c>
      <c r="R352" s="96">
        <v>0</v>
      </c>
      <c r="S352" s="1"/>
    </row>
    <row r="353" spans="1:19">
      <c r="A353" s="12">
        <v>0</v>
      </c>
      <c r="R353" s="96">
        <v>0</v>
      </c>
      <c r="S353" s="1"/>
    </row>
    <row r="354" spans="1:19">
      <c r="A354" s="12">
        <v>0</v>
      </c>
      <c r="R354" s="96">
        <v>0</v>
      </c>
      <c r="S354" s="1"/>
    </row>
    <row r="355" spans="1:19">
      <c r="A355" s="12">
        <v>0</v>
      </c>
      <c r="R355" s="96">
        <v>0</v>
      </c>
      <c r="S355" s="1"/>
    </row>
    <row r="356" spans="1:19">
      <c r="A356" s="12">
        <v>0</v>
      </c>
      <c r="R356" s="96">
        <v>0</v>
      </c>
      <c r="S356" s="1"/>
    </row>
    <row r="357" spans="1:19">
      <c r="A357" s="12">
        <v>0</v>
      </c>
      <c r="R357" s="96">
        <v>0</v>
      </c>
      <c r="S357" s="1"/>
    </row>
    <row r="358" spans="1:19">
      <c r="A358" s="12">
        <v>0</v>
      </c>
      <c r="R358" s="96">
        <v>0</v>
      </c>
      <c r="S358" s="1"/>
    </row>
    <row r="359" spans="1:19">
      <c r="A359" s="12">
        <v>0</v>
      </c>
      <c r="R359" s="96">
        <v>0</v>
      </c>
      <c r="S359" s="1"/>
    </row>
    <row r="360" spans="1:19">
      <c r="A360" s="12">
        <v>0</v>
      </c>
      <c r="R360" s="96">
        <v>0</v>
      </c>
      <c r="S360" s="1"/>
    </row>
    <row r="361" spans="1:19">
      <c r="A361" s="12">
        <v>0</v>
      </c>
      <c r="R361" s="96">
        <v>0</v>
      </c>
      <c r="S361" s="1"/>
    </row>
    <row r="362" spans="1:19">
      <c r="A362" s="12">
        <v>0</v>
      </c>
      <c r="R362" s="96">
        <v>0</v>
      </c>
      <c r="S362" s="1"/>
    </row>
    <row r="363" spans="1:19">
      <c r="A363" s="12">
        <v>0</v>
      </c>
      <c r="R363" s="96">
        <v>0</v>
      </c>
      <c r="S363" s="1"/>
    </row>
    <row r="364" spans="1:19">
      <c r="A364" s="12">
        <v>0</v>
      </c>
      <c r="R364" s="96">
        <v>0</v>
      </c>
      <c r="S364" s="1"/>
    </row>
    <row r="365" spans="1:19">
      <c r="A365" s="12">
        <v>0</v>
      </c>
      <c r="R365" s="96">
        <v>0</v>
      </c>
      <c r="S365" s="1"/>
    </row>
    <row r="366" spans="1:19">
      <c r="A366" s="12">
        <v>0</v>
      </c>
      <c r="R366" s="96">
        <v>0</v>
      </c>
      <c r="S366" s="1"/>
    </row>
    <row r="367" spans="1:19">
      <c r="A367" s="12">
        <v>0</v>
      </c>
      <c r="R367" s="96">
        <v>0</v>
      </c>
      <c r="S367" s="1"/>
    </row>
    <row r="368" spans="1:19">
      <c r="A368" s="12">
        <v>0</v>
      </c>
      <c r="R368" s="96">
        <v>0</v>
      </c>
      <c r="S368" s="1"/>
    </row>
    <row r="369" spans="1:19">
      <c r="A369" s="12">
        <v>0</v>
      </c>
      <c r="R369" s="96">
        <v>0</v>
      </c>
      <c r="S369" s="1"/>
    </row>
    <row r="370" spans="1:19">
      <c r="A370" s="12">
        <v>0</v>
      </c>
      <c r="R370" s="96">
        <v>0</v>
      </c>
      <c r="S370" s="1"/>
    </row>
    <row r="371" spans="1:19">
      <c r="A371" s="12">
        <v>0</v>
      </c>
      <c r="R371" s="96">
        <v>0</v>
      </c>
      <c r="S371" s="1"/>
    </row>
    <row r="372" spans="1:19">
      <c r="A372" s="12">
        <v>0</v>
      </c>
      <c r="R372" s="96">
        <v>0</v>
      </c>
      <c r="S372" s="1"/>
    </row>
    <row r="373" spans="1:19">
      <c r="A373" s="12">
        <v>0</v>
      </c>
      <c r="R373" s="96">
        <v>0</v>
      </c>
      <c r="S373" s="1"/>
    </row>
    <row r="374" spans="1:19">
      <c r="A374" s="12">
        <v>0</v>
      </c>
      <c r="R374" s="96">
        <v>0</v>
      </c>
      <c r="S374" s="1"/>
    </row>
    <row r="375" spans="1:19">
      <c r="A375" s="12">
        <v>0</v>
      </c>
      <c r="R375" s="96">
        <v>0</v>
      </c>
      <c r="S375" s="1"/>
    </row>
    <row r="376" spans="1:19">
      <c r="A376" s="12">
        <v>0</v>
      </c>
      <c r="R376" s="96">
        <v>0</v>
      </c>
      <c r="S376" s="1"/>
    </row>
    <row r="377" spans="1:19">
      <c r="A377" s="12">
        <v>0</v>
      </c>
      <c r="R377" s="96">
        <v>0</v>
      </c>
      <c r="S377" s="1"/>
    </row>
    <row r="378" spans="1:19">
      <c r="A378" s="12">
        <v>0</v>
      </c>
      <c r="R378" s="96">
        <v>0</v>
      </c>
      <c r="S378" s="1"/>
    </row>
    <row r="379" spans="1:19">
      <c r="A379" s="12">
        <v>0</v>
      </c>
      <c r="R379" s="96">
        <v>0</v>
      </c>
      <c r="S379" s="1"/>
    </row>
    <row r="380" spans="1:19">
      <c r="A380" s="12">
        <v>0</v>
      </c>
      <c r="R380" s="96">
        <v>0</v>
      </c>
      <c r="S380" s="1"/>
    </row>
    <row r="381" spans="1:19">
      <c r="A381" s="12">
        <v>0</v>
      </c>
      <c r="R381" s="96">
        <v>0</v>
      </c>
      <c r="S381" s="1"/>
    </row>
    <row r="382" spans="1:19">
      <c r="A382" s="12">
        <v>0</v>
      </c>
      <c r="R382" s="96">
        <v>0</v>
      </c>
      <c r="S382" s="1"/>
    </row>
    <row r="383" spans="1:19">
      <c r="A383" s="12">
        <v>0</v>
      </c>
      <c r="R383" s="96">
        <v>0</v>
      </c>
      <c r="S383" s="1"/>
    </row>
    <row r="384" spans="1:19">
      <c r="A384" s="12">
        <v>0</v>
      </c>
      <c r="R384" s="96">
        <v>0</v>
      </c>
      <c r="S384" s="1"/>
    </row>
    <row r="385" spans="1:19">
      <c r="A385" s="12">
        <v>0</v>
      </c>
      <c r="R385" s="96">
        <v>0</v>
      </c>
      <c r="S385" s="1"/>
    </row>
    <row r="386" spans="1:19">
      <c r="A386" s="12">
        <v>0</v>
      </c>
      <c r="R386" s="96">
        <v>0</v>
      </c>
      <c r="S386" s="1"/>
    </row>
    <row r="387" spans="1:19">
      <c r="A387" s="12">
        <v>0</v>
      </c>
      <c r="R387" s="96">
        <v>0</v>
      </c>
      <c r="S387" s="1"/>
    </row>
    <row r="388" spans="1:19">
      <c r="A388" s="12">
        <v>0</v>
      </c>
      <c r="R388" s="96">
        <v>0</v>
      </c>
      <c r="S388" s="1"/>
    </row>
    <row r="389" spans="1:19">
      <c r="A389" s="12">
        <v>0</v>
      </c>
      <c r="R389" s="96">
        <v>0</v>
      </c>
      <c r="S389" s="1"/>
    </row>
    <row r="390" spans="1:19">
      <c r="A390" s="12">
        <v>0</v>
      </c>
      <c r="R390" s="96">
        <v>0</v>
      </c>
      <c r="S390" s="1"/>
    </row>
    <row r="391" spans="1:19">
      <c r="A391" s="12">
        <v>0</v>
      </c>
      <c r="R391" s="96">
        <v>0</v>
      </c>
      <c r="S391" s="1"/>
    </row>
    <row r="392" spans="1:19">
      <c r="A392" s="12">
        <v>0</v>
      </c>
      <c r="R392" s="96">
        <v>0</v>
      </c>
      <c r="S392" s="1"/>
    </row>
    <row r="393" spans="1:19">
      <c r="A393" s="12">
        <v>0</v>
      </c>
      <c r="R393" s="96">
        <v>0</v>
      </c>
      <c r="S393" s="1"/>
    </row>
    <row r="394" spans="1:19">
      <c r="A394" s="12">
        <v>0</v>
      </c>
      <c r="R394" s="96">
        <v>0</v>
      </c>
      <c r="S394" s="1"/>
    </row>
    <row r="395" spans="1:19">
      <c r="A395" s="12">
        <v>0</v>
      </c>
      <c r="R395" s="96">
        <v>0</v>
      </c>
      <c r="S395" s="1"/>
    </row>
    <row r="396" spans="1:19">
      <c r="A396" s="12">
        <v>0</v>
      </c>
      <c r="R396" s="96">
        <v>0</v>
      </c>
      <c r="S396" s="1"/>
    </row>
    <row r="397" spans="1:19">
      <c r="A397" s="12">
        <v>0</v>
      </c>
      <c r="R397" s="96">
        <v>0</v>
      </c>
      <c r="S397" s="1"/>
    </row>
    <row r="398" spans="1:19">
      <c r="A398" s="12">
        <v>0</v>
      </c>
      <c r="R398" s="96">
        <v>0</v>
      </c>
      <c r="S398" s="1"/>
    </row>
    <row r="399" spans="1:19">
      <c r="A399" s="12">
        <v>0</v>
      </c>
      <c r="R399" s="96">
        <v>0</v>
      </c>
      <c r="S399" s="1"/>
    </row>
    <row r="400" spans="1:19">
      <c r="A400" s="12">
        <v>0</v>
      </c>
      <c r="R400" s="96">
        <v>0</v>
      </c>
      <c r="S400" s="1"/>
    </row>
    <row r="401" spans="1:19">
      <c r="A401" s="12">
        <v>0</v>
      </c>
      <c r="R401" s="96">
        <v>0</v>
      </c>
      <c r="S401" s="1"/>
    </row>
    <row r="402" spans="1:19">
      <c r="A402" s="12">
        <v>0</v>
      </c>
      <c r="R402" s="96">
        <v>0</v>
      </c>
      <c r="S402" s="1"/>
    </row>
    <row r="403" spans="1:19">
      <c r="A403" s="12">
        <v>0</v>
      </c>
      <c r="R403" s="96">
        <v>0</v>
      </c>
      <c r="S403" s="1"/>
    </row>
    <row r="404" spans="1:19">
      <c r="A404" s="12">
        <v>0</v>
      </c>
      <c r="R404" s="96">
        <v>0</v>
      </c>
      <c r="S404" s="1"/>
    </row>
    <row r="405" spans="1:19">
      <c r="A405" s="12">
        <v>0</v>
      </c>
      <c r="R405" s="96">
        <v>0</v>
      </c>
      <c r="S405" s="1"/>
    </row>
    <row r="406" spans="1:19">
      <c r="A406" s="12">
        <v>0</v>
      </c>
      <c r="R406" s="96">
        <v>0</v>
      </c>
      <c r="S406" s="1"/>
    </row>
    <row r="407" spans="1:19">
      <c r="A407" s="12">
        <v>0</v>
      </c>
      <c r="R407" s="96">
        <v>0</v>
      </c>
      <c r="S407" s="1"/>
    </row>
    <row r="408" spans="1:19">
      <c r="A408" s="12">
        <v>0</v>
      </c>
      <c r="R408" s="96">
        <v>0</v>
      </c>
      <c r="S408" s="1"/>
    </row>
    <row r="409" spans="1:19">
      <c r="A409" s="12">
        <v>0</v>
      </c>
      <c r="R409" s="96">
        <v>0</v>
      </c>
      <c r="S409" s="1"/>
    </row>
    <row r="410" spans="1:19">
      <c r="A410" s="12">
        <v>0</v>
      </c>
      <c r="R410" s="96">
        <v>0</v>
      </c>
      <c r="S410" s="1"/>
    </row>
    <row r="411" spans="1:19">
      <c r="A411" s="12">
        <v>0</v>
      </c>
      <c r="R411" s="96">
        <v>0</v>
      </c>
      <c r="S411" s="1"/>
    </row>
    <row r="412" spans="1:19">
      <c r="A412" s="12">
        <v>0</v>
      </c>
      <c r="R412" s="96">
        <v>0</v>
      </c>
      <c r="S412" s="1"/>
    </row>
    <row r="413" spans="1:19">
      <c r="A413" s="12">
        <v>0</v>
      </c>
      <c r="R413" s="96">
        <v>0</v>
      </c>
      <c r="S413" s="1"/>
    </row>
    <row r="414" spans="1:19">
      <c r="A414" s="12">
        <v>0</v>
      </c>
      <c r="R414" s="96">
        <v>0</v>
      </c>
      <c r="S414" s="1"/>
    </row>
    <row r="415" spans="1:19">
      <c r="A415" s="12">
        <v>0</v>
      </c>
      <c r="R415" s="96">
        <v>0</v>
      </c>
      <c r="S415" s="1"/>
    </row>
    <row r="416" spans="1:19">
      <c r="A416" s="12">
        <v>0</v>
      </c>
      <c r="R416" s="96">
        <v>0</v>
      </c>
      <c r="S416" s="1"/>
    </row>
    <row r="417" spans="1:19">
      <c r="A417" s="12">
        <v>0</v>
      </c>
      <c r="R417" s="96">
        <v>0</v>
      </c>
      <c r="S417" s="1"/>
    </row>
    <row r="418" spans="1:19">
      <c r="A418" s="12">
        <v>0</v>
      </c>
      <c r="R418" s="96">
        <v>0</v>
      </c>
      <c r="S418" s="1"/>
    </row>
    <row r="419" spans="1:19">
      <c r="A419" s="12">
        <v>0</v>
      </c>
      <c r="R419" s="96">
        <v>0</v>
      </c>
      <c r="S419" s="1"/>
    </row>
    <row r="420" spans="1:19">
      <c r="A420" s="12">
        <v>0</v>
      </c>
      <c r="R420" s="96">
        <v>0</v>
      </c>
      <c r="S420" s="1"/>
    </row>
    <row r="421" spans="1:19">
      <c r="A421" s="12">
        <v>0</v>
      </c>
      <c r="R421" s="96">
        <v>0</v>
      </c>
      <c r="S421" s="1"/>
    </row>
    <row r="422" spans="1:19">
      <c r="A422" s="12">
        <v>0</v>
      </c>
      <c r="R422" s="96">
        <v>0</v>
      </c>
      <c r="S422" s="1"/>
    </row>
    <row r="423" spans="1:19">
      <c r="A423" s="12">
        <v>0</v>
      </c>
      <c r="R423" s="96">
        <v>0</v>
      </c>
      <c r="S423" s="1"/>
    </row>
    <row r="424" spans="1:19">
      <c r="A424" s="12">
        <v>0</v>
      </c>
      <c r="R424" s="96">
        <v>0</v>
      </c>
      <c r="S424" s="1"/>
    </row>
    <row r="425" spans="1:19">
      <c r="A425" s="12">
        <v>0</v>
      </c>
      <c r="R425" s="96">
        <v>0</v>
      </c>
      <c r="S425" s="1"/>
    </row>
    <row r="426" spans="1:19">
      <c r="A426" s="12">
        <v>0</v>
      </c>
      <c r="R426" s="96">
        <v>0</v>
      </c>
      <c r="S426" s="1"/>
    </row>
    <row r="427" spans="1:19">
      <c r="A427" s="12">
        <v>0</v>
      </c>
      <c r="R427" s="96">
        <v>0</v>
      </c>
      <c r="S427" s="1"/>
    </row>
    <row r="428" spans="1:19">
      <c r="A428" s="12">
        <v>0</v>
      </c>
      <c r="R428" s="96">
        <v>0</v>
      </c>
      <c r="S428" s="1"/>
    </row>
    <row r="429" spans="1:19">
      <c r="A429" s="12">
        <v>0</v>
      </c>
      <c r="R429" s="96">
        <v>0</v>
      </c>
      <c r="S429" s="1"/>
    </row>
    <row r="430" spans="1:19">
      <c r="A430" s="12">
        <v>0</v>
      </c>
      <c r="R430" s="96">
        <v>0</v>
      </c>
      <c r="S430" s="1"/>
    </row>
    <row r="431" spans="1:19">
      <c r="A431" s="12">
        <v>0</v>
      </c>
      <c r="R431" s="96">
        <v>0</v>
      </c>
      <c r="S431" s="1"/>
    </row>
    <row r="432" spans="1:19">
      <c r="A432" s="12">
        <v>0</v>
      </c>
      <c r="R432" s="96">
        <v>0</v>
      </c>
      <c r="S432" s="1"/>
    </row>
    <row r="433" spans="1:19">
      <c r="A433" s="12">
        <v>0</v>
      </c>
      <c r="R433" s="96">
        <v>0</v>
      </c>
      <c r="S433" s="1"/>
    </row>
    <row r="434" spans="1:19">
      <c r="A434" s="12">
        <v>0</v>
      </c>
      <c r="R434" s="96">
        <v>0</v>
      </c>
      <c r="S434" s="1"/>
    </row>
    <row r="435" spans="1:19">
      <c r="A435" s="12">
        <v>0</v>
      </c>
      <c r="R435" s="96">
        <v>0</v>
      </c>
      <c r="S435" s="1"/>
    </row>
    <row r="436" spans="1:19">
      <c r="A436" s="12">
        <v>0</v>
      </c>
      <c r="R436" s="96">
        <v>0</v>
      </c>
      <c r="S436" s="1"/>
    </row>
    <row r="437" spans="1:19">
      <c r="A437" s="12">
        <v>0</v>
      </c>
      <c r="R437" s="96">
        <v>0</v>
      </c>
      <c r="S437" s="1"/>
    </row>
    <row r="438" spans="1:19">
      <c r="A438" s="12">
        <v>0</v>
      </c>
      <c r="R438" s="96">
        <v>0</v>
      </c>
      <c r="S438" s="1"/>
    </row>
    <row r="439" spans="1:19">
      <c r="A439" s="12">
        <v>0</v>
      </c>
      <c r="R439" s="96">
        <v>0</v>
      </c>
      <c r="S439" s="1"/>
    </row>
    <row r="440" spans="1:19">
      <c r="A440" s="12">
        <v>0</v>
      </c>
      <c r="R440" s="96">
        <v>0</v>
      </c>
      <c r="S440" s="1"/>
    </row>
    <row r="441" spans="1:19">
      <c r="A441" s="12">
        <v>0</v>
      </c>
      <c r="R441" s="96">
        <v>0</v>
      </c>
      <c r="S441" s="1"/>
    </row>
    <row r="442" spans="1:19">
      <c r="A442" s="12">
        <v>0</v>
      </c>
      <c r="R442" s="96">
        <v>0</v>
      </c>
      <c r="S442" s="1"/>
    </row>
    <row r="443" spans="1:19">
      <c r="A443" s="12">
        <v>0</v>
      </c>
      <c r="R443" s="96">
        <v>0</v>
      </c>
      <c r="S443" s="1"/>
    </row>
    <row r="444" spans="1:19">
      <c r="A444" s="12">
        <v>0</v>
      </c>
      <c r="R444" s="96">
        <v>0</v>
      </c>
      <c r="S444" s="1"/>
    </row>
    <row r="445" spans="1:19">
      <c r="A445" s="12">
        <v>0</v>
      </c>
      <c r="R445" s="96">
        <v>0</v>
      </c>
      <c r="S445" s="1"/>
    </row>
    <row r="446" spans="1:19">
      <c r="A446" s="12">
        <v>0</v>
      </c>
      <c r="R446" s="96">
        <v>0</v>
      </c>
      <c r="S446" s="1"/>
    </row>
    <row r="447" spans="1:19">
      <c r="A447" s="12">
        <v>0</v>
      </c>
      <c r="R447" s="96">
        <v>0</v>
      </c>
      <c r="S447" s="1"/>
    </row>
    <row r="448" spans="1:19">
      <c r="A448" s="12">
        <v>0</v>
      </c>
      <c r="R448" s="96">
        <v>0</v>
      </c>
      <c r="S448" s="1"/>
    </row>
    <row r="449" spans="1:19">
      <c r="A449" s="12">
        <v>0</v>
      </c>
      <c r="R449" s="96">
        <v>0</v>
      </c>
      <c r="S449" s="1"/>
    </row>
    <row r="450" spans="1:19">
      <c r="A450" s="12">
        <v>0</v>
      </c>
      <c r="R450" s="96">
        <v>0</v>
      </c>
      <c r="S450" s="1"/>
    </row>
    <row r="451" spans="1:19">
      <c r="A451" s="12">
        <v>0</v>
      </c>
      <c r="R451" s="96">
        <v>0</v>
      </c>
      <c r="S451" s="1"/>
    </row>
    <row r="452" spans="1:19">
      <c r="A452" s="12">
        <v>0</v>
      </c>
      <c r="R452" s="96">
        <v>0</v>
      </c>
      <c r="S452" s="1"/>
    </row>
    <row r="453" spans="1:19">
      <c r="A453" s="12">
        <v>0</v>
      </c>
      <c r="R453" s="96">
        <v>0</v>
      </c>
      <c r="S453" s="1"/>
    </row>
    <row r="454" spans="1:19">
      <c r="A454" s="12">
        <v>0</v>
      </c>
      <c r="R454" s="96">
        <v>0</v>
      </c>
      <c r="S454" s="1"/>
    </row>
    <row r="455" spans="1:19">
      <c r="A455" s="12">
        <v>0</v>
      </c>
      <c r="R455" s="96">
        <v>0</v>
      </c>
      <c r="S455" s="1"/>
    </row>
    <row r="456" spans="1:19">
      <c r="R456" s="96">
        <v>0</v>
      </c>
      <c r="S456" s="1"/>
    </row>
    <row r="457" spans="1:19">
      <c r="R457" s="96">
        <v>0</v>
      </c>
      <c r="S457" s="1"/>
    </row>
    <row r="458" spans="1:19">
      <c r="R458" s="96">
        <v>0</v>
      </c>
      <c r="S458" s="1"/>
    </row>
    <row r="459" spans="1:19">
      <c r="R459" s="96">
        <v>0</v>
      </c>
      <c r="S459" s="1"/>
    </row>
    <row r="460" spans="1:19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88"/>
      <c r="Q460" s="1"/>
      <c r="R460" s="96">
        <v>0</v>
      </c>
      <c r="S460" s="1"/>
    </row>
    <row r="461" spans="1:19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88"/>
      <c r="Q461" s="1"/>
      <c r="R461" s="96">
        <v>0</v>
      </c>
      <c r="S461" s="1"/>
    </row>
    <row r="462" spans="1:19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88"/>
      <c r="Q462" s="1"/>
      <c r="R462" s="96">
        <v>0</v>
      </c>
      <c r="S462" s="1"/>
    </row>
    <row r="463" spans="1:19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88"/>
      <c r="Q463" s="1"/>
      <c r="R463" s="96">
        <v>0</v>
      </c>
      <c r="S463" s="1"/>
    </row>
    <row r="464" spans="1:19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88"/>
      <c r="Q464" s="1"/>
      <c r="R464" s="96">
        <v>0</v>
      </c>
      <c r="S464" s="1"/>
    </row>
    <row r="465" spans="1:19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88"/>
      <c r="Q465" s="1"/>
      <c r="R465" s="96">
        <v>0</v>
      </c>
      <c r="S465" s="1"/>
    </row>
    <row r="466" spans="1:19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88"/>
      <c r="Q466" s="1"/>
      <c r="R466" s="96">
        <v>0</v>
      </c>
      <c r="S466" s="1"/>
    </row>
    <row r="467" spans="1:19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88"/>
      <c r="Q467" s="1"/>
      <c r="R467" s="96">
        <v>0</v>
      </c>
      <c r="S467" s="1"/>
    </row>
    <row r="468" spans="1:19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88"/>
      <c r="Q468" s="1"/>
      <c r="R468" s="96">
        <v>0</v>
      </c>
      <c r="S468" s="1"/>
    </row>
    <row r="469" spans="1:19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88"/>
      <c r="Q469" s="1"/>
      <c r="R469" s="96">
        <v>0</v>
      </c>
      <c r="S469" s="1"/>
    </row>
    <row r="470" spans="1:19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88"/>
      <c r="Q470" s="1"/>
      <c r="R470" s="96">
        <v>0</v>
      </c>
      <c r="S470" s="1"/>
    </row>
    <row r="471" spans="1:19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88"/>
      <c r="Q471" s="1"/>
      <c r="R471" s="96">
        <v>0</v>
      </c>
      <c r="S471" s="1"/>
    </row>
    <row r="472" spans="1:19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88"/>
      <c r="Q472" s="1"/>
      <c r="R472" s="96">
        <v>0</v>
      </c>
      <c r="S472" s="1"/>
    </row>
    <row r="473" spans="1:19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88"/>
      <c r="Q473" s="1"/>
      <c r="R473" s="96">
        <v>0</v>
      </c>
      <c r="S473" s="1"/>
    </row>
    <row r="474" spans="1:19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88"/>
      <c r="Q474" s="1"/>
      <c r="R474" s="96">
        <v>0</v>
      </c>
      <c r="S474" s="1"/>
    </row>
    <row r="475" spans="1:19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88"/>
      <c r="Q475" s="1"/>
      <c r="R475" s="96">
        <v>0</v>
      </c>
      <c r="S475" s="1"/>
    </row>
    <row r="476" spans="1:19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88"/>
      <c r="Q476" s="1"/>
      <c r="R476" s="96">
        <v>0</v>
      </c>
      <c r="S476" s="1"/>
    </row>
    <row r="477" spans="1:19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88"/>
      <c r="Q477" s="1"/>
      <c r="R477" s="96">
        <v>0</v>
      </c>
      <c r="S477" s="1"/>
    </row>
    <row r="478" spans="1:19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88"/>
      <c r="Q478" s="1"/>
      <c r="R478" s="96">
        <v>0</v>
      </c>
      <c r="S478" s="1"/>
    </row>
    <row r="479" spans="1:19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88"/>
      <c r="Q479" s="1"/>
      <c r="R479" s="96">
        <v>0</v>
      </c>
      <c r="S479" s="1"/>
    </row>
    <row r="480" spans="1:19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88"/>
      <c r="Q480" s="1"/>
      <c r="R480" s="96">
        <v>0</v>
      </c>
      <c r="S480" s="1"/>
    </row>
    <row r="481" spans="1:19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88"/>
      <c r="Q481" s="1"/>
      <c r="R481" s="96">
        <v>0</v>
      </c>
      <c r="S481" s="1"/>
    </row>
    <row r="482" spans="1:19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88"/>
      <c r="Q482" s="1"/>
      <c r="R482" s="96">
        <v>0</v>
      </c>
      <c r="S482" s="1"/>
    </row>
    <row r="483" spans="1:19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88"/>
      <c r="Q483" s="1"/>
      <c r="R483" s="96">
        <v>0</v>
      </c>
      <c r="S483" s="1"/>
    </row>
    <row r="484" spans="1:19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88"/>
      <c r="Q484" s="1"/>
      <c r="R484" s="96">
        <v>0</v>
      </c>
      <c r="S484" s="1"/>
    </row>
    <row r="485" spans="1:19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88"/>
      <c r="Q485" s="1"/>
      <c r="R485" s="96">
        <v>0</v>
      </c>
      <c r="S485" s="1"/>
    </row>
    <row r="486" spans="1:19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88"/>
      <c r="Q486" s="1"/>
      <c r="R486" s="96">
        <v>0</v>
      </c>
      <c r="S486" s="1"/>
    </row>
    <row r="487" spans="1:19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88"/>
      <c r="Q487" s="1"/>
      <c r="R487" s="96">
        <v>0</v>
      </c>
      <c r="S487" s="1"/>
    </row>
    <row r="488" spans="1:19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88"/>
      <c r="Q488" s="1"/>
      <c r="R488" s="96">
        <v>0</v>
      </c>
      <c r="S488" s="1"/>
    </row>
    <row r="489" spans="1:19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88"/>
      <c r="Q489" s="1"/>
      <c r="R489" s="96">
        <v>0</v>
      </c>
      <c r="S489" s="1"/>
    </row>
    <row r="490" spans="1:19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88"/>
      <c r="Q490" s="1"/>
      <c r="R490" s="96">
        <v>0</v>
      </c>
      <c r="S490" s="1"/>
    </row>
    <row r="491" spans="1:19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88"/>
      <c r="Q491" s="1"/>
      <c r="R491" s="96">
        <v>0</v>
      </c>
      <c r="S491" s="1"/>
    </row>
    <row r="492" spans="1:19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88"/>
      <c r="Q492" s="1"/>
      <c r="R492" s="96">
        <v>0</v>
      </c>
      <c r="S492" s="1"/>
    </row>
    <row r="493" spans="1:19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88"/>
      <c r="Q493" s="1"/>
      <c r="R493" s="96">
        <v>0</v>
      </c>
      <c r="S493" s="1"/>
    </row>
    <row r="494" spans="1:19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88"/>
      <c r="Q494" s="1"/>
      <c r="R494" s="96">
        <v>0</v>
      </c>
      <c r="S494" s="1"/>
    </row>
    <row r="495" spans="1:19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88"/>
      <c r="Q495" s="1"/>
      <c r="R495" s="96">
        <v>0</v>
      </c>
      <c r="S495" s="1"/>
    </row>
    <row r="496" spans="1:19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88"/>
      <c r="Q496" s="1"/>
      <c r="R496" s="96">
        <v>0</v>
      </c>
      <c r="S496" s="1"/>
    </row>
    <row r="497" spans="1:19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88"/>
      <c r="Q497" s="1"/>
      <c r="R497" s="96">
        <v>0</v>
      </c>
      <c r="S497" s="1"/>
    </row>
    <row r="498" spans="1:19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88"/>
      <c r="Q498" s="1"/>
      <c r="R498" s="96">
        <v>0</v>
      </c>
      <c r="S498" s="1"/>
    </row>
    <row r="499" spans="1:19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88"/>
      <c r="Q499" s="1"/>
      <c r="R499" s="96">
        <v>0</v>
      </c>
      <c r="S499" s="1"/>
    </row>
    <row r="500" spans="1:19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88"/>
      <c r="Q500" s="1"/>
      <c r="R500" s="96">
        <v>0</v>
      </c>
      <c r="S500" s="1"/>
    </row>
    <row r="501" spans="1:19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88"/>
      <c r="Q501" s="1"/>
      <c r="R501" s="96">
        <v>0</v>
      </c>
      <c r="S501" s="1"/>
    </row>
    <row r="502" spans="1:19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88"/>
      <c r="Q502" s="1"/>
      <c r="R502" s="96">
        <v>0</v>
      </c>
      <c r="S502" s="1"/>
    </row>
    <row r="503" spans="1:19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88"/>
      <c r="Q503" s="1"/>
      <c r="R503" s="96">
        <v>0</v>
      </c>
      <c r="S503" s="1"/>
    </row>
    <row r="504" spans="1:19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88"/>
      <c r="Q504" s="1"/>
      <c r="R504" s="96">
        <v>0</v>
      </c>
      <c r="S504" s="1"/>
    </row>
    <row r="505" spans="1:19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88"/>
      <c r="Q505" s="1"/>
      <c r="R505" s="96">
        <v>0</v>
      </c>
      <c r="S505" s="1"/>
    </row>
    <row r="506" spans="1:19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88"/>
      <c r="Q506" s="1"/>
      <c r="R506" s="96">
        <v>0</v>
      </c>
      <c r="S506" s="1"/>
    </row>
    <row r="507" spans="1:19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88"/>
      <c r="Q507" s="1"/>
      <c r="R507" s="96">
        <v>0</v>
      </c>
      <c r="S507" s="1"/>
    </row>
    <row r="508" spans="1:19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88"/>
      <c r="Q508" s="1"/>
      <c r="R508" s="96">
        <v>0</v>
      </c>
      <c r="S508" s="1"/>
    </row>
    <row r="509" spans="1:19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88"/>
      <c r="Q509" s="1"/>
      <c r="R509" s="96">
        <v>0</v>
      </c>
      <c r="S509" s="1"/>
    </row>
    <row r="510" spans="1:19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88"/>
      <c r="Q510" s="1"/>
      <c r="R510" s="96">
        <v>0</v>
      </c>
      <c r="S510" s="1"/>
    </row>
    <row r="511" spans="1:19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88"/>
      <c r="Q511" s="1"/>
      <c r="R511" s="96">
        <v>0</v>
      </c>
      <c r="S511" s="1"/>
    </row>
    <row r="512" spans="1:19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88"/>
      <c r="Q512" s="1"/>
      <c r="R512" s="96">
        <v>0</v>
      </c>
      <c r="S512" s="1"/>
    </row>
    <row r="513" spans="1:19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88"/>
      <c r="Q513" s="1"/>
      <c r="R513" s="96">
        <v>0</v>
      </c>
      <c r="S513" s="1"/>
    </row>
    <row r="514" spans="1:19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88"/>
      <c r="Q514" s="1"/>
      <c r="R514" s="96">
        <v>0</v>
      </c>
      <c r="S514" s="1"/>
    </row>
    <row r="515" spans="1:19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88"/>
      <c r="Q515" s="1"/>
      <c r="R515" s="96">
        <v>0</v>
      </c>
      <c r="S515" s="1"/>
    </row>
    <row r="516" spans="1:19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88"/>
      <c r="Q516" s="1"/>
      <c r="R516" s="96">
        <v>0</v>
      </c>
      <c r="S516" s="1"/>
    </row>
    <row r="517" spans="1:19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88"/>
      <c r="Q517" s="1"/>
      <c r="R517" s="96">
        <v>0</v>
      </c>
      <c r="S517" s="1"/>
    </row>
    <row r="518" spans="1:19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88"/>
      <c r="Q518" s="1"/>
      <c r="R518" s="96">
        <v>0</v>
      </c>
      <c r="S518" s="1"/>
    </row>
    <row r="519" spans="1:19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88"/>
      <c r="Q519" s="1"/>
      <c r="R519" s="96">
        <v>0</v>
      </c>
      <c r="S519" s="1"/>
    </row>
    <row r="520" spans="1:19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88"/>
      <c r="Q520" s="1"/>
      <c r="R520" s="96">
        <v>0</v>
      </c>
      <c r="S520" s="1"/>
    </row>
    <row r="521" spans="1:19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88"/>
      <c r="Q521" s="1"/>
      <c r="R521" s="96">
        <v>0</v>
      </c>
      <c r="S521" s="1"/>
    </row>
    <row r="522" spans="1:19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88"/>
      <c r="Q522" s="1"/>
      <c r="R522" s="96">
        <v>0</v>
      </c>
      <c r="S522" s="1"/>
    </row>
    <row r="523" spans="1:19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88"/>
      <c r="Q523" s="1"/>
      <c r="R523" s="96">
        <v>0</v>
      </c>
      <c r="S523" s="1"/>
    </row>
    <row r="524" spans="1:19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88"/>
      <c r="Q524" s="1"/>
      <c r="R524" s="96">
        <v>0</v>
      </c>
      <c r="S524" s="1"/>
    </row>
    <row r="525" spans="1:19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88"/>
      <c r="Q525" s="1"/>
      <c r="R525" s="96">
        <v>0</v>
      </c>
      <c r="S525" s="1"/>
    </row>
    <row r="526" spans="1:19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88"/>
      <c r="Q526" s="1"/>
      <c r="R526" s="96">
        <v>0</v>
      </c>
      <c r="S526" s="1"/>
    </row>
    <row r="527" spans="1:19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88"/>
      <c r="Q527" s="1"/>
      <c r="R527" s="96">
        <v>0</v>
      </c>
      <c r="S527" s="1"/>
    </row>
    <row r="528" spans="1:19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88"/>
      <c r="Q528" s="1"/>
      <c r="R528" s="96">
        <v>0</v>
      </c>
      <c r="S528" s="1"/>
    </row>
    <row r="529" spans="1:19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88"/>
      <c r="Q529" s="1"/>
      <c r="R529" s="96">
        <v>0</v>
      </c>
      <c r="S529" s="1"/>
    </row>
    <row r="530" spans="1:19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88"/>
      <c r="Q530" s="1"/>
      <c r="R530" s="96">
        <v>0</v>
      </c>
      <c r="S530" s="1"/>
    </row>
    <row r="531" spans="1:19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88"/>
      <c r="Q531" s="1"/>
      <c r="R531" s="96">
        <v>0</v>
      </c>
      <c r="S531" s="1"/>
    </row>
    <row r="532" spans="1:19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88"/>
      <c r="Q532" s="1"/>
      <c r="R532" s="96">
        <v>0</v>
      </c>
      <c r="S532" s="1"/>
    </row>
    <row r="533" spans="1:19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88"/>
      <c r="Q533" s="1"/>
      <c r="R533" s="96">
        <v>0</v>
      </c>
      <c r="S533" s="1"/>
    </row>
    <row r="534" spans="1:19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88"/>
      <c r="Q534" s="1"/>
      <c r="R534" s="96">
        <v>0</v>
      </c>
      <c r="S534" s="1"/>
    </row>
    <row r="535" spans="1:19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88"/>
      <c r="Q535" s="1"/>
      <c r="R535" s="96">
        <v>0</v>
      </c>
      <c r="S535" s="1"/>
    </row>
    <row r="536" spans="1:19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88"/>
      <c r="Q536" s="1"/>
      <c r="R536" s="96">
        <v>0</v>
      </c>
      <c r="S536" s="1"/>
    </row>
    <row r="537" spans="1:19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88"/>
      <c r="Q537" s="1"/>
      <c r="R537" s="96">
        <v>0</v>
      </c>
      <c r="S537" s="1"/>
    </row>
    <row r="538" spans="1:19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88"/>
      <c r="Q538" s="1"/>
      <c r="R538" s="96">
        <v>0</v>
      </c>
      <c r="S538" s="1"/>
    </row>
    <row r="539" spans="1:19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88"/>
      <c r="Q539" s="1"/>
      <c r="R539" s="96">
        <v>0</v>
      </c>
      <c r="S539" s="1"/>
    </row>
    <row r="540" spans="1:19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88"/>
      <c r="Q540" s="1"/>
      <c r="R540" s="96">
        <v>0</v>
      </c>
      <c r="S540" s="1"/>
    </row>
    <row r="541" spans="1:19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88"/>
      <c r="Q541" s="1"/>
      <c r="R541" s="96">
        <v>0</v>
      </c>
      <c r="S541" s="1"/>
    </row>
    <row r="542" spans="1:19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88"/>
      <c r="Q542" s="1"/>
      <c r="R542" s="96">
        <v>0</v>
      </c>
      <c r="S542" s="1"/>
    </row>
    <row r="543" spans="1:19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88"/>
      <c r="Q543" s="1"/>
      <c r="R543" s="96">
        <v>0</v>
      </c>
      <c r="S543" s="1"/>
    </row>
    <row r="544" spans="1:19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88"/>
      <c r="Q544" s="1"/>
      <c r="R544" s="96">
        <v>0</v>
      </c>
      <c r="S544" s="1"/>
    </row>
    <row r="545" spans="1:19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88"/>
      <c r="Q545" s="1"/>
      <c r="R545" s="96">
        <v>0</v>
      </c>
      <c r="S545" s="1"/>
    </row>
    <row r="546" spans="1:19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88"/>
      <c r="Q546" s="1"/>
      <c r="R546" s="96">
        <v>0</v>
      </c>
      <c r="S546" s="1"/>
    </row>
    <row r="547" spans="1:19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88"/>
      <c r="Q547" s="1"/>
      <c r="R547" s="96">
        <v>0</v>
      </c>
      <c r="S547" s="1"/>
    </row>
    <row r="548" spans="1:19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88"/>
      <c r="Q548" s="1"/>
      <c r="R548" s="96">
        <v>0</v>
      </c>
      <c r="S548" s="1"/>
    </row>
    <row r="549" spans="1:19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88"/>
      <c r="Q549" s="1"/>
      <c r="R549" s="96">
        <v>0</v>
      </c>
      <c r="S549" s="1"/>
    </row>
    <row r="550" spans="1:19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88"/>
      <c r="Q550" s="1"/>
      <c r="R550" s="96">
        <v>0</v>
      </c>
      <c r="S550" s="1"/>
    </row>
    <row r="551" spans="1:19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88"/>
      <c r="Q551" s="1"/>
      <c r="R551" s="96">
        <v>0</v>
      </c>
      <c r="S551" s="1"/>
    </row>
    <row r="552" spans="1:19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88"/>
      <c r="Q552" s="1"/>
      <c r="R552" s="96">
        <v>0</v>
      </c>
      <c r="S552" s="1"/>
    </row>
    <row r="553" spans="1:19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88"/>
      <c r="Q553" s="1"/>
      <c r="R553" s="96">
        <v>0</v>
      </c>
      <c r="S553" s="1"/>
    </row>
    <row r="554" spans="1:19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88"/>
      <c r="Q554" s="1"/>
      <c r="R554" s="96">
        <v>0</v>
      </c>
      <c r="S554" s="1"/>
    </row>
    <row r="555" spans="1:19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88"/>
      <c r="Q555" s="1"/>
      <c r="R555" s="96">
        <v>0</v>
      </c>
      <c r="S555" s="1"/>
    </row>
    <row r="556" spans="1:19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88"/>
      <c r="Q556" s="1"/>
      <c r="R556" s="96">
        <v>0</v>
      </c>
      <c r="S556" s="1"/>
    </row>
    <row r="557" spans="1:19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88"/>
      <c r="Q557" s="1"/>
      <c r="R557" s="96">
        <v>0</v>
      </c>
      <c r="S557" s="1"/>
    </row>
    <row r="558" spans="1:19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88"/>
      <c r="Q558" s="1"/>
      <c r="R558" s="96">
        <v>0</v>
      </c>
      <c r="S558" s="1"/>
    </row>
    <row r="559" spans="1:19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88"/>
      <c r="Q559" s="1"/>
      <c r="R559" s="96">
        <v>0</v>
      </c>
      <c r="S559" s="1"/>
    </row>
    <row r="560" spans="1:19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88"/>
      <c r="Q560" s="1"/>
      <c r="R560" s="96">
        <v>0</v>
      </c>
      <c r="S560" s="1"/>
    </row>
    <row r="561" spans="1:19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88"/>
      <c r="Q561" s="1"/>
      <c r="R561" s="96">
        <v>0</v>
      </c>
      <c r="S561" s="1"/>
    </row>
    <row r="562" spans="1:19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88"/>
      <c r="Q562" s="1"/>
      <c r="R562" s="96">
        <v>0</v>
      </c>
      <c r="S562" s="1"/>
    </row>
    <row r="563" spans="1:19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88"/>
      <c r="Q563" s="1"/>
      <c r="R563" s="96">
        <v>0</v>
      </c>
      <c r="S563" s="1"/>
    </row>
    <row r="564" spans="1:19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88"/>
      <c r="Q564" s="1"/>
      <c r="R564" s="96">
        <v>0</v>
      </c>
      <c r="S564" s="1"/>
    </row>
    <row r="565" spans="1:19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88"/>
      <c r="Q565" s="1"/>
      <c r="R565" s="96">
        <v>0</v>
      </c>
      <c r="S565" s="1"/>
    </row>
    <row r="566" spans="1:19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88"/>
      <c r="Q566" s="1"/>
      <c r="R566" s="96">
        <v>0</v>
      </c>
      <c r="S566" s="1"/>
    </row>
    <row r="567" spans="1:19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88"/>
      <c r="Q567" s="1"/>
      <c r="R567" s="96">
        <v>0</v>
      </c>
      <c r="S567" s="1"/>
    </row>
    <row r="568" spans="1:19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88"/>
      <c r="Q568" s="1"/>
      <c r="R568" s="96">
        <v>0</v>
      </c>
      <c r="S568" s="1"/>
    </row>
    <row r="569" spans="1:19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88"/>
      <c r="Q569" s="1"/>
      <c r="R569" s="96">
        <v>0</v>
      </c>
      <c r="S569" s="1"/>
    </row>
    <row r="570" spans="1:19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88"/>
      <c r="Q570" s="1"/>
      <c r="R570" s="96">
        <v>0</v>
      </c>
      <c r="S570" s="1"/>
    </row>
    <row r="571" spans="1:19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88"/>
      <c r="Q571" s="1"/>
      <c r="R571" s="96">
        <v>0</v>
      </c>
      <c r="S571" s="1"/>
    </row>
    <row r="572" spans="1:19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88"/>
      <c r="Q572" s="1"/>
      <c r="R572" s="96">
        <v>0</v>
      </c>
      <c r="S572" s="1"/>
    </row>
    <row r="573" spans="1:19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88"/>
      <c r="Q573" s="1"/>
      <c r="R573" s="96">
        <v>0</v>
      </c>
      <c r="S573" s="1"/>
    </row>
    <row r="574" spans="1:19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88"/>
      <c r="Q574" s="1"/>
      <c r="R574" s="96">
        <v>0</v>
      </c>
      <c r="S574" s="1"/>
    </row>
    <row r="575" spans="1:19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88"/>
      <c r="Q575" s="1"/>
      <c r="R575" s="96">
        <v>0</v>
      </c>
      <c r="S575" s="1"/>
    </row>
    <row r="576" spans="1:19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88"/>
      <c r="Q576" s="1"/>
      <c r="R576" s="96">
        <v>0</v>
      </c>
      <c r="S576" s="1"/>
    </row>
    <row r="577" spans="1:19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88"/>
      <c r="Q577" s="1"/>
      <c r="R577" s="96">
        <v>0</v>
      </c>
      <c r="S577" s="1"/>
    </row>
    <row r="578" spans="1:19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88"/>
      <c r="Q578" s="1"/>
      <c r="R578" s="96">
        <v>0</v>
      </c>
      <c r="S578" s="1"/>
    </row>
    <row r="579" spans="1:19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88"/>
      <c r="Q579" s="1"/>
      <c r="R579" s="96">
        <v>0</v>
      </c>
      <c r="S579" s="1"/>
    </row>
    <row r="580" spans="1:19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88"/>
      <c r="Q580" s="1"/>
      <c r="R580" s="96">
        <v>0</v>
      </c>
      <c r="S580" s="1"/>
    </row>
    <row r="581" spans="1:19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88"/>
      <c r="Q581" s="1"/>
      <c r="R581" s="96">
        <v>0</v>
      </c>
      <c r="S581" s="1"/>
    </row>
    <row r="582" spans="1:19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88"/>
      <c r="Q582" s="1"/>
      <c r="R582" s="96">
        <v>0</v>
      </c>
      <c r="S582" s="1"/>
    </row>
    <row r="583" spans="1:19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88"/>
      <c r="Q583" s="1"/>
      <c r="R583" s="96">
        <v>0</v>
      </c>
      <c r="S583" s="1"/>
    </row>
    <row r="584" spans="1:19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88"/>
      <c r="Q584" s="1"/>
      <c r="R584" s="96">
        <v>0</v>
      </c>
      <c r="S584" s="1"/>
    </row>
    <row r="585" spans="1:19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88"/>
      <c r="Q585" s="1"/>
      <c r="R585" s="96">
        <v>0</v>
      </c>
      <c r="S585" s="1"/>
    </row>
    <row r="586" spans="1:19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88"/>
      <c r="Q586" s="1"/>
      <c r="R586" s="96">
        <v>0</v>
      </c>
      <c r="S586" s="1"/>
    </row>
    <row r="587" spans="1:19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88"/>
      <c r="Q587" s="1"/>
      <c r="R587" s="96">
        <v>0</v>
      </c>
      <c r="S587" s="1"/>
    </row>
    <row r="588" spans="1:19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88"/>
      <c r="Q588" s="1"/>
      <c r="R588" s="96">
        <v>0</v>
      </c>
      <c r="S588" s="1"/>
    </row>
    <row r="589" spans="1:19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88"/>
      <c r="Q589" s="1"/>
      <c r="R589" s="96">
        <v>0</v>
      </c>
      <c r="S589" s="1"/>
    </row>
    <row r="590" spans="1:19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88"/>
      <c r="Q590" s="1"/>
      <c r="R590" s="96">
        <v>0</v>
      </c>
      <c r="S590" s="1"/>
    </row>
    <row r="591" spans="1:19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88"/>
      <c r="Q591" s="1"/>
      <c r="R591" s="96">
        <v>0</v>
      </c>
      <c r="S591" s="1"/>
    </row>
    <row r="592" spans="1:19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88"/>
      <c r="Q592" s="1"/>
      <c r="R592" s="96">
        <v>0</v>
      </c>
      <c r="S592" s="1"/>
    </row>
    <row r="593" spans="1:19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88"/>
      <c r="Q593" s="1"/>
      <c r="R593" s="96">
        <v>0</v>
      </c>
      <c r="S593" s="1"/>
    </row>
    <row r="594" spans="1:19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88"/>
      <c r="Q594" s="1"/>
      <c r="R594" s="96">
        <v>0</v>
      </c>
      <c r="S594" s="1"/>
    </row>
    <row r="595" spans="1:19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88"/>
      <c r="Q595" s="1"/>
      <c r="R595" s="96">
        <v>0</v>
      </c>
      <c r="S595" s="1"/>
    </row>
    <row r="596" spans="1:19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88"/>
      <c r="Q596" s="1"/>
      <c r="R596" s="96">
        <v>0</v>
      </c>
      <c r="S596" s="1"/>
    </row>
    <row r="597" spans="1:19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88"/>
      <c r="Q597" s="1"/>
      <c r="R597" s="96">
        <v>0</v>
      </c>
      <c r="S597" s="1"/>
    </row>
    <row r="598" spans="1:19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88"/>
      <c r="Q598" s="1"/>
      <c r="R598" s="96">
        <v>0</v>
      </c>
      <c r="S598" s="1"/>
    </row>
    <row r="599" spans="1:19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88"/>
      <c r="Q599" s="1"/>
      <c r="R599" s="96">
        <v>0</v>
      </c>
      <c r="S599" s="1"/>
    </row>
    <row r="600" spans="1:19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88"/>
      <c r="Q600" s="1"/>
      <c r="R600" s="96">
        <v>0</v>
      </c>
      <c r="S600" s="1"/>
    </row>
    <row r="601" spans="1:19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88"/>
      <c r="Q601" s="1"/>
      <c r="R601" s="96">
        <v>0</v>
      </c>
      <c r="S601" s="1"/>
    </row>
    <row r="602" spans="1:19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88"/>
      <c r="Q602" s="1"/>
      <c r="R602" s="96">
        <v>0</v>
      </c>
      <c r="S602" s="1"/>
    </row>
    <row r="603" spans="1:19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88"/>
      <c r="Q603" s="1"/>
      <c r="R603" s="96">
        <v>0</v>
      </c>
      <c r="S603" s="1"/>
    </row>
    <row r="604" spans="1:19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88"/>
      <c r="Q604" s="1"/>
      <c r="R604" s="96">
        <v>0</v>
      </c>
      <c r="S604" s="1"/>
    </row>
    <row r="605" spans="1:19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88"/>
      <c r="Q605" s="1"/>
      <c r="R605" s="96">
        <v>0</v>
      </c>
      <c r="S605" s="1"/>
    </row>
    <row r="606" spans="1:19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88"/>
      <c r="Q606" s="1"/>
      <c r="R606" s="96">
        <v>0</v>
      </c>
      <c r="S606" s="1"/>
    </row>
    <row r="607" spans="1:19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88"/>
      <c r="Q607" s="1"/>
      <c r="R607" s="96">
        <v>0</v>
      </c>
      <c r="S607" s="1"/>
    </row>
    <row r="608" spans="1:19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88"/>
      <c r="Q608" s="1"/>
      <c r="R608" s="96">
        <v>0</v>
      </c>
      <c r="S608" s="1"/>
    </row>
    <row r="609" spans="1:19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88"/>
      <c r="Q609" s="1"/>
      <c r="R609" s="96">
        <v>0</v>
      </c>
      <c r="S609" s="1"/>
    </row>
    <row r="610" spans="1:19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88"/>
      <c r="Q610" s="1"/>
      <c r="R610" s="96">
        <v>0</v>
      </c>
      <c r="S610" s="1"/>
    </row>
    <row r="611" spans="1:19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88"/>
      <c r="Q611" s="1"/>
      <c r="R611" s="96">
        <v>0</v>
      </c>
      <c r="S611" s="1"/>
    </row>
    <row r="612" spans="1:19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88"/>
      <c r="Q612" s="1"/>
      <c r="R612" s="96">
        <v>0</v>
      </c>
      <c r="S612" s="1"/>
    </row>
    <row r="613" spans="1:19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88"/>
      <c r="Q613" s="1"/>
      <c r="R613" s="96">
        <v>0</v>
      </c>
      <c r="S613" s="1"/>
    </row>
    <row r="614" spans="1:19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88"/>
      <c r="Q614" s="1"/>
      <c r="R614" s="96">
        <v>0</v>
      </c>
      <c r="S614" s="1"/>
    </row>
    <row r="615" spans="1:19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88"/>
      <c r="Q615" s="1"/>
      <c r="R615" s="96">
        <v>0</v>
      </c>
      <c r="S615" s="1"/>
    </row>
    <row r="616" spans="1:19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88"/>
      <c r="Q616" s="1"/>
      <c r="R616" s="96">
        <v>0</v>
      </c>
      <c r="S616" s="1"/>
    </row>
    <row r="617" spans="1:19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88"/>
      <c r="Q617" s="1"/>
      <c r="R617" s="96">
        <v>0</v>
      </c>
      <c r="S617" s="1"/>
    </row>
    <row r="618" spans="1:19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88"/>
      <c r="Q618" s="1"/>
      <c r="R618" s="96">
        <v>0</v>
      </c>
      <c r="S618" s="1"/>
    </row>
    <row r="619" spans="1:19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88"/>
      <c r="Q619" s="1"/>
      <c r="R619" s="96">
        <v>0</v>
      </c>
      <c r="S619" s="1"/>
    </row>
    <row r="620" spans="1:19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88"/>
      <c r="Q620" s="1"/>
      <c r="R620" s="96">
        <v>0</v>
      </c>
      <c r="S620" s="1"/>
    </row>
    <row r="621" spans="1:19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88"/>
      <c r="Q621" s="1"/>
      <c r="R621" s="96">
        <v>0</v>
      </c>
      <c r="S621" s="1"/>
    </row>
    <row r="622" spans="1:19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88"/>
      <c r="Q622" s="1"/>
      <c r="R622" s="96">
        <v>0</v>
      </c>
      <c r="S622" s="1"/>
    </row>
    <row r="623" spans="1:19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88"/>
      <c r="Q623" s="1"/>
      <c r="R623" s="96">
        <v>0</v>
      </c>
      <c r="S623" s="1"/>
    </row>
    <row r="624" spans="1:19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88"/>
      <c r="Q624" s="1"/>
      <c r="R624" s="96">
        <v>0</v>
      </c>
      <c r="S624" s="1"/>
    </row>
    <row r="625" spans="1:19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88"/>
      <c r="Q625" s="1"/>
      <c r="R625" s="96">
        <v>0</v>
      </c>
      <c r="S625" s="1"/>
    </row>
    <row r="626" spans="1:19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88"/>
      <c r="Q626" s="1"/>
      <c r="R626" s="96">
        <v>0</v>
      </c>
      <c r="S626" s="1"/>
    </row>
    <row r="627" spans="1:19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88"/>
      <c r="Q627" s="1"/>
      <c r="R627" s="96">
        <v>0</v>
      </c>
      <c r="S627" s="1"/>
    </row>
    <row r="628" spans="1:19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88"/>
      <c r="Q628" s="1"/>
      <c r="R628" s="96">
        <v>0</v>
      </c>
      <c r="S628" s="1"/>
    </row>
    <row r="629" spans="1:19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88"/>
      <c r="Q629" s="1"/>
      <c r="R629" s="96">
        <v>0</v>
      </c>
      <c r="S629" s="1"/>
    </row>
    <row r="630" spans="1:19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88"/>
      <c r="Q630" s="1"/>
      <c r="R630" s="96">
        <v>0</v>
      </c>
      <c r="S630" s="1"/>
    </row>
    <row r="631" spans="1:19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88"/>
      <c r="Q631" s="1"/>
      <c r="R631" s="96">
        <v>0</v>
      </c>
      <c r="S631" s="1"/>
    </row>
    <row r="632" spans="1:19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88"/>
      <c r="Q632" s="1"/>
      <c r="R632" s="96">
        <v>0</v>
      </c>
      <c r="S632" s="1"/>
    </row>
    <row r="633" spans="1:19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88"/>
      <c r="Q633" s="1"/>
      <c r="R633" s="96">
        <v>0</v>
      </c>
      <c r="S633" s="1"/>
    </row>
    <row r="634" spans="1:19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88"/>
      <c r="Q634" s="1"/>
      <c r="R634" s="96">
        <v>0</v>
      </c>
      <c r="S634" s="1"/>
    </row>
    <row r="635" spans="1:19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88"/>
      <c r="Q635" s="1"/>
      <c r="R635" s="96">
        <v>0</v>
      </c>
      <c r="S635" s="1"/>
    </row>
    <row r="636" spans="1:19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88"/>
      <c r="Q636" s="1"/>
      <c r="R636" s="96">
        <v>0</v>
      </c>
      <c r="S636" s="1"/>
    </row>
    <row r="637" spans="1:19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88"/>
      <c r="Q637" s="1"/>
      <c r="R637" s="96">
        <v>0</v>
      </c>
      <c r="S637" s="1"/>
    </row>
    <row r="638" spans="1:19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88"/>
      <c r="Q638" s="1"/>
      <c r="R638" s="96">
        <v>0</v>
      </c>
      <c r="S638" s="1"/>
    </row>
    <row r="639" spans="1:19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88"/>
      <c r="Q639" s="1"/>
      <c r="R639" s="96">
        <v>0</v>
      </c>
      <c r="S639" s="1"/>
    </row>
    <row r="640" spans="1:19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88"/>
      <c r="Q640" s="1"/>
      <c r="R640" s="96">
        <v>0</v>
      </c>
      <c r="S640" s="1"/>
    </row>
    <row r="641" spans="1:19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88"/>
      <c r="Q641" s="1"/>
      <c r="R641" s="96">
        <v>0</v>
      </c>
      <c r="S641" s="1"/>
    </row>
    <row r="642" spans="1:19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88"/>
      <c r="Q642" s="1"/>
      <c r="R642" s="96">
        <v>0</v>
      </c>
      <c r="S642" s="1"/>
    </row>
    <row r="643" spans="1:19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88"/>
      <c r="Q643" s="1"/>
      <c r="R643" s="96">
        <v>0</v>
      </c>
      <c r="S643" s="1"/>
    </row>
    <row r="644" spans="1:19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88"/>
      <c r="Q644" s="1"/>
      <c r="R644" s="96">
        <v>0</v>
      </c>
      <c r="S644" s="1"/>
    </row>
    <row r="645" spans="1:19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88"/>
      <c r="Q645" s="1"/>
      <c r="R645" s="96">
        <v>0</v>
      </c>
      <c r="S645" s="1"/>
    </row>
    <row r="646" spans="1:19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88"/>
      <c r="Q646" s="1"/>
      <c r="R646" s="96">
        <v>0</v>
      </c>
      <c r="S646" s="1"/>
    </row>
    <row r="647" spans="1:19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88"/>
      <c r="Q647" s="1"/>
      <c r="R647" s="96">
        <v>0</v>
      </c>
      <c r="S647" s="1"/>
    </row>
    <row r="648" spans="1:19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88"/>
      <c r="Q648" s="1"/>
      <c r="R648" s="96">
        <v>0</v>
      </c>
      <c r="S648" s="1"/>
    </row>
    <row r="649" spans="1:19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88"/>
      <c r="Q649" s="1"/>
      <c r="R649" s="96">
        <v>0</v>
      </c>
      <c r="S649" s="1"/>
    </row>
    <row r="650" spans="1:19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88"/>
      <c r="Q650" s="1"/>
      <c r="R650" s="96">
        <v>0</v>
      </c>
      <c r="S650" s="1"/>
    </row>
    <row r="651" spans="1:19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88"/>
      <c r="Q651" s="1"/>
      <c r="R651" s="96">
        <v>0</v>
      </c>
      <c r="S651" s="1"/>
    </row>
    <row r="652" spans="1:19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88"/>
      <c r="Q652" s="1"/>
      <c r="R652" s="96">
        <v>0</v>
      </c>
      <c r="S652" s="1"/>
    </row>
    <row r="653" spans="1:19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88"/>
      <c r="Q653" s="1"/>
      <c r="R653" s="96">
        <v>0</v>
      </c>
      <c r="S653" s="1"/>
    </row>
    <row r="654" spans="1:19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88"/>
      <c r="Q654" s="1"/>
      <c r="R654" s="96">
        <v>0</v>
      </c>
      <c r="S654" s="1"/>
    </row>
    <row r="655" spans="1:19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88"/>
      <c r="Q655" s="1"/>
      <c r="R655" s="96">
        <v>0</v>
      </c>
      <c r="S655" s="1"/>
    </row>
    <row r="656" spans="1:19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88"/>
      <c r="Q656" s="1"/>
      <c r="R656" s="96">
        <v>0</v>
      </c>
      <c r="S656" s="1"/>
    </row>
    <row r="657" spans="1:19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88"/>
      <c r="Q657" s="1"/>
      <c r="R657" s="96">
        <v>0</v>
      </c>
      <c r="S657" s="1"/>
    </row>
    <row r="658" spans="1:19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88"/>
      <c r="Q658" s="1"/>
      <c r="R658" s="96">
        <v>0</v>
      </c>
      <c r="S658" s="1"/>
    </row>
    <row r="659" spans="1:19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88"/>
      <c r="Q659" s="1"/>
      <c r="R659" s="96">
        <v>0</v>
      </c>
      <c r="S659" s="1"/>
    </row>
    <row r="660" spans="1:19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88"/>
      <c r="Q660" s="1"/>
      <c r="R660" s="96">
        <v>0</v>
      </c>
      <c r="S660" s="1"/>
    </row>
    <row r="661" spans="1:19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88"/>
      <c r="Q661" s="1"/>
      <c r="R661" s="96">
        <v>0</v>
      </c>
      <c r="S661" s="1"/>
    </row>
    <row r="662" spans="1:19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88"/>
      <c r="Q662" s="1"/>
      <c r="R662" s="96">
        <v>0</v>
      </c>
      <c r="S662" s="1"/>
    </row>
    <row r="663" spans="1:19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88"/>
      <c r="Q663" s="1"/>
      <c r="R663" s="96">
        <v>0</v>
      </c>
      <c r="S663" s="1"/>
    </row>
    <row r="664" spans="1:19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88"/>
      <c r="Q664" s="1"/>
      <c r="R664" s="96">
        <v>0</v>
      </c>
      <c r="S664" s="1"/>
    </row>
    <row r="665" spans="1:19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88"/>
      <c r="Q665" s="1"/>
      <c r="R665" s="96">
        <v>0</v>
      </c>
      <c r="S665" s="1"/>
    </row>
    <row r="666" spans="1:19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88"/>
      <c r="Q666" s="1"/>
      <c r="R666" s="96">
        <v>0</v>
      </c>
      <c r="S666" s="1"/>
    </row>
    <row r="667" spans="1:19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88"/>
      <c r="Q667" s="1"/>
      <c r="R667" s="96">
        <v>0</v>
      </c>
      <c r="S667" s="1"/>
    </row>
    <row r="668" spans="1:19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88"/>
      <c r="Q668" s="1"/>
      <c r="R668" s="96">
        <v>0</v>
      </c>
      <c r="S668" s="1"/>
    </row>
    <row r="669" spans="1:19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88"/>
      <c r="Q669" s="1"/>
      <c r="R669" s="96">
        <v>0</v>
      </c>
      <c r="S669" s="1"/>
    </row>
    <row r="670" spans="1:19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88"/>
      <c r="Q670" s="1"/>
      <c r="R670" s="96">
        <v>0</v>
      </c>
      <c r="S670" s="1"/>
    </row>
    <row r="671" spans="1:19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88"/>
      <c r="Q671" s="1"/>
      <c r="R671" s="96">
        <v>0</v>
      </c>
      <c r="S671" s="1"/>
    </row>
    <row r="672" spans="1:19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88"/>
      <c r="Q672" s="1"/>
      <c r="R672" s="96">
        <v>0</v>
      </c>
      <c r="S672" s="1"/>
    </row>
    <row r="673" spans="1:19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88"/>
      <c r="Q673" s="1"/>
      <c r="R673" s="96">
        <v>0</v>
      </c>
      <c r="S673" s="1"/>
    </row>
    <row r="674" spans="1:19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88"/>
      <c r="Q674" s="1"/>
      <c r="R674" s="96">
        <v>0</v>
      </c>
      <c r="S674" s="1"/>
    </row>
    <row r="675" spans="1:19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88"/>
      <c r="Q675" s="1"/>
      <c r="R675" s="96">
        <v>0</v>
      </c>
      <c r="S675" s="1"/>
    </row>
    <row r="676" spans="1:19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88"/>
      <c r="Q676" s="1"/>
      <c r="R676" s="96">
        <v>0</v>
      </c>
      <c r="S676" s="1"/>
    </row>
    <row r="677" spans="1:19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88"/>
      <c r="Q677" s="1"/>
      <c r="R677" s="96">
        <v>0</v>
      </c>
      <c r="S677" s="1"/>
    </row>
    <row r="678" spans="1:19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88"/>
      <c r="Q678" s="1"/>
      <c r="R678" s="96">
        <v>0</v>
      </c>
      <c r="S678" s="1"/>
    </row>
    <row r="679" spans="1:19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88"/>
      <c r="Q679" s="1"/>
      <c r="R679" s="96">
        <v>0</v>
      </c>
      <c r="S679" s="1"/>
    </row>
    <row r="680" spans="1:19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88"/>
      <c r="Q680" s="1"/>
      <c r="R680" s="96">
        <v>0</v>
      </c>
      <c r="S680" s="1"/>
    </row>
    <row r="681" spans="1:19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88"/>
      <c r="Q681" s="1"/>
      <c r="R681" s="96">
        <v>0</v>
      </c>
      <c r="S681" s="1"/>
    </row>
    <row r="682" spans="1:19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88"/>
      <c r="Q682" s="1"/>
      <c r="R682" s="96">
        <v>0</v>
      </c>
      <c r="S682" s="1"/>
    </row>
    <row r="683" spans="1:19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88"/>
      <c r="Q683" s="1"/>
      <c r="R683" s="96">
        <v>0</v>
      </c>
      <c r="S683" s="1"/>
    </row>
    <row r="684" spans="1:19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88"/>
      <c r="Q684" s="1"/>
      <c r="R684" s="96">
        <v>0</v>
      </c>
      <c r="S684" s="1"/>
    </row>
    <row r="685" spans="1:19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88"/>
      <c r="Q685" s="1"/>
      <c r="R685" s="96">
        <v>0</v>
      </c>
      <c r="S685" s="1"/>
    </row>
    <row r="686" spans="1:19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88"/>
      <c r="Q686" s="1"/>
      <c r="R686" s="96">
        <v>0</v>
      </c>
      <c r="S686" s="1"/>
    </row>
    <row r="687" spans="1:19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88"/>
      <c r="Q687" s="1"/>
      <c r="R687" s="96">
        <v>0</v>
      </c>
      <c r="S687" s="1"/>
    </row>
    <row r="688" spans="1:19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88"/>
      <c r="Q688" s="1"/>
      <c r="R688" s="96">
        <v>0</v>
      </c>
      <c r="S688" s="1"/>
    </row>
    <row r="689" spans="1:19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88"/>
      <c r="Q689" s="1"/>
      <c r="R689" s="96">
        <v>0</v>
      </c>
      <c r="S689" s="1"/>
    </row>
    <row r="690" spans="1:19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88"/>
      <c r="Q690" s="1"/>
      <c r="R690" s="96">
        <v>0</v>
      </c>
      <c r="S690" s="1"/>
    </row>
    <row r="691" spans="1:19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88"/>
      <c r="Q691" s="1"/>
      <c r="R691" s="96">
        <v>0</v>
      </c>
      <c r="S691" s="1"/>
    </row>
    <row r="692" spans="1:19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88"/>
      <c r="Q692" s="1"/>
      <c r="R692" s="96">
        <v>0</v>
      </c>
      <c r="S692" s="1"/>
    </row>
    <row r="693" spans="1:19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88"/>
      <c r="Q693" s="1"/>
      <c r="R693" s="96">
        <v>0</v>
      </c>
      <c r="S693" s="1"/>
    </row>
    <row r="694" spans="1:19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88"/>
      <c r="Q694" s="1"/>
      <c r="R694" s="96">
        <v>0</v>
      </c>
      <c r="S694" s="1"/>
    </row>
    <row r="695" spans="1:19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88"/>
      <c r="Q695" s="1"/>
      <c r="R695" s="96">
        <v>0</v>
      </c>
      <c r="S695" s="1"/>
    </row>
    <row r="696" spans="1:19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88"/>
      <c r="Q696" s="1"/>
      <c r="R696" s="96">
        <v>0</v>
      </c>
      <c r="S696" s="1"/>
    </row>
    <row r="697" spans="1:19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88"/>
      <c r="Q697" s="1"/>
      <c r="R697" s="96">
        <v>0</v>
      </c>
      <c r="S697" s="1"/>
    </row>
    <row r="698" spans="1:19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88"/>
      <c r="Q698" s="1"/>
      <c r="R698" s="96">
        <v>0</v>
      </c>
      <c r="S698" s="1"/>
    </row>
    <row r="699" spans="1:19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88"/>
      <c r="Q699" s="1"/>
      <c r="R699" s="96">
        <v>0</v>
      </c>
      <c r="S699" s="1"/>
    </row>
    <row r="700" spans="1:19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88"/>
      <c r="Q700" s="1"/>
      <c r="R700" s="96">
        <v>0</v>
      </c>
      <c r="S700" s="1"/>
    </row>
    <row r="701" spans="1:19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88"/>
      <c r="Q701" s="1"/>
      <c r="R701" s="96">
        <v>0</v>
      </c>
      <c r="S701" s="1"/>
    </row>
    <row r="702" spans="1:19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88"/>
      <c r="Q702" s="1"/>
      <c r="R702" s="96">
        <v>0</v>
      </c>
      <c r="S702" s="1"/>
    </row>
    <row r="703" spans="1:19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88"/>
      <c r="Q703" s="1"/>
      <c r="R703" s="96">
        <v>0</v>
      </c>
      <c r="S703" s="1"/>
    </row>
    <row r="704" spans="1:19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88"/>
      <c r="Q704" s="1"/>
      <c r="R704" s="96">
        <v>0</v>
      </c>
      <c r="S704" s="1"/>
    </row>
    <row r="705" spans="1:19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88"/>
      <c r="Q705" s="1"/>
      <c r="R705" s="96">
        <v>0</v>
      </c>
      <c r="S705" s="1"/>
    </row>
    <row r="706" spans="1:19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88"/>
      <c r="Q706" s="1"/>
      <c r="R706" s="96">
        <v>0</v>
      </c>
      <c r="S706" s="1"/>
    </row>
    <row r="707" spans="1:19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88"/>
      <c r="Q707" s="1"/>
      <c r="R707" s="96">
        <v>0</v>
      </c>
      <c r="S707" s="1"/>
    </row>
    <row r="708" spans="1:19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88"/>
      <c r="Q708" s="1"/>
      <c r="R708" s="96">
        <v>0</v>
      </c>
      <c r="S708" s="1"/>
    </row>
    <row r="709" spans="1:19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88"/>
      <c r="Q709" s="1"/>
      <c r="R709" s="96">
        <v>0</v>
      </c>
      <c r="S709" s="1"/>
    </row>
    <row r="710" spans="1:19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88"/>
      <c r="Q710" s="1"/>
      <c r="R710" s="96">
        <v>0</v>
      </c>
      <c r="S710" s="1"/>
    </row>
    <row r="711" spans="1:19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88"/>
      <c r="Q711" s="1"/>
      <c r="R711" s="96">
        <v>0</v>
      </c>
      <c r="S711" s="1"/>
    </row>
    <row r="712" spans="1:19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88"/>
      <c r="Q712" s="1"/>
      <c r="R712" s="96">
        <v>0</v>
      </c>
      <c r="S712" s="1"/>
    </row>
    <row r="713" spans="1:19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88"/>
      <c r="Q713" s="1"/>
      <c r="R713" s="96">
        <v>0</v>
      </c>
      <c r="S713" s="1"/>
    </row>
    <row r="714" spans="1:19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88"/>
      <c r="Q714" s="1"/>
      <c r="R714" s="96">
        <v>0</v>
      </c>
      <c r="S714" s="1"/>
    </row>
    <row r="715" spans="1:19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88"/>
      <c r="Q715" s="1"/>
      <c r="R715" s="96">
        <v>0</v>
      </c>
      <c r="S715" s="1"/>
    </row>
    <row r="716" spans="1:19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88"/>
      <c r="Q716" s="1"/>
      <c r="R716" s="96">
        <v>0</v>
      </c>
      <c r="S716" s="1"/>
    </row>
    <row r="717" spans="1:19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88"/>
      <c r="Q717" s="1"/>
      <c r="R717" s="96">
        <v>0</v>
      </c>
      <c r="S717" s="1"/>
    </row>
    <row r="718" spans="1:19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88"/>
      <c r="Q718" s="1"/>
      <c r="R718" s="96">
        <v>0</v>
      </c>
      <c r="S718" s="1"/>
    </row>
    <row r="719" spans="1:19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88"/>
      <c r="Q719" s="1"/>
      <c r="R719" s="96">
        <v>0</v>
      </c>
      <c r="S719" s="1"/>
    </row>
    <row r="720" spans="1:19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88"/>
      <c r="Q720" s="1"/>
      <c r="R720" s="96">
        <v>0</v>
      </c>
      <c r="S720" s="1"/>
    </row>
    <row r="721" spans="1:19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88"/>
      <c r="Q721" s="1"/>
      <c r="R721" s="96">
        <v>0</v>
      </c>
      <c r="S721" s="1"/>
    </row>
    <row r="722" spans="1:19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88"/>
      <c r="Q722" s="1"/>
      <c r="R722" s="96">
        <v>0</v>
      </c>
      <c r="S722" s="1"/>
    </row>
    <row r="723" spans="1:19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88"/>
      <c r="Q723" s="1"/>
      <c r="R723" s="96">
        <v>0</v>
      </c>
      <c r="S723" s="1"/>
    </row>
    <row r="724" spans="1:19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88"/>
      <c r="Q724" s="1"/>
      <c r="R724" s="96">
        <v>0</v>
      </c>
      <c r="S724" s="1"/>
    </row>
    <row r="725" spans="1:19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88"/>
      <c r="Q725" s="1"/>
      <c r="R725" s="96">
        <v>0</v>
      </c>
      <c r="S725" s="1"/>
    </row>
    <row r="726" spans="1:19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88"/>
      <c r="Q726" s="1"/>
      <c r="R726" s="96">
        <v>0</v>
      </c>
      <c r="S726" s="1"/>
    </row>
    <row r="727" spans="1:19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88"/>
      <c r="Q727" s="1"/>
      <c r="R727" s="96">
        <v>0</v>
      </c>
      <c r="S727" s="1"/>
    </row>
    <row r="728" spans="1:19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88"/>
      <c r="Q728" s="1"/>
      <c r="R728" s="96">
        <v>0</v>
      </c>
      <c r="S728" s="1"/>
    </row>
    <row r="729" spans="1:19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88"/>
      <c r="Q729" s="1"/>
      <c r="R729" s="96">
        <v>0</v>
      </c>
      <c r="S729" s="1"/>
    </row>
    <row r="730" spans="1:19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88"/>
      <c r="Q730" s="1"/>
      <c r="R730" s="96">
        <v>0</v>
      </c>
      <c r="S730" s="1"/>
    </row>
    <row r="731" spans="1:19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88"/>
      <c r="Q731" s="1"/>
      <c r="R731" s="96">
        <v>0</v>
      </c>
      <c r="S731" s="1"/>
    </row>
    <row r="732" spans="1:19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88"/>
      <c r="Q732" s="1"/>
      <c r="R732" s="96">
        <v>0</v>
      </c>
      <c r="S732" s="1"/>
    </row>
    <row r="733" spans="1:19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88"/>
      <c r="Q733" s="1"/>
      <c r="R733" s="96">
        <v>0</v>
      </c>
      <c r="S733" s="1"/>
    </row>
    <row r="734" spans="1:19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88"/>
      <c r="Q734" s="1"/>
      <c r="R734" s="96">
        <v>0</v>
      </c>
      <c r="S734" s="1"/>
    </row>
    <row r="735" spans="1:19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88"/>
      <c r="Q735" s="1"/>
      <c r="R735" s="96">
        <v>0</v>
      </c>
      <c r="S735" s="1"/>
    </row>
    <row r="736" spans="1:19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88"/>
      <c r="Q736" s="1"/>
      <c r="R736" s="96">
        <v>0</v>
      </c>
      <c r="S736" s="1"/>
    </row>
    <row r="737" spans="1:19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88"/>
      <c r="Q737" s="1"/>
      <c r="R737" s="96">
        <v>0</v>
      </c>
      <c r="S737" s="1"/>
    </row>
    <row r="738" spans="1:19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88"/>
      <c r="Q738" s="1"/>
      <c r="R738" s="96">
        <v>0</v>
      </c>
      <c r="S738" s="1"/>
    </row>
    <row r="739" spans="1:19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88"/>
      <c r="Q739" s="1"/>
      <c r="R739" s="96">
        <v>0</v>
      </c>
      <c r="S739" s="1"/>
    </row>
    <row r="740" spans="1:19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88"/>
      <c r="Q740" s="1"/>
      <c r="R740" s="96">
        <v>0</v>
      </c>
      <c r="S740" s="1"/>
    </row>
    <row r="741" spans="1:19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88"/>
      <c r="Q741" s="1"/>
      <c r="R741" s="96">
        <v>0</v>
      </c>
      <c r="S741" s="1"/>
    </row>
    <row r="742" spans="1:19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88"/>
      <c r="Q742" s="1"/>
      <c r="R742" s="96">
        <v>0</v>
      </c>
      <c r="S742" s="1"/>
    </row>
    <row r="743" spans="1:19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88"/>
      <c r="Q743" s="1"/>
      <c r="R743" s="96">
        <v>0</v>
      </c>
      <c r="S743" s="1"/>
    </row>
    <row r="744" spans="1:19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88"/>
      <c r="Q744" s="1"/>
      <c r="R744" s="96">
        <v>0</v>
      </c>
      <c r="S744" s="1"/>
    </row>
    <row r="745" spans="1:19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88"/>
      <c r="Q745" s="1"/>
      <c r="R745" s="96">
        <v>0</v>
      </c>
      <c r="S745" s="1"/>
    </row>
    <row r="746" spans="1:19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88"/>
      <c r="Q746" s="1"/>
      <c r="R746" s="96">
        <v>0</v>
      </c>
      <c r="S746" s="1"/>
    </row>
    <row r="747" spans="1:19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88"/>
      <c r="Q747" s="1"/>
      <c r="R747" s="96">
        <v>0</v>
      </c>
      <c r="S747" s="1"/>
    </row>
    <row r="748" spans="1:19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88"/>
      <c r="Q748" s="1"/>
      <c r="R748" s="96">
        <v>0</v>
      </c>
      <c r="S748" s="1"/>
    </row>
    <row r="749" spans="1:19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88"/>
      <c r="Q749" s="1"/>
      <c r="R749" s="96">
        <v>0</v>
      </c>
      <c r="S749" s="1"/>
    </row>
    <row r="750" spans="1:19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88"/>
      <c r="Q750" s="1"/>
      <c r="R750" s="96">
        <v>0</v>
      </c>
      <c r="S750" s="1"/>
    </row>
    <row r="751" spans="1:19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88"/>
      <c r="Q751" s="1"/>
      <c r="R751" s="96">
        <v>0</v>
      </c>
      <c r="S751" s="1"/>
    </row>
    <row r="752" spans="1:19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88"/>
      <c r="Q752" s="1"/>
      <c r="R752" s="96">
        <v>0</v>
      </c>
      <c r="S752" s="1"/>
    </row>
    <row r="753" spans="1:19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88"/>
      <c r="Q753" s="1"/>
      <c r="R753" s="96">
        <v>0</v>
      </c>
      <c r="S753" s="1"/>
    </row>
    <row r="754" spans="1:19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88"/>
      <c r="Q754" s="1"/>
      <c r="R754" s="96">
        <v>0</v>
      </c>
      <c r="S754" s="1"/>
    </row>
    <row r="755" spans="1:19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88"/>
      <c r="Q755" s="1"/>
      <c r="R755" s="96">
        <v>0</v>
      </c>
      <c r="S755" s="1"/>
    </row>
    <row r="756" spans="1:19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88"/>
      <c r="Q756" s="1"/>
      <c r="R756" s="96">
        <v>0</v>
      </c>
      <c r="S756" s="1"/>
    </row>
    <row r="757" spans="1:19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88"/>
      <c r="Q757" s="1"/>
      <c r="R757" s="96">
        <v>0</v>
      </c>
      <c r="S757" s="1"/>
    </row>
    <row r="758" spans="1:19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88"/>
      <c r="Q758" s="1"/>
      <c r="R758" s="96">
        <v>0</v>
      </c>
      <c r="S758" s="1"/>
    </row>
    <row r="759" spans="1:19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88"/>
      <c r="Q759" s="1"/>
      <c r="R759" s="96">
        <v>0</v>
      </c>
      <c r="S759" s="1"/>
    </row>
    <row r="760" spans="1:19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88"/>
      <c r="Q760" s="1"/>
      <c r="R760" s="96">
        <v>0</v>
      </c>
      <c r="S760" s="1"/>
    </row>
    <row r="761" spans="1:19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88"/>
      <c r="Q761" s="1"/>
      <c r="R761" s="96">
        <v>0</v>
      </c>
      <c r="S761" s="1"/>
    </row>
    <row r="762" spans="1:19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88"/>
      <c r="Q762" s="1"/>
      <c r="R762" s="96">
        <v>0</v>
      </c>
      <c r="S762" s="1"/>
    </row>
    <row r="763" spans="1:19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88"/>
      <c r="Q763" s="1"/>
      <c r="R763" s="96">
        <v>0</v>
      </c>
      <c r="S763" s="1"/>
    </row>
    <row r="764" spans="1:19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88"/>
      <c r="Q764" s="1"/>
      <c r="R764" s="96">
        <v>0</v>
      </c>
      <c r="S764" s="1"/>
    </row>
    <row r="765" spans="1:19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88"/>
      <c r="Q765" s="1"/>
      <c r="R765" s="96">
        <v>0</v>
      </c>
      <c r="S765" s="1"/>
    </row>
    <row r="766" spans="1:19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88"/>
      <c r="Q766" s="1"/>
      <c r="R766" s="96">
        <v>0</v>
      </c>
      <c r="S766" s="1"/>
    </row>
    <row r="767" spans="1:19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88"/>
      <c r="Q767" s="1"/>
      <c r="R767" s="96">
        <v>0</v>
      </c>
      <c r="S767" s="1"/>
    </row>
    <row r="768" spans="1:19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88"/>
      <c r="Q768" s="1"/>
      <c r="R768" s="96">
        <v>0</v>
      </c>
      <c r="S768" s="1"/>
    </row>
    <row r="769" spans="1:19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88"/>
      <c r="Q769" s="1"/>
      <c r="R769" s="96">
        <v>0</v>
      </c>
      <c r="S769" s="1"/>
    </row>
    <row r="770" spans="1:19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88"/>
      <c r="Q770" s="1"/>
      <c r="R770" s="96">
        <v>0</v>
      </c>
      <c r="S770" s="1"/>
    </row>
    <row r="771" spans="1:19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88"/>
      <c r="Q771" s="1"/>
      <c r="R771" s="96">
        <v>0</v>
      </c>
      <c r="S771" s="1"/>
    </row>
    <row r="772" spans="1:19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88"/>
      <c r="Q772" s="1"/>
      <c r="R772" s="96">
        <v>0</v>
      </c>
      <c r="S772" s="1"/>
    </row>
    <row r="773" spans="1:19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88"/>
      <c r="Q773" s="1"/>
      <c r="R773" s="96">
        <v>0</v>
      </c>
      <c r="S773" s="1"/>
    </row>
    <row r="774" spans="1:19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88"/>
      <c r="Q774" s="1"/>
      <c r="R774" s="96">
        <v>0</v>
      </c>
      <c r="S774" s="1"/>
    </row>
    <row r="775" spans="1:19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88"/>
      <c r="Q775" s="1"/>
      <c r="R775" s="96">
        <v>0</v>
      </c>
      <c r="S775" s="1"/>
    </row>
    <row r="776" spans="1:19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88"/>
      <c r="Q776" s="1"/>
      <c r="R776" s="96">
        <v>0</v>
      </c>
      <c r="S776" s="1"/>
    </row>
    <row r="777" spans="1:19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88"/>
      <c r="Q777" s="1"/>
      <c r="R777" s="96">
        <v>0</v>
      </c>
      <c r="S777" s="1"/>
    </row>
    <row r="778" spans="1:19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88"/>
      <c r="Q778" s="1"/>
      <c r="R778" s="96">
        <v>0</v>
      </c>
      <c r="S778" s="1"/>
    </row>
    <row r="779" spans="1:19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88"/>
      <c r="Q779" s="1"/>
      <c r="R779" s="96">
        <v>0</v>
      </c>
      <c r="S779" s="1"/>
    </row>
    <row r="780" spans="1:19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88"/>
      <c r="Q780" s="1"/>
      <c r="R780" s="96">
        <v>0</v>
      </c>
      <c r="S780" s="1"/>
    </row>
    <row r="781" spans="1:19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88"/>
      <c r="Q781" s="1"/>
      <c r="R781" s="96">
        <v>0</v>
      </c>
      <c r="S781" s="1"/>
    </row>
    <row r="782" spans="1:19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88"/>
      <c r="Q782" s="1"/>
      <c r="R782" s="96">
        <v>0</v>
      </c>
      <c r="S782" s="1"/>
    </row>
    <row r="783" spans="1:19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88"/>
      <c r="Q783" s="1"/>
      <c r="R783" s="96">
        <v>0</v>
      </c>
      <c r="S783" s="1"/>
    </row>
    <row r="784" spans="1:19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88"/>
      <c r="Q784" s="1"/>
      <c r="R784" s="96">
        <v>0</v>
      </c>
      <c r="S784" s="1"/>
    </row>
    <row r="785" spans="1:19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88"/>
      <c r="Q785" s="1"/>
      <c r="R785" s="96">
        <v>0</v>
      </c>
      <c r="S785" s="1"/>
    </row>
    <row r="786" spans="1:19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88"/>
      <c r="Q786" s="1"/>
      <c r="R786" s="96">
        <v>0</v>
      </c>
      <c r="S786" s="1"/>
    </row>
    <row r="787" spans="1:19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88"/>
      <c r="Q787" s="1"/>
      <c r="R787" s="96">
        <v>0</v>
      </c>
      <c r="S787" s="1"/>
    </row>
    <row r="788" spans="1:19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88"/>
      <c r="Q788" s="1"/>
      <c r="R788" s="96">
        <v>0</v>
      </c>
      <c r="S788" s="1"/>
    </row>
    <row r="789" spans="1:19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88"/>
      <c r="Q789" s="1"/>
      <c r="R789" s="96">
        <v>0</v>
      </c>
      <c r="S789" s="1"/>
    </row>
    <row r="790" spans="1:19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88"/>
      <c r="Q790" s="1"/>
      <c r="R790" s="96">
        <v>0</v>
      </c>
      <c r="S790" s="1"/>
    </row>
    <row r="791" spans="1:19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88"/>
      <c r="Q791" s="1"/>
      <c r="R791" s="96">
        <v>0</v>
      </c>
      <c r="S791" s="1"/>
    </row>
    <row r="792" spans="1:19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88"/>
      <c r="Q792" s="1"/>
      <c r="R792" s="96">
        <v>0</v>
      </c>
      <c r="S792" s="1"/>
    </row>
    <row r="793" spans="1:19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88"/>
      <c r="Q793" s="1"/>
      <c r="R793" s="96">
        <v>0</v>
      </c>
      <c r="S793" s="1"/>
    </row>
    <row r="794" spans="1:19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88"/>
      <c r="Q794" s="1"/>
      <c r="R794" s="96">
        <v>0</v>
      </c>
      <c r="S794" s="1"/>
    </row>
    <row r="795" spans="1:19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88"/>
      <c r="Q795" s="1"/>
      <c r="R795" s="96">
        <v>0</v>
      </c>
      <c r="S795" s="1"/>
    </row>
    <row r="796" spans="1:19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88"/>
      <c r="Q796" s="1"/>
      <c r="R796" s="96">
        <v>0</v>
      </c>
      <c r="S796" s="1"/>
    </row>
    <row r="797" spans="1:19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88"/>
      <c r="Q797" s="1"/>
      <c r="R797" s="96">
        <v>0</v>
      </c>
      <c r="S797" s="1"/>
    </row>
    <row r="798" spans="1:19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88"/>
      <c r="Q798" s="1"/>
      <c r="R798" s="96">
        <v>0</v>
      </c>
      <c r="S798" s="1"/>
    </row>
    <row r="799" spans="1:19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88"/>
      <c r="Q799" s="1"/>
      <c r="R799" s="96">
        <v>0</v>
      </c>
      <c r="S799" s="1"/>
    </row>
    <row r="800" spans="1:19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88"/>
      <c r="Q800" s="1"/>
      <c r="R800" s="96">
        <v>0</v>
      </c>
      <c r="S800" s="1"/>
    </row>
    <row r="801" spans="1:19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88"/>
      <c r="Q801" s="1"/>
      <c r="R801" s="96">
        <v>0</v>
      </c>
      <c r="S801" s="1"/>
    </row>
    <row r="802" spans="1:19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88"/>
      <c r="Q802" s="1"/>
      <c r="R802" s="96">
        <v>0</v>
      </c>
      <c r="S802" s="1"/>
    </row>
    <row r="803" spans="1:19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88"/>
      <c r="Q803" s="1"/>
      <c r="R803" s="96">
        <v>0</v>
      </c>
      <c r="S803" s="1"/>
    </row>
    <row r="804" spans="1:19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88"/>
      <c r="Q804" s="1"/>
      <c r="R804" s="96">
        <v>0</v>
      </c>
      <c r="S804" s="1"/>
    </row>
    <row r="805" spans="1:19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88"/>
      <c r="Q805" s="1"/>
      <c r="R805" s="96">
        <v>0</v>
      </c>
      <c r="S805" s="1"/>
    </row>
    <row r="806" spans="1:19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88"/>
      <c r="Q806" s="1"/>
      <c r="R806" s="96">
        <v>0</v>
      </c>
      <c r="S806" s="1"/>
    </row>
    <row r="807" spans="1:19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88"/>
      <c r="Q807" s="1"/>
      <c r="R807" s="96">
        <v>0</v>
      </c>
      <c r="S807" s="1"/>
    </row>
    <row r="808" spans="1:19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88"/>
      <c r="Q808" s="1"/>
      <c r="R808" s="96">
        <v>0</v>
      </c>
      <c r="S808" s="1"/>
    </row>
    <row r="809" spans="1:19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88"/>
      <c r="Q809" s="1"/>
      <c r="R809" s="96">
        <v>0</v>
      </c>
      <c r="S809" s="1"/>
    </row>
    <row r="810" spans="1:19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88"/>
      <c r="Q810" s="1"/>
      <c r="R810" s="96">
        <v>0</v>
      </c>
      <c r="S810" s="1"/>
    </row>
    <row r="811" spans="1:19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88"/>
      <c r="Q811" s="1"/>
      <c r="R811" s="96">
        <v>0</v>
      </c>
      <c r="S811" s="1"/>
    </row>
    <row r="812" spans="1:19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88"/>
      <c r="Q812" s="1"/>
      <c r="R812" s="96">
        <v>0</v>
      </c>
      <c r="S812" s="1"/>
    </row>
    <row r="813" spans="1:19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88"/>
      <c r="Q813" s="1"/>
      <c r="R813" s="96">
        <v>0</v>
      </c>
      <c r="S813" s="1"/>
    </row>
    <row r="814" spans="1:19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88"/>
      <c r="Q814" s="1"/>
      <c r="R814" s="96">
        <v>0</v>
      </c>
      <c r="S814" s="1"/>
    </row>
    <row r="815" spans="1:19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88"/>
      <c r="Q815" s="1"/>
      <c r="R815" s="96">
        <v>0</v>
      </c>
      <c r="S815" s="1"/>
    </row>
    <row r="816" spans="1:19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88"/>
      <c r="Q816" s="1"/>
      <c r="R816" s="96">
        <v>0</v>
      </c>
      <c r="S816" s="1"/>
    </row>
    <row r="817" spans="1:19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88"/>
      <c r="Q817" s="1"/>
      <c r="R817" s="96">
        <v>0</v>
      </c>
      <c r="S817" s="1"/>
    </row>
    <row r="818" spans="1:19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88"/>
      <c r="Q818" s="1"/>
      <c r="R818" s="96">
        <v>0</v>
      </c>
      <c r="S818" s="1"/>
    </row>
    <row r="819" spans="1:19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88"/>
      <c r="Q819" s="1"/>
      <c r="R819" s="96">
        <v>0</v>
      </c>
      <c r="S819" s="1"/>
    </row>
    <row r="820" spans="1:19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88"/>
      <c r="Q820" s="1"/>
      <c r="R820" s="96">
        <v>0</v>
      </c>
      <c r="S820" s="1"/>
    </row>
    <row r="821" spans="1:19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88"/>
      <c r="Q821" s="1"/>
      <c r="R821" s="96">
        <v>0</v>
      </c>
      <c r="S821" s="1"/>
    </row>
    <row r="822" spans="1:19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88"/>
      <c r="Q822" s="1"/>
      <c r="R822" s="96">
        <v>0</v>
      </c>
      <c r="S822" s="1"/>
    </row>
    <row r="823" spans="1:19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88"/>
      <c r="Q823" s="1"/>
      <c r="R823" s="96">
        <v>0</v>
      </c>
      <c r="S823" s="1"/>
    </row>
    <row r="824" spans="1:19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88"/>
      <c r="Q824" s="1"/>
      <c r="R824" s="96">
        <v>0</v>
      </c>
      <c r="S824" s="1"/>
    </row>
    <row r="825" spans="1:19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88"/>
      <c r="Q825" s="1"/>
      <c r="R825" s="96">
        <v>0</v>
      </c>
      <c r="S825" s="1"/>
    </row>
    <row r="826" spans="1:19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88"/>
      <c r="Q826" s="1"/>
      <c r="R826" s="96">
        <v>0</v>
      </c>
      <c r="S826" s="1"/>
    </row>
    <row r="827" spans="1:19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88"/>
      <c r="Q827" s="1"/>
      <c r="R827" s="96">
        <v>0</v>
      </c>
      <c r="S827" s="1"/>
    </row>
    <row r="828" spans="1:19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88"/>
      <c r="Q828" s="1"/>
      <c r="R828" s="96">
        <v>0</v>
      </c>
      <c r="S828" s="1"/>
    </row>
    <row r="829" spans="1:19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88"/>
      <c r="Q829" s="1"/>
      <c r="R829" s="96">
        <v>0</v>
      </c>
      <c r="S829" s="1"/>
    </row>
    <row r="830" spans="1:19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88"/>
      <c r="Q830" s="1"/>
      <c r="R830" s="96">
        <v>0</v>
      </c>
      <c r="S830" s="1"/>
    </row>
    <row r="831" spans="1:19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88"/>
      <c r="Q831" s="1"/>
      <c r="R831" s="96">
        <v>0</v>
      </c>
      <c r="S831" s="1"/>
    </row>
    <row r="832" spans="1:19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88"/>
      <c r="Q832" s="1"/>
      <c r="R832" s="96">
        <v>0</v>
      </c>
      <c r="S832" s="1"/>
    </row>
    <row r="833" spans="1:19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88"/>
      <c r="Q833" s="1"/>
      <c r="R833" s="96">
        <v>0</v>
      </c>
      <c r="S833" s="1"/>
    </row>
    <row r="834" spans="1:19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88"/>
      <c r="Q834" s="1"/>
      <c r="R834" s="96">
        <v>0</v>
      </c>
      <c r="S834" s="1"/>
    </row>
    <row r="835" spans="1:19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88"/>
      <c r="Q835" s="1"/>
      <c r="R835" s="96">
        <v>0</v>
      </c>
      <c r="S835" s="1"/>
    </row>
    <row r="836" spans="1:19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88"/>
      <c r="Q836" s="1"/>
      <c r="R836" s="96">
        <v>0</v>
      </c>
      <c r="S836" s="1"/>
    </row>
    <row r="837" spans="1:19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88"/>
      <c r="Q837" s="1"/>
      <c r="R837" s="96">
        <v>0</v>
      </c>
      <c r="S837" s="1"/>
    </row>
    <row r="838" spans="1:19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88"/>
      <c r="Q838" s="1"/>
      <c r="R838" s="96">
        <v>0</v>
      </c>
      <c r="S838" s="1"/>
    </row>
    <row r="839" spans="1:19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88"/>
      <c r="Q839" s="1"/>
      <c r="R839" s="96">
        <v>0</v>
      </c>
      <c r="S839" s="1"/>
    </row>
    <row r="840" spans="1:19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88"/>
      <c r="Q840" s="1"/>
      <c r="R840" s="96">
        <v>0</v>
      </c>
      <c r="S840" s="1"/>
    </row>
    <row r="841" spans="1:19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88"/>
      <c r="Q841" s="1"/>
      <c r="R841" s="96">
        <v>0</v>
      </c>
      <c r="S841" s="1"/>
    </row>
    <row r="842" spans="1:19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88"/>
      <c r="Q842" s="1"/>
      <c r="R842" s="96">
        <v>0</v>
      </c>
      <c r="S842" s="1"/>
    </row>
    <row r="843" spans="1:19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88"/>
      <c r="Q843" s="1"/>
      <c r="R843" s="96">
        <v>0</v>
      </c>
      <c r="S843" s="1"/>
    </row>
    <row r="844" spans="1:19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88"/>
      <c r="Q844" s="1"/>
      <c r="R844" s="96">
        <v>0</v>
      </c>
      <c r="S844" s="1"/>
    </row>
    <row r="845" spans="1:19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88"/>
      <c r="Q845" s="1"/>
      <c r="R845" s="96">
        <v>0</v>
      </c>
      <c r="S845" s="1"/>
    </row>
    <row r="846" spans="1:19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88"/>
      <c r="Q846" s="1"/>
      <c r="R846" s="96">
        <v>0</v>
      </c>
      <c r="S846" s="1"/>
    </row>
    <row r="847" spans="1:19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88"/>
      <c r="Q847" s="1"/>
      <c r="R847" s="96">
        <v>0</v>
      </c>
      <c r="S847" s="1"/>
    </row>
    <row r="848" spans="1:19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88"/>
      <c r="Q848" s="1"/>
      <c r="R848" s="96">
        <v>0</v>
      </c>
      <c r="S848" s="1"/>
    </row>
    <row r="849" spans="1:19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88"/>
      <c r="Q849" s="1"/>
      <c r="R849" s="96">
        <v>0</v>
      </c>
      <c r="S849" s="1"/>
    </row>
    <row r="850" spans="1:19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88"/>
      <c r="Q850" s="1"/>
      <c r="R850" s="96">
        <v>0</v>
      </c>
      <c r="S850" s="1"/>
    </row>
    <row r="851" spans="1:19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88"/>
      <c r="Q851" s="1"/>
      <c r="R851" s="96">
        <v>0</v>
      </c>
      <c r="S851" s="1"/>
    </row>
    <row r="852" spans="1:19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88"/>
      <c r="Q852" s="1"/>
      <c r="R852" s="96">
        <v>0</v>
      </c>
      <c r="S852" s="1"/>
    </row>
    <row r="853" spans="1:19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88"/>
      <c r="Q853" s="1"/>
      <c r="R853" s="96">
        <v>0</v>
      </c>
      <c r="S853" s="1"/>
    </row>
    <row r="854" spans="1:19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88"/>
      <c r="Q854" s="1"/>
      <c r="R854" s="96">
        <v>0</v>
      </c>
      <c r="S854" s="1"/>
    </row>
    <row r="855" spans="1:19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88"/>
      <c r="Q855" s="1"/>
      <c r="R855" s="96">
        <v>0</v>
      </c>
      <c r="S855" s="1"/>
    </row>
    <row r="856" spans="1:19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88"/>
      <c r="Q856" s="1"/>
      <c r="R856" s="96">
        <v>0</v>
      </c>
      <c r="S856" s="1"/>
    </row>
    <row r="857" spans="1:19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88"/>
      <c r="Q857" s="1"/>
      <c r="R857" s="96">
        <v>0</v>
      </c>
      <c r="S857" s="1"/>
    </row>
    <row r="858" spans="1:19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88"/>
      <c r="Q858" s="1"/>
      <c r="R858" s="96">
        <v>0</v>
      </c>
      <c r="S858" s="1"/>
    </row>
    <row r="859" spans="1:19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88"/>
      <c r="Q859" s="1"/>
      <c r="R859" s="96">
        <v>0</v>
      </c>
      <c r="S859" s="1"/>
    </row>
    <row r="860" spans="1:19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88"/>
      <c r="Q860" s="1"/>
      <c r="R860" s="96">
        <v>0</v>
      </c>
      <c r="S860" s="1"/>
    </row>
    <row r="861" spans="1:19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88"/>
      <c r="Q861" s="1"/>
      <c r="R861" s="96">
        <v>0</v>
      </c>
      <c r="S861" s="1"/>
    </row>
    <row r="862" spans="1:19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88"/>
      <c r="Q862" s="1"/>
      <c r="R862" s="96">
        <v>0</v>
      </c>
      <c r="S862" s="1"/>
    </row>
    <row r="863" spans="1:19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88"/>
      <c r="Q863" s="1"/>
      <c r="R863" s="96">
        <v>0</v>
      </c>
      <c r="S863" s="1"/>
    </row>
    <row r="864" spans="1:19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88"/>
      <c r="Q864" s="1"/>
      <c r="R864" s="96">
        <v>0</v>
      </c>
      <c r="S864" s="1"/>
    </row>
    <row r="865" spans="1:19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88"/>
      <c r="Q865" s="1"/>
      <c r="R865" s="96">
        <v>0</v>
      </c>
      <c r="S865" s="1"/>
    </row>
    <row r="866" spans="1:19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88"/>
      <c r="Q866" s="1"/>
      <c r="R866" s="96">
        <v>0</v>
      </c>
      <c r="S866" s="1"/>
    </row>
    <row r="867" spans="1:19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88"/>
      <c r="Q867" s="1"/>
      <c r="R867" s="96">
        <v>0</v>
      </c>
      <c r="S867" s="1"/>
    </row>
    <row r="868" spans="1:19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88"/>
      <c r="Q868" s="1"/>
      <c r="R868" s="96">
        <v>0</v>
      </c>
      <c r="S868" s="1"/>
    </row>
    <row r="869" spans="1:19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88"/>
      <c r="Q869" s="1"/>
      <c r="R869" s="96">
        <v>0</v>
      </c>
      <c r="S869" s="1"/>
    </row>
    <row r="870" spans="1:19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88"/>
      <c r="Q870" s="1"/>
      <c r="R870" s="96">
        <v>0</v>
      </c>
      <c r="S870" s="1"/>
    </row>
    <row r="871" spans="1:19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88"/>
      <c r="Q871" s="1"/>
      <c r="R871" s="96">
        <v>0</v>
      </c>
      <c r="S871" s="1"/>
    </row>
    <row r="872" spans="1:19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88"/>
      <c r="Q872" s="1"/>
      <c r="R872" s="96">
        <v>0</v>
      </c>
      <c r="S872" s="1"/>
    </row>
    <row r="873" spans="1:19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88"/>
      <c r="Q873" s="1"/>
      <c r="R873" s="96">
        <v>0</v>
      </c>
      <c r="S873" s="1"/>
    </row>
    <row r="874" spans="1:19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88"/>
      <c r="Q874" s="1"/>
      <c r="R874" s="96">
        <v>0</v>
      </c>
      <c r="S874" s="1"/>
    </row>
    <row r="875" spans="1:19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88"/>
      <c r="Q875" s="1"/>
      <c r="R875" s="96">
        <v>0</v>
      </c>
      <c r="S875" s="1"/>
    </row>
    <row r="876" spans="1:19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88"/>
      <c r="Q876" s="1"/>
      <c r="R876" s="96">
        <v>0</v>
      </c>
      <c r="S876" s="1"/>
    </row>
    <row r="877" spans="1:19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88"/>
      <c r="Q877" s="1"/>
      <c r="R877" s="96">
        <v>0</v>
      </c>
      <c r="S877" s="1"/>
    </row>
    <row r="878" spans="1:19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88"/>
      <c r="Q878" s="1"/>
      <c r="R878" s="96">
        <v>0</v>
      </c>
      <c r="S878" s="1"/>
    </row>
    <row r="879" spans="1:19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88"/>
      <c r="Q879" s="1"/>
      <c r="R879" s="96">
        <v>0</v>
      </c>
      <c r="S879" s="1"/>
    </row>
    <row r="880" spans="1:19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88"/>
      <c r="Q880" s="1"/>
      <c r="R880" s="96">
        <v>0</v>
      </c>
      <c r="S880" s="1"/>
    </row>
  </sheetData>
  <sheetProtection algorithmName="SHA-512" hashValue="CVjf0ZNdEUo7JDurjbG1cPTY4FmLAePjrL7R+NUtdBn+bRGgMjagc6wfOduKAGvfPGsfCILrVz3M4hvWOJIfgw==" saltValue="59vtx5H8Xyfc2ZHqQwGGUw==" spinCount="100000" sheet="1" objects="1" scenarios="1"/>
  <protectedRanges>
    <protectedRange sqref="P51:P53" name="Obseg4"/>
    <protectedRange sqref="P11:P35" name="Obseg1"/>
    <protectedRange sqref="P39" name="Obseg2"/>
    <protectedRange sqref="P43:P47" name="Obseg3"/>
    <protectedRange sqref="P81:P87" name="Obseg5"/>
    <protectedRange sqref="P94:P98" name="Obseg6"/>
  </protectedRanges>
  <mergeCells count="35">
    <mergeCell ref="B61:J61"/>
    <mergeCell ref="B50:J50"/>
    <mergeCell ref="B52:J52"/>
    <mergeCell ref="B48:J48"/>
    <mergeCell ref="B69:J69"/>
    <mergeCell ref="B55:D55"/>
    <mergeCell ref="B59:J59"/>
    <mergeCell ref="B60:J60"/>
    <mergeCell ref="B67:J67"/>
    <mergeCell ref="B62:J62"/>
    <mergeCell ref="B63:J63"/>
    <mergeCell ref="B10:J10"/>
    <mergeCell ref="B46:J46"/>
    <mergeCell ref="B44:J44"/>
    <mergeCell ref="B38:J38"/>
    <mergeCell ref="B40:J40"/>
    <mergeCell ref="B16:J16"/>
    <mergeCell ref="B42:J42"/>
    <mergeCell ref="B36:J36"/>
    <mergeCell ref="B100:C100"/>
    <mergeCell ref="B89:C89"/>
    <mergeCell ref="B68:J68"/>
    <mergeCell ref="B77:J77"/>
    <mergeCell ref="B78:J78"/>
    <mergeCell ref="B76:J76"/>
    <mergeCell ref="B80:J80"/>
    <mergeCell ref="B73:J73"/>
    <mergeCell ref="B74:J74"/>
    <mergeCell ref="B82:J82"/>
    <mergeCell ref="B75:J75"/>
    <mergeCell ref="B84:J84"/>
    <mergeCell ref="B86:J86"/>
    <mergeCell ref="B70:J70"/>
    <mergeCell ref="B71:J71"/>
    <mergeCell ref="B72:J72"/>
  </mergeCells>
  <printOptions horizontalCentered="1"/>
  <pageMargins left="0.78740157480314965" right="0.39370078740157483" top="0.78740157480314965" bottom="0.39370078740157483" header="0" footer="0"/>
  <pageSetup paperSize="9" orientation="portrait" horizontalDpi="1200" verticalDpi="1200" r:id="rId1"/>
  <headerFooter alignWithMargins="0">
    <oddHeader>&amp;R&amp;P od &amp;N</oddHeader>
  </headerFooter>
  <rowBreaks count="5" manualBreakCount="5">
    <brk id="39" max="17" man="1"/>
    <brk id="55" max="17" man="1"/>
    <brk id="81" max="17" man="1"/>
    <brk id="89" max="17" man="1"/>
    <brk id="101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2</vt:i4>
      </vt:variant>
    </vt:vector>
  </HeadingPairs>
  <TitlesOfParts>
    <vt:vector size="3" baseType="lpstr">
      <vt:lpstr>POPIS</vt:lpstr>
      <vt:lpstr>POPIS!Področje_tiskanja</vt:lpstr>
      <vt:lpstr>POPIS!Tiskanje_naslovov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miran</dc:creator>
  <cp:lastModifiedBy>Andrej Goljar</cp:lastModifiedBy>
  <cp:lastPrinted>2019-05-23T06:56:12Z</cp:lastPrinted>
  <dcterms:created xsi:type="dcterms:W3CDTF">2019-05-22T10:36:50Z</dcterms:created>
  <dcterms:modified xsi:type="dcterms:W3CDTF">2020-01-15T12:35:17Z</dcterms:modified>
</cp:coreProperties>
</file>