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oljara\Documents\Podjetje\Železarna Dvor\PZI\Železarna Dvor PZI 05_09_20_popravek\3 razpis\3_2_RAZPIS_23_01_21\07 Popisi\"/>
    </mc:Choice>
  </mc:AlternateContent>
  <bookViews>
    <workbookView xWindow="0" yWindow="0" windowWidth="20385" windowHeight="117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0" i="1"/>
  <c r="F9" i="1"/>
  <c r="F8" i="1"/>
  <c r="F35" i="1" l="1"/>
</calcChain>
</file>

<file path=xl/sharedStrings.xml><?xml version="1.0" encoding="utf-8"?>
<sst xmlns="http://schemas.openxmlformats.org/spreadsheetml/2006/main" count="67" uniqueCount="46">
  <si>
    <t>ZŠ</t>
  </si>
  <si>
    <t>Postavka</t>
  </si>
  <si>
    <t>EM</t>
  </si>
  <si>
    <t>Količina</t>
  </si>
  <si>
    <t>Cena</t>
  </si>
  <si>
    <t>Znesek</t>
  </si>
  <si>
    <t>ZAJETA JE IZDELAVA KOMBINIRANE (INTERNE + TELEKOM) KABELSKE KANALIZACIJE IN PRESTAVITEV TELEKOM OMREŽJA V KANALIZACIJO</t>
  </si>
  <si>
    <t>Izdelava 1x1 cevne kabelske kanalizacije iz cevi fi 110 mm ali cevi malih premerov  63 mm na globini 0,8 m (vrh zg. roba cevi) izkop v zemljišču III. do V. ktg., dobava peska (granul. 4-8 mm) in zaščita cevi s peskom v sloju 10 cm nad cevmi, zasip kanala z utrditvijo v slojih po 20-25 cm, dobava in položitev opozorilnega traku, nakladanje in odvoz odvečnega materiala ter stroški deponije, čiščenje trase, brez dobave cevi</t>
  </si>
  <si>
    <t xml:space="preserve">M  </t>
  </si>
  <si>
    <t>Izdelava 1x3 cevne kabelske kanalizacije s PVC cevmi premera 103,6/110 mm, PVC 125 mm ali dvosloj. PEHD cevmi premera 125 mm. Izkop jarka, polaganje cevi na 10 cm sloj peska (granul. 3-7 mm) zasip cevi s peskom do višine 10cm nad temenom cevi, polaganje opozorilnega traku nadaljnji zasip z izkopanim materialom, utrjevanje z vibracijsko ploščo (žabico) v slojih po 20-25 cm odvoz odvečnega materiala v deponijo in ureditev trase - zemljišče 4.ktg. gl. 0.8m (brez dobave cevi)</t>
  </si>
  <si>
    <t xml:space="preserve">M1 </t>
  </si>
  <si>
    <t>Dobava alkaten cevi PE/HD 0 63/55.8 mm</t>
  </si>
  <si>
    <t>Dobava PVC cevi 0 110/103.6 mm in distančnikov.</t>
  </si>
  <si>
    <t>Dobava cevi in izdelava kabelskega jaška iz betonske cevi, izkop v zemljišču III. do V. ktg., betoniranje dna jaška z betonom, montaža lahkega LŽ pokrova in obbetoniranje , izdelava vseh potrebnih uvodov,  nakladanje in odvoz odvečnega materiala ter stroški začasne in končne deponije, ometavanje in finalna obdelava jaška, čiščenje okolice - brez dobave LŽ pokrova.</t>
  </si>
  <si>
    <t>BC80</t>
  </si>
  <si>
    <t>KOS</t>
  </si>
  <si>
    <t>BC60</t>
  </si>
  <si>
    <t>Samo dobava LŽ težkega enojnega pokrova z napisom TELEKOM SLOVENIJE</t>
  </si>
  <si>
    <t>Dodatek za montažo težkega LŽ pokrova pri jaških iz betonske cevi</t>
  </si>
  <si>
    <t>Izdelava enocevnega uvoda v obstoječi betonski kabelski jašek z obdelavo odprtine.</t>
  </si>
  <si>
    <t>Izdelava tricevnega uvoda s PE/PVC cevjo 110mm skozi kamniti zid z obdelavo odprtine.</t>
  </si>
  <si>
    <t>Postavitev enojnega droga do I/7 m v  zemljišču III.-V.ktg., nakladanje in odvoz viška materiala ter stroški začasne in končne deponije</t>
  </si>
  <si>
    <t>Montaža končnega nosilca za drog   PSK</t>
  </si>
  <si>
    <t>dobava in montaža VVD doze 10x2 z vpeljavo kablov in spajanje na letvico</t>
  </si>
  <si>
    <t>Montaža zemeljskega kabla pritrjenega na drog komplet z zaščitnim žlebom</t>
  </si>
  <si>
    <t>Dobava in montaža ločilne letvice 10x2 KRONE , s priključitvijo kabla</t>
  </si>
  <si>
    <t>Dobava in montaža nosilca 2-polnih odvodnikov, komplet z odvodniki (KRONE)</t>
  </si>
  <si>
    <t>dobava KABEL TK 59 5X4X0.6 M</t>
  </si>
  <si>
    <t>Zaključitev kabla na letvico s pripravo kabla in izdelavo ožičenja</t>
  </si>
  <si>
    <t>PAR</t>
  </si>
  <si>
    <t>Uvlačenje predvleke v plastično kab.kanalizacijo</t>
  </si>
  <si>
    <t>Uvlačenje telef.kabla kap.do 5x4 v plastično kab.kanalizacijo.</t>
  </si>
  <si>
    <t>Izdelava hišne TF instalacije v dolžini do 15m - prilagojeno pogojem muzejskega objekta</t>
  </si>
  <si>
    <t>KPL</t>
  </si>
  <si>
    <t>Demontaža VVD doze z droga ali zidu</t>
  </si>
  <si>
    <t>Odstranitev samonosilnega kabla kapacitete do 5x4</t>
  </si>
  <si>
    <t>Kontrolne meritve kabla</t>
  </si>
  <si>
    <t>Končne električne meritve merilne  službe z izdelavo merilnih rezultatov</t>
  </si>
  <si>
    <t>URA</t>
  </si>
  <si>
    <t>Tehnični nadzor TELEKOM - predvideno</t>
  </si>
  <si>
    <t>€</t>
  </si>
  <si>
    <t>VSE SKUPAJ</t>
  </si>
  <si>
    <t>Telekomunikacije</t>
  </si>
  <si>
    <t>Vnos sprememb v obstoječo izvršilno tehnično dokumentacijo - za projektanta za izdelavo PID.</t>
  </si>
  <si>
    <t>06</t>
  </si>
  <si>
    <t>Izpolnjuje se polja označena s polnilom!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</si>
</sst>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6" x14ac:knownFonts="1">
    <font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3" tint="0.39997558519241921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i/>
      <sz val="13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10"/>
      </left>
      <right style="thin">
        <color indexed="64"/>
      </right>
      <top/>
      <bottom style="thin">
        <color indexed="64"/>
      </bottom>
      <diagonal/>
    </border>
    <border>
      <left style="thin">
        <color indexed="10"/>
      </left>
      <right style="thin">
        <color indexed="64"/>
      </right>
      <top style="thin">
        <color indexed="1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164" fontId="1" fillId="0" borderId="0" xfId="0" applyNumberFormat="1" applyFont="1" applyAlignment="1">
      <alignment horizontal="left"/>
    </xf>
    <xf numFmtId="0" fontId="1" fillId="0" borderId="0" xfId="0" applyFont="1" applyAlignment="1">
      <alignment horizontal="center"/>
    </xf>
    <xf numFmtId="4" fontId="1" fillId="0" borderId="0" xfId="0" applyNumberFormat="1" applyFont="1"/>
    <xf numFmtId="4" fontId="2" fillId="0" borderId="0" xfId="0" applyNumberFormat="1" applyFont="1"/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horizontal="center" wrapText="1"/>
    </xf>
    <xf numFmtId="4" fontId="1" fillId="0" borderId="2" xfId="0" applyNumberFormat="1" applyFont="1" applyBorder="1" applyAlignment="1">
      <alignment wrapText="1"/>
    </xf>
    <xf numFmtId="0" fontId="1" fillId="0" borderId="2" xfId="0" applyFont="1" applyBorder="1" applyAlignment="1">
      <alignment horizontal="left" wrapText="1" indent="2"/>
    </xf>
    <xf numFmtId="0" fontId="1" fillId="0" borderId="0" xfId="0" applyFont="1" applyAlignment="1">
      <alignment horizontal="right"/>
    </xf>
    <xf numFmtId="4" fontId="1" fillId="0" borderId="0" xfId="0" applyNumberFormat="1" applyFont="1" applyAlignment="1">
      <alignment horizontal="right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4" fontId="1" fillId="0" borderId="1" xfId="0" applyNumberFormat="1" applyFont="1" applyBorder="1" applyAlignment="1">
      <alignment wrapText="1"/>
    </xf>
    <xf numFmtId="0" fontId="1" fillId="0" borderId="3" xfId="0" applyFont="1" applyBorder="1"/>
    <xf numFmtId="0" fontId="3" fillId="2" borderId="3" xfId="0" applyFont="1" applyFill="1" applyBorder="1" applyAlignment="1">
      <alignment horizontal="center" wrapText="1"/>
    </xf>
    <xf numFmtId="4" fontId="3" fillId="2" borderId="3" xfId="0" applyNumberFormat="1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/>
    </xf>
    <xf numFmtId="49" fontId="1" fillId="0" borderId="0" xfId="0" applyNumberFormat="1" applyFont="1"/>
    <xf numFmtId="4" fontId="1" fillId="3" borderId="2" xfId="0" applyNumberFormat="1" applyFont="1" applyFill="1" applyBorder="1" applyAlignment="1">
      <alignment wrapText="1"/>
    </xf>
    <xf numFmtId="0" fontId="1" fillId="3" borderId="3" xfId="0" applyFont="1" applyFill="1" applyBorder="1"/>
    <xf numFmtId="4" fontId="1" fillId="3" borderId="1" xfId="0" applyNumberFormat="1" applyFont="1" applyFill="1" applyBorder="1" applyAlignment="1">
      <alignment wrapText="1"/>
    </xf>
    <xf numFmtId="0" fontId="5" fillId="0" borderId="4" xfId="0" applyFont="1" applyBorder="1" applyAlignment="1">
      <alignment horizontal="left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abSelected="1" zoomScaleNormal="100" workbookViewId="0"/>
  </sheetViews>
  <sheetFormatPr defaultRowHeight="15.75" x14ac:dyDescent="0.25"/>
  <cols>
    <col min="1" max="1" width="3.7109375" style="1" customWidth="1"/>
    <col min="2" max="2" width="50.7109375" style="1" customWidth="1"/>
    <col min="3" max="3" width="4.7109375" style="3" customWidth="1"/>
    <col min="4" max="4" width="8.5703125" style="1" customWidth="1"/>
    <col min="5" max="5" width="7.28515625" style="4" customWidth="1"/>
    <col min="6" max="6" width="11.42578125" style="4" customWidth="1"/>
    <col min="7" max="16384" width="9.140625" style="1"/>
  </cols>
  <sheetData>
    <row r="1" spans="1:6" x14ac:dyDescent="0.25">
      <c r="A1" s="24" t="s">
        <v>44</v>
      </c>
      <c r="B1" s="1" t="s">
        <v>42</v>
      </c>
    </row>
    <row r="2" spans="1:6" ht="16.5" thickBot="1" x14ac:dyDescent="0.3">
      <c r="A2" s="24"/>
    </row>
    <row r="3" spans="1:6" ht="16.5" thickBot="1" x14ac:dyDescent="0.3">
      <c r="A3" s="24"/>
      <c r="B3" s="28" t="s">
        <v>45</v>
      </c>
    </row>
    <row r="4" spans="1:6" x14ac:dyDescent="0.25">
      <c r="B4" s="2"/>
      <c r="F4" s="5"/>
    </row>
    <row r="5" spans="1:6" s="23" customFormat="1" ht="31.5" x14ac:dyDescent="0.25">
      <c r="A5" s="21" t="s">
        <v>0</v>
      </c>
      <c r="B5" s="21" t="s">
        <v>1</v>
      </c>
      <c r="C5" s="21" t="s">
        <v>2</v>
      </c>
      <c r="D5" s="21" t="s">
        <v>3</v>
      </c>
      <c r="E5" s="22" t="s">
        <v>4</v>
      </c>
      <c r="F5" s="22" t="s">
        <v>5</v>
      </c>
    </row>
    <row r="6" spans="1:6" s="9" customFormat="1" ht="69" x14ac:dyDescent="0.25">
      <c r="A6" s="6"/>
      <c r="B6" s="6" t="s">
        <v>6</v>
      </c>
      <c r="C6" s="7"/>
      <c r="D6" s="6"/>
      <c r="E6" s="8"/>
      <c r="F6" s="8"/>
    </row>
    <row r="7" spans="1:6" ht="141.75" x14ac:dyDescent="0.25">
      <c r="A7" s="10">
        <v>1</v>
      </c>
      <c r="B7" s="11" t="s">
        <v>7</v>
      </c>
      <c r="C7" s="12" t="s">
        <v>8</v>
      </c>
      <c r="D7" s="11">
        <v>68</v>
      </c>
      <c r="E7" s="25"/>
      <c r="F7" s="13">
        <f>D7*E7</f>
        <v>0</v>
      </c>
    </row>
    <row r="8" spans="1:6" ht="157.5" x14ac:dyDescent="0.25">
      <c r="A8" s="10">
        <v>2</v>
      </c>
      <c r="B8" s="11" t="s">
        <v>9</v>
      </c>
      <c r="C8" s="12" t="s">
        <v>10</v>
      </c>
      <c r="D8" s="11">
        <v>66</v>
      </c>
      <c r="E8" s="25"/>
      <c r="F8" s="13">
        <f t="shared" ref="F8:F34" si="0">D8*E8</f>
        <v>0</v>
      </c>
    </row>
    <row r="9" spans="1:6" x14ac:dyDescent="0.25">
      <c r="A9" s="10">
        <v>3</v>
      </c>
      <c r="B9" s="11" t="s">
        <v>11</v>
      </c>
      <c r="C9" s="12" t="s">
        <v>10</v>
      </c>
      <c r="D9" s="11">
        <v>40</v>
      </c>
      <c r="E9" s="25"/>
      <c r="F9" s="13">
        <f t="shared" si="0"/>
        <v>0</v>
      </c>
    </row>
    <row r="10" spans="1:6" x14ac:dyDescent="0.25">
      <c r="A10" s="10">
        <v>4</v>
      </c>
      <c r="B10" s="11" t="s">
        <v>12</v>
      </c>
      <c r="C10" s="12" t="s">
        <v>10</v>
      </c>
      <c r="D10" s="11">
        <v>266</v>
      </c>
      <c r="E10" s="25"/>
      <c r="F10" s="13">
        <f t="shared" si="0"/>
        <v>0</v>
      </c>
    </row>
    <row r="11" spans="1:6" ht="126" x14ac:dyDescent="0.25">
      <c r="A11" s="10">
        <v>5</v>
      </c>
      <c r="B11" s="11" t="s">
        <v>13</v>
      </c>
      <c r="C11" s="20"/>
      <c r="D11" s="20"/>
      <c r="E11" s="26"/>
      <c r="F11" s="20"/>
    </row>
    <row r="12" spans="1:6" x14ac:dyDescent="0.25">
      <c r="A12" s="10"/>
      <c r="B12" s="14" t="s">
        <v>14</v>
      </c>
      <c r="C12" s="17" t="s">
        <v>15</v>
      </c>
      <c r="D12" s="18">
        <v>3</v>
      </c>
      <c r="E12" s="27"/>
      <c r="F12" s="19">
        <f>D12*E12</f>
        <v>0</v>
      </c>
    </row>
    <row r="13" spans="1:6" x14ac:dyDescent="0.25">
      <c r="A13" s="10"/>
      <c r="B13" s="14" t="s">
        <v>16</v>
      </c>
      <c r="C13" s="12" t="s">
        <v>15</v>
      </c>
      <c r="D13" s="11">
        <v>2</v>
      </c>
      <c r="E13" s="25"/>
      <c r="F13" s="13">
        <f>D13*E13</f>
        <v>0</v>
      </c>
    </row>
    <row r="14" spans="1:6" ht="31.5" x14ac:dyDescent="0.25">
      <c r="A14" s="10">
        <v>7</v>
      </c>
      <c r="B14" s="11" t="s">
        <v>17</v>
      </c>
      <c r="C14" s="12" t="s">
        <v>15</v>
      </c>
      <c r="D14" s="11">
        <v>5</v>
      </c>
      <c r="E14" s="25"/>
      <c r="F14" s="13">
        <f t="shared" si="0"/>
        <v>0</v>
      </c>
    </row>
    <row r="15" spans="1:6" ht="31.5" x14ac:dyDescent="0.25">
      <c r="A15" s="10">
        <v>8</v>
      </c>
      <c r="B15" s="11" t="s">
        <v>18</v>
      </c>
      <c r="C15" s="12" t="s">
        <v>15</v>
      </c>
      <c r="D15" s="11">
        <v>5</v>
      </c>
      <c r="E15" s="25"/>
      <c r="F15" s="13">
        <f t="shared" si="0"/>
        <v>0</v>
      </c>
    </row>
    <row r="16" spans="1:6" ht="31.5" x14ac:dyDescent="0.25">
      <c r="A16" s="10">
        <v>9</v>
      </c>
      <c r="B16" s="11" t="s">
        <v>19</v>
      </c>
      <c r="C16" s="12" t="s">
        <v>15</v>
      </c>
      <c r="D16" s="11">
        <v>1</v>
      </c>
      <c r="E16" s="25"/>
      <c r="F16" s="13">
        <f t="shared" si="0"/>
        <v>0</v>
      </c>
    </row>
    <row r="17" spans="1:6" ht="31.5" x14ac:dyDescent="0.25">
      <c r="A17" s="10">
        <v>10</v>
      </c>
      <c r="B17" s="11" t="s">
        <v>20</v>
      </c>
      <c r="C17" s="12" t="s">
        <v>15</v>
      </c>
      <c r="D17" s="11">
        <v>2</v>
      </c>
      <c r="E17" s="25"/>
      <c r="F17" s="13">
        <f t="shared" si="0"/>
        <v>0</v>
      </c>
    </row>
    <row r="18" spans="1:6" ht="47.25" x14ac:dyDescent="0.25">
      <c r="A18" s="10">
        <v>11</v>
      </c>
      <c r="B18" s="11" t="s">
        <v>21</v>
      </c>
      <c r="C18" s="12" t="s">
        <v>15</v>
      </c>
      <c r="D18" s="11">
        <v>1</v>
      </c>
      <c r="E18" s="25"/>
      <c r="F18" s="13">
        <f t="shared" si="0"/>
        <v>0</v>
      </c>
    </row>
    <row r="19" spans="1:6" x14ac:dyDescent="0.25">
      <c r="A19" s="10">
        <v>12</v>
      </c>
      <c r="B19" s="11" t="s">
        <v>22</v>
      </c>
      <c r="C19" s="12" t="s">
        <v>15</v>
      </c>
      <c r="D19" s="11">
        <v>1</v>
      </c>
      <c r="E19" s="25"/>
      <c r="F19" s="13">
        <f t="shared" si="0"/>
        <v>0</v>
      </c>
    </row>
    <row r="20" spans="1:6" ht="31.5" x14ac:dyDescent="0.25">
      <c r="A20" s="10">
        <v>13</v>
      </c>
      <c r="B20" s="11" t="s">
        <v>23</v>
      </c>
      <c r="C20" s="12" t="s">
        <v>15</v>
      </c>
      <c r="D20" s="11">
        <v>1</v>
      </c>
      <c r="E20" s="25"/>
      <c r="F20" s="13">
        <f t="shared" si="0"/>
        <v>0</v>
      </c>
    </row>
    <row r="21" spans="1:6" ht="31.5" x14ac:dyDescent="0.25">
      <c r="A21" s="10">
        <v>14</v>
      </c>
      <c r="B21" s="11" t="s">
        <v>24</v>
      </c>
      <c r="C21" s="12" t="s">
        <v>15</v>
      </c>
      <c r="D21" s="11">
        <v>1</v>
      </c>
      <c r="E21" s="25"/>
      <c r="F21" s="13">
        <f t="shared" si="0"/>
        <v>0</v>
      </c>
    </row>
    <row r="22" spans="1:6" ht="31.5" x14ac:dyDescent="0.25">
      <c r="A22" s="10">
        <v>15</v>
      </c>
      <c r="B22" s="11" t="s">
        <v>25</v>
      </c>
      <c r="C22" s="12" t="s">
        <v>15</v>
      </c>
      <c r="D22" s="11">
        <v>1</v>
      </c>
      <c r="E22" s="25"/>
      <c r="F22" s="13">
        <f t="shared" si="0"/>
        <v>0</v>
      </c>
    </row>
    <row r="23" spans="1:6" ht="31.5" x14ac:dyDescent="0.25">
      <c r="A23" s="10">
        <v>16</v>
      </c>
      <c r="B23" s="11" t="s">
        <v>26</v>
      </c>
      <c r="C23" s="12" t="s">
        <v>15</v>
      </c>
      <c r="D23" s="11">
        <v>1</v>
      </c>
      <c r="E23" s="25"/>
      <c r="F23" s="13">
        <f t="shared" si="0"/>
        <v>0</v>
      </c>
    </row>
    <row r="24" spans="1:6" x14ac:dyDescent="0.25">
      <c r="A24" s="10">
        <v>17</v>
      </c>
      <c r="B24" s="11" t="s">
        <v>27</v>
      </c>
      <c r="C24" s="12" t="s">
        <v>10</v>
      </c>
      <c r="D24" s="11">
        <v>240</v>
      </c>
      <c r="E24" s="25"/>
      <c r="F24" s="13">
        <f t="shared" si="0"/>
        <v>0</v>
      </c>
    </row>
    <row r="25" spans="1:6" ht="31.5" x14ac:dyDescent="0.25">
      <c r="A25" s="10">
        <v>18</v>
      </c>
      <c r="B25" s="11" t="s">
        <v>28</v>
      </c>
      <c r="C25" s="12" t="s">
        <v>29</v>
      </c>
      <c r="D25" s="11">
        <v>10</v>
      </c>
      <c r="E25" s="25"/>
      <c r="F25" s="13">
        <f t="shared" si="0"/>
        <v>0</v>
      </c>
    </row>
    <row r="26" spans="1:6" x14ac:dyDescent="0.25">
      <c r="A26" s="10">
        <v>19</v>
      </c>
      <c r="B26" s="11" t="s">
        <v>30</v>
      </c>
      <c r="C26" s="12" t="s">
        <v>10</v>
      </c>
      <c r="D26" s="11">
        <v>145</v>
      </c>
      <c r="E26" s="25"/>
      <c r="F26" s="13">
        <f t="shared" si="0"/>
        <v>0</v>
      </c>
    </row>
    <row r="27" spans="1:6" ht="31.5" x14ac:dyDescent="0.25">
      <c r="A27" s="10">
        <v>20</v>
      </c>
      <c r="B27" s="11" t="s">
        <v>31</v>
      </c>
      <c r="C27" s="12" t="s">
        <v>10</v>
      </c>
      <c r="D27" s="11">
        <v>145</v>
      </c>
      <c r="E27" s="25"/>
      <c r="F27" s="13">
        <f t="shared" si="0"/>
        <v>0</v>
      </c>
    </row>
    <row r="28" spans="1:6" ht="31.5" x14ac:dyDescent="0.25">
      <c r="A28" s="10">
        <v>21</v>
      </c>
      <c r="B28" s="11" t="s">
        <v>32</v>
      </c>
      <c r="C28" s="12" t="s">
        <v>33</v>
      </c>
      <c r="D28" s="11">
        <v>1</v>
      </c>
      <c r="E28" s="25"/>
      <c r="F28" s="13">
        <f t="shared" si="0"/>
        <v>0</v>
      </c>
    </row>
    <row r="29" spans="1:6" x14ac:dyDescent="0.25">
      <c r="A29" s="10">
        <v>22</v>
      </c>
      <c r="B29" s="11" t="s">
        <v>34</v>
      </c>
      <c r="C29" s="12" t="s">
        <v>15</v>
      </c>
      <c r="D29" s="11">
        <v>1</v>
      </c>
      <c r="E29" s="25"/>
      <c r="F29" s="13">
        <f t="shared" si="0"/>
        <v>0</v>
      </c>
    </row>
    <row r="30" spans="1:6" x14ac:dyDescent="0.25">
      <c r="A30" s="10">
        <v>23</v>
      </c>
      <c r="B30" s="11" t="s">
        <v>35</v>
      </c>
      <c r="C30" s="12" t="s">
        <v>10</v>
      </c>
      <c r="D30" s="11">
        <v>55</v>
      </c>
      <c r="E30" s="25"/>
      <c r="F30" s="13">
        <f t="shared" si="0"/>
        <v>0</v>
      </c>
    </row>
    <row r="31" spans="1:6" x14ac:dyDescent="0.25">
      <c r="A31" s="10">
        <v>24</v>
      </c>
      <c r="B31" s="11" t="s">
        <v>36</v>
      </c>
      <c r="C31" s="12" t="s">
        <v>29</v>
      </c>
      <c r="D31" s="11">
        <v>10</v>
      </c>
      <c r="E31" s="25"/>
      <c r="F31" s="13">
        <f t="shared" si="0"/>
        <v>0</v>
      </c>
    </row>
    <row r="32" spans="1:6" ht="31.5" x14ac:dyDescent="0.25">
      <c r="A32" s="10">
        <v>25</v>
      </c>
      <c r="B32" s="11" t="s">
        <v>37</v>
      </c>
      <c r="C32" s="12" t="s">
        <v>29</v>
      </c>
      <c r="D32" s="11">
        <v>20</v>
      </c>
      <c r="E32" s="25"/>
      <c r="F32" s="13">
        <f t="shared" si="0"/>
        <v>0</v>
      </c>
    </row>
    <row r="33" spans="1:6" ht="31.5" x14ac:dyDescent="0.25">
      <c r="A33" s="10">
        <v>26</v>
      </c>
      <c r="B33" s="11" t="s">
        <v>43</v>
      </c>
      <c r="C33" s="12" t="s">
        <v>38</v>
      </c>
      <c r="D33" s="11">
        <v>3</v>
      </c>
      <c r="E33" s="25"/>
      <c r="F33" s="13">
        <f t="shared" si="0"/>
        <v>0</v>
      </c>
    </row>
    <row r="34" spans="1:6" ht="31.5" x14ac:dyDescent="0.25">
      <c r="A34" s="10">
        <v>27</v>
      </c>
      <c r="B34" s="11" t="s">
        <v>39</v>
      </c>
      <c r="C34" s="12" t="s">
        <v>38</v>
      </c>
      <c r="D34" s="11">
        <v>3</v>
      </c>
      <c r="E34" s="25"/>
      <c r="F34" s="13">
        <f t="shared" si="0"/>
        <v>0</v>
      </c>
    </row>
    <row r="35" spans="1:6" x14ac:dyDescent="0.25">
      <c r="B35" s="15" t="s">
        <v>41</v>
      </c>
      <c r="E35" s="16" t="s">
        <v>40</v>
      </c>
      <c r="F35" s="4">
        <f>SUM(F7:F34)</f>
        <v>0</v>
      </c>
    </row>
  </sheetData>
  <sheetProtection algorithmName="SHA-512" hashValue="JNR1sDMwZSVMhzeC8qlnFErElh5Kw+PQyIdxeYdmHyezRdJR7tXBzUIpaaqAyRFMIpfcxDc940fNb7EdPi99bA==" saltValue="5LNsRmmBR7+L8m8ku9jK+w==" spinCount="100000" sheet="1" objects="1" scenarios="1"/>
  <protectedRanges>
    <protectedRange sqref="E7:E34" name="Obseg1"/>
  </protectedRange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Andrej Goljar</dc:creator>
  <cp:lastModifiedBy>Andrej Goljar</cp:lastModifiedBy>
  <dcterms:created xsi:type="dcterms:W3CDTF">2019-05-18T14:52:45Z</dcterms:created>
  <dcterms:modified xsi:type="dcterms:W3CDTF">2021-01-29T21:22:46Z</dcterms:modified>
</cp:coreProperties>
</file>