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ZBIRNIKI IZ UPRAVNE STATISTIKE-2019\"/>
    </mc:Choice>
  </mc:AlternateContent>
  <xr:revisionPtr revIDLastSave="0" documentId="8_{00DF8318-FEEB-4479-9515-AEDD0BD6659A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ZBIR - UE skupaj" sheetId="10" r:id="rId1"/>
    <sheet name="ZBIR - UE skrajšani  " sheetId="11" r:id="rId2"/>
    <sheet name="ZBIR - UE posebni  " sheetId="5" r:id="rId3"/>
    <sheet name="List1" sheetId="23" r:id="rId4"/>
  </sheets>
  <definedNames>
    <definedName name="_xlnm._FilterDatabase" localSheetId="0" hidden="1">'ZBIR - UE skupaj'!$A$1:$AH$61</definedName>
    <definedName name="_xlnm.Print_Titles" localSheetId="2">'ZBIR - UE posebni  '!$A:$B</definedName>
    <definedName name="_xlnm.Print_Titles" localSheetId="1">'ZBIR - UE skrajšani  '!$A:$B</definedName>
    <definedName name="_xlnm.Print_Titles" localSheetId="0">'ZBIR - UE skupaj'!$A:$B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1" i="10" l="1"/>
  <c r="P60" i="10"/>
  <c r="E61" i="11"/>
  <c r="H61" i="11"/>
  <c r="L61" i="11"/>
  <c r="P61" i="11"/>
  <c r="S61" i="11"/>
  <c r="T61" i="11"/>
  <c r="U60" i="11"/>
  <c r="X61" i="11"/>
  <c r="AB61" i="11"/>
  <c r="AF61" i="11"/>
  <c r="U61" i="11"/>
  <c r="D61" i="10"/>
  <c r="E61" i="10"/>
  <c r="F61" i="10"/>
  <c r="G61" i="10"/>
  <c r="H61" i="10"/>
  <c r="I61" i="10"/>
  <c r="J61" i="10"/>
  <c r="K61" i="10"/>
  <c r="L61" i="10"/>
  <c r="M61" i="10"/>
  <c r="N61" i="10"/>
  <c r="O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C61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C60" i="10"/>
  <c r="C61" i="5" l="1"/>
  <c r="W61" i="5"/>
  <c r="S60" i="5"/>
  <c r="G61" i="5"/>
  <c r="C60" i="11"/>
  <c r="C61" i="11"/>
  <c r="M61" i="5"/>
  <c r="G60" i="5"/>
  <c r="M60" i="5"/>
  <c r="W60" i="5"/>
  <c r="S61" i="5"/>
  <c r="AH61" i="5"/>
  <c r="AD61" i="5"/>
  <c r="Z61" i="5"/>
  <c r="C60" i="5"/>
  <c r="E61" i="5"/>
  <c r="U61" i="5"/>
  <c r="O60" i="5"/>
  <c r="AA60" i="5"/>
  <c r="O61" i="5"/>
  <c r="AA61" i="5"/>
  <c r="K60" i="5"/>
  <c r="AE60" i="5"/>
  <c r="K61" i="5"/>
  <c r="AC61" i="5"/>
  <c r="E60" i="5"/>
  <c r="AG61" i="5"/>
  <c r="Y61" i="5"/>
  <c r="Q61" i="5"/>
  <c r="I61" i="5"/>
  <c r="AC60" i="5"/>
  <c r="U60" i="5"/>
  <c r="AE61" i="5"/>
  <c r="E60" i="11"/>
  <c r="AE61" i="11"/>
  <c r="AA61" i="11"/>
  <c r="W61" i="11"/>
  <c r="O61" i="11"/>
  <c r="K60" i="11"/>
  <c r="G61" i="11"/>
  <c r="M60" i="11"/>
  <c r="AC60" i="11"/>
  <c r="M61" i="11"/>
  <c r="AC61" i="11"/>
  <c r="S60" i="11"/>
  <c r="Q60" i="11"/>
  <c r="I60" i="11"/>
  <c r="AG60" i="11"/>
  <c r="Y60" i="11"/>
  <c r="I61" i="11"/>
  <c r="Q61" i="11"/>
  <c r="Y61" i="11"/>
  <c r="AG61" i="11"/>
  <c r="K61" i="11"/>
  <c r="AA60" i="11"/>
  <c r="V61" i="5"/>
  <c r="R61" i="5"/>
  <c r="N61" i="5"/>
  <c r="J61" i="5"/>
  <c r="F61" i="5"/>
  <c r="G60" i="11"/>
  <c r="O60" i="11"/>
  <c r="W60" i="11"/>
  <c r="AE60" i="11"/>
  <c r="AH61" i="11"/>
  <c r="AD61" i="11"/>
  <c r="Z61" i="11"/>
  <c r="V61" i="11"/>
  <c r="R61" i="11"/>
  <c r="N61" i="11"/>
  <c r="J61" i="11"/>
  <c r="F61" i="11"/>
  <c r="D61" i="11"/>
  <c r="AF61" i="5"/>
  <c r="AB61" i="5"/>
  <c r="X61" i="5"/>
  <c r="T61" i="5"/>
  <c r="P61" i="5"/>
  <c r="L61" i="5"/>
  <c r="H61" i="5"/>
  <c r="D61" i="5"/>
  <c r="I60" i="5"/>
  <c r="Q60" i="5"/>
  <c r="Y60" i="5"/>
  <c r="AG60" i="5"/>
  <c r="F60" i="11"/>
  <c r="J60" i="11"/>
  <c r="N60" i="11"/>
  <c r="R60" i="11"/>
  <c r="V60" i="11"/>
  <c r="Z60" i="11"/>
  <c r="AD60" i="11"/>
  <c r="AH60" i="11"/>
  <c r="F60" i="5"/>
  <c r="J60" i="5"/>
  <c r="N60" i="5"/>
  <c r="R60" i="5"/>
  <c r="V60" i="5"/>
  <c r="Z60" i="5"/>
  <c r="AD60" i="5"/>
  <c r="AH60" i="5"/>
  <c r="D60" i="11"/>
  <c r="H60" i="11"/>
  <c r="L60" i="11"/>
  <c r="P60" i="11"/>
  <c r="T60" i="11"/>
  <c r="X60" i="11"/>
  <c r="AB60" i="11"/>
  <c r="AF60" i="11"/>
  <c r="D60" i="5"/>
  <c r="H60" i="5"/>
  <c r="L60" i="5"/>
  <c r="P60" i="5"/>
  <c r="T60" i="5"/>
  <c r="X60" i="5"/>
  <c r="AB60" i="5"/>
  <c r="AF60" i="5"/>
</calcChain>
</file>

<file path=xl/sharedStrings.xml><?xml version="1.0" encoding="utf-8"?>
<sst xmlns="http://schemas.openxmlformats.org/spreadsheetml/2006/main" count="459" uniqueCount="157">
  <si>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</si>
  <si>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</si>
  <si>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</si>
  <si>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</si>
  <si>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</si>
  <si>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</si>
  <si>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</si>
  <si>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</si>
  <si>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>Grosuplje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</si>
  <si>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</si>
  <si>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</si>
  <si>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</si>
  <si>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</si>
  <si>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</si>
  <si>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</si>
  <si>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</si>
  <si>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</si>
  <si>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</si>
  <si>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</si>
  <si>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</si>
  <si>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</si>
  <si>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</si>
  <si>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</si>
  <si>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</si>
  <si>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</si>
  <si>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</si>
  <si>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Mozirje</t>
  </si>
  <si>
    <t>Murska Sobota</t>
  </si>
  <si>
    <t>Nova Gorica</t>
  </si>
  <si>
    <t>Novo mesto</t>
  </si>
  <si>
    <t>Ormož</t>
  </si>
  <si>
    <t>Pesnica</t>
  </si>
  <si>
    <t>Piran</t>
  </si>
  <si>
    <t xml:space="preserve">Postojna </t>
  </si>
  <si>
    <t>Ptuj</t>
  </si>
  <si>
    <t>Radlje ob Dravi</t>
  </si>
  <si>
    <t>Radovljica</t>
  </si>
  <si>
    <t>Ravne na Koroškem</t>
  </si>
  <si>
    <t>Ribnica</t>
  </si>
  <si>
    <t>Metlika</t>
  </si>
  <si>
    <t>Maribor</t>
  </si>
  <si>
    <t xml:space="preserve">Ruše </t>
  </si>
  <si>
    <t>Sevnica</t>
  </si>
  <si>
    <t>Sežana</t>
  </si>
  <si>
    <t>Slovenj Gradec</t>
  </si>
  <si>
    <t>Slovenska Bistrica</t>
  </si>
  <si>
    <t>Slovenske Konjice</t>
  </si>
  <si>
    <t>Šentjur pri Celju</t>
  </si>
  <si>
    <t>Škofja Loka</t>
  </si>
  <si>
    <t>Šmarje pri Jelšah</t>
  </si>
  <si>
    <t>Tolmin</t>
  </si>
  <si>
    <t>Trbovlje</t>
  </si>
  <si>
    <t>Trebnje</t>
  </si>
  <si>
    <t>Tržič</t>
  </si>
  <si>
    <t>Velenje</t>
  </si>
  <si>
    <t>Vrhnika</t>
  </si>
  <si>
    <t>Zagorje</t>
  </si>
  <si>
    <t>Žalec</t>
  </si>
  <si>
    <t>Ajdovščina - skupaj</t>
  </si>
  <si>
    <t>Brežice - skupaj</t>
  </si>
  <si>
    <t>Celje - skupaj</t>
  </si>
  <si>
    <t>Cerknica - skupaj</t>
  </si>
  <si>
    <t>Črnomelj - skupaj</t>
  </si>
  <si>
    <t>Domžale - skupaj</t>
  </si>
  <si>
    <t>Dravograd - skupaj</t>
  </si>
  <si>
    <t>Gornja Radgona - skupaj</t>
  </si>
  <si>
    <t>Grosuplje - skupaj</t>
  </si>
  <si>
    <t>Hrastnik - skupaj</t>
  </si>
  <si>
    <t>Idrija - skupaj</t>
  </si>
  <si>
    <t>Ilirska Bistrica - skupaj</t>
  </si>
  <si>
    <t>Izola - skupaj</t>
  </si>
  <si>
    <t>Jesenice - skupaj</t>
  </si>
  <si>
    <t>Kamnik - skupaj</t>
  </si>
  <si>
    <t>Kočevje - skupaj</t>
  </si>
  <si>
    <t>Koper - skupaj</t>
  </si>
  <si>
    <t>Kranj - skupaj</t>
  </si>
  <si>
    <t>Krško - skupaj</t>
  </si>
  <si>
    <t>Laško - skupaj</t>
  </si>
  <si>
    <t>Lenart - skupaj</t>
  </si>
  <si>
    <t>Lendava - skupaj</t>
  </si>
  <si>
    <t>Litija - skupaj</t>
  </si>
  <si>
    <t>Logatec - skupaj</t>
  </si>
  <si>
    <t>Ljutomer - skupaj</t>
  </si>
  <si>
    <t>VSE UE - SKUPAJ</t>
  </si>
  <si>
    <t>Žalec - skupaj</t>
  </si>
  <si>
    <t>Vrhnika - skupaj</t>
  </si>
  <si>
    <t>Zagorje - skupaj</t>
  </si>
  <si>
    <t>Velenje - skupaj</t>
  </si>
  <si>
    <t>Tržič - skupaj</t>
  </si>
  <si>
    <t>Trebnje - skupaj</t>
  </si>
  <si>
    <t>Trbovlje - skupaj</t>
  </si>
  <si>
    <t>Tolmin - skupaj</t>
  </si>
  <si>
    <t>Šmarje pri Jelšah - skupaj</t>
  </si>
  <si>
    <t>Slovenske Konjice - skupaj</t>
  </si>
  <si>
    <t>Šentjur  pri Celju - skupaj</t>
  </si>
  <si>
    <t>Slovenska Bistrica - skupaj</t>
  </si>
  <si>
    <t>Slovenj Gradec - skupaj</t>
  </si>
  <si>
    <t>Sežana - skupaj</t>
  </si>
  <si>
    <t>Sevnica - skupaj</t>
  </si>
  <si>
    <t>Ruše - skupaj</t>
  </si>
  <si>
    <t>Ribnica - skupaj</t>
  </si>
  <si>
    <t>Ravne na Koroškem - skupaj</t>
  </si>
  <si>
    <t>Radovljica - skupaj</t>
  </si>
  <si>
    <t>Radlje ob Dravi - skupaj</t>
  </si>
  <si>
    <t>Ptuj - skupaj</t>
  </si>
  <si>
    <t>Postojna - skupaj</t>
  </si>
  <si>
    <t>Piran - skupaj</t>
  </si>
  <si>
    <t>Pesnica - skupaj</t>
  </si>
  <si>
    <t>Ormož - skupaj</t>
  </si>
  <si>
    <t>Novo mesto - skupaj</t>
  </si>
  <si>
    <t>Nova Gorica - skupaj</t>
  </si>
  <si>
    <t>Mozirje - skupaj</t>
  </si>
  <si>
    <t>Murska Sobota - skupaj</t>
  </si>
  <si>
    <t>Metlika - skupaj</t>
  </si>
  <si>
    <t>Maribor - skupaj</t>
  </si>
  <si>
    <t>UPRAVNA ENOTA</t>
  </si>
  <si>
    <t>Ljubljana - skupaj</t>
  </si>
  <si>
    <t>VSE UE</t>
  </si>
  <si>
    <t>Povprečje</t>
  </si>
  <si>
    <t>Skrajšani</t>
  </si>
  <si>
    <t>Posebni</t>
  </si>
  <si>
    <t>Škofja Loka- skupaj</t>
  </si>
  <si>
    <t xml:space="preserve">ŠTEVILO                         UPRAVNIH ZADEV              GLEDE NA POSTOPEK                           </t>
  </si>
  <si>
    <t>Štev. nerešenih upravnih zadev, prenesenih iz preteklega poročeval. obdobja 
4</t>
  </si>
  <si>
    <t>Štev. upravnih zadev, vrnjenih v ponovni postopek z odločbo org. druge stopnje in uprav. oz. ustav. sodišča v poročeval. 
obdobju 
5</t>
  </si>
  <si>
    <t>Štev. upravnih zadev, začetih v poročeval. obdobju 
6</t>
  </si>
  <si>
    <t>Skupno štev. vseh upravnih zadev v poročeval. obdobju (4+5+6) 
7</t>
  </si>
  <si>
    <t>Štev. odstopljenih in združenih zadev 
8</t>
  </si>
  <si>
    <t>Štev. zavrženih zahtev 
9</t>
  </si>
  <si>
    <t>Štev. ustavljenih upravnih postopkov 
10</t>
  </si>
  <si>
    <t>Štev. zavrnjenih zahtev 
11</t>
  </si>
  <si>
    <t>Štev. ugodenih zahtev 
12</t>
  </si>
  <si>
    <t>Štev. upravnih zadev, rešenih v zakonitem roku 
13</t>
  </si>
  <si>
    <t>Štev. upravnih zadev, rešenih po prekoračitvi zakonitega roka 
14</t>
  </si>
  <si>
    <t>Skupno štev. rešenih upravnih zadev v poročeval. obdobju 
15</t>
  </si>
  <si>
    <t>Skupno štev. nerešenih upravnih zadev na koncu poročeval. obdobja 
16</t>
  </si>
  <si>
    <t>Štev. nerešenih ali neodstopljenih pritožb, prenesenih iz preteklega poročeval. obdobja 
17</t>
  </si>
  <si>
    <t>Štev. prejetih pritožb v poročeval. obdobju 
18</t>
  </si>
  <si>
    <t>Skupno štev. vseh pritožb v poročeval. obdobju 
19</t>
  </si>
  <si>
    <t>Štev. zavrženih pritožb na prvi stopnji 
20</t>
  </si>
  <si>
    <t>Štev. nadomeščenih odločb z odločbo organa prve stopnje 
21</t>
  </si>
  <si>
    <t>Štev. rešenih pritožb na prvi stopnji v poročeval. obdobju 
22</t>
  </si>
  <si>
    <t>Štev. pritožb, odstopljenih v reševanje organu druge stopnje v poročeval. obdobju 
23</t>
  </si>
  <si>
    <t>Štev. nerešenih ali neodstopljenih pritožb na koncu poročeval. obdobja 
24</t>
  </si>
  <si>
    <t>Štev. nerešenih upravnih izvršb oz. izvršb za nedenar. obveznosti in vlog za prisilitev, prenesenih iz preteklega poročeval. obdobja 
25</t>
  </si>
  <si>
    <t>Štev. upravnih izvršb oz. izvršb za nedenar. obveznosti, začetih v poročeval. obdobju in vloženih vlog za prisilitev 
26</t>
  </si>
  <si>
    <t>Skupno štev. vseh upravnih izvršb oz. izvršb za nedenar. obveznosti in vlog za prisilitev v poročeval. obdobju (25+26) 
27</t>
  </si>
  <si>
    <t>Štev. izdanih sklepov o dovolitvi izvršbe 
28</t>
  </si>
  <si>
    <t>Štev. ustavljenih postopkov upravne izvršbe 
29</t>
  </si>
  <si>
    <t>Štev. izdanih sklepov v postopku izvršbe s prisilitvijo 
30</t>
  </si>
  <si>
    <t>Štev. izdanih sklepov v zakonitem roku v upravni izvršbi 
31</t>
  </si>
  <si>
    <t>Štev. izdanih sklepov po preteku zakonitega roka v upravni izvršbi 
32</t>
  </si>
  <si>
    <t>Štev. rešenih upravnih izvršb oz. izvršb za nedenar. obveznosti in vlog za prisilitev v poročeval. obdobju 
33</t>
  </si>
  <si>
    <t>Štev. nerešenih upravnih izvršb oz. izvršb za nedenar. obveznosti in vlog za prisilitev na koncu poročeval. obdobja 
34</t>
  </si>
  <si>
    <t>Število zaostankov  
16a</t>
  </si>
  <si>
    <r>
      <t>ŠTEVILO UPRAVNIH ZADEV GLEDE NA POSTOPEK</t>
    </r>
    <r>
      <rPr>
        <b/>
        <sz val="9"/>
        <rFont val="Arial"/>
        <family val="2"/>
        <charset val="238"/>
      </rPr>
      <t xml:space="preserve"> 
SKRAJŠANI POSTOPEK</t>
    </r>
  </si>
  <si>
    <r>
      <t>ŠTEVILO UPRAVNIH ZADEV GLEDE NA POSTOPEK</t>
    </r>
    <r>
      <rPr>
        <b/>
        <sz val="9"/>
        <rFont val="Arial"/>
        <family val="2"/>
        <charset val="238"/>
      </rPr>
      <t xml:space="preserve"> 
POSEBNI POSTOPEK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</si>
</sst>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Fill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6" fillId="0" borderId="0" xfId="0" applyNumberFormat="1" applyFont="1" applyFill="1"/>
    <xf numFmtId="164" fontId="6" fillId="0" borderId="2" xfId="0" applyNumberFormat="1" applyFont="1" applyFill="1" applyBorder="1" applyAlignment="1">
      <alignment horizontal="left"/>
    </xf>
    <xf numFmtId="164" fontId="6" fillId="0" borderId="3" xfId="0" applyNumberFormat="1" applyFont="1" applyFill="1" applyBorder="1"/>
    <xf numFmtId="164" fontId="6" fillId="0" borderId="4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2" fillId="0" borderId="13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2" fillId="0" borderId="1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0" borderId="10" xfId="0" applyFont="1" applyFill="1" applyBorder="1"/>
    <xf numFmtId="0" fontId="4" fillId="0" borderId="10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2" fillId="0" borderId="14" xfId="0" applyFont="1" applyFill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5" fillId="0" borderId="6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0" fillId="0" borderId="10" xfId="0" applyFont="1" applyFill="1" applyBorder="1"/>
    <xf numFmtId="0" fontId="0" fillId="0" borderId="1" xfId="0" applyFont="1" applyFill="1" applyBorder="1"/>
    <xf numFmtId="0" fontId="5" fillId="0" borderId="6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75"/>
  <sheetViews>
    <sheetView tabSelected="1" zoomScale="110" zoomScaleNormal="11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23.28515625" style="4" customWidth="1"/>
    <col min="3" max="3" width="8.7109375" style="4" customWidth="1"/>
    <col min="4" max="4" width="11.7109375" style="4" customWidth="1"/>
    <col min="5" max="24" width="8.7109375" style="4" customWidth="1"/>
    <col min="25" max="25" width="11.7109375" style="4" customWidth="1"/>
    <col min="26" max="26" width="10.7109375" style="4" customWidth="1"/>
    <col min="27" max="27" width="11" style="4" customWidth="1"/>
    <col min="28" max="33" width="8.7109375" style="4" customWidth="1"/>
    <col min="34" max="34" width="11.28515625" style="4" customWidth="1"/>
    <col min="35" max="54" width="8.7109375" style="4" customWidth="1"/>
    <col min="55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17" t="s">
        <v>122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32" t="s">
        <v>0</v>
      </c>
      <c r="B2" s="33" t="s">
        <v>58</v>
      </c>
      <c r="C2" s="34">
        <v>1</v>
      </c>
      <c r="D2" s="34">
        <v>0</v>
      </c>
      <c r="E2" s="34">
        <v>0</v>
      </c>
      <c r="F2" s="34">
        <v>1</v>
      </c>
      <c r="G2" s="34">
        <v>0</v>
      </c>
      <c r="H2" s="34">
        <v>0</v>
      </c>
      <c r="I2" s="34">
        <v>0</v>
      </c>
      <c r="J2" s="34">
        <v>0</v>
      </c>
      <c r="K2" s="34">
        <v>1</v>
      </c>
      <c r="L2" s="34">
        <v>0</v>
      </c>
      <c r="M2" s="34">
        <v>1</v>
      </c>
      <c r="N2" s="34">
        <v>1</v>
      </c>
      <c r="O2" s="34">
        <v>0</v>
      </c>
      <c r="P2" s="43">
        <v>0</v>
      </c>
      <c r="Q2" s="34">
        <v>0</v>
      </c>
      <c r="R2" s="34">
        <v>1</v>
      </c>
      <c r="S2" s="34">
        <v>1</v>
      </c>
      <c r="T2" s="34">
        <v>0</v>
      </c>
      <c r="U2" s="34">
        <v>0</v>
      </c>
      <c r="V2" s="34">
        <v>0</v>
      </c>
      <c r="W2" s="34">
        <v>0</v>
      </c>
      <c r="X2" s="34">
        <v>1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  <c r="AG2" s="34">
        <v>0</v>
      </c>
      <c r="AH2" s="35">
        <v>0</v>
      </c>
    </row>
    <row r="3" spans="1:34" ht="12" customHeight="1" x14ac:dyDescent="0.2">
      <c r="A3" s="31" t="s">
        <v>1</v>
      </c>
      <c r="B3" s="2" t="s">
        <v>59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44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6">
        <v>0</v>
      </c>
    </row>
    <row r="4" spans="1:34" ht="12" customHeight="1" x14ac:dyDescent="0.2">
      <c r="A4" s="31" t="s">
        <v>2</v>
      </c>
      <c r="B4" s="2" t="s">
        <v>60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44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6">
        <v>0</v>
      </c>
    </row>
    <row r="5" spans="1:34" ht="12" customHeight="1" x14ac:dyDescent="0.2">
      <c r="A5" s="31" t="s">
        <v>3</v>
      </c>
      <c r="B5" s="2" t="s">
        <v>61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44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6">
        <v>0</v>
      </c>
    </row>
    <row r="6" spans="1:34" ht="12" customHeight="1" x14ac:dyDescent="0.2">
      <c r="A6" s="31" t="s">
        <v>4</v>
      </c>
      <c r="B6" s="2" t="s">
        <v>62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44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6">
        <v>0</v>
      </c>
    </row>
    <row r="7" spans="1:34" ht="12" customHeight="1" x14ac:dyDescent="0.2">
      <c r="A7" s="31" t="s">
        <v>5</v>
      </c>
      <c r="B7" s="2" t="s">
        <v>63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44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6">
        <v>0</v>
      </c>
    </row>
    <row r="8" spans="1:34" ht="12" customHeight="1" x14ac:dyDescent="0.2">
      <c r="A8" s="31" t="s">
        <v>6</v>
      </c>
      <c r="B8" s="2" t="s">
        <v>64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44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6">
        <v>0</v>
      </c>
    </row>
    <row r="9" spans="1:34" ht="12" customHeight="1" x14ac:dyDescent="0.2">
      <c r="A9" s="31" t="s">
        <v>7</v>
      </c>
      <c r="B9" s="2" t="s">
        <v>65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44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6">
        <v>0</v>
      </c>
    </row>
    <row r="10" spans="1:34" ht="12" customHeight="1" x14ac:dyDescent="0.2">
      <c r="A10" s="31" t="s">
        <v>8</v>
      </c>
      <c r="B10" s="2" t="s">
        <v>66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44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6">
        <v>0</v>
      </c>
    </row>
    <row r="11" spans="1:34" ht="12" customHeight="1" x14ac:dyDescent="0.2">
      <c r="A11" s="31" t="s">
        <v>9</v>
      </c>
      <c r="B11" s="2" t="s">
        <v>67</v>
      </c>
      <c r="C11" s="3">
        <v>0</v>
      </c>
      <c r="D11" s="3">
        <v>1</v>
      </c>
      <c r="E11" s="3">
        <v>0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1</v>
      </c>
      <c r="P11" s="44">
        <v>0</v>
      </c>
      <c r="Q11" s="3">
        <v>2</v>
      </c>
      <c r="R11" s="3">
        <v>0</v>
      </c>
      <c r="S11" s="3">
        <v>2</v>
      </c>
      <c r="T11" s="3">
        <v>0</v>
      </c>
      <c r="U11" s="3">
        <v>0</v>
      </c>
      <c r="V11" s="3">
        <v>0</v>
      </c>
      <c r="W11" s="3">
        <v>2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6">
        <v>0</v>
      </c>
    </row>
    <row r="12" spans="1:34" ht="12" customHeight="1" x14ac:dyDescent="0.2">
      <c r="A12" s="31" t="s">
        <v>10</v>
      </c>
      <c r="B12" s="2" t="s">
        <v>68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44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6">
        <v>0</v>
      </c>
    </row>
    <row r="13" spans="1:34" ht="12" customHeight="1" x14ac:dyDescent="0.2">
      <c r="A13" s="31" t="s">
        <v>11</v>
      </c>
      <c r="B13" s="2" t="s">
        <v>69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44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6">
        <v>0</v>
      </c>
    </row>
    <row r="14" spans="1:34" ht="12" customHeight="1" x14ac:dyDescent="0.2">
      <c r="A14" s="31" t="s">
        <v>12</v>
      </c>
      <c r="B14" s="2" t="s">
        <v>70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44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6">
        <v>0</v>
      </c>
    </row>
    <row r="15" spans="1:34" ht="12" customHeight="1" x14ac:dyDescent="0.2">
      <c r="A15" s="31" t="s">
        <v>13</v>
      </c>
      <c r="B15" s="2" t="s">
        <v>71</v>
      </c>
      <c r="C15" s="3">
        <v>1</v>
      </c>
      <c r="D15" s="3">
        <v>0</v>
      </c>
      <c r="E15" s="3">
        <v>0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1</v>
      </c>
      <c r="P15" s="44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6">
        <v>0</v>
      </c>
    </row>
    <row r="16" spans="1:34" ht="12" customHeight="1" x14ac:dyDescent="0.2">
      <c r="A16" s="31" t="s">
        <v>14</v>
      </c>
      <c r="B16" s="2" t="s">
        <v>72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44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6">
        <v>0</v>
      </c>
    </row>
    <row r="17" spans="1:34" ht="12" customHeight="1" x14ac:dyDescent="0.2">
      <c r="A17" s="31" t="s">
        <v>15</v>
      </c>
      <c r="B17" s="2" t="s">
        <v>73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44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6">
        <v>0</v>
      </c>
    </row>
    <row r="18" spans="1:34" ht="12" customHeight="1" x14ac:dyDescent="0.2">
      <c r="A18" s="31" t="s">
        <v>16</v>
      </c>
      <c r="B18" s="2" t="s">
        <v>74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44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6">
        <v>0</v>
      </c>
    </row>
    <row r="19" spans="1:34" ht="12" customHeight="1" x14ac:dyDescent="0.2">
      <c r="A19" s="31" t="s">
        <v>17</v>
      </c>
      <c r="B19" s="2" t="s">
        <v>75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44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6">
        <v>0</v>
      </c>
    </row>
    <row r="20" spans="1:34" ht="12" customHeight="1" x14ac:dyDescent="0.2">
      <c r="A20" s="31" t="s">
        <v>18</v>
      </c>
      <c r="B20" s="2" t="s">
        <v>76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44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6">
        <v>0</v>
      </c>
    </row>
    <row r="21" spans="1:34" ht="12" customHeight="1" x14ac:dyDescent="0.2">
      <c r="A21" s="31" t="s">
        <v>19</v>
      </c>
      <c r="B21" s="2" t="s">
        <v>77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44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6">
        <v>0</v>
      </c>
    </row>
    <row r="22" spans="1:34" ht="12" customHeight="1" x14ac:dyDescent="0.2">
      <c r="A22" s="31" t="s">
        <v>20</v>
      </c>
      <c r="B22" s="2" t="s">
        <v>78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44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6">
        <v>0</v>
      </c>
    </row>
    <row r="23" spans="1:34" ht="12" customHeight="1" x14ac:dyDescent="0.2">
      <c r="A23" s="31" t="s">
        <v>21</v>
      </c>
      <c r="B23" s="2" t="s">
        <v>79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44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6">
        <v>0</v>
      </c>
    </row>
    <row r="24" spans="1:34" ht="12" customHeight="1" x14ac:dyDescent="0.2">
      <c r="A24" s="31" t="s">
        <v>22</v>
      </c>
      <c r="B24" s="2" t="s">
        <v>80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44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6">
        <v>0</v>
      </c>
    </row>
    <row r="25" spans="1:34" ht="12" customHeight="1" x14ac:dyDescent="0.2">
      <c r="A25" s="31" t="s">
        <v>23</v>
      </c>
      <c r="B25" s="2" t="s">
        <v>116</v>
      </c>
      <c r="C25" s="3">
        <v>2</v>
      </c>
      <c r="D25" s="3">
        <v>0</v>
      </c>
      <c r="E25" s="3">
        <v>0</v>
      </c>
      <c r="F25" s="3">
        <v>2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1</v>
      </c>
      <c r="O25" s="3">
        <v>1</v>
      </c>
      <c r="P25" s="44">
        <v>0</v>
      </c>
      <c r="Q25" s="3">
        <v>1</v>
      </c>
      <c r="R25" s="3">
        <v>0</v>
      </c>
      <c r="S25" s="3">
        <v>1</v>
      </c>
      <c r="T25" s="3">
        <v>0</v>
      </c>
      <c r="U25" s="3">
        <v>0</v>
      </c>
      <c r="V25" s="3">
        <v>0</v>
      </c>
      <c r="W25" s="3">
        <v>0</v>
      </c>
      <c r="X25" s="3">
        <v>1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6">
        <v>0</v>
      </c>
    </row>
    <row r="26" spans="1:34" ht="12" customHeight="1" x14ac:dyDescent="0.2">
      <c r="A26" s="31" t="s">
        <v>24</v>
      </c>
      <c r="B26" s="2" t="s">
        <v>82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44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6">
        <v>0</v>
      </c>
    </row>
    <row r="27" spans="1:34" ht="12" customHeight="1" x14ac:dyDescent="0.2">
      <c r="A27" s="31" t="s">
        <v>25</v>
      </c>
      <c r="B27" s="2" t="s">
        <v>81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44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6">
        <v>0</v>
      </c>
    </row>
    <row r="28" spans="1:34" ht="12" customHeight="1" x14ac:dyDescent="0.2">
      <c r="A28" s="31" t="s">
        <v>40</v>
      </c>
      <c r="B28" s="2" t="s">
        <v>114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44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6">
        <v>0</v>
      </c>
    </row>
    <row r="29" spans="1:34" ht="12" customHeight="1" x14ac:dyDescent="0.2">
      <c r="A29" s="31" t="s">
        <v>39</v>
      </c>
      <c r="B29" s="2" t="s">
        <v>113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44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6">
        <v>0</v>
      </c>
    </row>
    <row r="30" spans="1:34" ht="12" customHeight="1" x14ac:dyDescent="0.2">
      <c r="A30" s="31" t="s">
        <v>26</v>
      </c>
      <c r="B30" s="5" t="s">
        <v>111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44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6">
        <v>0</v>
      </c>
    </row>
    <row r="31" spans="1:34" ht="12" customHeight="1" x14ac:dyDescent="0.2">
      <c r="A31" s="31" t="s">
        <v>27</v>
      </c>
      <c r="B31" s="2" t="s">
        <v>112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44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6">
        <v>0</v>
      </c>
    </row>
    <row r="32" spans="1:34" ht="12" customHeight="1" x14ac:dyDescent="0.2">
      <c r="A32" s="31" t="s">
        <v>28</v>
      </c>
      <c r="B32" s="2" t="s">
        <v>110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44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6">
        <v>0</v>
      </c>
    </row>
    <row r="33" spans="1:34" ht="12" customHeight="1" x14ac:dyDescent="0.2">
      <c r="A33" s="31" t="s">
        <v>29</v>
      </c>
      <c r="B33" s="2" t="s">
        <v>109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44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6">
        <v>0</v>
      </c>
    </row>
    <row r="34" spans="1:34" ht="12" customHeight="1" x14ac:dyDescent="0.2">
      <c r="A34" s="31" t="s">
        <v>30</v>
      </c>
      <c r="B34" s="2" t="s">
        <v>108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44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6">
        <v>0</v>
      </c>
    </row>
    <row r="35" spans="1:34" ht="12" customHeight="1" x14ac:dyDescent="0.2">
      <c r="A35" s="31" t="s">
        <v>31</v>
      </c>
      <c r="B35" s="2" t="s">
        <v>107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44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6">
        <v>0</v>
      </c>
    </row>
    <row r="36" spans="1:34" ht="12" customHeight="1" x14ac:dyDescent="0.2">
      <c r="A36" s="31" t="s">
        <v>32</v>
      </c>
      <c r="B36" s="2" t="s">
        <v>106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44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6">
        <v>0</v>
      </c>
    </row>
    <row r="37" spans="1:34" ht="12" customHeight="1" x14ac:dyDescent="0.2">
      <c r="A37" s="31" t="s">
        <v>33</v>
      </c>
      <c r="B37" s="2" t="s">
        <v>105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44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6">
        <v>0</v>
      </c>
    </row>
    <row r="38" spans="1:34" ht="12" customHeight="1" x14ac:dyDescent="0.2">
      <c r="A38" s="31" t="s">
        <v>34</v>
      </c>
      <c r="B38" s="2" t="s">
        <v>104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44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6">
        <v>0</v>
      </c>
    </row>
    <row r="39" spans="1:34" ht="12" customHeight="1" x14ac:dyDescent="0.2">
      <c r="A39" s="31" t="s">
        <v>35</v>
      </c>
      <c r="B39" s="2" t="s">
        <v>103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44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6">
        <v>0</v>
      </c>
    </row>
    <row r="40" spans="1:34" ht="12" customHeight="1" x14ac:dyDescent="0.2">
      <c r="A40" s="31" t="s">
        <v>36</v>
      </c>
      <c r="B40" s="2" t="s">
        <v>102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44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6">
        <v>0</v>
      </c>
    </row>
    <row r="41" spans="1:34" ht="12" customHeight="1" x14ac:dyDescent="0.2">
      <c r="A41" s="31" t="s">
        <v>37</v>
      </c>
      <c r="B41" s="2" t="s">
        <v>101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44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6">
        <v>0</v>
      </c>
    </row>
    <row r="42" spans="1:34" ht="12" customHeight="1" x14ac:dyDescent="0.2">
      <c r="A42" s="31" t="s">
        <v>38</v>
      </c>
      <c r="B42" s="2" t="s">
        <v>100</v>
      </c>
      <c r="C42" s="3">
        <v>1</v>
      </c>
      <c r="D42" s="3">
        <v>0</v>
      </c>
      <c r="E42" s="3">
        <v>0</v>
      </c>
      <c r="F42" s="3">
        <v>1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1</v>
      </c>
      <c r="P42" s="44">
        <v>0</v>
      </c>
      <c r="Q42" s="3">
        <v>0</v>
      </c>
      <c r="R42" s="3">
        <v>1</v>
      </c>
      <c r="S42" s="3">
        <v>1</v>
      </c>
      <c r="T42" s="3">
        <v>0</v>
      </c>
      <c r="U42" s="3">
        <v>0</v>
      </c>
      <c r="V42" s="3">
        <v>0</v>
      </c>
      <c r="W42" s="3">
        <v>1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6">
        <v>0</v>
      </c>
    </row>
    <row r="43" spans="1:34" ht="12" customHeight="1" x14ac:dyDescent="0.2">
      <c r="A43" s="31" t="s">
        <v>41</v>
      </c>
      <c r="B43" s="5" t="s">
        <v>99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44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6">
        <v>0</v>
      </c>
    </row>
    <row r="44" spans="1:34" ht="12" customHeight="1" x14ac:dyDescent="0.2">
      <c r="A44" s="31" t="s">
        <v>42</v>
      </c>
      <c r="B44" s="2" t="s">
        <v>98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44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6">
        <v>0</v>
      </c>
    </row>
    <row r="45" spans="1:34" ht="12" customHeight="1" x14ac:dyDescent="0.2">
      <c r="A45" s="31" t="s">
        <v>43</v>
      </c>
      <c r="B45" s="2" t="s">
        <v>97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44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6">
        <v>0</v>
      </c>
    </row>
    <row r="46" spans="1:34" ht="12" customHeight="1" x14ac:dyDescent="0.2">
      <c r="A46" s="31" t="s">
        <v>44</v>
      </c>
      <c r="B46" s="2" t="s">
        <v>96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44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6">
        <v>0</v>
      </c>
    </row>
    <row r="47" spans="1:34" ht="12" customHeight="1" x14ac:dyDescent="0.2">
      <c r="A47" s="31" t="s">
        <v>45</v>
      </c>
      <c r="B47" s="2" t="s">
        <v>95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44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6">
        <v>0</v>
      </c>
    </row>
    <row r="48" spans="1:34" ht="12" customHeight="1" x14ac:dyDescent="0.2">
      <c r="A48" s="31" t="s">
        <v>46</v>
      </c>
      <c r="B48" s="2" t="s">
        <v>93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44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6">
        <v>0</v>
      </c>
    </row>
    <row r="49" spans="1:34" ht="12" customHeight="1" x14ac:dyDescent="0.2">
      <c r="A49" s="31" t="s">
        <v>47</v>
      </c>
      <c r="B49" s="2" t="s">
        <v>94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44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6">
        <v>0</v>
      </c>
    </row>
    <row r="50" spans="1:34" ht="12" customHeight="1" x14ac:dyDescent="0.2">
      <c r="A50" s="31" t="s">
        <v>48</v>
      </c>
      <c r="B50" s="2" t="s">
        <v>121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44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6">
        <v>0</v>
      </c>
    </row>
    <row r="51" spans="1:34" ht="12" customHeight="1" x14ac:dyDescent="0.2">
      <c r="A51" s="31" t="s">
        <v>49</v>
      </c>
      <c r="B51" s="2" t="s">
        <v>92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44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6">
        <v>0</v>
      </c>
    </row>
    <row r="52" spans="1:34" ht="12" customHeight="1" x14ac:dyDescent="0.2">
      <c r="A52" s="31" t="s">
        <v>50</v>
      </c>
      <c r="B52" s="2" t="s">
        <v>91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44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6">
        <v>0</v>
      </c>
    </row>
    <row r="53" spans="1:34" ht="12" customHeight="1" x14ac:dyDescent="0.2">
      <c r="A53" s="31" t="s">
        <v>51</v>
      </c>
      <c r="B53" s="2" t="s">
        <v>90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44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6">
        <v>0</v>
      </c>
    </row>
    <row r="54" spans="1:34" ht="12" customHeight="1" x14ac:dyDescent="0.2">
      <c r="A54" s="31" t="s">
        <v>52</v>
      </c>
      <c r="B54" s="2" t="s">
        <v>89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44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6">
        <v>0</v>
      </c>
    </row>
    <row r="55" spans="1:34" ht="12" customHeight="1" x14ac:dyDescent="0.2">
      <c r="A55" s="31" t="s">
        <v>53</v>
      </c>
      <c r="B55" s="2" t="s">
        <v>88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44">
        <v>0</v>
      </c>
      <c r="Q55" s="3">
        <v>1</v>
      </c>
      <c r="R55" s="3">
        <v>0</v>
      </c>
      <c r="S55" s="3">
        <v>1</v>
      </c>
      <c r="T55" s="3">
        <v>0</v>
      </c>
      <c r="U55" s="3">
        <v>0</v>
      </c>
      <c r="V55" s="3">
        <v>0</v>
      </c>
      <c r="W55" s="3">
        <v>0</v>
      </c>
      <c r="X55" s="3">
        <v>1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6">
        <v>0</v>
      </c>
    </row>
    <row r="56" spans="1:34" ht="12" customHeight="1" x14ac:dyDescent="0.2">
      <c r="A56" s="31" t="s">
        <v>54</v>
      </c>
      <c r="B56" s="2" t="s">
        <v>87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44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6">
        <v>0</v>
      </c>
    </row>
    <row r="57" spans="1:34" ht="12" customHeight="1" x14ac:dyDescent="0.2">
      <c r="A57" s="31" t="s">
        <v>55</v>
      </c>
      <c r="B57" s="2" t="s">
        <v>85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44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6">
        <v>0</v>
      </c>
    </row>
    <row r="58" spans="1:34" ht="12" customHeight="1" x14ac:dyDescent="0.2">
      <c r="A58" s="31" t="s">
        <v>56</v>
      </c>
      <c r="B58" s="2" t="s">
        <v>86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44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6">
        <v>0</v>
      </c>
    </row>
    <row r="59" spans="1:34" ht="12" customHeight="1" thickBot="1" x14ac:dyDescent="0.25">
      <c r="A59" s="31" t="s">
        <v>57</v>
      </c>
      <c r="B59" s="2" t="s">
        <v>84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44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6">
        <v>0</v>
      </c>
    </row>
    <row r="60" spans="1:34" s="10" customFormat="1" ht="12" customHeight="1" x14ac:dyDescent="0.2">
      <c r="A60" s="30" t="s">
        <v>117</v>
      </c>
      <c r="B60" s="18" t="s">
        <v>83</v>
      </c>
      <c r="C60" s="18">
        <f>SUM(C2:C59)</f>
        <v>5</v>
      </c>
      <c r="D60" s="18">
        <f t="shared" ref="D60:AH60" si="0">SUM(D2:D59)</f>
        <v>1</v>
      </c>
      <c r="E60" s="18">
        <f t="shared" si="0"/>
        <v>0</v>
      </c>
      <c r="F60" s="18">
        <f t="shared" si="0"/>
        <v>6</v>
      </c>
      <c r="G60" s="18">
        <f t="shared" si="0"/>
        <v>0</v>
      </c>
      <c r="H60" s="18">
        <f t="shared" si="0"/>
        <v>1</v>
      </c>
      <c r="I60" s="18">
        <f t="shared" si="0"/>
        <v>0</v>
      </c>
      <c r="J60" s="18">
        <f t="shared" si="0"/>
        <v>0</v>
      </c>
      <c r="K60" s="18">
        <f t="shared" si="0"/>
        <v>1</v>
      </c>
      <c r="L60" s="18">
        <f t="shared" si="0"/>
        <v>1</v>
      </c>
      <c r="M60" s="18">
        <f t="shared" si="0"/>
        <v>1</v>
      </c>
      <c r="N60" s="18">
        <f t="shared" si="0"/>
        <v>2</v>
      </c>
      <c r="O60" s="18">
        <f t="shared" si="0"/>
        <v>4</v>
      </c>
      <c r="P60" s="18">
        <f t="shared" si="0"/>
        <v>0</v>
      </c>
      <c r="Q60" s="18">
        <f t="shared" si="0"/>
        <v>4</v>
      </c>
      <c r="R60" s="18">
        <f t="shared" si="0"/>
        <v>2</v>
      </c>
      <c r="S60" s="18">
        <f t="shared" si="0"/>
        <v>6</v>
      </c>
      <c r="T60" s="18">
        <f t="shared" si="0"/>
        <v>0</v>
      </c>
      <c r="U60" s="18">
        <f t="shared" si="0"/>
        <v>0</v>
      </c>
      <c r="V60" s="18">
        <f t="shared" si="0"/>
        <v>0</v>
      </c>
      <c r="W60" s="18">
        <f t="shared" si="0"/>
        <v>3</v>
      </c>
      <c r="X60" s="18">
        <f t="shared" si="0"/>
        <v>3</v>
      </c>
      <c r="Y60" s="18">
        <f t="shared" si="0"/>
        <v>0</v>
      </c>
      <c r="Z60" s="18">
        <f t="shared" si="0"/>
        <v>0</v>
      </c>
      <c r="AA60" s="18">
        <f t="shared" si="0"/>
        <v>0</v>
      </c>
      <c r="AB60" s="18">
        <f t="shared" si="0"/>
        <v>0</v>
      </c>
      <c r="AC60" s="18">
        <f t="shared" si="0"/>
        <v>0</v>
      </c>
      <c r="AD60" s="18">
        <f t="shared" si="0"/>
        <v>0</v>
      </c>
      <c r="AE60" s="18">
        <f t="shared" si="0"/>
        <v>0</v>
      </c>
      <c r="AF60" s="18">
        <f t="shared" si="0"/>
        <v>0</v>
      </c>
      <c r="AG60" s="18">
        <f t="shared" si="0"/>
        <v>0</v>
      </c>
      <c r="AH60" s="37">
        <f t="shared" si="0"/>
        <v>0</v>
      </c>
    </row>
    <row r="61" spans="1:34" s="12" customFormat="1" ht="12" customHeight="1" thickBot="1" x14ac:dyDescent="0.25">
      <c r="A61" s="13" t="s">
        <v>118</v>
      </c>
      <c r="B61" s="14"/>
      <c r="C61" s="14">
        <f>AVERAGE(C2:C59)</f>
        <v>8.6206896551724144E-2</v>
      </c>
      <c r="D61" s="14">
        <f t="shared" ref="D61:AH61" si="1">AVERAGE(D2:D59)</f>
        <v>1.7241379310344827E-2</v>
      </c>
      <c r="E61" s="14">
        <f t="shared" si="1"/>
        <v>0</v>
      </c>
      <c r="F61" s="14">
        <f t="shared" si="1"/>
        <v>0.10344827586206896</v>
      </c>
      <c r="G61" s="14">
        <f t="shared" si="1"/>
        <v>0</v>
      </c>
      <c r="H61" s="14">
        <f t="shared" si="1"/>
        <v>1.7241379310344827E-2</v>
      </c>
      <c r="I61" s="14">
        <f t="shared" si="1"/>
        <v>0</v>
      </c>
      <c r="J61" s="14">
        <f t="shared" si="1"/>
        <v>0</v>
      </c>
      <c r="K61" s="14">
        <f t="shared" si="1"/>
        <v>1.7241379310344827E-2</v>
      </c>
      <c r="L61" s="14">
        <f t="shared" si="1"/>
        <v>1.7241379310344827E-2</v>
      </c>
      <c r="M61" s="14">
        <f t="shared" si="1"/>
        <v>1.7241379310344827E-2</v>
      </c>
      <c r="N61" s="14">
        <f t="shared" si="1"/>
        <v>3.4482758620689655E-2</v>
      </c>
      <c r="O61" s="14">
        <f t="shared" si="1"/>
        <v>6.8965517241379309E-2</v>
      </c>
      <c r="P61" s="14">
        <f>AVERAGE(P2:P59)</f>
        <v>0</v>
      </c>
      <c r="Q61" s="14">
        <f t="shared" si="1"/>
        <v>6.8965517241379309E-2</v>
      </c>
      <c r="R61" s="14">
        <f t="shared" si="1"/>
        <v>3.4482758620689655E-2</v>
      </c>
      <c r="S61" s="14">
        <f t="shared" si="1"/>
        <v>0.10344827586206896</v>
      </c>
      <c r="T61" s="14">
        <f t="shared" si="1"/>
        <v>0</v>
      </c>
      <c r="U61" s="14">
        <f t="shared" si="1"/>
        <v>0</v>
      </c>
      <c r="V61" s="14">
        <f t="shared" si="1"/>
        <v>0</v>
      </c>
      <c r="W61" s="14">
        <f t="shared" si="1"/>
        <v>5.1724137931034482E-2</v>
      </c>
      <c r="X61" s="14">
        <f t="shared" si="1"/>
        <v>5.1724137931034482E-2</v>
      </c>
      <c r="Y61" s="14">
        <f t="shared" si="1"/>
        <v>0</v>
      </c>
      <c r="Z61" s="14">
        <f t="shared" si="1"/>
        <v>0</v>
      </c>
      <c r="AA61" s="14">
        <f t="shared" si="1"/>
        <v>0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0</v>
      </c>
    </row>
    <row r="62" spans="1:34" s="10" customFormat="1" ht="12" customHeight="1" x14ac:dyDescent="0.2">
      <c r="A62" s="9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</sheetData>
  <phoneticPr fontId="1" type="noConversion"/>
  <pageMargins left="0.39370078740157483" right="0.74803149606299213" top="0.62992125984251968" bottom="0.31496062992125984" header="0" footer="0.15748031496062992"/>
  <pageSetup paperSize="9" scale="90" orientation="portrait" r:id="rId1"/>
  <headerFooter alignWithMargins="0">
    <oddHeader>&amp;LPOROČILO ODELU PRI ODLOČANJU V UPRAVNIH ZADEVAH NA PRVI STOPNJI ZA CELO LETO 2019
&amp;"Arial CE,Krepko"(UE področje: Gospodarstvo - MG)</oddHeader>
    <oddFooter>&amp;L&amp;7C/Upravna statistika/2019/&amp;F&amp;R&amp;7Pripravila: C. Vidmar 30.4.2020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4"/>
  </sheetPr>
  <dimension ref="A1:AH62"/>
  <sheetViews>
    <sheetView zoomScale="110" zoomScaleNormal="110" workbookViewId="0">
      <pane xSplit="2" ySplit="1" topLeftCell="C2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10.28515625" style="1" customWidth="1"/>
    <col min="3" max="3" width="8.7109375" style="4" customWidth="1"/>
    <col min="4" max="4" width="11.7109375" style="4" customWidth="1"/>
    <col min="5" max="24" width="8.7109375" style="4" customWidth="1"/>
    <col min="25" max="27" width="11.7109375" style="4" customWidth="1"/>
    <col min="28" max="33" width="8.7109375" style="4" customWidth="1"/>
    <col min="34" max="34" width="11.7109375" style="4" customWidth="1"/>
    <col min="35" max="51" width="8.7109375" style="4" customWidth="1"/>
    <col min="52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45" t="s">
        <v>155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20" t="s">
        <v>0</v>
      </c>
      <c r="B2" s="21" t="s">
        <v>119</v>
      </c>
      <c r="C2" s="22">
        <v>0</v>
      </c>
      <c r="D2" s="22">
        <v>0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38">
        <v>0</v>
      </c>
    </row>
    <row r="3" spans="1:34" ht="12" customHeight="1" x14ac:dyDescent="0.2">
      <c r="A3" s="19" t="s">
        <v>1</v>
      </c>
      <c r="B3" s="8" t="s">
        <v>119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39">
        <v>0</v>
      </c>
    </row>
    <row r="4" spans="1:34" ht="12" customHeight="1" x14ac:dyDescent="0.2">
      <c r="A4" s="19" t="s">
        <v>2</v>
      </c>
      <c r="B4" s="8" t="s">
        <v>119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39">
        <v>0</v>
      </c>
    </row>
    <row r="5" spans="1:34" ht="12" customHeight="1" x14ac:dyDescent="0.2">
      <c r="A5" s="19" t="s">
        <v>3</v>
      </c>
      <c r="B5" s="8" t="s">
        <v>119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39">
        <v>0</v>
      </c>
    </row>
    <row r="6" spans="1:34" ht="12" customHeight="1" x14ac:dyDescent="0.2">
      <c r="A6" s="19" t="s">
        <v>4</v>
      </c>
      <c r="B6" s="8" t="s">
        <v>119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39">
        <v>0</v>
      </c>
    </row>
    <row r="7" spans="1:34" ht="12" customHeight="1" x14ac:dyDescent="0.2">
      <c r="A7" s="19" t="s">
        <v>5</v>
      </c>
      <c r="B7" s="8" t="s">
        <v>119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39">
        <v>0</v>
      </c>
    </row>
    <row r="8" spans="1:34" ht="12" customHeight="1" x14ac:dyDescent="0.2">
      <c r="A8" s="19" t="s">
        <v>6</v>
      </c>
      <c r="B8" s="8" t="s">
        <v>119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39">
        <v>0</v>
      </c>
    </row>
    <row r="9" spans="1:34" ht="12" customHeight="1" x14ac:dyDescent="0.2">
      <c r="A9" s="19" t="s">
        <v>7</v>
      </c>
      <c r="B9" s="8" t="s">
        <v>119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39">
        <v>0</v>
      </c>
    </row>
    <row r="10" spans="1:34" ht="12" customHeight="1" x14ac:dyDescent="0.2">
      <c r="A10" s="19" t="s">
        <v>8</v>
      </c>
      <c r="B10" s="8" t="s">
        <v>119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39">
        <v>0</v>
      </c>
    </row>
    <row r="11" spans="1:34" ht="12" customHeight="1" x14ac:dyDescent="0.2">
      <c r="A11" s="19" t="s">
        <v>9</v>
      </c>
      <c r="B11" s="8" t="s">
        <v>119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39">
        <v>0</v>
      </c>
    </row>
    <row r="12" spans="1:34" ht="12" customHeight="1" x14ac:dyDescent="0.2">
      <c r="A12" s="19" t="s">
        <v>10</v>
      </c>
      <c r="B12" s="8" t="s">
        <v>119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39">
        <v>0</v>
      </c>
    </row>
    <row r="13" spans="1:34" ht="12" customHeight="1" x14ac:dyDescent="0.2">
      <c r="A13" s="19" t="s">
        <v>11</v>
      </c>
      <c r="B13" s="8" t="s">
        <v>119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39">
        <v>0</v>
      </c>
    </row>
    <row r="14" spans="1:34" ht="12" customHeight="1" x14ac:dyDescent="0.2">
      <c r="A14" s="19" t="s">
        <v>12</v>
      </c>
      <c r="B14" s="8" t="s">
        <v>119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39">
        <v>0</v>
      </c>
    </row>
    <row r="15" spans="1:34" ht="12" customHeight="1" x14ac:dyDescent="0.2">
      <c r="A15" s="19" t="s">
        <v>13</v>
      </c>
      <c r="B15" s="8" t="s">
        <v>119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39">
        <v>0</v>
      </c>
    </row>
    <row r="16" spans="1:34" ht="12" customHeight="1" x14ac:dyDescent="0.2">
      <c r="A16" s="19" t="s">
        <v>14</v>
      </c>
      <c r="B16" s="8" t="s">
        <v>119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39">
        <v>0</v>
      </c>
    </row>
    <row r="17" spans="1:34" ht="12" customHeight="1" x14ac:dyDescent="0.2">
      <c r="A17" s="19" t="s">
        <v>15</v>
      </c>
      <c r="B17" s="8" t="s">
        <v>119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39">
        <v>0</v>
      </c>
    </row>
    <row r="18" spans="1:34" ht="12" customHeight="1" x14ac:dyDescent="0.2">
      <c r="A18" s="19" t="s">
        <v>16</v>
      </c>
      <c r="B18" s="8" t="s">
        <v>119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39">
        <v>0</v>
      </c>
    </row>
    <row r="19" spans="1:34" ht="12" customHeight="1" x14ac:dyDescent="0.2">
      <c r="A19" s="19" t="s">
        <v>17</v>
      </c>
      <c r="B19" s="8" t="s">
        <v>119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39">
        <v>0</v>
      </c>
    </row>
    <row r="20" spans="1:34" ht="12" customHeight="1" x14ac:dyDescent="0.2">
      <c r="A20" s="19" t="s">
        <v>18</v>
      </c>
      <c r="B20" s="8" t="s">
        <v>119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39">
        <v>0</v>
      </c>
    </row>
    <row r="21" spans="1:34" ht="12" customHeight="1" x14ac:dyDescent="0.2">
      <c r="A21" s="19" t="s">
        <v>19</v>
      </c>
      <c r="B21" s="8" t="s">
        <v>119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39">
        <v>0</v>
      </c>
    </row>
    <row r="22" spans="1:34" ht="12" customHeight="1" x14ac:dyDescent="0.2">
      <c r="A22" s="19" t="s">
        <v>20</v>
      </c>
      <c r="B22" s="8" t="s">
        <v>119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39">
        <v>0</v>
      </c>
    </row>
    <row r="23" spans="1:34" ht="12" customHeight="1" x14ac:dyDescent="0.2">
      <c r="A23" s="19" t="s">
        <v>21</v>
      </c>
      <c r="B23" s="8" t="s">
        <v>119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39">
        <v>0</v>
      </c>
    </row>
    <row r="24" spans="1:34" ht="12" customHeight="1" x14ac:dyDescent="0.2">
      <c r="A24" s="19" t="s">
        <v>22</v>
      </c>
      <c r="B24" s="8" t="s">
        <v>119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39">
        <v>0</v>
      </c>
    </row>
    <row r="25" spans="1:34" ht="12" customHeight="1" x14ac:dyDescent="0.2">
      <c r="A25" s="19" t="s">
        <v>23</v>
      </c>
      <c r="B25" s="8" t="s">
        <v>119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39">
        <v>0</v>
      </c>
    </row>
    <row r="26" spans="1:34" ht="12" customHeight="1" x14ac:dyDescent="0.2">
      <c r="A26" s="19" t="s">
        <v>24</v>
      </c>
      <c r="B26" s="8" t="s">
        <v>119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39">
        <v>0</v>
      </c>
    </row>
    <row r="27" spans="1:34" ht="12" customHeight="1" x14ac:dyDescent="0.2">
      <c r="A27" s="19" t="s">
        <v>25</v>
      </c>
      <c r="B27" s="8" t="s">
        <v>119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39">
        <v>0</v>
      </c>
    </row>
    <row r="28" spans="1:34" ht="12" customHeight="1" x14ac:dyDescent="0.2">
      <c r="A28" s="19" t="s">
        <v>40</v>
      </c>
      <c r="B28" s="8" t="s">
        <v>119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39">
        <v>0</v>
      </c>
    </row>
    <row r="29" spans="1:34" ht="12" customHeight="1" x14ac:dyDescent="0.2">
      <c r="A29" s="19" t="s">
        <v>39</v>
      </c>
      <c r="B29" s="8" t="s">
        <v>119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39">
        <v>0</v>
      </c>
    </row>
    <row r="30" spans="1:34" ht="12" customHeight="1" x14ac:dyDescent="0.2">
      <c r="A30" s="19" t="s">
        <v>26</v>
      </c>
      <c r="B30" s="8" t="s">
        <v>119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39">
        <v>0</v>
      </c>
    </row>
    <row r="31" spans="1:34" ht="12" customHeight="1" x14ac:dyDescent="0.2">
      <c r="A31" s="19" t="s">
        <v>27</v>
      </c>
      <c r="B31" s="8" t="s">
        <v>119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39">
        <v>0</v>
      </c>
    </row>
    <row r="32" spans="1:34" ht="12" customHeight="1" x14ac:dyDescent="0.2">
      <c r="A32" s="19" t="s">
        <v>28</v>
      </c>
      <c r="B32" s="8" t="s">
        <v>119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39">
        <v>0</v>
      </c>
    </row>
    <row r="33" spans="1:34" ht="12" customHeight="1" x14ac:dyDescent="0.2">
      <c r="A33" s="19" t="s">
        <v>29</v>
      </c>
      <c r="B33" s="8" t="s">
        <v>119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39">
        <v>0</v>
      </c>
    </row>
    <row r="34" spans="1:34" ht="12" customHeight="1" x14ac:dyDescent="0.2">
      <c r="A34" s="19" t="s">
        <v>30</v>
      </c>
      <c r="B34" s="8" t="s">
        <v>119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39">
        <v>0</v>
      </c>
    </row>
    <row r="35" spans="1:34" ht="12" customHeight="1" x14ac:dyDescent="0.2">
      <c r="A35" s="19" t="s">
        <v>31</v>
      </c>
      <c r="B35" s="8" t="s">
        <v>119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39">
        <v>0</v>
      </c>
    </row>
    <row r="36" spans="1:34" ht="12" customHeight="1" x14ac:dyDescent="0.2">
      <c r="A36" s="19" t="s">
        <v>32</v>
      </c>
      <c r="B36" s="8" t="s">
        <v>119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39">
        <v>0</v>
      </c>
    </row>
    <row r="37" spans="1:34" ht="12" customHeight="1" x14ac:dyDescent="0.2">
      <c r="A37" s="19" t="s">
        <v>33</v>
      </c>
      <c r="B37" s="8" t="s">
        <v>119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39">
        <v>0</v>
      </c>
    </row>
    <row r="38" spans="1:34" ht="12" customHeight="1" x14ac:dyDescent="0.2">
      <c r="A38" s="19" t="s">
        <v>34</v>
      </c>
      <c r="B38" s="8" t="s">
        <v>119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39">
        <v>0</v>
      </c>
    </row>
    <row r="39" spans="1:34" ht="12" customHeight="1" x14ac:dyDescent="0.2">
      <c r="A39" s="19" t="s">
        <v>35</v>
      </c>
      <c r="B39" s="8" t="s">
        <v>119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39">
        <v>0</v>
      </c>
    </row>
    <row r="40" spans="1:34" ht="12" customHeight="1" x14ac:dyDescent="0.2">
      <c r="A40" s="19" t="s">
        <v>36</v>
      </c>
      <c r="B40" s="8" t="s">
        <v>119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39">
        <v>0</v>
      </c>
    </row>
    <row r="41" spans="1:34" ht="12" customHeight="1" x14ac:dyDescent="0.2">
      <c r="A41" s="19" t="s">
        <v>37</v>
      </c>
      <c r="B41" s="8" t="s">
        <v>119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39">
        <v>0</v>
      </c>
    </row>
    <row r="42" spans="1:34" ht="12" customHeight="1" x14ac:dyDescent="0.2">
      <c r="A42" s="19" t="s">
        <v>38</v>
      </c>
      <c r="B42" s="8" t="s">
        <v>119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39">
        <v>0</v>
      </c>
    </row>
    <row r="43" spans="1:34" ht="12" customHeight="1" x14ac:dyDescent="0.2">
      <c r="A43" s="19" t="s">
        <v>41</v>
      </c>
      <c r="B43" s="8" t="s">
        <v>119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39">
        <v>0</v>
      </c>
    </row>
    <row r="44" spans="1:34" ht="12" customHeight="1" x14ac:dyDescent="0.2">
      <c r="A44" s="19" t="s">
        <v>42</v>
      </c>
      <c r="B44" s="8" t="s">
        <v>119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39">
        <v>0</v>
      </c>
    </row>
    <row r="45" spans="1:34" ht="12" customHeight="1" x14ac:dyDescent="0.2">
      <c r="A45" s="19" t="s">
        <v>43</v>
      </c>
      <c r="B45" s="8" t="s">
        <v>119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39">
        <v>0</v>
      </c>
    </row>
    <row r="46" spans="1:34" ht="12" customHeight="1" x14ac:dyDescent="0.2">
      <c r="A46" s="19" t="s">
        <v>44</v>
      </c>
      <c r="B46" s="8" t="s">
        <v>119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39">
        <v>0</v>
      </c>
    </row>
    <row r="47" spans="1:34" ht="12" customHeight="1" x14ac:dyDescent="0.2">
      <c r="A47" s="19" t="s">
        <v>45</v>
      </c>
      <c r="B47" s="8" t="s">
        <v>119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39">
        <v>0</v>
      </c>
    </row>
    <row r="48" spans="1:34" ht="12" customHeight="1" x14ac:dyDescent="0.2">
      <c r="A48" s="19" t="s">
        <v>46</v>
      </c>
      <c r="B48" s="8" t="s">
        <v>119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39">
        <v>0</v>
      </c>
    </row>
    <row r="49" spans="1:34" ht="12" customHeight="1" x14ac:dyDescent="0.2">
      <c r="A49" s="19" t="s">
        <v>47</v>
      </c>
      <c r="B49" s="8" t="s">
        <v>119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39">
        <v>0</v>
      </c>
    </row>
    <row r="50" spans="1:34" ht="12" customHeight="1" x14ac:dyDescent="0.2">
      <c r="A50" s="19" t="s">
        <v>48</v>
      </c>
      <c r="B50" s="8" t="s">
        <v>119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39">
        <v>0</v>
      </c>
    </row>
    <row r="51" spans="1:34" ht="12" customHeight="1" x14ac:dyDescent="0.2">
      <c r="A51" s="19" t="s">
        <v>49</v>
      </c>
      <c r="B51" s="8" t="s">
        <v>119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39">
        <v>0</v>
      </c>
    </row>
    <row r="52" spans="1:34" ht="12" customHeight="1" x14ac:dyDescent="0.2">
      <c r="A52" s="19" t="s">
        <v>50</v>
      </c>
      <c r="B52" s="8" t="s">
        <v>119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39">
        <v>0</v>
      </c>
    </row>
    <row r="53" spans="1:34" ht="12" customHeight="1" x14ac:dyDescent="0.2">
      <c r="A53" s="19" t="s">
        <v>51</v>
      </c>
      <c r="B53" s="8" t="s">
        <v>119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39">
        <v>0</v>
      </c>
    </row>
    <row r="54" spans="1:34" ht="12" customHeight="1" x14ac:dyDescent="0.2">
      <c r="A54" s="19" t="s">
        <v>52</v>
      </c>
      <c r="B54" s="8" t="s">
        <v>119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39">
        <v>0</v>
      </c>
    </row>
    <row r="55" spans="1:34" ht="12" customHeight="1" x14ac:dyDescent="0.2">
      <c r="A55" s="19" t="s">
        <v>53</v>
      </c>
      <c r="B55" s="8" t="s">
        <v>119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39">
        <v>0</v>
      </c>
    </row>
    <row r="56" spans="1:34" ht="12" customHeight="1" x14ac:dyDescent="0.2">
      <c r="A56" s="19" t="s">
        <v>54</v>
      </c>
      <c r="B56" s="8" t="s">
        <v>119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39">
        <v>0</v>
      </c>
    </row>
    <row r="57" spans="1:34" ht="12" customHeight="1" x14ac:dyDescent="0.2">
      <c r="A57" s="19" t="s">
        <v>55</v>
      </c>
      <c r="B57" s="8" t="s">
        <v>119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39">
        <v>0</v>
      </c>
    </row>
    <row r="58" spans="1:34" ht="12" customHeight="1" x14ac:dyDescent="0.2">
      <c r="A58" s="19" t="s">
        <v>56</v>
      </c>
      <c r="B58" s="8" t="s">
        <v>119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39">
        <v>0</v>
      </c>
    </row>
    <row r="59" spans="1:34" ht="12" customHeight="1" thickBot="1" x14ac:dyDescent="0.25">
      <c r="A59" s="23" t="s">
        <v>57</v>
      </c>
      <c r="B59" s="24" t="s">
        <v>119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40">
        <v>0</v>
      </c>
    </row>
    <row r="60" spans="1:34" s="10" customFormat="1" ht="12" customHeight="1" x14ac:dyDescent="0.2">
      <c r="A60" s="26" t="s">
        <v>117</v>
      </c>
      <c r="B60" s="27" t="s">
        <v>119</v>
      </c>
      <c r="C60" s="28">
        <f>SUM(C2:C59)</f>
        <v>0</v>
      </c>
      <c r="D60" s="28">
        <f t="shared" ref="D60:AH60" si="0">SUM(D2:D59)</f>
        <v>0</v>
      </c>
      <c r="E60" s="28">
        <f t="shared" si="0"/>
        <v>0</v>
      </c>
      <c r="F60" s="28">
        <f t="shared" si="0"/>
        <v>0</v>
      </c>
      <c r="G60" s="28">
        <f t="shared" si="0"/>
        <v>0</v>
      </c>
      <c r="H60" s="28">
        <f t="shared" si="0"/>
        <v>0</v>
      </c>
      <c r="I60" s="28">
        <f t="shared" si="0"/>
        <v>0</v>
      </c>
      <c r="J60" s="28">
        <f t="shared" si="0"/>
        <v>0</v>
      </c>
      <c r="K60" s="28">
        <f t="shared" si="0"/>
        <v>0</v>
      </c>
      <c r="L60" s="28">
        <f t="shared" si="0"/>
        <v>0</v>
      </c>
      <c r="M60" s="28">
        <f t="shared" si="0"/>
        <v>0</v>
      </c>
      <c r="N60" s="28">
        <f t="shared" si="0"/>
        <v>0</v>
      </c>
      <c r="O60" s="28">
        <f t="shared" si="0"/>
        <v>0</v>
      </c>
      <c r="P60" s="28">
        <f t="shared" si="0"/>
        <v>0</v>
      </c>
      <c r="Q60" s="28">
        <f t="shared" si="0"/>
        <v>0</v>
      </c>
      <c r="R60" s="28">
        <f t="shared" si="0"/>
        <v>0</v>
      </c>
      <c r="S60" s="28">
        <f t="shared" si="0"/>
        <v>0</v>
      </c>
      <c r="T60" s="28">
        <f t="shared" si="0"/>
        <v>0</v>
      </c>
      <c r="U60" s="28">
        <f t="shared" si="0"/>
        <v>0</v>
      </c>
      <c r="V60" s="28">
        <f t="shared" si="0"/>
        <v>0</v>
      </c>
      <c r="W60" s="28">
        <f t="shared" si="0"/>
        <v>0</v>
      </c>
      <c r="X60" s="28">
        <f t="shared" si="0"/>
        <v>0</v>
      </c>
      <c r="Y60" s="28">
        <f t="shared" si="0"/>
        <v>0</v>
      </c>
      <c r="Z60" s="28">
        <f t="shared" si="0"/>
        <v>0</v>
      </c>
      <c r="AA60" s="28">
        <f t="shared" si="0"/>
        <v>0</v>
      </c>
      <c r="AB60" s="28">
        <f t="shared" si="0"/>
        <v>0</v>
      </c>
      <c r="AC60" s="28">
        <f t="shared" si="0"/>
        <v>0</v>
      </c>
      <c r="AD60" s="28">
        <f t="shared" si="0"/>
        <v>0</v>
      </c>
      <c r="AE60" s="28">
        <f t="shared" si="0"/>
        <v>0</v>
      </c>
      <c r="AF60" s="28">
        <f t="shared" si="0"/>
        <v>0</v>
      </c>
      <c r="AG60" s="28">
        <f t="shared" si="0"/>
        <v>0</v>
      </c>
      <c r="AH60" s="29">
        <f t="shared" si="0"/>
        <v>0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0</v>
      </c>
      <c r="D61" s="14">
        <f t="shared" ref="D61:AH61" si="1">AVERAGE(D2:D59)</f>
        <v>0</v>
      </c>
      <c r="E61" s="14">
        <f t="shared" si="1"/>
        <v>0</v>
      </c>
      <c r="F61" s="14">
        <f t="shared" si="1"/>
        <v>0</v>
      </c>
      <c r="G61" s="14">
        <f t="shared" si="1"/>
        <v>0</v>
      </c>
      <c r="H61" s="14">
        <f t="shared" si="1"/>
        <v>0</v>
      </c>
      <c r="I61" s="14">
        <f t="shared" si="1"/>
        <v>0</v>
      </c>
      <c r="J61" s="14">
        <f t="shared" si="1"/>
        <v>0</v>
      </c>
      <c r="K61" s="14">
        <f t="shared" si="1"/>
        <v>0</v>
      </c>
      <c r="L61" s="14">
        <f t="shared" si="1"/>
        <v>0</v>
      </c>
      <c r="M61" s="14">
        <f t="shared" si="1"/>
        <v>0</v>
      </c>
      <c r="N61" s="14">
        <f t="shared" si="1"/>
        <v>0</v>
      </c>
      <c r="O61" s="14">
        <f t="shared" si="1"/>
        <v>0</v>
      </c>
      <c r="P61" s="14">
        <f t="shared" si="1"/>
        <v>0</v>
      </c>
      <c r="Q61" s="14">
        <f t="shared" si="1"/>
        <v>0</v>
      </c>
      <c r="R61" s="14">
        <f t="shared" si="1"/>
        <v>0</v>
      </c>
      <c r="S61" s="14">
        <f t="shared" si="1"/>
        <v>0</v>
      </c>
      <c r="T61" s="14">
        <f t="shared" si="1"/>
        <v>0</v>
      </c>
      <c r="U61" s="14">
        <f t="shared" si="1"/>
        <v>0</v>
      </c>
      <c r="V61" s="14">
        <f t="shared" si="1"/>
        <v>0</v>
      </c>
      <c r="W61" s="14">
        <f t="shared" si="1"/>
        <v>0</v>
      </c>
      <c r="X61" s="14">
        <f t="shared" si="1"/>
        <v>0</v>
      </c>
      <c r="Y61" s="14">
        <f t="shared" si="1"/>
        <v>0</v>
      </c>
      <c r="Z61" s="14">
        <f t="shared" si="1"/>
        <v>0</v>
      </c>
      <c r="AA61" s="14">
        <f t="shared" si="1"/>
        <v>0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0</v>
      </c>
    </row>
    <row r="62" spans="1:34" s="10" customFormat="1" x14ac:dyDescent="0.2">
      <c r="A62" s="9"/>
      <c r="B62" s="11"/>
    </row>
  </sheetData>
  <phoneticPr fontId="1" type="noConversion"/>
  <pageMargins left="0.39370078740157483" right="0.74803149606299213" top="0.55118110236220474" bottom="0.23622047244094491" header="0" footer="0"/>
  <pageSetup paperSize="9" scale="90" orientation="portrait" r:id="rId1"/>
  <headerFooter alignWithMargins="0">
    <oddHeader>&amp;LPOROČILO ODELU PRI ODLOČANJU V UPRAVNIH ZADEVAH NA PRVI STOPNJI ZA CELO LETO 2019
(UE področje MG) &amp;"Arial CE,Krepko"SKRAJŠANI&amp;"Arial CE,Običajno" ugotovitveni postopek</oddHeader>
    <oddFooter>&amp;L&amp;7C/Upravna statistika/2019/&amp;F&amp;R&amp;7Pripravila: C. Vidmar 30.4.2020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AH70"/>
  <sheetViews>
    <sheetView zoomScale="110" zoomScaleNormal="110" workbookViewId="0">
      <pane xSplit="2" ySplit="1" topLeftCell="C2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10.7109375" style="1" customWidth="1"/>
    <col min="3" max="3" width="8.7109375" style="4" customWidth="1"/>
    <col min="4" max="4" width="11.7109375" style="4" customWidth="1"/>
    <col min="5" max="24" width="8.7109375" style="4" customWidth="1"/>
    <col min="25" max="27" width="11.7109375" style="4" customWidth="1"/>
    <col min="28" max="33" width="8.7109375" style="4" customWidth="1"/>
    <col min="34" max="34" width="11.7109375" style="4" customWidth="1"/>
    <col min="35" max="36" width="8.7109375" style="4" customWidth="1"/>
    <col min="37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45" t="s">
        <v>156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20" t="s">
        <v>0</v>
      </c>
      <c r="B2" s="21" t="s">
        <v>120</v>
      </c>
      <c r="C2" s="22">
        <v>1</v>
      </c>
      <c r="D2" s="22">
        <v>0</v>
      </c>
      <c r="E2" s="22">
        <v>0</v>
      </c>
      <c r="F2" s="22">
        <v>1</v>
      </c>
      <c r="G2" s="22">
        <v>0</v>
      </c>
      <c r="H2" s="22">
        <v>0</v>
      </c>
      <c r="I2" s="22">
        <v>0</v>
      </c>
      <c r="J2" s="22">
        <v>0</v>
      </c>
      <c r="K2" s="22">
        <v>1</v>
      </c>
      <c r="L2" s="22">
        <v>0</v>
      </c>
      <c r="M2" s="22">
        <v>1</v>
      </c>
      <c r="N2" s="22">
        <v>1</v>
      </c>
      <c r="O2" s="22">
        <v>0</v>
      </c>
      <c r="P2" s="22">
        <v>0</v>
      </c>
      <c r="Q2" s="22">
        <v>0</v>
      </c>
      <c r="R2" s="22">
        <v>1</v>
      </c>
      <c r="S2" s="22">
        <v>1</v>
      </c>
      <c r="T2" s="22">
        <v>0</v>
      </c>
      <c r="U2" s="22">
        <v>0</v>
      </c>
      <c r="V2" s="22">
        <v>0</v>
      </c>
      <c r="W2" s="22">
        <v>0</v>
      </c>
      <c r="X2" s="22">
        <v>1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38">
        <v>0</v>
      </c>
    </row>
    <row r="3" spans="1:34" ht="12" customHeight="1" x14ac:dyDescent="0.2">
      <c r="A3" s="19" t="s">
        <v>1</v>
      </c>
      <c r="B3" s="8" t="s">
        <v>120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39">
        <v>0</v>
      </c>
    </row>
    <row r="4" spans="1:34" ht="12" customHeight="1" x14ac:dyDescent="0.2">
      <c r="A4" s="19" t="s">
        <v>2</v>
      </c>
      <c r="B4" s="8" t="s">
        <v>120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39">
        <v>0</v>
      </c>
    </row>
    <row r="5" spans="1:34" ht="12" customHeight="1" x14ac:dyDescent="0.2">
      <c r="A5" s="19" t="s">
        <v>3</v>
      </c>
      <c r="B5" s="8" t="s">
        <v>120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39">
        <v>0</v>
      </c>
    </row>
    <row r="6" spans="1:34" ht="12" customHeight="1" x14ac:dyDescent="0.2">
      <c r="A6" s="19" t="s">
        <v>4</v>
      </c>
      <c r="B6" s="8" t="s">
        <v>120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39">
        <v>0</v>
      </c>
    </row>
    <row r="7" spans="1:34" ht="12" customHeight="1" x14ac:dyDescent="0.2">
      <c r="A7" s="19" t="s">
        <v>5</v>
      </c>
      <c r="B7" s="8" t="s">
        <v>120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39">
        <v>0</v>
      </c>
    </row>
    <row r="8" spans="1:34" ht="12" customHeight="1" x14ac:dyDescent="0.2">
      <c r="A8" s="19" t="s">
        <v>6</v>
      </c>
      <c r="B8" s="8" t="s">
        <v>120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39">
        <v>0</v>
      </c>
    </row>
    <row r="9" spans="1:34" ht="12" customHeight="1" x14ac:dyDescent="0.2">
      <c r="A9" s="19" t="s">
        <v>7</v>
      </c>
      <c r="B9" s="8" t="s">
        <v>120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39">
        <v>0</v>
      </c>
    </row>
    <row r="10" spans="1:34" ht="12" customHeight="1" x14ac:dyDescent="0.2">
      <c r="A10" s="19" t="s">
        <v>8</v>
      </c>
      <c r="B10" s="8" t="s">
        <v>120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39">
        <v>0</v>
      </c>
    </row>
    <row r="11" spans="1:34" ht="12" customHeight="1" x14ac:dyDescent="0.2">
      <c r="A11" s="19" t="s">
        <v>9</v>
      </c>
      <c r="B11" s="8" t="s">
        <v>120</v>
      </c>
      <c r="C11" s="7">
        <v>0</v>
      </c>
      <c r="D11" s="7">
        <v>1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1</v>
      </c>
      <c r="P11" s="7">
        <v>0</v>
      </c>
      <c r="Q11" s="7">
        <v>2</v>
      </c>
      <c r="R11" s="7">
        <v>0</v>
      </c>
      <c r="S11" s="7">
        <v>2</v>
      </c>
      <c r="T11" s="7">
        <v>0</v>
      </c>
      <c r="U11" s="7">
        <v>0</v>
      </c>
      <c r="V11" s="7">
        <v>0</v>
      </c>
      <c r="W11" s="7">
        <v>2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39">
        <v>0</v>
      </c>
    </row>
    <row r="12" spans="1:34" ht="12" customHeight="1" x14ac:dyDescent="0.2">
      <c r="A12" s="19" t="s">
        <v>10</v>
      </c>
      <c r="B12" s="8" t="s">
        <v>120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39">
        <v>0</v>
      </c>
    </row>
    <row r="13" spans="1:34" ht="12" customHeight="1" x14ac:dyDescent="0.2">
      <c r="A13" s="19" t="s">
        <v>11</v>
      </c>
      <c r="B13" s="8" t="s">
        <v>120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39">
        <v>0</v>
      </c>
    </row>
    <row r="14" spans="1:34" ht="12" customHeight="1" x14ac:dyDescent="0.2">
      <c r="A14" s="19" t="s">
        <v>12</v>
      </c>
      <c r="B14" s="8" t="s">
        <v>120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39">
        <v>0</v>
      </c>
    </row>
    <row r="15" spans="1:34" ht="12" customHeight="1" x14ac:dyDescent="0.2">
      <c r="A15" s="19" t="s">
        <v>13</v>
      </c>
      <c r="B15" s="8" t="s">
        <v>120</v>
      </c>
      <c r="C15" s="7">
        <v>1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39">
        <v>0</v>
      </c>
    </row>
    <row r="16" spans="1:34" ht="12" customHeight="1" x14ac:dyDescent="0.2">
      <c r="A16" s="19" t="s">
        <v>14</v>
      </c>
      <c r="B16" s="8" t="s">
        <v>120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39">
        <v>0</v>
      </c>
    </row>
    <row r="17" spans="1:34" ht="12" customHeight="1" x14ac:dyDescent="0.2">
      <c r="A17" s="19" t="s">
        <v>15</v>
      </c>
      <c r="B17" s="8" t="s">
        <v>120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39">
        <v>0</v>
      </c>
    </row>
    <row r="18" spans="1:34" ht="12" customHeight="1" x14ac:dyDescent="0.2">
      <c r="A18" s="19" t="s">
        <v>16</v>
      </c>
      <c r="B18" s="8" t="s">
        <v>120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39">
        <v>0</v>
      </c>
    </row>
    <row r="19" spans="1:34" ht="12" customHeight="1" x14ac:dyDescent="0.2">
      <c r="A19" s="19" t="s">
        <v>17</v>
      </c>
      <c r="B19" s="8" t="s">
        <v>120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39">
        <v>0</v>
      </c>
    </row>
    <row r="20" spans="1:34" ht="12" customHeight="1" x14ac:dyDescent="0.2">
      <c r="A20" s="19" t="s">
        <v>18</v>
      </c>
      <c r="B20" s="8" t="s">
        <v>120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39">
        <v>0</v>
      </c>
    </row>
    <row r="21" spans="1:34" ht="12" customHeight="1" x14ac:dyDescent="0.2">
      <c r="A21" s="19" t="s">
        <v>19</v>
      </c>
      <c r="B21" s="8" t="s">
        <v>120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39">
        <v>0</v>
      </c>
    </row>
    <row r="22" spans="1:34" ht="12" customHeight="1" x14ac:dyDescent="0.2">
      <c r="A22" s="19" t="s">
        <v>20</v>
      </c>
      <c r="B22" s="8" t="s">
        <v>120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39">
        <v>0</v>
      </c>
    </row>
    <row r="23" spans="1:34" ht="12" customHeight="1" x14ac:dyDescent="0.2">
      <c r="A23" s="19" t="s">
        <v>21</v>
      </c>
      <c r="B23" s="8" t="s">
        <v>120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39">
        <v>0</v>
      </c>
    </row>
    <row r="24" spans="1:34" ht="12" customHeight="1" x14ac:dyDescent="0.2">
      <c r="A24" s="19" t="s">
        <v>22</v>
      </c>
      <c r="B24" s="8" t="s">
        <v>120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39">
        <v>0</v>
      </c>
    </row>
    <row r="25" spans="1:34" ht="12" customHeight="1" x14ac:dyDescent="0.2">
      <c r="A25" s="19" t="s">
        <v>23</v>
      </c>
      <c r="B25" s="8" t="s">
        <v>120</v>
      </c>
      <c r="C25" s="7">
        <v>2</v>
      </c>
      <c r="D25" s="7">
        <v>0</v>
      </c>
      <c r="E25" s="7">
        <v>0</v>
      </c>
      <c r="F25" s="7">
        <v>2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1</v>
      </c>
      <c r="M25" s="7">
        <v>0</v>
      </c>
      <c r="N25" s="7">
        <v>1</v>
      </c>
      <c r="O25" s="7">
        <v>1</v>
      </c>
      <c r="P25" s="7">
        <v>0</v>
      </c>
      <c r="Q25" s="7">
        <v>1</v>
      </c>
      <c r="R25" s="7">
        <v>0</v>
      </c>
      <c r="S25" s="7">
        <v>1</v>
      </c>
      <c r="T25" s="7">
        <v>0</v>
      </c>
      <c r="U25" s="7">
        <v>0</v>
      </c>
      <c r="V25" s="7">
        <v>0</v>
      </c>
      <c r="W25" s="7">
        <v>0</v>
      </c>
      <c r="X25" s="7">
        <v>1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39">
        <v>0</v>
      </c>
    </row>
    <row r="26" spans="1:34" ht="12" customHeight="1" x14ac:dyDescent="0.2">
      <c r="A26" s="19" t="s">
        <v>24</v>
      </c>
      <c r="B26" s="8" t="s">
        <v>120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39">
        <v>0</v>
      </c>
    </row>
    <row r="27" spans="1:34" ht="12" customHeight="1" x14ac:dyDescent="0.2">
      <c r="A27" s="19" t="s">
        <v>25</v>
      </c>
      <c r="B27" s="8" t="s">
        <v>120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39">
        <v>0</v>
      </c>
    </row>
    <row r="28" spans="1:34" ht="12" customHeight="1" x14ac:dyDescent="0.2">
      <c r="A28" s="19" t="s">
        <v>40</v>
      </c>
      <c r="B28" s="8" t="s">
        <v>120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39">
        <v>0</v>
      </c>
    </row>
    <row r="29" spans="1:34" ht="12" customHeight="1" x14ac:dyDescent="0.2">
      <c r="A29" s="19" t="s">
        <v>39</v>
      </c>
      <c r="B29" s="8" t="s">
        <v>120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39">
        <v>0</v>
      </c>
    </row>
    <row r="30" spans="1:34" ht="12" customHeight="1" x14ac:dyDescent="0.2">
      <c r="A30" s="19" t="s">
        <v>26</v>
      </c>
      <c r="B30" s="8" t="s">
        <v>120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39">
        <v>0</v>
      </c>
    </row>
    <row r="31" spans="1:34" ht="12" customHeight="1" x14ac:dyDescent="0.2">
      <c r="A31" s="19" t="s">
        <v>27</v>
      </c>
      <c r="B31" s="8" t="s">
        <v>120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39">
        <v>0</v>
      </c>
    </row>
    <row r="32" spans="1:34" ht="12" customHeight="1" x14ac:dyDescent="0.2">
      <c r="A32" s="19" t="s">
        <v>28</v>
      </c>
      <c r="B32" s="8" t="s">
        <v>120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39">
        <v>0</v>
      </c>
    </row>
    <row r="33" spans="1:34" ht="12" customHeight="1" x14ac:dyDescent="0.2">
      <c r="A33" s="19" t="s">
        <v>29</v>
      </c>
      <c r="B33" s="8" t="s">
        <v>120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39">
        <v>0</v>
      </c>
    </row>
    <row r="34" spans="1:34" ht="12" customHeight="1" x14ac:dyDescent="0.2">
      <c r="A34" s="19" t="s">
        <v>30</v>
      </c>
      <c r="B34" s="8" t="s">
        <v>120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39">
        <v>0</v>
      </c>
    </row>
    <row r="35" spans="1:34" ht="12" customHeight="1" x14ac:dyDescent="0.2">
      <c r="A35" s="19" t="s">
        <v>31</v>
      </c>
      <c r="B35" s="8" t="s">
        <v>120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39">
        <v>0</v>
      </c>
    </row>
    <row r="36" spans="1:34" ht="12" customHeight="1" x14ac:dyDescent="0.2">
      <c r="A36" s="19" t="s">
        <v>32</v>
      </c>
      <c r="B36" s="8" t="s">
        <v>120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39">
        <v>0</v>
      </c>
    </row>
    <row r="37" spans="1:34" ht="12" customHeight="1" x14ac:dyDescent="0.2">
      <c r="A37" s="19" t="s">
        <v>33</v>
      </c>
      <c r="B37" s="8" t="s">
        <v>120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39">
        <v>0</v>
      </c>
    </row>
    <row r="38" spans="1:34" ht="12" customHeight="1" x14ac:dyDescent="0.2">
      <c r="A38" s="19" t="s">
        <v>34</v>
      </c>
      <c r="B38" s="8" t="s">
        <v>120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39">
        <v>0</v>
      </c>
    </row>
    <row r="39" spans="1:34" ht="12" customHeight="1" x14ac:dyDescent="0.2">
      <c r="A39" s="19" t="s">
        <v>35</v>
      </c>
      <c r="B39" s="8" t="s">
        <v>120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39">
        <v>0</v>
      </c>
    </row>
    <row r="40" spans="1:34" ht="12" customHeight="1" x14ac:dyDescent="0.2">
      <c r="A40" s="19" t="s">
        <v>36</v>
      </c>
      <c r="B40" s="8" t="s">
        <v>120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39">
        <v>0</v>
      </c>
    </row>
    <row r="41" spans="1:34" ht="12" customHeight="1" x14ac:dyDescent="0.2">
      <c r="A41" s="19" t="s">
        <v>37</v>
      </c>
      <c r="B41" s="8" t="s">
        <v>120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39">
        <v>0</v>
      </c>
    </row>
    <row r="42" spans="1:34" ht="12" customHeight="1" x14ac:dyDescent="0.2">
      <c r="A42" s="19" t="s">
        <v>38</v>
      </c>
      <c r="B42" s="8" t="s">
        <v>120</v>
      </c>
      <c r="C42" s="7">
        <v>1</v>
      </c>
      <c r="D42" s="7">
        <v>0</v>
      </c>
      <c r="E42" s="7">
        <v>0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1</v>
      </c>
      <c r="P42" s="7">
        <v>0</v>
      </c>
      <c r="Q42" s="7">
        <v>0</v>
      </c>
      <c r="R42" s="7">
        <v>1</v>
      </c>
      <c r="S42" s="7">
        <v>1</v>
      </c>
      <c r="T42" s="7">
        <v>0</v>
      </c>
      <c r="U42" s="7">
        <v>0</v>
      </c>
      <c r="V42" s="7">
        <v>0</v>
      </c>
      <c r="W42" s="7">
        <v>1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39">
        <v>0</v>
      </c>
    </row>
    <row r="43" spans="1:34" ht="12" customHeight="1" x14ac:dyDescent="0.2">
      <c r="A43" s="19" t="s">
        <v>41</v>
      </c>
      <c r="B43" s="8" t="s">
        <v>120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39">
        <v>0</v>
      </c>
    </row>
    <row r="44" spans="1:34" ht="12" customHeight="1" x14ac:dyDescent="0.2">
      <c r="A44" s="19" t="s">
        <v>42</v>
      </c>
      <c r="B44" s="8" t="s">
        <v>120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39">
        <v>0</v>
      </c>
    </row>
    <row r="45" spans="1:34" ht="12" customHeight="1" x14ac:dyDescent="0.2">
      <c r="A45" s="19" t="s">
        <v>43</v>
      </c>
      <c r="B45" s="8" t="s">
        <v>120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39">
        <v>0</v>
      </c>
    </row>
    <row r="46" spans="1:34" ht="12" customHeight="1" x14ac:dyDescent="0.2">
      <c r="A46" s="19" t="s">
        <v>44</v>
      </c>
      <c r="B46" s="8" t="s">
        <v>120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39">
        <v>0</v>
      </c>
    </row>
    <row r="47" spans="1:34" ht="12" customHeight="1" x14ac:dyDescent="0.2">
      <c r="A47" s="19" t="s">
        <v>45</v>
      </c>
      <c r="B47" s="8" t="s">
        <v>120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39">
        <v>0</v>
      </c>
    </row>
    <row r="48" spans="1:34" ht="12" customHeight="1" x14ac:dyDescent="0.2">
      <c r="A48" s="19" t="s">
        <v>46</v>
      </c>
      <c r="B48" s="8" t="s">
        <v>120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39">
        <v>0</v>
      </c>
    </row>
    <row r="49" spans="1:34" ht="12" customHeight="1" x14ac:dyDescent="0.2">
      <c r="A49" s="19" t="s">
        <v>47</v>
      </c>
      <c r="B49" s="8" t="s">
        <v>120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39">
        <v>0</v>
      </c>
    </row>
    <row r="50" spans="1:34" ht="12" customHeight="1" x14ac:dyDescent="0.2">
      <c r="A50" s="19" t="s">
        <v>48</v>
      </c>
      <c r="B50" s="8" t="s">
        <v>120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39">
        <v>0</v>
      </c>
    </row>
    <row r="51" spans="1:34" ht="12" customHeight="1" x14ac:dyDescent="0.2">
      <c r="A51" s="19" t="s">
        <v>49</v>
      </c>
      <c r="B51" s="8" t="s">
        <v>120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39">
        <v>0</v>
      </c>
    </row>
    <row r="52" spans="1:34" ht="12" customHeight="1" x14ac:dyDescent="0.2">
      <c r="A52" s="19" t="s">
        <v>50</v>
      </c>
      <c r="B52" s="8" t="s">
        <v>120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39">
        <v>0</v>
      </c>
    </row>
    <row r="53" spans="1:34" ht="12" customHeight="1" x14ac:dyDescent="0.2">
      <c r="A53" s="19" t="s">
        <v>51</v>
      </c>
      <c r="B53" s="8" t="s">
        <v>120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39">
        <v>0</v>
      </c>
    </row>
    <row r="54" spans="1:34" ht="12" customHeight="1" x14ac:dyDescent="0.2">
      <c r="A54" s="19" t="s">
        <v>52</v>
      </c>
      <c r="B54" s="8" t="s">
        <v>120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39">
        <v>0</v>
      </c>
    </row>
    <row r="55" spans="1:34" ht="12" customHeight="1" x14ac:dyDescent="0.2">
      <c r="A55" s="19" t="s">
        <v>53</v>
      </c>
      <c r="B55" s="8" t="s">
        <v>120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1</v>
      </c>
      <c r="R55" s="7">
        <v>0</v>
      </c>
      <c r="S55" s="7">
        <v>1</v>
      </c>
      <c r="T55" s="7">
        <v>0</v>
      </c>
      <c r="U55" s="7">
        <v>0</v>
      </c>
      <c r="V55" s="7">
        <v>0</v>
      </c>
      <c r="W55" s="7">
        <v>0</v>
      </c>
      <c r="X55" s="7">
        <v>1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39">
        <v>0</v>
      </c>
    </row>
    <row r="56" spans="1:34" ht="12" customHeight="1" x14ac:dyDescent="0.2">
      <c r="A56" s="19" t="s">
        <v>54</v>
      </c>
      <c r="B56" s="8" t="s">
        <v>120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39">
        <v>0</v>
      </c>
    </row>
    <row r="57" spans="1:34" ht="12" customHeight="1" x14ac:dyDescent="0.2">
      <c r="A57" s="19" t="s">
        <v>55</v>
      </c>
      <c r="B57" s="8" t="s">
        <v>120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39">
        <v>0</v>
      </c>
    </row>
    <row r="58" spans="1:34" ht="12" customHeight="1" x14ac:dyDescent="0.2">
      <c r="A58" s="19" t="s">
        <v>56</v>
      </c>
      <c r="B58" s="8" t="s">
        <v>120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39">
        <v>0</v>
      </c>
    </row>
    <row r="59" spans="1:34" ht="12" customHeight="1" thickBot="1" x14ac:dyDescent="0.25">
      <c r="A59" s="23" t="s">
        <v>57</v>
      </c>
      <c r="B59" s="24" t="s">
        <v>120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40">
        <v>0</v>
      </c>
    </row>
    <row r="60" spans="1:34" s="10" customFormat="1" ht="12" customHeight="1" x14ac:dyDescent="0.2">
      <c r="A60" s="26" t="s">
        <v>117</v>
      </c>
      <c r="B60" s="27" t="s">
        <v>120</v>
      </c>
      <c r="C60" s="28">
        <f>SUM(C2:C59)</f>
        <v>5</v>
      </c>
      <c r="D60" s="28">
        <f t="shared" ref="D60:AH60" si="0">SUM(D2:D59)</f>
        <v>1</v>
      </c>
      <c r="E60" s="28">
        <f t="shared" si="0"/>
        <v>0</v>
      </c>
      <c r="F60" s="28">
        <f t="shared" si="0"/>
        <v>6</v>
      </c>
      <c r="G60" s="28">
        <f t="shared" si="0"/>
        <v>0</v>
      </c>
      <c r="H60" s="28">
        <f t="shared" si="0"/>
        <v>1</v>
      </c>
      <c r="I60" s="28">
        <f t="shared" si="0"/>
        <v>0</v>
      </c>
      <c r="J60" s="28">
        <f t="shared" si="0"/>
        <v>0</v>
      </c>
      <c r="K60" s="28">
        <f t="shared" si="0"/>
        <v>1</v>
      </c>
      <c r="L60" s="28">
        <f t="shared" si="0"/>
        <v>1</v>
      </c>
      <c r="M60" s="28">
        <f t="shared" si="0"/>
        <v>1</v>
      </c>
      <c r="N60" s="28">
        <f t="shared" si="0"/>
        <v>2</v>
      </c>
      <c r="O60" s="28">
        <f t="shared" si="0"/>
        <v>4</v>
      </c>
      <c r="P60" s="28">
        <f t="shared" si="0"/>
        <v>0</v>
      </c>
      <c r="Q60" s="28">
        <f t="shared" si="0"/>
        <v>4</v>
      </c>
      <c r="R60" s="28">
        <f t="shared" si="0"/>
        <v>2</v>
      </c>
      <c r="S60" s="28">
        <f t="shared" si="0"/>
        <v>6</v>
      </c>
      <c r="T60" s="28">
        <f>SUM(T2:T59)</f>
        <v>0</v>
      </c>
      <c r="U60" s="28">
        <f t="shared" si="0"/>
        <v>0</v>
      </c>
      <c r="V60" s="28">
        <f t="shared" si="0"/>
        <v>0</v>
      </c>
      <c r="W60" s="28">
        <f t="shared" si="0"/>
        <v>3</v>
      </c>
      <c r="X60" s="28">
        <f t="shared" si="0"/>
        <v>3</v>
      </c>
      <c r="Y60" s="28">
        <f t="shared" si="0"/>
        <v>0</v>
      </c>
      <c r="Z60" s="28">
        <f t="shared" si="0"/>
        <v>0</v>
      </c>
      <c r="AA60" s="28">
        <f t="shared" si="0"/>
        <v>0</v>
      </c>
      <c r="AB60" s="28">
        <f t="shared" si="0"/>
        <v>0</v>
      </c>
      <c r="AC60" s="28">
        <f t="shared" si="0"/>
        <v>0</v>
      </c>
      <c r="AD60" s="28">
        <f t="shared" si="0"/>
        <v>0</v>
      </c>
      <c r="AE60" s="28">
        <f t="shared" si="0"/>
        <v>0</v>
      </c>
      <c r="AF60" s="28">
        <f t="shared" si="0"/>
        <v>0</v>
      </c>
      <c r="AG60" s="28">
        <f t="shared" si="0"/>
        <v>0</v>
      </c>
      <c r="AH60" s="29">
        <f t="shared" si="0"/>
        <v>0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8.6206896551724144E-2</v>
      </c>
      <c r="D61" s="14">
        <f t="shared" ref="D61:AH61" si="1">AVERAGE(D2:D59)</f>
        <v>1.7241379310344827E-2</v>
      </c>
      <c r="E61" s="14">
        <f t="shared" si="1"/>
        <v>0</v>
      </c>
      <c r="F61" s="14">
        <f t="shared" si="1"/>
        <v>0.10344827586206896</v>
      </c>
      <c r="G61" s="14">
        <f t="shared" si="1"/>
        <v>0</v>
      </c>
      <c r="H61" s="14">
        <f t="shared" si="1"/>
        <v>1.7241379310344827E-2</v>
      </c>
      <c r="I61" s="14">
        <f t="shared" si="1"/>
        <v>0</v>
      </c>
      <c r="J61" s="14">
        <f t="shared" si="1"/>
        <v>0</v>
      </c>
      <c r="K61" s="14">
        <f t="shared" si="1"/>
        <v>1.7241379310344827E-2</v>
      </c>
      <c r="L61" s="14">
        <f t="shared" si="1"/>
        <v>1.7241379310344827E-2</v>
      </c>
      <c r="M61" s="14">
        <f t="shared" si="1"/>
        <v>1.7241379310344827E-2</v>
      </c>
      <c r="N61" s="14">
        <f t="shared" si="1"/>
        <v>3.4482758620689655E-2</v>
      </c>
      <c r="O61" s="14">
        <f t="shared" si="1"/>
        <v>6.8965517241379309E-2</v>
      </c>
      <c r="P61" s="14">
        <f t="shared" si="1"/>
        <v>0</v>
      </c>
      <c r="Q61" s="14">
        <f t="shared" si="1"/>
        <v>6.8965517241379309E-2</v>
      </c>
      <c r="R61" s="14">
        <f t="shared" si="1"/>
        <v>3.4482758620689655E-2</v>
      </c>
      <c r="S61" s="14">
        <f t="shared" si="1"/>
        <v>0.10344827586206896</v>
      </c>
      <c r="T61" s="14">
        <f>AVERAGE(T2:T59)</f>
        <v>0</v>
      </c>
      <c r="U61" s="14">
        <f t="shared" si="1"/>
        <v>0</v>
      </c>
      <c r="V61" s="14">
        <f t="shared" si="1"/>
        <v>0</v>
      </c>
      <c r="W61" s="14">
        <f t="shared" si="1"/>
        <v>5.1724137931034482E-2</v>
      </c>
      <c r="X61" s="14">
        <f t="shared" si="1"/>
        <v>5.1724137931034482E-2</v>
      </c>
      <c r="Y61" s="14">
        <f t="shared" si="1"/>
        <v>0</v>
      </c>
      <c r="Z61" s="14">
        <f t="shared" si="1"/>
        <v>0</v>
      </c>
      <c r="AA61" s="14">
        <f t="shared" si="1"/>
        <v>0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0</v>
      </c>
    </row>
    <row r="62" spans="1:34" s="10" customFormat="1" ht="12" customHeight="1" x14ac:dyDescent="0.2">
      <c r="A62" s="9"/>
      <c r="B62" s="11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phoneticPr fontId="1" type="noConversion"/>
  <pageMargins left="0.39370078740157483" right="0.74803149606299213" top="0.51181102362204722" bottom="0.23622047244094491" header="0" footer="0"/>
  <pageSetup paperSize="9" scale="90" orientation="portrait" r:id="rId1"/>
  <headerFooter alignWithMargins="0">
    <oddHeader>&amp;LPOROČILO ODELU PRI ODLOČANJU V UPRAVNIH ZADEVAH NA PRVI STOPNJI ZA CELO LETO 2019 
(UE področje MG) &amp;"Arial CE,Krepko"POSEBNI&amp;"Arial CE,Običajno" ugotovitveni postopek</oddHeader>
    <oddFooter>&amp;L&amp;7C/Upravna statistika/2019/&amp;F&amp;R&amp;7Pripravila: C. Vidmar 30.4.2020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ZBIR - UE skupaj</vt:lpstr>
      <vt:lpstr>ZBIR - UE skrajšani  </vt:lpstr>
      <vt:lpstr>ZBIR - UE posebni  </vt:lpstr>
      <vt:lpstr>List1</vt:lpstr>
      <vt:lpstr>'ZBIR - UE posebni  '!Tiskanje_naslovov</vt:lpstr>
      <vt:lpstr>'ZBIR - UE skrajšani  '!Tiskanje_naslovov</vt:lpstr>
      <vt:lpstr>'ZBIR - UE skupaj'!Tiskanje_naslovov</vt:lpstr>
    </vt:vector>
  </TitlesOfParts>
  <Company>Center Vlade za informatiko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sjager</dc:creator>
  <cp:lastModifiedBy>Tatjana Verbič</cp:lastModifiedBy>
  <cp:lastPrinted>2020-04-24T09:07:32Z</cp:lastPrinted>
  <dcterms:created xsi:type="dcterms:W3CDTF">2004-02-02T08:19:37Z</dcterms:created>
  <dcterms:modified xsi:type="dcterms:W3CDTF">2020-12-11T12:38:27Z</dcterms:modified>
</cp:coreProperties>
</file>